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760"/>
  </bookViews>
  <sheets>
    <sheet name="2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  <sheet name="9-GLOBD" sheetId="11" r:id="rId9"/>
    <sheet name="9-MONTD" sheetId="12" r:id="rId10"/>
    <sheet name="10" sheetId="9" r:id="rId11"/>
    <sheet name="11" sheetId="10" r:id="rId12"/>
  </sheets>
  <definedNames>
    <definedName name="_xlnm._FilterDatabase" localSheetId="0" hidden="1">'2'!$A$1:$E$366</definedName>
    <definedName name="_xlnm.Print_Area" localSheetId="6">'8'!$A$1:$H$398</definedName>
  </definedNames>
  <calcPr calcId="145621"/>
</workbook>
</file>

<file path=xl/calcChain.xml><?xml version="1.0" encoding="utf-8"?>
<calcChain xmlns="http://schemas.openxmlformats.org/spreadsheetml/2006/main">
  <c r="D7" i="10" l="1"/>
  <c r="J345" i="7" l="1"/>
  <c r="E290" i="7"/>
  <c r="E287" i="7"/>
  <c r="E286" i="7"/>
  <c r="M267" i="6" l="1"/>
</calcChain>
</file>

<file path=xl/sharedStrings.xml><?xml version="1.0" encoding="utf-8"?>
<sst xmlns="http://schemas.openxmlformats.org/spreadsheetml/2006/main" count="53504" uniqueCount="27307">
  <si>
    <t>Inv.číslo</t>
  </si>
  <si>
    <t>Název</t>
  </si>
  <si>
    <t>Datum poř.</t>
  </si>
  <si>
    <t>Poř. cena</t>
  </si>
  <si>
    <t>Zůst. cena</t>
  </si>
  <si>
    <t xml:space="preserve">Paletový vozík SAS PARTS TP             </t>
  </si>
  <si>
    <t>26/02/2015</t>
  </si>
  <si>
    <t xml:space="preserve">Modelové zařízení  č.m. 20140           </t>
  </si>
  <si>
    <t>18/01/2007</t>
  </si>
  <si>
    <t xml:space="preserve">Brána GSM Ateus Easy Gate               </t>
  </si>
  <si>
    <t>26/02/2007</t>
  </si>
  <si>
    <t xml:space="preserve">Křeslo manažerské mikroplyš Mikra       </t>
  </si>
  <si>
    <t>13/08/2007</t>
  </si>
  <si>
    <t xml:space="preserve">Vázací stroj                            </t>
  </si>
  <si>
    <t>03/08/2007</t>
  </si>
  <si>
    <t xml:space="preserve">Upínací kostka k VR6A                   </t>
  </si>
  <si>
    <t>24/10/2007</t>
  </si>
  <si>
    <t xml:space="preserve">LCD FSC Esprimo P2510 DOTACE            </t>
  </si>
  <si>
    <t>15/11/2007</t>
  </si>
  <si>
    <t>LCD (PC FSC Esprimo P2510 DOTACE vyřazen</t>
  </si>
  <si>
    <t xml:space="preserve">PC sestava FSC Esprimo P2510 DOTACE     </t>
  </si>
  <si>
    <t xml:space="preserve">PC sestava FSC Esprimo P5720 DOTACE     </t>
  </si>
  <si>
    <t xml:space="preserve">Notebook Acer TM 6592 DOTACE            </t>
  </si>
  <si>
    <t xml:space="preserve">Vitrína BJUSTA                          </t>
  </si>
  <si>
    <t>01/03/2008</t>
  </si>
  <si>
    <t xml:space="preserve">Křeslo TREND                            </t>
  </si>
  <si>
    <t xml:space="preserve">Stůl jednací 205x100x75                 </t>
  </si>
  <si>
    <t>01/02/2008</t>
  </si>
  <si>
    <t xml:space="preserve">Dvoulůžko s matrací, roštem a pružinou  </t>
  </si>
  <si>
    <t>01/04/2008</t>
  </si>
  <si>
    <t xml:space="preserve">Chladnička Calex CBC-280-1              </t>
  </si>
  <si>
    <t xml:space="preserve">Pračka INDESIT WIE-87                   </t>
  </si>
  <si>
    <t xml:space="preserve">Buňka                                   </t>
  </si>
  <si>
    <t>01/11/2008</t>
  </si>
  <si>
    <t xml:space="preserve">Prodloužení na vidle 60-150-2200        </t>
  </si>
  <si>
    <t>01/12/2008</t>
  </si>
  <si>
    <t xml:space="preserve">Skartovačka EBA 1324C                   </t>
  </si>
  <si>
    <t>01/03/2009</t>
  </si>
  <si>
    <t xml:space="preserve">Šrotovník PROKOP                        </t>
  </si>
  <si>
    <t>01/12/2009</t>
  </si>
  <si>
    <t xml:space="preserve">Model 20 144 vložka levá - PMS 800      </t>
  </si>
  <si>
    <t>01/02/2010</t>
  </si>
  <si>
    <t xml:space="preserve">Model 20 143  vložka pravá PMS 801      </t>
  </si>
  <si>
    <t xml:space="preserve">Těleso ložiska 20 146 - model PMS 805   </t>
  </si>
  <si>
    <t>01/06/2010</t>
  </si>
  <si>
    <t xml:space="preserve">Model 20147                             </t>
  </si>
  <si>
    <t>03/06/2010</t>
  </si>
  <si>
    <t xml:space="preserve">Třmen 20 149 - modelové zařízení        </t>
  </si>
  <si>
    <t xml:space="preserve">Víko vnitřní pevné 20150                </t>
  </si>
  <si>
    <t xml:space="preserve">Víko vnější pevné 20151                 </t>
  </si>
  <si>
    <t xml:space="preserve">Opěrka šípová 20153                     </t>
  </si>
  <si>
    <t xml:space="preserve">Notebook Acer                           </t>
  </si>
  <si>
    <t>28/02/2011</t>
  </si>
  <si>
    <t>15/03/2011</t>
  </si>
  <si>
    <t xml:space="preserve">Svářečka Fronius Trans Cut              </t>
  </si>
  <si>
    <t>31/03/2011</t>
  </si>
  <si>
    <t xml:space="preserve">projektor DLP BenQ                      </t>
  </si>
  <si>
    <t xml:space="preserve">Notebook HP ProBook                     </t>
  </si>
  <si>
    <t>26/05/2011</t>
  </si>
  <si>
    <t xml:space="preserve">Mateční hodiny BRNOTRON                 </t>
  </si>
  <si>
    <t>21/09/2011</t>
  </si>
  <si>
    <t xml:space="preserve">Fotoaparát Panasonic                    </t>
  </si>
  <si>
    <t>30/09/2011</t>
  </si>
  <si>
    <t xml:space="preserve">Ovladač 3D controler space              </t>
  </si>
  <si>
    <t>07/10/2011</t>
  </si>
  <si>
    <t xml:space="preserve">Notebook Acer TM 5760-2434G50Mnsk       </t>
  </si>
  <si>
    <t>14/02/2012</t>
  </si>
  <si>
    <t>14/03/2012</t>
  </si>
  <si>
    <t xml:space="preserve">Tiskárna OKI ML3320                     </t>
  </si>
  <si>
    <t>11/04/2012</t>
  </si>
  <si>
    <t xml:space="preserve">Tiskárna OKI ML280                      </t>
  </si>
  <si>
    <t xml:space="preserve">Notebook Acer TM 5744-384G50Mikk        </t>
  </si>
  <si>
    <t>16/05/2012</t>
  </si>
  <si>
    <t xml:space="preserve">Kancelářské křeslo JUVENTUS             </t>
  </si>
  <si>
    <t>30/11/2012</t>
  </si>
  <si>
    <t xml:space="preserve">Nástavce na skříň                       </t>
  </si>
  <si>
    <t>20/12/2012</t>
  </si>
  <si>
    <t xml:space="preserve">LCD Dell U2412M 24"                     </t>
  </si>
  <si>
    <t>22/01/2014</t>
  </si>
  <si>
    <t xml:space="preserve">3D ovladač HP Space Mouse               </t>
  </si>
  <si>
    <t xml:space="preserve">PC Dell OptiPlex 3020                   </t>
  </si>
  <si>
    <t xml:space="preserve">UPS Dell Tower                          </t>
  </si>
  <si>
    <t xml:space="preserve">Firewall Draytek Vigor 3200n            </t>
  </si>
  <si>
    <t xml:space="preserve">NB Dell Vostro 2521                     </t>
  </si>
  <si>
    <t>29/01/2014</t>
  </si>
  <si>
    <t xml:space="preserve">PC Dell Optiplex 3020                   </t>
  </si>
  <si>
    <t>27/02/2014</t>
  </si>
  <si>
    <t xml:space="preserve">LCD televizor Philips                   </t>
  </si>
  <si>
    <t>05/03/2014</t>
  </si>
  <si>
    <t>17/04/2014</t>
  </si>
  <si>
    <t xml:space="preserve">Výrobník sodové vody                    </t>
  </si>
  <si>
    <t>30/04/2014</t>
  </si>
  <si>
    <t xml:space="preserve">Ocelový skladovací kontejner šedý       </t>
  </si>
  <si>
    <t>14/05/2014</t>
  </si>
  <si>
    <t xml:space="preserve">PC Dell Inspiron 3847 MT                </t>
  </si>
  <si>
    <t>11/06/2014</t>
  </si>
  <si>
    <t xml:space="preserve">Switch Cisco SG300-52, 50xGigabit       </t>
  </si>
  <si>
    <t>08/07/2014</t>
  </si>
  <si>
    <t xml:space="preserve">Firemní poutač                          </t>
  </si>
  <si>
    <t>21/07/2014</t>
  </si>
  <si>
    <t xml:space="preserve">Svařovací zdroj DELTA Focus 160DC       </t>
  </si>
  <si>
    <t>31/07/2014</t>
  </si>
  <si>
    <t xml:space="preserve">Notebook HP Pavilion 11                 </t>
  </si>
  <si>
    <t>15/10/2014</t>
  </si>
  <si>
    <t xml:space="preserve">DIAMOND křeslo kancelářské              </t>
  </si>
  <si>
    <t>21/10/2014</t>
  </si>
  <si>
    <t xml:space="preserve">Úložiště UBIQUITI                       </t>
  </si>
  <si>
    <t>31/10/2014</t>
  </si>
  <si>
    <t xml:space="preserve">Paletový vozík SAS PARTS TP 20/1500 GP  </t>
  </si>
  <si>
    <t>08/12/2014</t>
  </si>
  <si>
    <t xml:space="preserve">PC Lenovo AIO E73z                      </t>
  </si>
  <si>
    <t>15/12/2014</t>
  </si>
  <si>
    <t xml:space="preserve">Master elektrické topidlo B22           </t>
  </si>
  <si>
    <t>02/12/2014</t>
  </si>
  <si>
    <t xml:space="preserve">PC Dell Optilex 3020 SFF                </t>
  </si>
  <si>
    <t>15/01/2015</t>
  </si>
  <si>
    <t xml:space="preserve">Notebook Dell Precision M4600           </t>
  </si>
  <si>
    <t>12/05/2015</t>
  </si>
  <si>
    <t xml:space="preserve">PC Dell Precision T3400                 </t>
  </si>
  <si>
    <t xml:space="preserve">Notebook Dell Latitude E6410            </t>
  </si>
  <si>
    <t>23/06/2015</t>
  </si>
  <si>
    <t xml:space="preserve">Notebook Dell Latitude E6520            </t>
  </si>
  <si>
    <t xml:space="preserve">Modelové zařízení - dveře               </t>
  </si>
  <si>
    <t>05/11/2015</t>
  </si>
  <si>
    <t xml:space="preserve">Projektor Epson EH-TW5100               </t>
  </si>
  <si>
    <t>07/02/2016</t>
  </si>
  <si>
    <t>03/06/2016</t>
  </si>
  <si>
    <t xml:space="preserve">Notebook Dell Latitude E6520 + brašna   </t>
  </si>
  <si>
    <t>04/10/2016</t>
  </si>
  <si>
    <t>05/10/2016</t>
  </si>
  <si>
    <t xml:space="preserve">výklopný kontejner 1700 l               </t>
  </si>
  <si>
    <t>01/01/2017</t>
  </si>
  <si>
    <t xml:space="preserve">Dell Latitude E6430                     </t>
  </si>
  <si>
    <t>01/02/2017</t>
  </si>
  <si>
    <t xml:space="preserve">Dell OptiPlex 780                       </t>
  </si>
  <si>
    <t>13/02/2017</t>
  </si>
  <si>
    <t xml:space="preserve">Dell Precision Mobile Workstation M4600 </t>
  </si>
  <si>
    <t xml:space="preserve">Dell Latitude E6220 + dokovací stanice  </t>
  </si>
  <si>
    <t xml:space="preserve">Dell Latitude E6430s                    </t>
  </si>
  <si>
    <t xml:space="preserve">Pásová pila PMS                         </t>
  </si>
  <si>
    <t>04/07/2007</t>
  </si>
  <si>
    <t xml:space="preserve">Modelové zařízení - válcový šrotovník   </t>
  </si>
  <si>
    <t>29/03/2007</t>
  </si>
  <si>
    <t xml:space="preserve">Notebook Acer AS 5310 DOTACE            </t>
  </si>
  <si>
    <t xml:space="preserve">Notebook Acer TM 5310 DOTACE            </t>
  </si>
  <si>
    <t xml:space="preserve">48 Port 10/100/1000 Gigabit DOTACE      </t>
  </si>
  <si>
    <t xml:space="preserve">48 Port 10/100+4-Port Gigabit DOTACE    </t>
  </si>
  <si>
    <t xml:space="preserve">Kávovar SAECO Royal Office              </t>
  </si>
  <si>
    <t>01/05/2008</t>
  </si>
  <si>
    <t xml:space="preserve">Sestava stolová (2xCK 9-20, 2x CK 9-1)  </t>
  </si>
  <si>
    <t xml:space="preserve">Notebook FSC Esprimo Mobile D9500       </t>
  </si>
  <si>
    <t xml:space="preserve">Notebook Asus M70VR                     </t>
  </si>
  <si>
    <t xml:space="preserve">PC sestava Esprimo P5730                </t>
  </si>
  <si>
    <t>01/07/2009</t>
  </si>
  <si>
    <t xml:space="preserve">Model 20 142 bočnice PMS 799            </t>
  </si>
  <si>
    <t xml:space="preserve">Lisovací forma DPP 11                   </t>
  </si>
  <si>
    <t>01/03/2010</t>
  </si>
  <si>
    <t xml:space="preserve">Sestava PC FSC Celsius W370             </t>
  </si>
  <si>
    <t xml:space="preserve">Notebook HP EliteBook 8540p             </t>
  </si>
  <si>
    <t>01/04/2010</t>
  </si>
  <si>
    <t xml:space="preserve">Řemenice 20 148 modelové zařízení       </t>
  </si>
  <si>
    <t xml:space="preserve">Notebook Acer Aspire 3820T              </t>
  </si>
  <si>
    <t>14/09/2010</t>
  </si>
  <si>
    <t xml:space="preserve">Notebook ASUS N73TZ074X                 </t>
  </si>
  <si>
    <t>15/11/2010</t>
  </si>
  <si>
    <t xml:space="preserve">Stolová sestava                         </t>
  </si>
  <si>
    <t xml:space="preserve">sestava skříní včetně nadsvětlíku       </t>
  </si>
  <si>
    <t>26/02/2013</t>
  </si>
  <si>
    <t xml:space="preserve">radioovládání HBC                       </t>
  </si>
  <si>
    <t>01/10/2013</t>
  </si>
  <si>
    <t xml:space="preserve">NB Dell Inspiron 7720                   </t>
  </si>
  <si>
    <t xml:space="preserve">DiskStation Synology DS1813, HDD 2x4TB  </t>
  </si>
  <si>
    <t xml:space="preserve">Notebook Dell Latitude E5530            </t>
  </si>
  <si>
    <t>04/03/2014</t>
  </si>
  <si>
    <t xml:space="preserve">Notebook Lenovo ThinkPad Yoga 2         </t>
  </si>
  <si>
    <t>17/03/2014</t>
  </si>
  <si>
    <t xml:space="preserve">Klimatizační jednotka ASH 09            </t>
  </si>
  <si>
    <t>12/05/2014</t>
  </si>
  <si>
    <t xml:space="preserve">Notebook Dell Latitude E55440           </t>
  </si>
  <si>
    <t>27/05/2014</t>
  </si>
  <si>
    <t xml:space="preserve">PC Dell Optiplex3020                    </t>
  </si>
  <si>
    <t>12/06/2014</t>
  </si>
  <si>
    <t xml:space="preserve">Notebook Dell Latitude E5540            </t>
  </si>
  <si>
    <t>25/08/2014</t>
  </si>
  <si>
    <t xml:space="preserve">Notebook Dell Latitudfe E5540           </t>
  </si>
  <si>
    <t xml:space="preserve">;Notebook Dell Latitude E5540           </t>
  </si>
  <si>
    <t>31/08/2014</t>
  </si>
  <si>
    <t xml:space="preserve">Notebook Apple MacBook Air 11"          </t>
  </si>
  <si>
    <t xml:space="preserve">Canon Image PROGRAF                     </t>
  </si>
  <si>
    <t>13/05/2015</t>
  </si>
  <si>
    <t xml:space="preserve">Skříň - model PMS723                    </t>
  </si>
  <si>
    <t>29/04/2015</t>
  </si>
  <si>
    <t xml:space="preserve">Modelové zařízení č.14902/0 PMS 786     </t>
  </si>
  <si>
    <t>31/10/2015</t>
  </si>
  <si>
    <t xml:space="preserve">Svářecí zdroj Lincoln Electric          </t>
  </si>
  <si>
    <t>08/07/2016</t>
  </si>
  <si>
    <t xml:space="preserve">Dell Inspiron 13z5378 13,3" FHD         </t>
  </si>
  <si>
    <t>07/12/2016</t>
  </si>
  <si>
    <t xml:space="preserve">Dell Precision M4800 + zdroj Dell 240W  </t>
  </si>
  <si>
    <t xml:space="preserve">Telefonní subsystém                     </t>
  </si>
  <si>
    <t>03/07/2003</t>
  </si>
  <si>
    <t xml:space="preserve">Zakružovací stroj                       </t>
  </si>
  <si>
    <t>01/01/2003</t>
  </si>
  <si>
    <t xml:space="preserve">Tlaková jednotka vč. nádrže             </t>
  </si>
  <si>
    <t>20/05/2003</t>
  </si>
  <si>
    <t xml:space="preserve">Konstrukce pro zkoušení vysévače        </t>
  </si>
  <si>
    <t>31/12/2003</t>
  </si>
  <si>
    <t>Svařovací agregát SAH-2 vč.příslušenství</t>
  </si>
  <si>
    <t>23/02/2004</t>
  </si>
  <si>
    <t xml:space="preserve">Klimatizace                             </t>
  </si>
  <si>
    <t>13/09/2004</t>
  </si>
  <si>
    <t xml:space="preserve">Svařovací stroj vč.přísluš. WSP 1000    </t>
  </si>
  <si>
    <t>12/05/2005</t>
  </si>
  <si>
    <t xml:space="preserve">Vyvrtávačka souřadnicová WKV 100        </t>
  </si>
  <si>
    <t>01/01/2005</t>
  </si>
  <si>
    <t xml:space="preserve">Lis ohraňovací mechanický LOOD315       </t>
  </si>
  <si>
    <t xml:space="preserve">Lis výstředníkový jednostranný LEPA100  </t>
  </si>
  <si>
    <t xml:space="preserve">Rýhovací stroj                          </t>
  </si>
  <si>
    <t xml:space="preserve">Bruska bezhrotá BVP300                  </t>
  </si>
  <si>
    <t xml:space="preserve">Ohýbačka plechu strojní                 </t>
  </si>
  <si>
    <t xml:space="preserve">Soustruh hrotový SUT 63/2000            </t>
  </si>
  <si>
    <t xml:space="preserve">Vrtačka radiální VR 5NC                 </t>
  </si>
  <si>
    <t xml:space="preserve">Soustruh hrotový SV18 Ra/1250           </t>
  </si>
  <si>
    <t xml:space="preserve">Soustruh hrotový universální SV 18      </t>
  </si>
  <si>
    <t xml:space="preserve">Soustruh hrotový SU50                   </t>
  </si>
  <si>
    <t xml:space="preserve">JUS přípravek na roztem.konců trubek    </t>
  </si>
  <si>
    <t xml:space="preserve">Lis výstředníkový jednostranný AR160    </t>
  </si>
  <si>
    <t xml:space="preserve">Svařovací zdroj KEMPOMAT 3200           </t>
  </si>
  <si>
    <t xml:space="preserve">Svařovací zdroj KEMPOMAT 4000W          </t>
  </si>
  <si>
    <t xml:space="preserve">Svařovací poloautomat WLSP 315 XT       </t>
  </si>
  <si>
    <t xml:space="preserve">Soustruh SPS 25 NC-3                    </t>
  </si>
  <si>
    <t xml:space="preserve">Svářečka WLSP 315 Si                    </t>
  </si>
  <si>
    <t xml:space="preserve">Soustruh SPS 2/25 NC P4                 </t>
  </si>
  <si>
    <t xml:space="preserve">Regálový zakladač RZS 610               </t>
  </si>
  <si>
    <t xml:space="preserve">Radiální vrtačka VR 4/1255              </t>
  </si>
  <si>
    <t xml:space="preserve">Soustruh svislý SK16                    </t>
  </si>
  <si>
    <t xml:space="preserve">Soustruh hrotový SUR 400/3000           </t>
  </si>
  <si>
    <t xml:space="preserve">Lis hydraulický 25 t. typ P6324         </t>
  </si>
  <si>
    <t xml:space="preserve">Soustruh hrotový SN 63                  </t>
  </si>
  <si>
    <t xml:space="preserve">Vodorovná vrtačka AFD 100-010           </t>
  </si>
  <si>
    <t xml:space="preserve">Vyvažovačka válců M480/750              </t>
  </si>
  <si>
    <t xml:space="preserve">Vyvrtávačka vodorovná W75               </t>
  </si>
  <si>
    <t xml:space="preserve">Bruska hrotová BUC63B 3000              </t>
  </si>
  <si>
    <t xml:space="preserve">Univ. Bruska na vyvrtávací nástr.       </t>
  </si>
  <si>
    <t xml:space="preserve">Fréza konzolová svislá CLASS            </t>
  </si>
  <si>
    <t xml:space="preserve">Vyvrtávačka stolová WHN 13              </t>
  </si>
  <si>
    <t xml:space="preserve">Bruska rovinná BP H300                  </t>
  </si>
  <si>
    <t xml:space="preserve">Otočná vrtačka VR 4/A                   </t>
  </si>
  <si>
    <t xml:space="preserve">Vyvrtávačka vodorovná W100A             </t>
  </si>
  <si>
    <t xml:space="preserve">Soustruh hrotový universální SU18RB     </t>
  </si>
  <si>
    <t xml:space="preserve">Frézka FGS 32/40                        </t>
  </si>
  <si>
    <t xml:space="preserve">Hrotový soustruh SV 18RD                </t>
  </si>
  <si>
    <t xml:space="preserve">Závitořez GA 52/2                       </t>
  </si>
  <si>
    <t xml:space="preserve">Sous.poloautomat přírubový SPRY25/04    </t>
  </si>
  <si>
    <t xml:space="preserve">Telefonní rozvody a ústředna            </t>
  </si>
  <si>
    <t xml:space="preserve">Svářečka Rainbow 200 HF                 </t>
  </si>
  <si>
    <t>30/08/2005</t>
  </si>
  <si>
    <t xml:space="preserve">Alto Neptune 5-42 Wapka                 </t>
  </si>
  <si>
    <t>30/12/2005</t>
  </si>
  <si>
    <t xml:space="preserve">Ruční řetězový kladkostroj 12-12.5 t    </t>
  </si>
  <si>
    <t>31/07/2005</t>
  </si>
  <si>
    <t xml:space="preserve">Modelové zařízení - dveře vysévače      </t>
  </si>
  <si>
    <t>03/12/2005</t>
  </si>
  <si>
    <t xml:space="preserve">Počítač Miditower 54xx ATS Dračínský    </t>
  </si>
  <si>
    <t>01/01/2006</t>
  </si>
  <si>
    <t xml:space="preserve">Kompresor                               </t>
  </si>
  <si>
    <t>31/01/2006</t>
  </si>
  <si>
    <t xml:space="preserve">Kotoučová pila na kov PAK 13            </t>
  </si>
  <si>
    <t xml:space="preserve">Pila pásová STG 220                     </t>
  </si>
  <si>
    <t xml:space="preserve">Nůžky profilové NPM 10                  </t>
  </si>
  <si>
    <t xml:space="preserve">Vrtačka VS 32                           </t>
  </si>
  <si>
    <t xml:space="preserve">Tabulové nůžky                          </t>
  </si>
  <si>
    <t xml:space="preserve">Vrtačka radiální 2K52                   </t>
  </si>
  <si>
    <t xml:space="preserve">Frézka FB 25U                           </t>
  </si>
  <si>
    <t xml:space="preserve">Vrtačka PK 32                           </t>
  </si>
  <si>
    <t xml:space="preserve">Stáčecí stroj XZM 1000/2                </t>
  </si>
  <si>
    <t xml:space="preserve">Frézka odvalovací FO 6                  </t>
  </si>
  <si>
    <t xml:space="preserve">Stáčecí stroj XZM 100/2                 </t>
  </si>
  <si>
    <t xml:space="preserve">Pila pásová Bianco B 300                </t>
  </si>
  <si>
    <t xml:space="preserve">Pila kotoučová PHA 27                   </t>
  </si>
  <si>
    <t xml:space="preserve">Frézka MF 1                             </t>
  </si>
  <si>
    <t xml:space="preserve">Stáčecí stroj XZM 2000/4                </t>
  </si>
  <si>
    <t xml:space="preserve">Počítač Asus P5GPL miditower            </t>
  </si>
  <si>
    <t>24/01/2006</t>
  </si>
  <si>
    <t xml:space="preserve">LCD ( PC P4 vyřazen)                    </t>
  </si>
  <si>
    <t>27/02/2006</t>
  </si>
  <si>
    <t xml:space="preserve">Nabíječ Kt 35-80/85                     </t>
  </si>
  <si>
    <t>19/04/2006</t>
  </si>
  <si>
    <t xml:space="preserve">Pálící stroj RS OMA                     </t>
  </si>
  <si>
    <t>30/06/2006</t>
  </si>
  <si>
    <t xml:space="preserve">Ukosovačka plechů CHP 12                </t>
  </si>
  <si>
    <t>28/07/2006</t>
  </si>
  <si>
    <t xml:space="preserve">Počítačová sestava P4 3 GHz             </t>
  </si>
  <si>
    <t>13/07/2006</t>
  </si>
  <si>
    <t xml:space="preserve">Docházkový systém                       </t>
  </si>
  <si>
    <t>02/08/2006</t>
  </si>
  <si>
    <t xml:space="preserve">Obilní dávkovač DO 5                    </t>
  </si>
  <si>
    <t>08/08/2006</t>
  </si>
  <si>
    <t xml:space="preserve">Korečkový elevátor ENDEKON PEK          </t>
  </si>
  <si>
    <t xml:space="preserve">Loupací stroj s motorem 45kW            </t>
  </si>
  <si>
    <t xml:space="preserve">Dopravní šnek typ PTS 200x5m            </t>
  </si>
  <si>
    <t xml:space="preserve">Čtyřhranný zásobník s vícecestnou výp.  </t>
  </si>
  <si>
    <t xml:space="preserve">Brousící stroj 2motory typ PTB 1        </t>
  </si>
  <si>
    <t xml:space="preserve">Větve pneudopravy typ VSP 100           </t>
  </si>
  <si>
    <t xml:space="preserve">Vysokotlaký ventilátor s motorem 45kW   </t>
  </si>
  <si>
    <t xml:space="preserve">Nakrápění VIBRONET (vč.elektroniky)     </t>
  </si>
  <si>
    <t xml:space="preserve">Kompletní sušící linka typ SS 340       </t>
  </si>
  <si>
    <t xml:space="preserve">Sařovací zdroj Kemppi Mastertig 3000W   </t>
  </si>
  <si>
    <t xml:space="preserve">Svářecí zdroj včetně hořáku FKS 550     </t>
  </si>
  <si>
    <t>02/11/2006</t>
  </si>
  <si>
    <t xml:space="preserve">Nákladní přívěs VZ26                    </t>
  </si>
  <si>
    <t>06/06/2005</t>
  </si>
  <si>
    <t xml:space="preserve">Osobní automobil Volvo S60 D5 2E42939   </t>
  </si>
  <si>
    <t>01/05/2006</t>
  </si>
  <si>
    <t xml:space="preserve">Traktor CT 151                          </t>
  </si>
  <si>
    <t>01/08/2006</t>
  </si>
  <si>
    <t xml:space="preserve">Elektrický ohřívač vody                 </t>
  </si>
  <si>
    <t>05/10/2007</t>
  </si>
  <si>
    <t xml:space="preserve">Nástroj - větrací otvor 85 mm           </t>
  </si>
  <si>
    <t>04/10/2007</t>
  </si>
  <si>
    <t xml:space="preserve">SIGMA 500S-V PLUS                       </t>
  </si>
  <si>
    <t>11/12/2007</t>
  </si>
  <si>
    <t xml:space="preserve">Vrtačka otočná VR6A                     </t>
  </si>
  <si>
    <t>12/12/2007</t>
  </si>
  <si>
    <t xml:space="preserve">Mobilní úkosovací stroj                 </t>
  </si>
  <si>
    <t>15/10/2007</t>
  </si>
  <si>
    <t xml:space="preserve">Storage Server PY TX200S3ra DOTACE      </t>
  </si>
  <si>
    <t xml:space="preserve">PC sestava FSC Celsius M450 DOTACE      </t>
  </si>
  <si>
    <t xml:space="preserve">Tiskárna Psi PP 408 DOTACE              </t>
  </si>
  <si>
    <t xml:space="preserve">PRIMECENTER Rack 28 U DOTACE            </t>
  </si>
  <si>
    <t xml:space="preserve">Jeřáb otočné rameno včetně kladkostroje </t>
  </si>
  <si>
    <t>01/01/2008</t>
  </si>
  <si>
    <t>Vysokotlaké stříkací zařízení COBRA 40-1</t>
  </si>
  <si>
    <t>01/07/2008</t>
  </si>
  <si>
    <t xml:space="preserve">Plazma ruční Kjellberg PA-345W          </t>
  </si>
  <si>
    <t xml:space="preserve">Frézka FP 16                            </t>
  </si>
  <si>
    <t>01/06/2009</t>
  </si>
  <si>
    <t xml:space="preserve">Notebook HP EliteBook 8730w             </t>
  </si>
  <si>
    <t>Stranice horní 20 145 - modelové zařízen</t>
  </si>
  <si>
    <t xml:space="preserve">Osobní automobil Volvo S80              </t>
  </si>
  <si>
    <t xml:space="preserve">Svářečka Fronius Trans Plus             </t>
  </si>
  <si>
    <t xml:space="preserve">Kopírovací stroj Konica Minolta         </t>
  </si>
  <si>
    <t>30/03/2011</t>
  </si>
  <si>
    <t xml:space="preserve">Přípravek na výrobu rolen OHA 1009      </t>
  </si>
  <si>
    <t>30/12/2010</t>
  </si>
  <si>
    <t xml:space="preserve">Osobní automobil Škoda Octavia 1.6i     </t>
  </si>
  <si>
    <t>31/08/2011</t>
  </si>
  <si>
    <t xml:space="preserve">Osobní automobil Škoda Superb 2.0 Tdi   </t>
  </si>
  <si>
    <t>08/09/2011</t>
  </si>
  <si>
    <t xml:space="preserve">Multifunční tiskárna OKI                </t>
  </si>
  <si>
    <t>21/11/2011</t>
  </si>
  <si>
    <t xml:space="preserve">Počítač i7 Quadro FX1800                </t>
  </si>
  <si>
    <t xml:space="preserve">Škoda Felicie combi 4E2 2360            </t>
  </si>
  <si>
    <t>17/01/2012</t>
  </si>
  <si>
    <t xml:space="preserve">Přípravek EOA 4071 - steh. disků        </t>
  </si>
  <si>
    <t>31/12/2011</t>
  </si>
  <si>
    <t xml:space="preserve">Přípravek OHA 110075                    </t>
  </si>
  <si>
    <t xml:space="preserve">Přípravek EOA 4072 - mezipříruba        </t>
  </si>
  <si>
    <t>27/03/2012</t>
  </si>
  <si>
    <t xml:space="preserve">Přípravek EOA 4073 - lemování talířů    </t>
  </si>
  <si>
    <t>30/03/2012</t>
  </si>
  <si>
    <t xml:space="preserve">Svářecí zdroj PI 250 HP - V Migatronic  </t>
  </si>
  <si>
    <t>23/04/2012</t>
  </si>
  <si>
    <t xml:space="preserve">osobní automobil FORD tranzit 300M      </t>
  </si>
  <si>
    <t>25/06/2012</t>
  </si>
  <si>
    <t xml:space="preserve">Univerzální děrovač pro lamely          </t>
  </si>
  <si>
    <t xml:space="preserve">Obřezávač na čepy s kompletním rámem    </t>
  </si>
  <si>
    <t xml:space="preserve">Nová matrice a razníky na lamely        </t>
  </si>
  <si>
    <t>16/11/2012</t>
  </si>
  <si>
    <t xml:space="preserve">Obřezávač včetně rámu 6096-04.0557      </t>
  </si>
  <si>
    <t>01/02/2013</t>
  </si>
  <si>
    <t xml:space="preserve">Server Dell PowerEdge R520              </t>
  </si>
  <si>
    <t xml:space="preserve">PC Dell Precision T1700                 </t>
  </si>
  <si>
    <t xml:space="preserve">Notebook Dell Precision M6800           </t>
  </si>
  <si>
    <t>13/03/2014</t>
  </si>
  <si>
    <t xml:space="preserve">Osobní automobil Vokswagen Passat       </t>
  </si>
  <si>
    <t>CNC technologie pro řezání vodním paprsk</t>
  </si>
  <si>
    <t>01/10/2014</t>
  </si>
  <si>
    <t xml:space="preserve">Vakuový manipulátor VMS 600-8           </t>
  </si>
  <si>
    <t xml:space="preserve">Kontejner U 121031-3                    </t>
  </si>
  <si>
    <t>05/11/2014</t>
  </si>
  <si>
    <t xml:space="preserve">PC Dell Precision T1700 S/N: 5V6PJ32    </t>
  </si>
  <si>
    <t>03/12/2014</t>
  </si>
  <si>
    <t>Modelové zařízení 16598 čv. 1130-02.0606</t>
  </si>
  <si>
    <t>13/11/2014</t>
  </si>
  <si>
    <t xml:space="preserve">Stojan na plechy                        </t>
  </si>
  <si>
    <t>30/12/2015</t>
  </si>
  <si>
    <t xml:space="preserve">Lodní kontejner                         </t>
  </si>
  <si>
    <t>31/05/2015</t>
  </si>
  <si>
    <t xml:space="preserve">Diskové pole Dell Power Vault           </t>
  </si>
  <si>
    <t>13/07/2016</t>
  </si>
  <si>
    <t xml:space="preserve">svařovací zdroj SIGMA 500 S CONFIG      </t>
  </si>
  <si>
    <t>01/09/2016</t>
  </si>
  <si>
    <t xml:space="preserve">kontejner 40 HC                         </t>
  </si>
  <si>
    <t>09/09/2016</t>
  </si>
  <si>
    <t xml:space="preserve">VZV Hyster typo S6                      </t>
  </si>
  <si>
    <t>S0004</t>
  </si>
  <si>
    <t xml:space="preserve">Softwarový program LCS SIS 21           </t>
  </si>
  <si>
    <t>22/05/2003</t>
  </si>
  <si>
    <t>S0005</t>
  </si>
  <si>
    <t xml:space="preserve">TDS Technik 11.0 komplet                </t>
  </si>
  <si>
    <t>08/12/2005</t>
  </si>
  <si>
    <t>S0006</t>
  </si>
  <si>
    <t xml:space="preserve">AutoCAD LT 2006. CZ.SLM                 </t>
  </si>
  <si>
    <t>S0007</t>
  </si>
  <si>
    <t>S0008</t>
  </si>
  <si>
    <t xml:space="preserve">AutoCAD LT 2006. CZ.SLM UPG             </t>
  </si>
  <si>
    <t>S0009</t>
  </si>
  <si>
    <t xml:space="preserve">AutoCAD LT 2006. CZ. SLM                </t>
  </si>
  <si>
    <t>20/01/2006</t>
  </si>
  <si>
    <t>S0010</t>
  </si>
  <si>
    <t xml:space="preserve">TDS-Technik. 12.0                       </t>
  </si>
  <si>
    <t>S0013</t>
  </si>
  <si>
    <t>S0014</t>
  </si>
  <si>
    <t xml:space="preserve">AUTOCAD LT 2006. CZ. SLM                </t>
  </si>
  <si>
    <t>S0015</t>
  </si>
  <si>
    <t xml:space="preserve">AUTOCAD LT 2006                         </t>
  </si>
  <si>
    <t>09/08/2006</t>
  </si>
  <si>
    <t>S0016</t>
  </si>
  <si>
    <t>S0017</t>
  </si>
  <si>
    <t xml:space="preserve">TDS Technik 12.0 Standard               </t>
  </si>
  <si>
    <t>01/09/2006</t>
  </si>
  <si>
    <t>S0018</t>
  </si>
  <si>
    <t xml:space="preserve">Databázový systém INFORMIX DOTACE       </t>
  </si>
  <si>
    <t>01/12/2007</t>
  </si>
  <si>
    <t>S0019</t>
  </si>
  <si>
    <t xml:space="preserve">Exchange systém DOTACE                  </t>
  </si>
  <si>
    <t>S0020</t>
  </si>
  <si>
    <t xml:space="preserve">SW Symantec Antivirus DOTACE            </t>
  </si>
  <si>
    <t>S0023</t>
  </si>
  <si>
    <t xml:space="preserve">Reimplementace Max+ DOTACE              </t>
  </si>
  <si>
    <t>S0025</t>
  </si>
  <si>
    <t xml:space="preserve">SW SQL Server Standard 2012             </t>
  </si>
  <si>
    <t>S0026</t>
  </si>
  <si>
    <t xml:space="preserve">Teamcenter Author TC10101               </t>
  </si>
  <si>
    <t>01/03/2014</t>
  </si>
  <si>
    <t>S0027</t>
  </si>
  <si>
    <t xml:space="preserve">SW Solid Edge Classic Bundle            </t>
  </si>
  <si>
    <t>01/04/2014</t>
  </si>
  <si>
    <t>S0028</t>
  </si>
  <si>
    <t>S0029</t>
  </si>
  <si>
    <t>S0030</t>
  </si>
  <si>
    <t>S0031</t>
  </si>
  <si>
    <t>S0032</t>
  </si>
  <si>
    <t>S0033</t>
  </si>
  <si>
    <t xml:space="preserve">SW TDS - Technik pro Solid Edge         </t>
  </si>
  <si>
    <t>S0034</t>
  </si>
  <si>
    <t>01/01/2015</t>
  </si>
  <si>
    <t>S0035</t>
  </si>
  <si>
    <t xml:space="preserve">Kerio Control                           </t>
  </si>
  <si>
    <t>13/04/2015</t>
  </si>
  <si>
    <t>S0038</t>
  </si>
  <si>
    <t xml:space="preserve">Webová prezentace "prokop.cz"           </t>
  </si>
  <si>
    <t>30/10/2015</t>
  </si>
  <si>
    <t>Č.přípravku</t>
  </si>
  <si>
    <t>Název přípravku</t>
  </si>
  <si>
    <t>Stav</t>
  </si>
  <si>
    <t>MJ</t>
  </si>
  <si>
    <t>Cena/MJ [Kč]</t>
  </si>
  <si>
    <t>Cena celk. [Kč]</t>
  </si>
  <si>
    <t xml:space="preserve">BL812011       </t>
  </si>
  <si>
    <t xml:space="preserve">                                 </t>
  </si>
  <si>
    <t>KS</t>
  </si>
  <si>
    <t xml:space="preserve">EDA110004      </t>
  </si>
  <si>
    <t xml:space="preserve">EDA110005      </t>
  </si>
  <si>
    <t xml:space="preserve">EDA110008      </t>
  </si>
  <si>
    <t xml:space="preserve">EDA110012      </t>
  </si>
  <si>
    <t xml:space="preserve">EDA110013      </t>
  </si>
  <si>
    <t xml:space="preserve">EDA110015      </t>
  </si>
  <si>
    <t xml:space="preserve">EDA1467        </t>
  </si>
  <si>
    <t xml:space="preserve">EDA1639        </t>
  </si>
  <si>
    <t xml:space="preserve">EDA60          </t>
  </si>
  <si>
    <t xml:space="preserve">EDA67          </t>
  </si>
  <si>
    <t xml:space="preserve">EFA001         </t>
  </si>
  <si>
    <t>FRÉZOVÁNÍ DRÁŽKY 2mm 1213-16.0447</t>
  </si>
  <si>
    <t xml:space="preserve">EFA104         </t>
  </si>
  <si>
    <t xml:space="preserve">EFA107         </t>
  </si>
  <si>
    <t xml:space="preserve">EFA108         </t>
  </si>
  <si>
    <t xml:space="preserve">EFA109         </t>
  </si>
  <si>
    <t xml:space="preserve">EFA110         </t>
  </si>
  <si>
    <t xml:space="preserve">EFA110001      </t>
  </si>
  <si>
    <t xml:space="preserve">EFA110002      </t>
  </si>
  <si>
    <t xml:space="preserve">EFA110003      </t>
  </si>
  <si>
    <t xml:space="preserve">EFA110004      </t>
  </si>
  <si>
    <t xml:space="preserve">EFA110005      </t>
  </si>
  <si>
    <t xml:space="preserve">EFA110006      </t>
  </si>
  <si>
    <t xml:space="preserve">EFA111         </t>
  </si>
  <si>
    <t xml:space="preserve">EFA112         </t>
  </si>
  <si>
    <t xml:space="preserve">EFA113         </t>
  </si>
  <si>
    <t xml:space="preserve">EFA116         </t>
  </si>
  <si>
    <t xml:space="preserve">EFA118         </t>
  </si>
  <si>
    <t xml:space="preserve">EFA128         </t>
  </si>
  <si>
    <t xml:space="preserve">EFA149         </t>
  </si>
  <si>
    <t xml:space="preserve">EFA153         </t>
  </si>
  <si>
    <t xml:space="preserve">EFA162         </t>
  </si>
  <si>
    <t xml:space="preserve">EFA165         </t>
  </si>
  <si>
    <t xml:space="preserve">EFA168         </t>
  </si>
  <si>
    <t xml:space="preserve">EFA170         </t>
  </si>
  <si>
    <t xml:space="preserve">EFA177         </t>
  </si>
  <si>
    <t xml:space="preserve">EFA185         </t>
  </si>
  <si>
    <t xml:space="preserve">EFA187         </t>
  </si>
  <si>
    <t xml:space="preserve">EFA188         </t>
  </si>
  <si>
    <t xml:space="preserve">EFA190         </t>
  </si>
  <si>
    <t xml:space="preserve">EFA196         </t>
  </si>
  <si>
    <t xml:space="preserve">EFA202         </t>
  </si>
  <si>
    <t xml:space="preserve">EFA204         </t>
  </si>
  <si>
    <t xml:space="preserve">EFA208         </t>
  </si>
  <si>
    <t xml:space="preserve">EFA211         </t>
  </si>
  <si>
    <t xml:space="preserve">EFA212         </t>
  </si>
  <si>
    <t xml:space="preserve">EFA214         </t>
  </si>
  <si>
    <t xml:space="preserve">EFA216         </t>
  </si>
  <si>
    <t xml:space="preserve">EFA224         </t>
  </si>
  <si>
    <t xml:space="preserve">EFA229         </t>
  </si>
  <si>
    <t xml:space="preserve">EFA235         </t>
  </si>
  <si>
    <t xml:space="preserve">EFA236         </t>
  </si>
  <si>
    <t xml:space="preserve">EFA240         </t>
  </si>
  <si>
    <t xml:space="preserve">EFA247         </t>
  </si>
  <si>
    <t xml:space="preserve">EFA251         </t>
  </si>
  <si>
    <t xml:space="preserve">EFA252         </t>
  </si>
  <si>
    <t xml:space="preserve">EFA257         </t>
  </si>
  <si>
    <t xml:space="preserve">EFA259         </t>
  </si>
  <si>
    <t xml:space="preserve">EFA260         </t>
  </si>
  <si>
    <t xml:space="preserve">EFA264         </t>
  </si>
  <si>
    <t xml:space="preserve">EFA269         </t>
  </si>
  <si>
    <t xml:space="preserve">EFA287         </t>
  </si>
  <si>
    <t xml:space="preserve">EFA290         </t>
  </si>
  <si>
    <t xml:space="preserve">EFA291         </t>
  </si>
  <si>
    <t xml:space="preserve">EFA292         </t>
  </si>
  <si>
    <t xml:space="preserve">EFA293         </t>
  </si>
  <si>
    <t xml:space="preserve">EFA294         </t>
  </si>
  <si>
    <t xml:space="preserve">EFA295         </t>
  </si>
  <si>
    <t xml:space="preserve">EFA313         </t>
  </si>
  <si>
    <t xml:space="preserve">EFA330         </t>
  </si>
  <si>
    <t xml:space="preserve">EFA335         </t>
  </si>
  <si>
    <t xml:space="preserve">EFA336         </t>
  </si>
  <si>
    <t xml:space="preserve">EFA340         </t>
  </si>
  <si>
    <t xml:space="preserve">ODVALOVACI FREZA                 </t>
  </si>
  <si>
    <t xml:space="preserve">EFA341         </t>
  </si>
  <si>
    <t xml:space="preserve">EFA345         </t>
  </si>
  <si>
    <t xml:space="preserve">EFA350         </t>
  </si>
  <si>
    <t xml:space="preserve">EFA358         </t>
  </si>
  <si>
    <t xml:space="preserve">PRO Č.V. 1200-06.0288            </t>
  </si>
  <si>
    <t xml:space="preserve">EFA364         </t>
  </si>
  <si>
    <t xml:space="preserve">EFA365         </t>
  </si>
  <si>
    <t xml:space="preserve">EFA366         </t>
  </si>
  <si>
    <t xml:space="preserve">EFA371         </t>
  </si>
  <si>
    <t xml:space="preserve">EFA376         </t>
  </si>
  <si>
    <t xml:space="preserve">EFA38          </t>
  </si>
  <si>
    <t xml:space="preserve">EFA380         </t>
  </si>
  <si>
    <t xml:space="preserve">EFA386         </t>
  </si>
  <si>
    <t xml:space="preserve">EFA394         </t>
  </si>
  <si>
    <t xml:space="preserve">EFA397         </t>
  </si>
  <si>
    <t xml:space="preserve">EFA398         </t>
  </si>
  <si>
    <t xml:space="preserve">EFA399         </t>
  </si>
  <si>
    <t xml:space="preserve">EFA403         </t>
  </si>
  <si>
    <t xml:space="preserve">EFA404         </t>
  </si>
  <si>
    <t xml:space="preserve">EFA405         </t>
  </si>
  <si>
    <t xml:space="preserve">EFA406         </t>
  </si>
  <si>
    <t xml:space="preserve">EFA407         </t>
  </si>
  <si>
    <t xml:space="preserve">EFA410         </t>
  </si>
  <si>
    <t xml:space="preserve">EFA42          </t>
  </si>
  <si>
    <t xml:space="preserve">EFA65          </t>
  </si>
  <si>
    <t xml:space="preserve">EFA66          </t>
  </si>
  <si>
    <t xml:space="preserve">EFA70          </t>
  </si>
  <si>
    <t xml:space="preserve">EFA73          </t>
  </si>
  <si>
    <t xml:space="preserve">EFA74          </t>
  </si>
  <si>
    <t xml:space="preserve">EFA75          </t>
  </si>
  <si>
    <t xml:space="preserve">EFA76          </t>
  </si>
  <si>
    <t xml:space="preserve">EFA77          </t>
  </si>
  <si>
    <t xml:space="preserve">EFA80          </t>
  </si>
  <si>
    <t xml:space="preserve">EFA88          </t>
  </si>
  <si>
    <t xml:space="preserve">EFA89          </t>
  </si>
  <si>
    <t xml:space="preserve">EMA10009       </t>
  </si>
  <si>
    <t xml:space="preserve">RYSOVACI SABLONA                 </t>
  </si>
  <si>
    <t xml:space="preserve">EMA10010       </t>
  </si>
  <si>
    <t xml:space="preserve">EMA110004      </t>
  </si>
  <si>
    <t xml:space="preserve">EMA110010      </t>
  </si>
  <si>
    <t xml:space="preserve">SABLONA NA TALIRE 6065-01.0002   </t>
  </si>
  <si>
    <t xml:space="preserve">EMA110011      </t>
  </si>
  <si>
    <t xml:space="preserve">ZNAMENACÍ ŠABLONA Q1235          </t>
  </si>
  <si>
    <t xml:space="preserve">EMA110012      </t>
  </si>
  <si>
    <t xml:space="preserve">SABLONA NA SOUSTR. 6011-01.0041  </t>
  </si>
  <si>
    <t xml:space="preserve">EMA110013      </t>
  </si>
  <si>
    <t xml:space="preserve">EMA110014      </t>
  </si>
  <si>
    <t xml:space="preserve">NA ZNACENI TALIRU KDS            </t>
  </si>
  <si>
    <t xml:space="preserve">EMA110015      </t>
  </si>
  <si>
    <t xml:space="preserve">SABLONA PRO C.V.1093-10.0027     </t>
  </si>
  <si>
    <t xml:space="preserve">EMA110016      </t>
  </si>
  <si>
    <t>ZNACICI SABLONA PRO VRTANI TALIRU</t>
  </si>
  <si>
    <t xml:space="preserve">EMA110039      </t>
  </si>
  <si>
    <t xml:space="preserve">EMA110059      </t>
  </si>
  <si>
    <t xml:space="preserve">EMA110067      </t>
  </si>
  <si>
    <t xml:space="preserve">EMA110068      </t>
  </si>
  <si>
    <t xml:space="preserve">EMA110075      </t>
  </si>
  <si>
    <t xml:space="preserve">EMA110076      </t>
  </si>
  <si>
    <t xml:space="preserve">EMA110098      </t>
  </si>
  <si>
    <t xml:space="preserve">EMA110101      </t>
  </si>
  <si>
    <t xml:space="preserve">EMA110118      </t>
  </si>
  <si>
    <t xml:space="preserve">EMA110132      </t>
  </si>
  <si>
    <t xml:space="preserve">EMA110133      </t>
  </si>
  <si>
    <t xml:space="preserve">EMA110148      </t>
  </si>
  <si>
    <t xml:space="preserve">EMA110151      </t>
  </si>
  <si>
    <t xml:space="preserve">EMA110152      </t>
  </si>
  <si>
    <t xml:space="preserve">EMA110153      </t>
  </si>
  <si>
    <t xml:space="preserve">EMA110154      </t>
  </si>
  <si>
    <t xml:space="preserve">EMA110156      </t>
  </si>
  <si>
    <t xml:space="preserve">EMA110164      </t>
  </si>
  <si>
    <t xml:space="preserve">EMA110166      </t>
  </si>
  <si>
    <t xml:space="preserve">EMA110167      </t>
  </si>
  <si>
    <t xml:space="preserve">ZNAMENACI SABLONA                </t>
  </si>
  <si>
    <t xml:space="preserve">EMA110168      </t>
  </si>
  <si>
    <t xml:space="preserve">ZNAMENACÍ ŠABLONA 6092-01.0003   </t>
  </si>
  <si>
    <t xml:space="preserve">EMA110169      </t>
  </si>
  <si>
    <t xml:space="preserve">SABLONA PRO 1007-11.0002 + 0075  </t>
  </si>
  <si>
    <t xml:space="preserve">EMA110621      </t>
  </si>
  <si>
    <t xml:space="preserve">ETALON RÁMU 1186-20.0689         </t>
  </si>
  <si>
    <t xml:space="preserve">EMA110622      </t>
  </si>
  <si>
    <t xml:space="preserve">ETALON RÁMU 1186-20.0586         </t>
  </si>
  <si>
    <t xml:space="preserve">EMA130         </t>
  </si>
  <si>
    <t xml:space="preserve">EMA1363        </t>
  </si>
  <si>
    <t xml:space="preserve">EMA1365        </t>
  </si>
  <si>
    <t xml:space="preserve">EMA1380        </t>
  </si>
  <si>
    <t xml:space="preserve">EMA140         </t>
  </si>
  <si>
    <t xml:space="preserve">EMA1812        </t>
  </si>
  <si>
    <t xml:space="preserve">EMA1839        </t>
  </si>
  <si>
    <t xml:space="preserve">EMA1912        </t>
  </si>
  <si>
    <t xml:space="preserve">EMA2118        </t>
  </si>
  <si>
    <t xml:space="preserve">EMA2169        </t>
  </si>
  <si>
    <t xml:space="preserve">EMA2815        </t>
  </si>
  <si>
    <t xml:space="preserve">EMA3429        </t>
  </si>
  <si>
    <t xml:space="preserve">EMA3700        </t>
  </si>
  <si>
    <t xml:space="preserve">EMA46          </t>
  </si>
  <si>
    <t xml:space="preserve">EMA47          </t>
  </si>
  <si>
    <t xml:space="preserve">EMA58          </t>
  </si>
  <si>
    <t xml:space="preserve">EMA86          </t>
  </si>
  <si>
    <t xml:space="preserve">EMR1003        </t>
  </si>
  <si>
    <t xml:space="preserve">EMR1011        </t>
  </si>
  <si>
    <t xml:space="preserve">EMR102         </t>
  </si>
  <si>
    <t xml:space="preserve">EMR103         </t>
  </si>
  <si>
    <t xml:space="preserve">EMR116         </t>
  </si>
  <si>
    <t xml:space="preserve">EMR211         </t>
  </si>
  <si>
    <t xml:space="preserve">EMR212         </t>
  </si>
  <si>
    <t xml:space="preserve">EMR213         </t>
  </si>
  <si>
    <t xml:space="preserve">EMR234         </t>
  </si>
  <si>
    <t xml:space="preserve">EMR237         </t>
  </si>
  <si>
    <t xml:space="preserve">EMR238         </t>
  </si>
  <si>
    <t xml:space="preserve">EMR270         </t>
  </si>
  <si>
    <t xml:space="preserve">EMR357         </t>
  </si>
  <si>
    <t xml:space="preserve">EMR387         </t>
  </si>
  <si>
    <t xml:space="preserve">EMR392         </t>
  </si>
  <si>
    <t xml:space="preserve">EMR393         </t>
  </si>
  <si>
    <t xml:space="preserve">EMR394         </t>
  </si>
  <si>
    <t xml:space="preserve">EMR396         </t>
  </si>
  <si>
    <t xml:space="preserve">EMR397         </t>
  </si>
  <si>
    <t xml:space="preserve">EMR398         </t>
  </si>
  <si>
    <t xml:space="preserve">EMR461         </t>
  </si>
  <si>
    <t xml:space="preserve">EMR499         </t>
  </si>
  <si>
    <t xml:space="preserve">EMR508         </t>
  </si>
  <si>
    <t xml:space="preserve">EMR573         </t>
  </si>
  <si>
    <t xml:space="preserve">EMR621         </t>
  </si>
  <si>
    <t xml:space="preserve">EMR85          </t>
  </si>
  <si>
    <t xml:space="preserve">EMR86          </t>
  </si>
  <si>
    <t xml:space="preserve">EMR90          </t>
  </si>
  <si>
    <t xml:space="preserve">EMS117         </t>
  </si>
  <si>
    <t xml:space="preserve">EMS119         </t>
  </si>
  <si>
    <t xml:space="preserve">EMS120         </t>
  </si>
  <si>
    <t xml:space="preserve">EMS135         </t>
  </si>
  <si>
    <t xml:space="preserve">EMS137         </t>
  </si>
  <si>
    <t xml:space="preserve">EMS140         </t>
  </si>
  <si>
    <t xml:space="preserve">EMS176         </t>
  </si>
  <si>
    <t xml:space="preserve">EMS177         </t>
  </si>
  <si>
    <t xml:space="preserve">EMS184         </t>
  </si>
  <si>
    <t xml:space="preserve">EMS185         </t>
  </si>
  <si>
    <t xml:space="preserve">EMS192         </t>
  </si>
  <si>
    <t xml:space="preserve">EMS27          </t>
  </si>
  <si>
    <t xml:space="preserve">EMS48          </t>
  </si>
  <si>
    <t xml:space="preserve">EMS67          </t>
  </si>
  <si>
    <t xml:space="preserve">EMT0002        </t>
  </si>
  <si>
    <t xml:space="preserve">NA ZKOUSKU PM5                   </t>
  </si>
  <si>
    <t xml:space="preserve">EMT0003        </t>
  </si>
  <si>
    <t xml:space="preserve">KALIBRACE PVV050                 </t>
  </si>
  <si>
    <t xml:space="preserve">EMT0004        </t>
  </si>
  <si>
    <t xml:space="preserve">KONTROLNI NA OHYBY TRUBEK        </t>
  </si>
  <si>
    <t xml:space="preserve">EMT0005        </t>
  </si>
  <si>
    <t xml:space="preserve">KALIBRAČNÍ PRO VÁHY              </t>
  </si>
  <si>
    <t xml:space="preserve">EMT001         </t>
  </si>
  <si>
    <t xml:space="preserve">ŠABLONY R 579 - R1279            </t>
  </si>
  <si>
    <t xml:space="preserve">EMT1           </t>
  </si>
  <si>
    <t xml:space="preserve">EMT102         </t>
  </si>
  <si>
    <t xml:space="preserve">EMT107         </t>
  </si>
  <si>
    <t xml:space="preserve">EMT120         </t>
  </si>
  <si>
    <t xml:space="preserve">EMT124         </t>
  </si>
  <si>
    <t xml:space="preserve">EMT125         </t>
  </si>
  <si>
    <t xml:space="preserve">EMT127         </t>
  </si>
  <si>
    <t xml:space="preserve">EMT128         </t>
  </si>
  <si>
    <t xml:space="preserve">EMT13          </t>
  </si>
  <si>
    <t xml:space="preserve">EMT14          </t>
  </si>
  <si>
    <t xml:space="preserve">EMT140         </t>
  </si>
  <si>
    <t xml:space="preserve">EMT141         </t>
  </si>
  <si>
    <t xml:space="preserve">EMT144         </t>
  </si>
  <si>
    <t xml:space="preserve">EMT145         </t>
  </si>
  <si>
    <t xml:space="preserve">EMT160         </t>
  </si>
  <si>
    <t xml:space="preserve">EMT162         </t>
  </si>
  <si>
    <t xml:space="preserve">EMT163         </t>
  </si>
  <si>
    <t xml:space="preserve">EMT164         </t>
  </si>
  <si>
    <t xml:space="preserve">EMT165         </t>
  </si>
  <si>
    <t xml:space="preserve">EMT166         </t>
  </si>
  <si>
    <t xml:space="preserve">EMT167         </t>
  </si>
  <si>
    <t xml:space="preserve">EMT168         </t>
  </si>
  <si>
    <t xml:space="preserve">EMT169         </t>
  </si>
  <si>
    <t xml:space="preserve">EMT17          </t>
  </si>
  <si>
    <t xml:space="preserve">EMT173         </t>
  </si>
  <si>
    <t xml:space="preserve">EMT174         </t>
  </si>
  <si>
    <t xml:space="preserve">EMT175         </t>
  </si>
  <si>
    <t xml:space="preserve">EMT176         </t>
  </si>
  <si>
    <t xml:space="preserve">EMT177         </t>
  </si>
  <si>
    <t xml:space="preserve">EMT178         </t>
  </si>
  <si>
    <t xml:space="preserve">EMT179         </t>
  </si>
  <si>
    <t xml:space="preserve">EMT180         </t>
  </si>
  <si>
    <t xml:space="preserve">EMT182         </t>
  </si>
  <si>
    <t xml:space="preserve">EMT184         </t>
  </si>
  <si>
    <t xml:space="preserve">EMT185         </t>
  </si>
  <si>
    <t xml:space="preserve">EMT186         </t>
  </si>
  <si>
    <t xml:space="preserve">EMT187         </t>
  </si>
  <si>
    <t xml:space="preserve">EMT190         </t>
  </si>
  <si>
    <t xml:space="preserve">EMT191         </t>
  </si>
  <si>
    <t xml:space="preserve">EMT192         </t>
  </si>
  <si>
    <t xml:space="preserve">EMT193         </t>
  </si>
  <si>
    <t xml:space="preserve">EMT194         </t>
  </si>
  <si>
    <t xml:space="preserve">EMT195         </t>
  </si>
  <si>
    <t xml:space="preserve">EMT196         </t>
  </si>
  <si>
    <t xml:space="preserve">EMT197         </t>
  </si>
  <si>
    <t xml:space="preserve">EMT198         </t>
  </si>
  <si>
    <t xml:space="preserve">EMT199         </t>
  </si>
  <si>
    <t xml:space="preserve">EMT201         </t>
  </si>
  <si>
    <t xml:space="preserve">EMT204         </t>
  </si>
  <si>
    <t xml:space="preserve">EMT205         </t>
  </si>
  <si>
    <t xml:space="preserve">EMT206         </t>
  </si>
  <si>
    <t xml:space="preserve">EMT207         </t>
  </si>
  <si>
    <t xml:space="preserve">EMT209         </t>
  </si>
  <si>
    <t xml:space="preserve">EMT210         </t>
  </si>
  <si>
    <t xml:space="preserve">EMT215         </t>
  </si>
  <si>
    <t xml:space="preserve">EMT216         </t>
  </si>
  <si>
    <t xml:space="preserve">EMT217         </t>
  </si>
  <si>
    <t xml:space="preserve">EMT218         </t>
  </si>
  <si>
    <t xml:space="preserve">EMT220         </t>
  </si>
  <si>
    <t xml:space="preserve">EMT221         </t>
  </si>
  <si>
    <t xml:space="preserve">EMT222         </t>
  </si>
  <si>
    <t xml:space="preserve">EMT223         </t>
  </si>
  <si>
    <t xml:space="preserve">EMT224         </t>
  </si>
  <si>
    <t xml:space="preserve">EMT225         </t>
  </si>
  <si>
    <t xml:space="preserve">EMT226         </t>
  </si>
  <si>
    <t xml:space="preserve">EMT227         </t>
  </si>
  <si>
    <t xml:space="preserve">EMT228         </t>
  </si>
  <si>
    <t xml:space="preserve">EMT230         </t>
  </si>
  <si>
    <t xml:space="preserve">EMT232         </t>
  </si>
  <si>
    <t xml:space="preserve">EMT235         </t>
  </si>
  <si>
    <t xml:space="preserve">EMT236         </t>
  </si>
  <si>
    <t xml:space="preserve">EMT237         </t>
  </si>
  <si>
    <t xml:space="preserve">EMT238         </t>
  </si>
  <si>
    <t xml:space="preserve">EMT239         </t>
  </si>
  <si>
    <t xml:space="preserve">EMT243         </t>
  </si>
  <si>
    <t xml:space="preserve">EMT244         </t>
  </si>
  <si>
    <t xml:space="preserve">EMT247         </t>
  </si>
  <si>
    <t xml:space="preserve">EMT248         </t>
  </si>
  <si>
    <t xml:space="preserve">EMT249         </t>
  </si>
  <si>
    <t xml:space="preserve">EMT252         </t>
  </si>
  <si>
    <t xml:space="preserve">EMT254         </t>
  </si>
  <si>
    <t xml:space="preserve">EMT255         </t>
  </si>
  <si>
    <t xml:space="preserve">EMT256         </t>
  </si>
  <si>
    <t xml:space="preserve">EMT259         </t>
  </si>
  <si>
    <t xml:space="preserve">EMT26          </t>
  </si>
  <si>
    <t xml:space="preserve">EMT260         </t>
  </si>
  <si>
    <t xml:space="preserve">EMT261         </t>
  </si>
  <si>
    <t xml:space="preserve">EMT263         </t>
  </si>
  <si>
    <t xml:space="preserve">EMT266         </t>
  </si>
  <si>
    <t xml:space="preserve">EMT267         </t>
  </si>
  <si>
    <t xml:space="preserve">EMT277         </t>
  </si>
  <si>
    <t xml:space="preserve">EMT279         </t>
  </si>
  <si>
    <t xml:space="preserve">EMT280         </t>
  </si>
  <si>
    <t xml:space="preserve">EMT284         </t>
  </si>
  <si>
    <t xml:space="preserve">EMT288         </t>
  </si>
  <si>
    <t xml:space="preserve">EMT290         </t>
  </si>
  <si>
    <t xml:space="preserve">EMT295         </t>
  </si>
  <si>
    <t xml:space="preserve">EMT296         </t>
  </si>
  <si>
    <t xml:space="preserve">EMT3           </t>
  </si>
  <si>
    <t xml:space="preserve">EMT301         </t>
  </si>
  <si>
    <t xml:space="preserve">EMT305         </t>
  </si>
  <si>
    <t xml:space="preserve">EMT315         </t>
  </si>
  <si>
    <t xml:space="preserve">EMT316         </t>
  </si>
  <si>
    <t xml:space="preserve">EMT318         </t>
  </si>
  <si>
    <t xml:space="preserve">EMT319         </t>
  </si>
  <si>
    <t xml:space="preserve">EMT328         </t>
  </si>
  <si>
    <t xml:space="preserve">EMT331         </t>
  </si>
  <si>
    <t xml:space="preserve">EMT332         </t>
  </si>
  <si>
    <t xml:space="preserve">EMT333         </t>
  </si>
  <si>
    <t xml:space="preserve">EMT334         </t>
  </si>
  <si>
    <t xml:space="preserve">EMT346         </t>
  </si>
  <si>
    <t xml:space="preserve">EMT347         </t>
  </si>
  <si>
    <t xml:space="preserve">EMT38          </t>
  </si>
  <si>
    <t xml:space="preserve">EMT41          </t>
  </si>
  <si>
    <t xml:space="preserve">EMT48          </t>
  </si>
  <si>
    <t xml:space="preserve">EMT49          </t>
  </si>
  <si>
    <t xml:space="preserve">EMT57          </t>
  </si>
  <si>
    <t xml:space="preserve">EMT59          </t>
  </si>
  <si>
    <t xml:space="preserve">EMT76          </t>
  </si>
  <si>
    <t xml:space="preserve">EMT86          </t>
  </si>
  <si>
    <t xml:space="preserve">EMT87          </t>
  </si>
  <si>
    <t xml:space="preserve">EMT97          </t>
  </si>
  <si>
    <t xml:space="preserve">EMT99          </t>
  </si>
  <si>
    <t xml:space="preserve">EMU0001        </t>
  </si>
  <si>
    <t xml:space="preserve">KALIBR TR30x7                    </t>
  </si>
  <si>
    <t xml:space="preserve">EMU0002        </t>
  </si>
  <si>
    <t xml:space="preserve">KALIBR NA 1125-03.0736           </t>
  </si>
  <si>
    <t xml:space="preserve">EMU0003        </t>
  </si>
  <si>
    <t xml:space="preserve">EMU0004        </t>
  </si>
  <si>
    <t xml:space="preserve">ZAVITOVY KALIBR TR140x14, LEVY   </t>
  </si>
  <si>
    <t xml:space="preserve">EMU100         </t>
  </si>
  <si>
    <t xml:space="preserve">EMU104         </t>
  </si>
  <si>
    <t xml:space="preserve">EMU107         </t>
  </si>
  <si>
    <t xml:space="preserve">EMU109         </t>
  </si>
  <si>
    <t xml:space="preserve">EMU110         </t>
  </si>
  <si>
    <t xml:space="preserve">EMU110001      </t>
  </si>
  <si>
    <t xml:space="preserve">EMU110003      </t>
  </si>
  <si>
    <t xml:space="preserve">EMU110006      </t>
  </si>
  <si>
    <t xml:space="preserve">EMU110007      </t>
  </si>
  <si>
    <t xml:space="preserve">EMU110008      </t>
  </si>
  <si>
    <t xml:space="preserve">EMU110009      </t>
  </si>
  <si>
    <t xml:space="preserve">EMU110011      </t>
  </si>
  <si>
    <t xml:space="preserve">EMU110012      </t>
  </si>
  <si>
    <t xml:space="preserve">EMU110013      </t>
  </si>
  <si>
    <t xml:space="preserve">EMU110014      </t>
  </si>
  <si>
    <t xml:space="preserve">EMU110015      </t>
  </si>
  <si>
    <t xml:space="preserve">EMU110017      </t>
  </si>
  <si>
    <t xml:space="preserve">EMU110019      </t>
  </si>
  <si>
    <t xml:space="preserve">EMU110022      </t>
  </si>
  <si>
    <t xml:space="preserve">EMU110023      </t>
  </si>
  <si>
    <t xml:space="preserve">EMU110024      </t>
  </si>
  <si>
    <t xml:space="preserve">EMU112         </t>
  </si>
  <si>
    <t xml:space="preserve">EMU113         </t>
  </si>
  <si>
    <t xml:space="preserve">EMU116         </t>
  </si>
  <si>
    <t xml:space="preserve">EMU121         </t>
  </si>
  <si>
    <t xml:space="preserve">EMU124         </t>
  </si>
  <si>
    <t xml:space="preserve">EMU125         </t>
  </si>
  <si>
    <t xml:space="preserve">EMU127         </t>
  </si>
  <si>
    <t xml:space="preserve">EMU128         </t>
  </si>
  <si>
    <t xml:space="preserve">EMU130         </t>
  </si>
  <si>
    <t xml:space="preserve">EMU143         </t>
  </si>
  <si>
    <t xml:space="preserve">EMU144         </t>
  </si>
  <si>
    <t xml:space="preserve">EMU147         </t>
  </si>
  <si>
    <t xml:space="preserve">EMU148         </t>
  </si>
  <si>
    <t xml:space="preserve">EMU149         </t>
  </si>
  <si>
    <t xml:space="preserve">EMU150         </t>
  </si>
  <si>
    <t xml:space="preserve">EMU151         </t>
  </si>
  <si>
    <t xml:space="preserve">EMU157         </t>
  </si>
  <si>
    <t xml:space="preserve">EMU160         </t>
  </si>
  <si>
    <t xml:space="preserve">EMU161         </t>
  </si>
  <si>
    <t xml:space="preserve">EMU162         </t>
  </si>
  <si>
    <t xml:space="preserve">EMU163         </t>
  </si>
  <si>
    <t xml:space="preserve">EMU164         </t>
  </si>
  <si>
    <t xml:space="preserve">EMU166         </t>
  </si>
  <si>
    <t xml:space="preserve">EMU168         </t>
  </si>
  <si>
    <t xml:space="preserve">EMU170         </t>
  </si>
  <si>
    <t xml:space="preserve">EMU180         </t>
  </si>
  <si>
    <t xml:space="preserve">EMU181         </t>
  </si>
  <si>
    <t xml:space="preserve">EMU184         </t>
  </si>
  <si>
    <t xml:space="preserve">EMU185         </t>
  </si>
  <si>
    <t xml:space="preserve">EMU186         </t>
  </si>
  <si>
    <t xml:space="preserve">EMU187         </t>
  </si>
  <si>
    <t xml:space="preserve">EMU189         </t>
  </si>
  <si>
    <t xml:space="preserve">EMU19          </t>
  </si>
  <si>
    <t xml:space="preserve">EMU191         </t>
  </si>
  <si>
    <t xml:space="preserve">EMU192         </t>
  </si>
  <si>
    <t xml:space="preserve">EMU193         </t>
  </si>
  <si>
    <t xml:space="preserve">EMU194         </t>
  </si>
  <si>
    <t xml:space="preserve">EMU195         </t>
  </si>
  <si>
    <t xml:space="preserve">EMU196         </t>
  </si>
  <si>
    <t xml:space="preserve">EMU197         </t>
  </si>
  <si>
    <t xml:space="preserve">EMU199         </t>
  </si>
  <si>
    <t xml:space="preserve">EMU20          </t>
  </si>
  <si>
    <t xml:space="preserve">EMU202         </t>
  </si>
  <si>
    <t xml:space="preserve">EMU203         </t>
  </si>
  <si>
    <t xml:space="preserve">EMU207         </t>
  </si>
  <si>
    <t xml:space="preserve">EMU209         </t>
  </si>
  <si>
    <t xml:space="preserve">EMU210         </t>
  </si>
  <si>
    <t xml:space="preserve">EMU212         </t>
  </si>
  <si>
    <t xml:space="preserve">EMU213         </t>
  </si>
  <si>
    <t xml:space="preserve">EMU214         </t>
  </si>
  <si>
    <t xml:space="preserve">EMU215         </t>
  </si>
  <si>
    <t xml:space="preserve">EMU216         </t>
  </si>
  <si>
    <t xml:space="preserve">EMU221         </t>
  </si>
  <si>
    <t xml:space="preserve">EMU226         </t>
  </si>
  <si>
    <t xml:space="preserve">EMU229         </t>
  </si>
  <si>
    <t xml:space="preserve">EMU23          </t>
  </si>
  <si>
    <t xml:space="preserve">EMU232         </t>
  </si>
  <si>
    <t xml:space="preserve">EMU234         </t>
  </si>
  <si>
    <t xml:space="preserve">EMU235         </t>
  </si>
  <si>
    <t xml:space="preserve">EMU238         </t>
  </si>
  <si>
    <t xml:space="preserve">EMU239         </t>
  </si>
  <si>
    <t xml:space="preserve">EMU240         </t>
  </si>
  <si>
    <t xml:space="preserve">EMU241         </t>
  </si>
  <si>
    <t xml:space="preserve">EMU242         </t>
  </si>
  <si>
    <t xml:space="preserve">EMU243         </t>
  </si>
  <si>
    <t xml:space="preserve">EMU244         </t>
  </si>
  <si>
    <t xml:space="preserve">EMU245         </t>
  </si>
  <si>
    <t xml:space="preserve">EMU246         </t>
  </si>
  <si>
    <t xml:space="preserve">EMU247         </t>
  </si>
  <si>
    <t xml:space="preserve">EMU248         </t>
  </si>
  <si>
    <t xml:space="preserve">EMU249         </t>
  </si>
  <si>
    <t xml:space="preserve">EMU251         </t>
  </si>
  <si>
    <t xml:space="preserve">EMU252         </t>
  </si>
  <si>
    <t xml:space="preserve">EMU253         </t>
  </si>
  <si>
    <t xml:space="preserve">EMU254         </t>
  </si>
  <si>
    <t xml:space="preserve">EMU255         </t>
  </si>
  <si>
    <t xml:space="preserve">EMU261         </t>
  </si>
  <si>
    <t xml:space="preserve">EMU262         </t>
  </si>
  <si>
    <t xml:space="preserve">EMU263         </t>
  </si>
  <si>
    <t xml:space="preserve">EMU265         </t>
  </si>
  <si>
    <t xml:space="preserve">EMU266         </t>
  </si>
  <si>
    <t xml:space="preserve">EMU267         </t>
  </si>
  <si>
    <t xml:space="preserve">EMU273         </t>
  </si>
  <si>
    <t xml:space="preserve">EMU274         </t>
  </si>
  <si>
    <t xml:space="preserve">EMU275         </t>
  </si>
  <si>
    <t xml:space="preserve">EMU284         </t>
  </si>
  <si>
    <t xml:space="preserve">EMU290         </t>
  </si>
  <si>
    <t xml:space="preserve">EMU295         </t>
  </si>
  <si>
    <t xml:space="preserve">EMU296         </t>
  </si>
  <si>
    <t xml:space="preserve">EMU297         </t>
  </si>
  <si>
    <t xml:space="preserve">EMU30          </t>
  </si>
  <si>
    <t xml:space="preserve">EMU300         </t>
  </si>
  <si>
    <t xml:space="preserve">EMU306         </t>
  </si>
  <si>
    <t xml:space="preserve">EMU313         </t>
  </si>
  <si>
    <t xml:space="preserve">EMU321         </t>
  </si>
  <si>
    <t xml:space="preserve">EMU328         </t>
  </si>
  <si>
    <t xml:space="preserve">EMU329         </t>
  </si>
  <si>
    <t xml:space="preserve">EMU33          </t>
  </si>
  <si>
    <t xml:space="preserve">EMU332         </t>
  </si>
  <si>
    <t xml:space="preserve">EMU336         </t>
  </si>
  <si>
    <t xml:space="preserve">EMU34          </t>
  </si>
  <si>
    <t xml:space="preserve">EMU341         </t>
  </si>
  <si>
    <t xml:space="preserve">EMU342         </t>
  </si>
  <si>
    <t xml:space="preserve">EMU343         </t>
  </si>
  <si>
    <t xml:space="preserve">EMU346         </t>
  </si>
  <si>
    <t xml:space="preserve">EMU349         </t>
  </si>
  <si>
    <t xml:space="preserve">EMU351         </t>
  </si>
  <si>
    <t xml:space="preserve">EMU352         </t>
  </si>
  <si>
    <t xml:space="preserve">EMU353         </t>
  </si>
  <si>
    <t xml:space="preserve">EMU354         </t>
  </si>
  <si>
    <t xml:space="preserve">EMU355         </t>
  </si>
  <si>
    <t xml:space="preserve">EMU356         </t>
  </si>
  <si>
    <t xml:space="preserve">EMU358         </t>
  </si>
  <si>
    <t xml:space="preserve">EMU365         </t>
  </si>
  <si>
    <t xml:space="preserve">EMU366         </t>
  </si>
  <si>
    <t xml:space="preserve">EMU367         </t>
  </si>
  <si>
    <t xml:space="preserve">EMU368         </t>
  </si>
  <si>
    <t xml:space="preserve">EMU37          </t>
  </si>
  <si>
    <t xml:space="preserve">EMU370         </t>
  </si>
  <si>
    <t xml:space="preserve">EMU371         </t>
  </si>
  <si>
    <t xml:space="preserve">EMU373         </t>
  </si>
  <si>
    <t xml:space="preserve">EMU374         </t>
  </si>
  <si>
    <t xml:space="preserve">EMU375         </t>
  </si>
  <si>
    <t xml:space="preserve">EMU376         </t>
  </si>
  <si>
    <t xml:space="preserve">EMU378         </t>
  </si>
  <si>
    <t xml:space="preserve">EMU380         </t>
  </si>
  <si>
    <t xml:space="preserve">EMU381         </t>
  </si>
  <si>
    <t xml:space="preserve">EMU383         </t>
  </si>
  <si>
    <t xml:space="preserve">EMU384         </t>
  </si>
  <si>
    <t xml:space="preserve">EMU386         </t>
  </si>
  <si>
    <t xml:space="preserve">EMU388         </t>
  </si>
  <si>
    <t xml:space="preserve">EMU389         </t>
  </si>
  <si>
    <t xml:space="preserve">EMU39          </t>
  </si>
  <si>
    <t xml:space="preserve">EMU390         </t>
  </si>
  <si>
    <t xml:space="preserve">EMU391         </t>
  </si>
  <si>
    <t xml:space="preserve">EMU392         </t>
  </si>
  <si>
    <t xml:space="preserve">EMU393         </t>
  </si>
  <si>
    <t xml:space="preserve">EMU394         </t>
  </si>
  <si>
    <t xml:space="preserve">EMU395         </t>
  </si>
  <si>
    <t xml:space="preserve">EMU397         </t>
  </si>
  <si>
    <t xml:space="preserve">EMU398         </t>
  </si>
  <si>
    <t xml:space="preserve">EMU400         </t>
  </si>
  <si>
    <t xml:space="preserve">EMU401         </t>
  </si>
  <si>
    <t xml:space="preserve">EMU402         </t>
  </si>
  <si>
    <t xml:space="preserve">EMU403         </t>
  </si>
  <si>
    <t xml:space="preserve">EMU405         </t>
  </si>
  <si>
    <t xml:space="preserve">EMU407         </t>
  </si>
  <si>
    <t xml:space="preserve">EMU408         </t>
  </si>
  <si>
    <t xml:space="preserve">EMU409         </t>
  </si>
  <si>
    <t xml:space="preserve">EMU41          </t>
  </si>
  <si>
    <t xml:space="preserve">EMU411         </t>
  </si>
  <si>
    <t xml:space="preserve">EMU412         </t>
  </si>
  <si>
    <t xml:space="preserve">EMU413         </t>
  </si>
  <si>
    <t xml:space="preserve">EMU414         </t>
  </si>
  <si>
    <t xml:space="preserve">EMU417         </t>
  </si>
  <si>
    <t xml:space="preserve">EMU419         </t>
  </si>
  <si>
    <t xml:space="preserve">EMU42          </t>
  </si>
  <si>
    <t xml:space="preserve">EMU420         </t>
  </si>
  <si>
    <t xml:space="preserve">EMU421         </t>
  </si>
  <si>
    <t xml:space="preserve">EMU423         </t>
  </si>
  <si>
    <t xml:space="preserve">EMU424         </t>
  </si>
  <si>
    <t xml:space="preserve">EMU425         </t>
  </si>
  <si>
    <t xml:space="preserve">EMU426         </t>
  </si>
  <si>
    <t xml:space="preserve">EMU428         </t>
  </si>
  <si>
    <t xml:space="preserve">EMU429         </t>
  </si>
  <si>
    <t xml:space="preserve">EMU430         </t>
  </si>
  <si>
    <t xml:space="preserve">EMU431         </t>
  </si>
  <si>
    <t xml:space="preserve">EMU433         </t>
  </si>
  <si>
    <t xml:space="preserve">EMU434         </t>
  </si>
  <si>
    <t xml:space="preserve">EMU435         </t>
  </si>
  <si>
    <t xml:space="preserve">EMU436         </t>
  </si>
  <si>
    <t xml:space="preserve">EMU437         </t>
  </si>
  <si>
    <t xml:space="preserve">EMU438         </t>
  </si>
  <si>
    <t xml:space="preserve">EMU439         </t>
  </si>
  <si>
    <t xml:space="preserve">EMU44          </t>
  </si>
  <si>
    <t xml:space="preserve">EMU441         </t>
  </si>
  <si>
    <t xml:space="preserve">EMU443         </t>
  </si>
  <si>
    <t xml:space="preserve">EMU446         </t>
  </si>
  <si>
    <t xml:space="preserve">EMU447         </t>
  </si>
  <si>
    <t xml:space="preserve">EMU449         </t>
  </si>
  <si>
    <t xml:space="preserve">EMU45          </t>
  </si>
  <si>
    <t xml:space="preserve">EMU456         </t>
  </si>
  <si>
    <t xml:space="preserve">EMU458         </t>
  </si>
  <si>
    <t xml:space="preserve">EMU459         </t>
  </si>
  <si>
    <t xml:space="preserve">EMU46          </t>
  </si>
  <si>
    <t xml:space="preserve">EMU460         </t>
  </si>
  <si>
    <t xml:space="preserve">EMU462         </t>
  </si>
  <si>
    <t xml:space="preserve">EMU467         </t>
  </si>
  <si>
    <t xml:space="preserve">EMU468         </t>
  </si>
  <si>
    <t xml:space="preserve">EMU469         </t>
  </si>
  <si>
    <t xml:space="preserve">EMU470         </t>
  </si>
  <si>
    <t xml:space="preserve">EMU477         </t>
  </si>
  <si>
    <t xml:space="preserve">EMU478         </t>
  </si>
  <si>
    <t xml:space="preserve">EMU479         </t>
  </si>
  <si>
    <t xml:space="preserve">EMU480         </t>
  </si>
  <si>
    <t xml:space="preserve">EMU481         </t>
  </si>
  <si>
    <t xml:space="preserve">EMU482         </t>
  </si>
  <si>
    <t xml:space="preserve">EMU483         </t>
  </si>
  <si>
    <t xml:space="preserve">EMU484         </t>
  </si>
  <si>
    <t xml:space="preserve">EMU485         </t>
  </si>
  <si>
    <t xml:space="preserve">EMU486         </t>
  </si>
  <si>
    <t xml:space="preserve">EMU487         </t>
  </si>
  <si>
    <t xml:space="preserve">EMU490         </t>
  </si>
  <si>
    <t xml:space="preserve">EMU493         </t>
  </si>
  <si>
    <t xml:space="preserve">EMU494         </t>
  </si>
  <si>
    <t xml:space="preserve">EMU495         </t>
  </si>
  <si>
    <t xml:space="preserve">EMU496         </t>
  </si>
  <si>
    <t xml:space="preserve">EMU499         </t>
  </si>
  <si>
    <t xml:space="preserve">EMU50          </t>
  </si>
  <si>
    <t xml:space="preserve">EMU54          </t>
  </si>
  <si>
    <t xml:space="preserve">EMU66          </t>
  </si>
  <si>
    <t xml:space="preserve">EMU75          </t>
  </si>
  <si>
    <t xml:space="preserve">EMU76          </t>
  </si>
  <si>
    <t xml:space="preserve">EMU78          </t>
  </si>
  <si>
    <t xml:space="preserve">EMU79          </t>
  </si>
  <si>
    <t xml:space="preserve">EMU8           </t>
  </si>
  <si>
    <t xml:space="preserve">EMU80          </t>
  </si>
  <si>
    <t xml:space="preserve">EMU81          </t>
  </si>
  <si>
    <t xml:space="preserve">EMU82          </t>
  </si>
  <si>
    <t xml:space="preserve">EMU83          </t>
  </si>
  <si>
    <t xml:space="preserve">EMU84          </t>
  </si>
  <si>
    <t xml:space="preserve">EMU85          </t>
  </si>
  <si>
    <t xml:space="preserve">EMU87          </t>
  </si>
  <si>
    <t xml:space="preserve">EMU88          </t>
  </si>
  <si>
    <t xml:space="preserve">EMU89          </t>
  </si>
  <si>
    <t xml:space="preserve">ENA100         </t>
  </si>
  <si>
    <t xml:space="preserve">ENA101         </t>
  </si>
  <si>
    <t xml:space="preserve">ENA102         </t>
  </si>
  <si>
    <t xml:space="preserve">ENA103         </t>
  </si>
  <si>
    <t xml:space="preserve">ENA106         </t>
  </si>
  <si>
    <t xml:space="preserve">ENA107         </t>
  </si>
  <si>
    <t xml:space="preserve">ENA110001      </t>
  </si>
  <si>
    <t xml:space="preserve">ENA110002      </t>
  </si>
  <si>
    <t xml:space="preserve">ENA110003      </t>
  </si>
  <si>
    <t xml:space="preserve">ENA110004      </t>
  </si>
  <si>
    <t xml:space="preserve">ENA110005      </t>
  </si>
  <si>
    <t xml:space="preserve">ENA110007      </t>
  </si>
  <si>
    <t xml:space="preserve">ENA110008      </t>
  </si>
  <si>
    <t xml:space="preserve">ENA110009      </t>
  </si>
  <si>
    <t xml:space="preserve">ENA110010      </t>
  </si>
  <si>
    <t xml:space="preserve">ENA110011      </t>
  </si>
  <si>
    <t xml:space="preserve">ENA110012      </t>
  </si>
  <si>
    <t xml:space="preserve">ENA110013      </t>
  </si>
  <si>
    <t xml:space="preserve">ENA110014      </t>
  </si>
  <si>
    <t xml:space="preserve">ENA110015      </t>
  </si>
  <si>
    <t xml:space="preserve">ENA110016      </t>
  </si>
  <si>
    <t xml:space="preserve">ENA110017      </t>
  </si>
  <si>
    <t xml:space="preserve">ENA110019      </t>
  </si>
  <si>
    <t xml:space="preserve">ENA110020      </t>
  </si>
  <si>
    <t xml:space="preserve">ENA110021      </t>
  </si>
  <si>
    <t xml:space="preserve">ENA110025      </t>
  </si>
  <si>
    <t xml:space="preserve">ENA110026      </t>
  </si>
  <si>
    <t xml:space="preserve">ŠABLONA PRO 6074-01.0090         </t>
  </si>
  <si>
    <t xml:space="preserve">ENA110027      </t>
  </si>
  <si>
    <t xml:space="preserve">ENA110028      </t>
  </si>
  <si>
    <t xml:space="preserve">3 KS ŠABLON 6074-01.0105         </t>
  </si>
  <si>
    <t xml:space="preserve">ENA110029      </t>
  </si>
  <si>
    <t xml:space="preserve">PALICI SABLONY 3ks               </t>
  </si>
  <si>
    <t xml:space="preserve">ENA110031      </t>
  </si>
  <si>
    <t>SABLONA NA PALENI OKENEK A DRAZEK</t>
  </si>
  <si>
    <t xml:space="preserve">ENA110032      </t>
  </si>
  <si>
    <t xml:space="preserve">SABLONA R=433,5; PRO TRUB.Q133/3 </t>
  </si>
  <si>
    <t xml:space="preserve">ENA110033      </t>
  </si>
  <si>
    <t xml:space="preserve">SOUSTR.NUZ 25 x 25 x 185 - 20ks  </t>
  </si>
  <si>
    <t xml:space="preserve">ENA111         </t>
  </si>
  <si>
    <t xml:space="preserve">ENA112         </t>
  </si>
  <si>
    <t xml:space="preserve">ENA113         </t>
  </si>
  <si>
    <t xml:space="preserve">ENA114         </t>
  </si>
  <si>
    <t xml:space="preserve">ENA116         </t>
  </si>
  <si>
    <t xml:space="preserve">ENA117         </t>
  </si>
  <si>
    <t xml:space="preserve">ENA119         </t>
  </si>
  <si>
    <t xml:space="preserve">ENA120         </t>
  </si>
  <si>
    <t xml:space="preserve">ENA121         </t>
  </si>
  <si>
    <t xml:space="preserve">ENA122         </t>
  </si>
  <si>
    <t xml:space="preserve">ENA126         </t>
  </si>
  <si>
    <t xml:space="preserve">ENA130         </t>
  </si>
  <si>
    <t xml:space="preserve">ENA131         </t>
  </si>
  <si>
    <t xml:space="preserve">ENA137         </t>
  </si>
  <si>
    <t xml:space="preserve">ENA14          </t>
  </si>
  <si>
    <t xml:space="preserve">ENA140         </t>
  </si>
  <si>
    <t xml:space="preserve">ENA142         </t>
  </si>
  <si>
    <t xml:space="preserve">ENA144         </t>
  </si>
  <si>
    <t xml:space="preserve">ENA145         </t>
  </si>
  <si>
    <t xml:space="preserve">ENA148         </t>
  </si>
  <si>
    <t xml:space="preserve">ENA152         </t>
  </si>
  <si>
    <t xml:space="preserve">ENA156         </t>
  </si>
  <si>
    <t xml:space="preserve">ENA158         </t>
  </si>
  <si>
    <t xml:space="preserve">ENA162         </t>
  </si>
  <si>
    <t xml:space="preserve">ENA163         </t>
  </si>
  <si>
    <t xml:space="preserve">ENA164         </t>
  </si>
  <si>
    <t xml:space="preserve">ENA169         </t>
  </si>
  <si>
    <t xml:space="preserve">ENA170         </t>
  </si>
  <si>
    <t xml:space="preserve">ENA171         </t>
  </si>
  <si>
    <t xml:space="preserve">ENA176         </t>
  </si>
  <si>
    <t xml:space="preserve">ENA18          </t>
  </si>
  <si>
    <t xml:space="preserve">ENA194         </t>
  </si>
  <si>
    <t xml:space="preserve">ENA196         </t>
  </si>
  <si>
    <t xml:space="preserve">ENA197         </t>
  </si>
  <si>
    <t xml:space="preserve">ENA198         </t>
  </si>
  <si>
    <t xml:space="preserve">ENA204         </t>
  </si>
  <si>
    <t xml:space="preserve">ENA206         </t>
  </si>
  <si>
    <t xml:space="preserve">ENA207         </t>
  </si>
  <si>
    <t xml:space="preserve">ENA21          </t>
  </si>
  <si>
    <t xml:space="preserve">ENA212         </t>
  </si>
  <si>
    <t xml:space="preserve">ENA215         </t>
  </si>
  <si>
    <t xml:space="preserve">ENA219         </t>
  </si>
  <si>
    <t xml:space="preserve">ENA220         </t>
  </si>
  <si>
    <t xml:space="preserve">ENA221         </t>
  </si>
  <si>
    <t xml:space="preserve">ENA223         </t>
  </si>
  <si>
    <t xml:space="preserve">ENA227         </t>
  </si>
  <si>
    <t xml:space="preserve">ENA229         </t>
  </si>
  <si>
    <t xml:space="preserve">ENA230         </t>
  </si>
  <si>
    <t xml:space="preserve">ENA232         </t>
  </si>
  <si>
    <t xml:space="preserve">ENA236         </t>
  </si>
  <si>
    <t xml:space="preserve">ENA237         </t>
  </si>
  <si>
    <t xml:space="preserve">ENA238         </t>
  </si>
  <si>
    <t xml:space="preserve">ENA239         </t>
  </si>
  <si>
    <t xml:space="preserve">ENA240         </t>
  </si>
  <si>
    <t xml:space="preserve">ENA241         </t>
  </si>
  <si>
    <t xml:space="preserve">ENA242         </t>
  </si>
  <si>
    <t xml:space="preserve">ENA245         </t>
  </si>
  <si>
    <t xml:space="preserve">ENA25          </t>
  </si>
  <si>
    <t xml:space="preserve">ENA250         </t>
  </si>
  <si>
    <t xml:space="preserve">ENA251         </t>
  </si>
  <si>
    <t xml:space="preserve">ENA252         </t>
  </si>
  <si>
    <t xml:space="preserve">ENA253         </t>
  </si>
  <si>
    <t xml:space="preserve">ENA254         </t>
  </si>
  <si>
    <t xml:space="preserve">ENA261         </t>
  </si>
  <si>
    <t xml:space="preserve">ENA264         </t>
  </si>
  <si>
    <t xml:space="preserve">ENA267         </t>
  </si>
  <si>
    <t xml:space="preserve">ENA268         </t>
  </si>
  <si>
    <t xml:space="preserve">ENA269         </t>
  </si>
  <si>
    <t xml:space="preserve">ENA27          </t>
  </si>
  <si>
    <t xml:space="preserve">ENA273         </t>
  </si>
  <si>
    <t xml:space="preserve">ENA274         </t>
  </si>
  <si>
    <t xml:space="preserve">ENA276         </t>
  </si>
  <si>
    <t xml:space="preserve">ENA282         </t>
  </si>
  <si>
    <t xml:space="preserve">ENA286         </t>
  </si>
  <si>
    <t xml:space="preserve">ENA295         </t>
  </si>
  <si>
    <t xml:space="preserve">ENA303         </t>
  </si>
  <si>
    <t xml:space="preserve">ENA318         </t>
  </si>
  <si>
    <t xml:space="preserve">ENA320         </t>
  </si>
  <si>
    <t xml:space="preserve">ENA323         </t>
  </si>
  <si>
    <t xml:space="preserve">ENA327         </t>
  </si>
  <si>
    <t xml:space="preserve">ENA328         </t>
  </si>
  <si>
    <t xml:space="preserve">ENA329         </t>
  </si>
  <si>
    <t xml:space="preserve">ENA330         </t>
  </si>
  <si>
    <t xml:space="preserve">ENA331         </t>
  </si>
  <si>
    <t xml:space="preserve">ENA332         </t>
  </si>
  <si>
    <t xml:space="preserve">ENA333         </t>
  </si>
  <si>
    <t xml:space="preserve">ENA338         </t>
  </si>
  <si>
    <t xml:space="preserve">ENA340         </t>
  </si>
  <si>
    <t xml:space="preserve">ENA343         </t>
  </si>
  <si>
    <t xml:space="preserve">ENA356         </t>
  </si>
  <si>
    <t xml:space="preserve">ENA358         </t>
  </si>
  <si>
    <t xml:space="preserve">ENA36          </t>
  </si>
  <si>
    <t xml:space="preserve">ENA361         </t>
  </si>
  <si>
    <t xml:space="preserve">ENA363         </t>
  </si>
  <si>
    <t xml:space="preserve">ENA366         </t>
  </si>
  <si>
    <t xml:space="preserve">ENA368         </t>
  </si>
  <si>
    <t xml:space="preserve">ENA369         </t>
  </si>
  <si>
    <t xml:space="preserve">ENA371         </t>
  </si>
  <si>
    <t xml:space="preserve">ENA372         </t>
  </si>
  <si>
    <t xml:space="preserve">ENA377         </t>
  </si>
  <si>
    <t xml:space="preserve">ENA387         </t>
  </si>
  <si>
    <t xml:space="preserve">ENA389         </t>
  </si>
  <si>
    <t xml:space="preserve">ENA39          </t>
  </si>
  <si>
    <t xml:space="preserve">ENA396         </t>
  </si>
  <si>
    <t xml:space="preserve">ENA397         </t>
  </si>
  <si>
    <t xml:space="preserve">ENA40          </t>
  </si>
  <si>
    <t xml:space="preserve">ENA4013        </t>
  </si>
  <si>
    <t xml:space="preserve">SABLONA PRO PALENI 7018-01.0002  </t>
  </si>
  <si>
    <t xml:space="preserve">ENA4014        </t>
  </si>
  <si>
    <t xml:space="preserve">SABLONA PRO 7018-02.0013         </t>
  </si>
  <si>
    <t xml:space="preserve">ENA4015        </t>
  </si>
  <si>
    <t xml:space="preserve">SABLONA PRO 7018-01.0020         </t>
  </si>
  <si>
    <t xml:space="preserve">ENA4016        </t>
  </si>
  <si>
    <t xml:space="preserve">SABLONA PRO PALENI 7018-01.0020  </t>
  </si>
  <si>
    <t xml:space="preserve">ENA4017        </t>
  </si>
  <si>
    <t xml:space="preserve">SABLONA PRO 7018-02.0007         </t>
  </si>
  <si>
    <t xml:space="preserve">ENA406         </t>
  </si>
  <si>
    <t xml:space="preserve">ENA408         </t>
  </si>
  <si>
    <t xml:space="preserve">ENA413         </t>
  </si>
  <si>
    <t xml:space="preserve">ENA417         </t>
  </si>
  <si>
    <t xml:space="preserve">ENA421         </t>
  </si>
  <si>
    <t xml:space="preserve">ENA423         </t>
  </si>
  <si>
    <t xml:space="preserve">ENA427         </t>
  </si>
  <si>
    <t xml:space="preserve">ENA430         </t>
  </si>
  <si>
    <t xml:space="preserve">ENA431         </t>
  </si>
  <si>
    <t xml:space="preserve">ENA448         </t>
  </si>
  <si>
    <t xml:space="preserve">ENA450         </t>
  </si>
  <si>
    <t xml:space="preserve">ENA457         </t>
  </si>
  <si>
    <t xml:space="preserve">ENA458         </t>
  </si>
  <si>
    <t xml:space="preserve">ENA46          </t>
  </si>
  <si>
    <t xml:space="preserve">ENA461         </t>
  </si>
  <si>
    <t xml:space="preserve">ENA506         </t>
  </si>
  <si>
    <t xml:space="preserve">ENA507         </t>
  </si>
  <si>
    <t xml:space="preserve">ENA508         </t>
  </si>
  <si>
    <t xml:space="preserve">ENA514         </t>
  </si>
  <si>
    <t xml:space="preserve">ENA524         </t>
  </si>
  <si>
    <t xml:space="preserve">ENA525         </t>
  </si>
  <si>
    <t xml:space="preserve">ENA527         </t>
  </si>
  <si>
    <t xml:space="preserve">ENA529         </t>
  </si>
  <si>
    <t xml:space="preserve">ENA531         </t>
  </si>
  <si>
    <t xml:space="preserve">ENA533         </t>
  </si>
  <si>
    <t xml:space="preserve">ENA539         </t>
  </si>
  <si>
    <t xml:space="preserve">ENA540         </t>
  </si>
  <si>
    <t xml:space="preserve">ENA544         </t>
  </si>
  <si>
    <t xml:space="preserve">ENA547         </t>
  </si>
  <si>
    <t xml:space="preserve">ENA548         </t>
  </si>
  <si>
    <t xml:space="preserve">ENA549         </t>
  </si>
  <si>
    <t xml:space="preserve">ENA551         </t>
  </si>
  <si>
    <t xml:space="preserve">ENA552         </t>
  </si>
  <si>
    <t xml:space="preserve">ENA553         </t>
  </si>
  <si>
    <t xml:space="preserve">ENA554         </t>
  </si>
  <si>
    <t xml:space="preserve">ENA557         </t>
  </si>
  <si>
    <t xml:space="preserve">ENA559         </t>
  </si>
  <si>
    <t xml:space="preserve">ENA56          </t>
  </si>
  <si>
    <t xml:space="preserve">ENA566         </t>
  </si>
  <si>
    <t xml:space="preserve">ENA576         </t>
  </si>
  <si>
    <t xml:space="preserve">ENA577         </t>
  </si>
  <si>
    <t xml:space="preserve">ENA581         </t>
  </si>
  <si>
    <t xml:space="preserve">ENA582         </t>
  </si>
  <si>
    <t xml:space="preserve">ENA583         </t>
  </si>
  <si>
    <t xml:space="preserve">ENA584         </t>
  </si>
  <si>
    <t xml:space="preserve">ENA585         </t>
  </si>
  <si>
    <t xml:space="preserve">ENA589         </t>
  </si>
  <si>
    <t xml:space="preserve">ENA593         </t>
  </si>
  <si>
    <t xml:space="preserve">ENA598         </t>
  </si>
  <si>
    <t xml:space="preserve">ENA599         </t>
  </si>
  <si>
    <t xml:space="preserve">ENA600         </t>
  </si>
  <si>
    <t xml:space="preserve">ENA601         </t>
  </si>
  <si>
    <t xml:space="preserve">ENA602         </t>
  </si>
  <si>
    <t xml:space="preserve">ENA629         </t>
  </si>
  <si>
    <t xml:space="preserve">ENA642         </t>
  </si>
  <si>
    <t xml:space="preserve">ENA650         </t>
  </si>
  <si>
    <t xml:space="preserve">ENA659         </t>
  </si>
  <si>
    <t xml:space="preserve">ENA671         </t>
  </si>
  <si>
    <t xml:space="preserve">ENA672         </t>
  </si>
  <si>
    <t xml:space="preserve">ENA676         </t>
  </si>
  <si>
    <t xml:space="preserve">ENA681         </t>
  </si>
  <si>
    <t xml:space="preserve">ENA682         </t>
  </si>
  <si>
    <t xml:space="preserve">ENA683         </t>
  </si>
  <si>
    <t xml:space="preserve">ENA685         </t>
  </si>
  <si>
    <t xml:space="preserve">ENA692         </t>
  </si>
  <si>
    <t xml:space="preserve">ENA74          </t>
  </si>
  <si>
    <t xml:space="preserve">ENA75          </t>
  </si>
  <si>
    <t xml:space="preserve">ENA76          </t>
  </si>
  <si>
    <t xml:space="preserve">ENA78          </t>
  </si>
  <si>
    <t xml:space="preserve">ENA79          </t>
  </si>
  <si>
    <t xml:space="preserve">ENA80          </t>
  </si>
  <si>
    <t xml:space="preserve">ENA81          </t>
  </si>
  <si>
    <t xml:space="preserve">ENA82          </t>
  </si>
  <si>
    <t xml:space="preserve">ENA86          </t>
  </si>
  <si>
    <t xml:space="preserve">ENA88          </t>
  </si>
  <si>
    <t xml:space="preserve">ENA90          </t>
  </si>
  <si>
    <t xml:space="preserve">ENA94          </t>
  </si>
  <si>
    <t xml:space="preserve">ENA95          </t>
  </si>
  <si>
    <t xml:space="preserve">ENA96          </t>
  </si>
  <si>
    <t xml:space="preserve">ENA99          </t>
  </si>
  <si>
    <t xml:space="preserve">EOA 4084       </t>
  </si>
  <si>
    <t xml:space="preserve">OZUB.KOLO Z=36 MATOVANI VALCU    </t>
  </si>
  <si>
    <t xml:space="preserve">EOA 4084/1     </t>
  </si>
  <si>
    <t xml:space="preserve">OZUB.KOLO Z=37 MATOVANI VALCU    </t>
  </si>
  <si>
    <t xml:space="preserve">EOA 4092       </t>
  </si>
  <si>
    <t>KLUZNE LOZE-NASOUV.ROTORU PKDS400</t>
  </si>
  <si>
    <t xml:space="preserve">EOA 4093       </t>
  </si>
  <si>
    <t xml:space="preserve">LIS.TALIRU 6068-01.0543R0,0544R0 </t>
  </si>
  <si>
    <t xml:space="preserve">EOA1052        </t>
  </si>
  <si>
    <t xml:space="preserve">EOA1053        </t>
  </si>
  <si>
    <t xml:space="preserve">EOA1061        </t>
  </si>
  <si>
    <t xml:space="preserve">EOA1062        </t>
  </si>
  <si>
    <t xml:space="preserve">EOA1071        </t>
  </si>
  <si>
    <t xml:space="preserve">EOA11          </t>
  </si>
  <si>
    <t xml:space="preserve">EOA110009      </t>
  </si>
  <si>
    <t xml:space="preserve">EOA110010      </t>
  </si>
  <si>
    <t xml:space="preserve">EOA110011      </t>
  </si>
  <si>
    <t xml:space="preserve">EOA110012      </t>
  </si>
  <si>
    <t xml:space="preserve">EOA110013      </t>
  </si>
  <si>
    <t xml:space="preserve">EOA110015      </t>
  </si>
  <si>
    <t xml:space="preserve">EOA110047      </t>
  </si>
  <si>
    <t xml:space="preserve">EOA110048      </t>
  </si>
  <si>
    <t xml:space="preserve">EOA110054      </t>
  </si>
  <si>
    <t xml:space="preserve">EOA110089      </t>
  </si>
  <si>
    <t xml:space="preserve">EOA110125      </t>
  </si>
  <si>
    <t xml:space="preserve">EOA110126      </t>
  </si>
  <si>
    <t xml:space="preserve">EOA110127      </t>
  </si>
  <si>
    <t xml:space="preserve">EOA110150      </t>
  </si>
  <si>
    <t xml:space="preserve">EOA110153      </t>
  </si>
  <si>
    <t xml:space="preserve">EOA110169      </t>
  </si>
  <si>
    <t xml:space="preserve">EOA1157        </t>
  </si>
  <si>
    <t xml:space="preserve">EOA1213        </t>
  </si>
  <si>
    <t xml:space="preserve">EOA1412        </t>
  </si>
  <si>
    <t xml:space="preserve">EOA1413        </t>
  </si>
  <si>
    <t xml:space="preserve">EOA1414        </t>
  </si>
  <si>
    <t xml:space="preserve">EOA1427        </t>
  </si>
  <si>
    <t xml:space="preserve">EOA1552        </t>
  </si>
  <si>
    <t xml:space="preserve">EOA1563        </t>
  </si>
  <si>
    <t xml:space="preserve">EOA159         </t>
  </si>
  <si>
    <t xml:space="preserve">EOA1639        </t>
  </si>
  <si>
    <t xml:space="preserve">EOA1854        </t>
  </si>
  <si>
    <t xml:space="preserve">NAPINACI STUL RAMECKU VYSEVACU   </t>
  </si>
  <si>
    <t xml:space="preserve">EOA186         </t>
  </si>
  <si>
    <t xml:space="preserve">EOA1887        </t>
  </si>
  <si>
    <t xml:space="preserve">EOA1905        </t>
  </si>
  <si>
    <t xml:space="preserve">EOA1931        </t>
  </si>
  <si>
    <t xml:space="preserve">EOA1981        </t>
  </si>
  <si>
    <t xml:space="preserve">EOA283         </t>
  </si>
  <si>
    <t xml:space="preserve">EOA303         </t>
  </si>
  <si>
    <t xml:space="preserve">EOA317         </t>
  </si>
  <si>
    <t xml:space="preserve">EOA39          </t>
  </si>
  <si>
    <t xml:space="preserve">EOA399         </t>
  </si>
  <si>
    <t xml:space="preserve">EOA4010        </t>
  </si>
  <si>
    <t xml:space="preserve">NA TLAK ZKOUŠKU                  </t>
  </si>
  <si>
    <t xml:space="preserve">EOA4012        </t>
  </si>
  <si>
    <t xml:space="preserve">KALIBRACNI PRIPRAVEK             </t>
  </si>
  <si>
    <t xml:space="preserve">EOA4014        </t>
  </si>
  <si>
    <t xml:space="preserve">NA TLAK ZKOUŠKU 6073-02.0030     </t>
  </si>
  <si>
    <t xml:space="preserve">EOA4015        </t>
  </si>
  <si>
    <t xml:space="preserve">SROUBY, PODLOZKY, MATICE         </t>
  </si>
  <si>
    <t xml:space="preserve">EOA4016        </t>
  </si>
  <si>
    <t xml:space="preserve">OVLÁDACÍ SKŘÍŇ POLOHOVADLA       </t>
  </si>
  <si>
    <t xml:space="preserve">EOA4017        </t>
  </si>
  <si>
    <t xml:space="preserve">OPRAVA VOZÍKU                    </t>
  </si>
  <si>
    <t xml:space="preserve">EOA4018        </t>
  </si>
  <si>
    <t xml:space="preserve">STOJANKY-PRO MONTAZ ROTORU       </t>
  </si>
  <si>
    <t xml:space="preserve">EOA4019        </t>
  </si>
  <si>
    <t xml:space="preserve">STOJANKY PRO ULOZENI ROTORU      </t>
  </si>
  <si>
    <t xml:space="preserve">EOA4020        </t>
  </si>
  <si>
    <t xml:space="preserve">MATICE TR 140x7                  </t>
  </si>
  <si>
    <t xml:space="preserve">EOA4021        </t>
  </si>
  <si>
    <t xml:space="preserve">NA KOLMOST DIKU                  </t>
  </si>
  <si>
    <t xml:space="preserve">EOA4022        </t>
  </si>
  <si>
    <t xml:space="preserve">NA ZAJISTENI POLOHY ROTORU       </t>
  </si>
  <si>
    <t xml:space="preserve">EOA4023        </t>
  </si>
  <si>
    <t xml:space="preserve">POUZDRA NA CEPY                  </t>
  </si>
  <si>
    <t xml:space="preserve">EOA4024        </t>
  </si>
  <si>
    <t xml:space="preserve">PRO TLAKOVANI ROTORU KTS 2x500   </t>
  </si>
  <si>
    <t xml:space="preserve">EOA4028        </t>
  </si>
  <si>
    <t xml:space="preserve">STAHOVAK NA HRIDEL KLAPKY        </t>
  </si>
  <si>
    <t xml:space="preserve">EOA4029        </t>
  </si>
  <si>
    <t xml:space="preserve">ZASLEP PŘÍRUBA PRO TLAK. ZKOUŠKU </t>
  </si>
  <si>
    <t xml:space="preserve">EOA4030        </t>
  </si>
  <si>
    <t xml:space="preserve">ZAVALCOVACI TRN NA 76,1 x 3,2    </t>
  </si>
  <si>
    <t xml:space="preserve">EOA4031        </t>
  </si>
  <si>
    <t xml:space="preserve">NA ZAVÁLCOVÁNÍ TRUBEK 38/1.5     </t>
  </si>
  <si>
    <t xml:space="preserve">EOA4032        </t>
  </si>
  <si>
    <t xml:space="preserve">NA SESTAVENI 6092-01.0001        </t>
  </si>
  <si>
    <t xml:space="preserve">EOA4033        </t>
  </si>
  <si>
    <t xml:space="preserve">ZVED.SLOUPY - HUSTOPEČE          </t>
  </si>
  <si>
    <t xml:space="preserve">EOA4034        </t>
  </si>
  <si>
    <t xml:space="preserve">ZVED. PRIPR + SLOUP              </t>
  </si>
  <si>
    <t xml:space="preserve">EOA4035        </t>
  </si>
  <si>
    <t xml:space="preserve">ZVEDACI PRIPR.4T                 </t>
  </si>
  <si>
    <t xml:space="preserve">EOA4036        </t>
  </si>
  <si>
    <t xml:space="preserve">DRZAK II. SLOUP - TRMICE         </t>
  </si>
  <si>
    <t xml:space="preserve">EOA4037        </t>
  </si>
  <si>
    <t xml:space="preserve">PRO TLAKOVOU ZKOUSKU             </t>
  </si>
  <si>
    <t xml:space="preserve">EOA4040        </t>
  </si>
  <si>
    <t>NA ŠNEKOVNICE 6047-04.0328 + 0329</t>
  </si>
  <si>
    <t xml:space="preserve">EOA4041        </t>
  </si>
  <si>
    <t xml:space="preserve">STAHOVAK TELESA LOZISKA          </t>
  </si>
  <si>
    <t xml:space="preserve">EOA4042        </t>
  </si>
  <si>
    <t xml:space="preserve">NA TLAKOVOU ZKOUSKU TU Q200      </t>
  </si>
  <si>
    <t xml:space="preserve">EOA4043        </t>
  </si>
  <si>
    <t xml:space="preserve">NA TLAKOVOU ZKOUSKU TU Q250      </t>
  </si>
  <si>
    <t xml:space="preserve">EOA4044        </t>
  </si>
  <si>
    <t xml:space="preserve">NA TLAKOVOU ZKOUSKU TU Q315      </t>
  </si>
  <si>
    <t xml:space="preserve">EOA4047        </t>
  </si>
  <si>
    <t xml:space="preserve">KLIC PRO KM8-TRUBKOVY            </t>
  </si>
  <si>
    <t xml:space="preserve">EOA4048        </t>
  </si>
  <si>
    <t xml:space="preserve">KLIC PRO KM9-TRUBKOVY            </t>
  </si>
  <si>
    <t xml:space="preserve">EOA4049        </t>
  </si>
  <si>
    <t xml:space="preserve">KLIC PRO KM7-TRUBKOVY            </t>
  </si>
  <si>
    <t xml:space="preserve">EOA4050        </t>
  </si>
  <si>
    <t xml:space="preserve">KLIC PRO KM10-TRUBKOVY           </t>
  </si>
  <si>
    <t xml:space="preserve">EOA4051        </t>
  </si>
  <si>
    <t xml:space="preserve">KLIC PRO KM11-TRUBKOVY           </t>
  </si>
  <si>
    <t xml:space="preserve">EOA4052        </t>
  </si>
  <si>
    <t xml:space="preserve">KLIC PRO KM6-TRUBKOVY            </t>
  </si>
  <si>
    <t xml:space="preserve">EOA4053        </t>
  </si>
  <si>
    <t xml:space="preserve">3KS ŠABLON s=1mm,U 480x300+ x250 </t>
  </si>
  <si>
    <t xml:space="preserve">EOA4054        </t>
  </si>
  <si>
    <t xml:space="preserve">PŘÍRUBA Q670,s=40, 20xQ26        </t>
  </si>
  <si>
    <t xml:space="preserve">EOA4055        </t>
  </si>
  <si>
    <t>1/2 DOMEČKU 750x140x200 R=120 2ks</t>
  </si>
  <si>
    <t xml:space="preserve">EOA4058        </t>
  </si>
  <si>
    <t xml:space="preserve">NA TLAK ZKOUŠKU UCPÁVKY UMAG     </t>
  </si>
  <si>
    <t xml:space="preserve">EOA4059        </t>
  </si>
  <si>
    <t xml:space="preserve">ZASLEPOVACÍ VÍKO Q 1110 28 x Q33 </t>
  </si>
  <si>
    <t xml:space="preserve">EOA4060        </t>
  </si>
  <si>
    <t xml:space="preserve">ZÁVĚSNÝ ŠROUB M 36               </t>
  </si>
  <si>
    <t xml:space="preserve">EOA4061        </t>
  </si>
  <si>
    <t xml:space="preserve">ZAVALCOVACI TRN TUBKY Q38/3.6    </t>
  </si>
  <si>
    <t xml:space="preserve">EOA4062        </t>
  </si>
  <si>
    <t xml:space="preserve">ZKOUSENI MOTORU DO 5kW           </t>
  </si>
  <si>
    <t xml:space="preserve">EOA4063        </t>
  </si>
  <si>
    <t xml:space="preserve">NA VYLITÍ ROLEN GUMOU            </t>
  </si>
  <si>
    <t xml:space="preserve">EOA4064        </t>
  </si>
  <si>
    <t xml:space="preserve">STAHOVACÍ NA POHONY NORD         </t>
  </si>
  <si>
    <t xml:space="preserve">EOA4066        </t>
  </si>
  <si>
    <t xml:space="preserve">NA TLAKOVOU ZK. Q300             </t>
  </si>
  <si>
    <t xml:space="preserve">EOA4067        </t>
  </si>
  <si>
    <t xml:space="preserve">ZASLEPOVACÍ PŘÍRUBY DN 600       </t>
  </si>
  <si>
    <t xml:space="preserve">EOA4068        </t>
  </si>
  <si>
    <t xml:space="preserve">TLAKOVÁNÍ PRÚCHODÚ CHL. VĚŽE     </t>
  </si>
  <si>
    <t xml:space="preserve">EOA4069        </t>
  </si>
  <si>
    <t xml:space="preserve">TLAKOVA ZKOUSKA TRUBEK Q42,4     </t>
  </si>
  <si>
    <t xml:space="preserve">EOA4070        </t>
  </si>
  <si>
    <t xml:space="preserve">ZASLEP.PRIRUBY PRO TLAK ZKOUSKU  </t>
  </si>
  <si>
    <t xml:space="preserve">EOA4071        </t>
  </si>
  <si>
    <t xml:space="preserve">NA STEHOVANI DISKU               </t>
  </si>
  <si>
    <t xml:space="preserve">EOA4072        </t>
  </si>
  <si>
    <t xml:space="preserve">MEZIPRIRUBA Q750/120, s=120      </t>
  </si>
  <si>
    <t xml:space="preserve">EOA4073        </t>
  </si>
  <si>
    <t xml:space="preserve">NA LEMOVANI TALIRU               </t>
  </si>
  <si>
    <t xml:space="preserve">EOA4074        </t>
  </si>
  <si>
    <t xml:space="preserve">MONT.MANIPUL.TANK 1077-92.0026   </t>
  </si>
  <si>
    <t xml:space="preserve">EOA4075        </t>
  </si>
  <si>
    <t xml:space="preserve">PRIPRAVEK NA ZVEDANI ROLEN       </t>
  </si>
  <si>
    <t xml:space="preserve">EOA4076        </t>
  </si>
  <si>
    <t xml:space="preserve">VLOZKA PRO POMOC.CEPY-ROTOR KDS  </t>
  </si>
  <si>
    <t xml:space="preserve">EOA4077        </t>
  </si>
  <si>
    <t>STAHOVAK PREVODOVEK + 2xPNEUVALEC</t>
  </si>
  <si>
    <t xml:space="preserve">EOA4078        </t>
  </si>
  <si>
    <t xml:space="preserve">ROZVADEC NA PM5-ZKUSEBNI         </t>
  </si>
  <si>
    <t xml:space="preserve">EOA4079        </t>
  </si>
  <si>
    <t xml:space="preserve">ZASLEPOVACI PRIRUBA Q 780        </t>
  </si>
  <si>
    <t xml:space="preserve">EOA4080        </t>
  </si>
  <si>
    <t xml:space="preserve">MEZIPRIRUBA K POM.CEPUM - KDS125 </t>
  </si>
  <si>
    <t xml:space="preserve">EOA4081        </t>
  </si>
  <si>
    <t xml:space="preserve">NAPINANI SIT TT512               </t>
  </si>
  <si>
    <t xml:space="preserve">EOA4082        </t>
  </si>
  <si>
    <t xml:space="preserve">MEZIPRIRUBA-CEP PRO KDS140       </t>
  </si>
  <si>
    <t xml:space="preserve">EOA4083        </t>
  </si>
  <si>
    <t xml:space="preserve">ZASLEP.PRIRUBY NA KOTEL PREEX    </t>
  </si>
  <si>
    <t xml:space="preserve">EOA4085        </t>
  </si>
  <si>
    <t xml:space="preserve">POLOHOVANI DISKU KDS400          </t>
  </si>
  <si>
    <t xml:space="preserve">EOA4086        </t>
  </si>
  <si>
    <t xml:space="preserve">ZKOUŠKY RVT315-PRECHOD           </t>
  </si>
  <si>
    <t xml:space="preserve">EOA4087        </t>
  </si>
  <si>
    <t xml:space="preserve">pro PKDS400-mezipříruba k čepům  </t>
  </si>
  <si>
    <t xml:space="preserve">EOA4088        </t>
  </si>
  <si>
    <t xml:space="preserve">Tlakování disků-univerzální      </t>
  </si>
  <si>
    <t xml:space="preserve">EOA4089        </t>
  </si>
  <si>
    <t xml:space="preserve">VYZTUHA PLASTE PKDS400           </t>
  </si>
  <si>
    <t xml:space="preserve">EOA4090        </t>
  </si>
  <si>
    <t xml:space="preserve">SEGMENT PRIDRZNY DISKU Q1780     </t>
  </si>
  <si>
    <t xml:space="preserve">EOA4091        </t>
  </si>
  <si>
    <t xml:space="preserve">LIS NA SNEKOVNICE KOAGULATORU    </t>
  </si>
  <si>
    <t xml:space="preserve">EOA441         </t>
  </si>
  <si>
    <t xml:space="preserve">EOA555         </t>
  </si>
  <si>
    <t xml:space="preserve">EOA622         </t>
  </si>
  <si>
    <t xml:space="preserve">EOA664         </t>
  </si>
  <si>
    <t xml:space="preserve">EOA670         </t>
  </si>
  <si>
    <t xml:space="preserve">EOA722         </t>
  </si>
  <si>
    <t xml:space="preserve">EOA728         </t>
  </si>
  <si>
    <t xml:space="preserve">EOA729         </t>
  </si>
  <si>
    <t xml:space="preserve">EOA730         </t>
  </si>
  <si>
    <t xml:space="preserve">EOA734         </t>
  </si>
  <si>
    <t xml:space="preserve">EOA740         </t>
  </si>
  <si>
    <t xml:space="preserve">EOA806         </t>
  </si>
  <si>
    <t xml:space="preserve">EOA932         </t>
  </si>
  <si>
    <t xml:space="preserve">EPA32          </t>
  </si>
  <si>
    <t xml:space="preserve">ESA0001        </t>
  </si>
  <si>
    <t xml:space="preserve">KOPINATÝ VRTÁK                   </t>
  </si>
  <si>
    <t xml:space="preserve">ESA0002        </t>
  </si>
  <si>
    <t xml:space="preserve">KOPINATE VRTAKY ( CEPY KDS)      </t>
  </si>
  <si>
    <t xml:space="preserve">ESA109         </t>
  </si>
  <si>
    <t xml:space="preserve">ESA115         </t>
  </si>
  <si>
    <t xml:space="preserve">ESA125         </t>
  </si>
  <si>
    <t xml:space="preserve">ESA132         </t>
  </si>
  <si>
    <t xml:space="preserve">ESA135         </t>
  </si>
  <si>
    <t xml:space="preserve">ESA145         </t>
  </si>
  <si>
    <t xml:space="preserve">ESA159         </t>
  </si>
  <si>
    <t xml:space="preserve">ESA182         </t>
  </si>
  <si>
    <t xml:space="preserve">ESA184         </t>
  </si>
  <si>
    <t xml:space="preserve">ESA185         </t>
  </si>
  <si>
    <t xml:space="preserve">ESA201         </t>
  </si>
  <si>
    <t xml:space="preserve">ESA203         </t>
  </si>
  <si>
    <t xml:space="preserve">ESA213         </t>
  </si>
  <si>
    <t xml:space="preserve">ESA214         </t>
  </si>
  <si>
    <t xml:space="preserve">ESA215         </t>
  </si>
  <si>
    <t xml:space="preserve">ESA225         </t>
  </si>
  <si>
    <t xml:space="preserve">ESA233         </t>
  </si>
  <si>
    <t xml:space="preserve">ESA242         </t>
  </si>
  <si>
    <t xml:space="preserve">ESA26          </t>
  </si>
  <si>
    <t xml:space="preserve">ESA271         </t>
  </si>
  <si>
    <t xml:space="preserve">ESA304         </t>
  </si>
  <si>
    <t xml:space="preserve">ESA305         </t>
  </si>
  <si>
    <t xml:space="preserve">ESA332         </t>
  </si>
  <si>
    <t xml:space="preserve">ESA342         </t>
  </si>
  <si>
    <t xml:space="preserve">ESA366         </t>
  </si>
  <si>
    <t xml:space="preserve">ESA367         </t>
  </si>
  <si>
    <t xml:space="preserve">ESA368         </t>
  </si>
  <si>
    <t xml:space="preserve">ESA375         </t>
  </si>
  <si>
    <t xml:space="preserve">ESA378         </t>
  </si>
  <si>
    <t xml:space="preserve">ESA382         </t>
  </si>
  <si>
    <t xml:space="preserve">ESA440         </t>
  </si>
  <si>
    <t xml:space="preserve">ESA85          </t>
  </si>
  <si>
    <t xml:space="preserve">ESA93          </t>
  </si>
  <si>
    <t xml:space="preserve">ESA96          </t>
  </si>
  <si>
    <t xml:space="preserve">ESA97          </t>
  </si>
  <si>
    <t xml:space="preserve">ETA10014       </t>
  </si>
  <si>
    <t xml:space="preserve">TRN PRO VÝSTŘ 1103-61.0363       </t>
  </si>
  <si>
    <t xml:space="preserve">ETA1015        </t>
  </si>
  <si>
    <t xml:space="preserve">PRO FRÉZ DRÁŽEK š=15             </t>
  </si>
  <si>
    <t xml:space="preserve">ETA1016        </t>
  </si>
  <si>
    <t xml:space="preserve">TRN NA VYVAZOVANI 1007-11.0028   </t>
  </si>
  <si>
    <t xml:space="preserve">ETA1017        </t>
  </si>
  <si>
    <t xml:space="preserve">TRN NA VYVAZOVANI 1007-12.0029   </t>
  </si>
  <si>
    <t xml:space="preserve">ETA1018        </t>
  </si>
  <si>
    <t xml:space="preserve">PŘÍPRAVEK NA VYVAŽOVÁNÍ ŘEMENIC  </t>
  </si>
  <si>
    <t xml:space="preserve">ETA1019        </t>
  </si>
  <si>
    <t xml:space="preserve">TRN Q125p6, L= 150               </t>
  </si>
  <si>
    <t xml:space="preserve">ETA1020        </t>
  </si>
  <si>
    <t xml:space="preserve">UPÍNACÍ TRN NA TRUBKY d=162h7    </t>
  </si>
  <si>
    <t xml:space="preserve">ETA1021        </t>
  </si>
  <si>
    <t xml:space="preserve">VYVAZOVACI TRN-ROTOR SROTOVNIKU  </t>
  </si>
  <si>
    <t xml:space="preserve">ETA110006      </t>
  </si>
  <si>
    <t xml:space="preserve">ETA110011      </t>
  </si>
  <si>
    <t xml:space="preserve">ETA110012      </t>
  </si>
  <si>
    <t xml:space="preserve">ETA110016      </t>
  </si>
  <si>
    <t xml:space="preserve">ETA110020      </t>
  </si>
  <si>
    <t xml:space="preserve">ETA1213        </t>
  </si>
  <si>
    <t xml:space="preserve">ETA148         </t>
  </si>
  <si>
    <t xml:space="preserve">ETA210         </t>
  </si>
  <si>
    <t xml:space="preserve">ETA225         </t>
  </si>
  <si>
    <t xml:space="preserve">ETA441         </t>
  </si>
  <si>
    <t xml:space="preserve">ETA505         </t>
  </si>
  <si>
    <t xml:space="preserve">ETA507         </t>
  </si>
  <si>
    <t xml:space="preserve">ETA599         </t>
  </si>
  <si>
    <t xml:space="preserve">ETA643         </t>
  </si>
  <si>
    <t xml:space="preserve">ETA645         </t>
  </si>
  <si>
    <t xml:space="preserve">ETA698         </t>
  </si>
  <si>
    <t xml:space="preserve">ETA741         </t>
  </si>
  <si>
    <t xml:space="preserve">ETA913         </t>
  </si>
  <si>
    <t xml:space="preserve">ETA969         </t>
  </si>
  <si>
    <t xml:space="preserve">ETN110007      </t>
  </si>
  <si>
    <t xml:space="preserve">ETN110020      </t>
  </si>
  <si>
    <t xml:space="preserve">ETN110022      </t>
  </si>
  <si>
    <t xml:space="preserve">ETN129         </t>
  </si>
  <si>
    <t xml:space="preserve">ETN286         </t>
  </si>
  <si>
    <t xml:space="preserve">ETN288         </t>
  </si>
  <si>
    <t xml:space="preserve">ETN640         </t>
  </si>
  <si>
    <t xml:space="preserve">EUA110001      </t>
  </si>
  <si>
    <t xml:space="preserve">EUA110002      </t>
  </si>
  <si>
    <t xml:space="preserve">EUA110003      </t>
  </si>
  <si>
    <t xml:space="preserve">EUA110005      </t>
  </si>
  <si>
    <t xml:space="preserve">EUA110009      </t>
  </si>
  <si>
    <t xml:space="preserve">EUA110010      </t>
  </si>
  <si>
    <t xml:space="preserve">EUA110011      </t>
  </si>
  <si>
    <t xml:space="preserve">EUA110012      </t>
  </si>
  <si>
    <t xml:space="preserve">EUA110014      </t>
  </si>
  <si>
    <t xml:space="preserve">EUA110015      </t>
  </si>
  <si>
    <t xml:space="preserve">EUA110018      </t>
  </si>
  <si>
    <t xml:space="preserve">EUA114         </t>
  </si>
  <si>
    <t xml:space="preserve">EUA120         </t>
  </si>
  <si>
    <t xml:space="preserve">EUA121         </t>
  </si>
  <si>
    <t xml:space="preserve">EUA146         </t>
  </si>
  <si>
    <t xml:space="preserve">EUA157         </t>
  </si>
  <si>
    <t xml:space="preserve">EUA158         </t>
  </si>
  <si>
    <t xml:space="preserve">EUA184         </t>
  </si>
  <si>
    <t xml:space="preserve">EUA188         </t>
  </si>
  <si>
    <t xml:space="preserve">EUA190         </t>
  </si>
  <si>
    <t xml:space="preserve">EUA191         </t>
  </si>
  <si>
    <t xml:space="preserve">EUA200         </t>
  </si>
  <si>
    <t xml:space="preserve">EUA201         </t>
  </si>
  <si>
    <t xml:space="preserve">EUA202         </t>
  </si>
  <si>
    <t xml:space="preserve">EUA212         </t>
  </si>
  <si>
    <t xml:space="preserve">EUA213         </t>
  </si>
  <si>
    <t xml:space="preserve">EUA214         </t>
  </si>
  <si>
    <t xml:space="preserve">EUA216         </t>
  </si>
  <si>
    <t xml:space="preserve">EUA219         </t>
  </si>
  <si>
    <t xml:space="preserve">EUA222         </t>
  </si>
  <si>
    <t xml:space="preserve">EUA236         </t>
  </si>
  <si>
    <t xml:space="preserve">EUA243         </t>
  </si>
  <si>
    <t xml:space="preserve">EUA260         </t>
  </si>
  <si>
    <t xml:space="preserve">EUA262         </t>
  </si>
  <si>
    <t xml:space="preserve">EUA263         </t>
  </si>
  <si>
    <t xml:space="preserve">EUA270         </t>
  </si>
  <si>
    <t xml:space="preserve">EUA273         </t>
  </si>
  <si>
    <t xml:space="preserve">EUA277         </t>
  </si>
  <si>
    <t xml:space="preserve">EUA285         </t>
  </si>
  <si>
    <t xml:space="preserve">EUA288         </t>
  </si>
  <si>
    <t xml:space="preserve">EUA292         </t>
  </si>
  <si>
    <t xml:space="preserve">EUA293         </t>
  </si>
  <si>
    <t xml:space="preserve">EUA295         </t>
  </si>
  <si>
    <t xml:space="preserve">EUA301         </t>
  </si>
  <si>
    <t xml:space="preserve">EUA303         </t>
  </si>
  <si>
    <t xml:space="preserve">EUA304         </t>
  </si>
  <si>
    <t xml:space="preserve">EUA315         </t>
  </si>
  <si>
    <t xml:space="preserve">EUA316         </t>
  </si>
  <si>
    <t xml:space="preserve">EUA317         </t>
  </si>
  <si>
    <t xml:space="preserve">EUA319         </t>
  </si>
  <si>
    <t xml:space="preserve">EUA326         </t>
  </si>
  <si>
    <t xml:space="preserve">EUA327         </t>
  </si>
  <si>
    <t xml:space="preserve">EUA332         </t>
  </si>
  <si>
    <t xml:space="preserve">EUA339         </t>
  </si>
  <si>
    <t xml:space="preserve">EUA341         </t>
  </si>
  <si>
    <t xml:space="preserve">EUA342         </t>
  </si>
  <si>
    <t xml:space="preserve">EUA343         </t>
  </si>
  <si>
    <t xml:space="preserve">EUA345         </t>
  </si>
  <si>
    <t xml:space="preserve">EUA346         </t>
  </si>
  <si>
    <t xml:space="preserve">EUA349         </t>
  </si>
  <si>
    <t xml:space="preserve">EUA35          </t>
  </si>
  <si>
    <t xml:space="preserve">EUA350         </t>
  </si>
  <si>
    <t xml:space="preserve">EUA351         </t>
  </si>
  <si>
    <t xml:space="preserve">EUA352         </t>
  </si>
  <si>
    <t xml:space="preserve">EUA353         </t>
  </si>
  <si>
    <t xml:space="preserve">EUA354         </t>
  </si>
  <si>
    <t xml:space="preserve">EUA356         </t>
  </si>
  <si>
    <t xml:space="preserve">EUA368         </t>
  </si>
  <si>
    <t xml:space="preserve">EUA370         </t>
  </si>
  <si>
    <t xml:space="preserve">EUA371         </t>
  </si>
  <si>
    <t xml:space="preserve">EUA372         </t>
  </si>
  <si>
    <t xml:space="preserve">EUA373         </t>
  </si>
  <si>
    <t xml:space="preserve">EUA376         </t>
  </si>
  <si>
    <t xml:space="preserve">EUA377         </t>
  </si>
  <si>
    <t xml:space="preserve">EUA378         </t>
  </si>
  <si>
    <t xml:space="preserve">EUA38          </t>
  </si>
  <si>
    <t xml:space="preserve">EUA384         </t>
  </si>
  <si>
    <t xml:space="preserve">EUA39          </t>
  </si>
  <si>
    <t xml:space="preserve">EUA40          </t>
  </si>
  <si>
    <t xml:space="preserve">EUA409         </t>
  </si>
  <si>
    <t xml:space="preserve">EUA82          </t>
  </si>
  <si>
    <t xml:space="preserve">EUA89          </t>
  </si>
  <si>
    <t xml:space="preserve">EUA91          </t>
  </si>
  <si>
    <t xml:space="preserve">EUA93          </t>
  </si>
  <si>
    <t xml:space="preserve">EUA97          </t>
  </si>
  <si>
    <t xml:space="preserve">EVA100         </t>
  </si>
  <si>
    <t xml:space="preserve">EVA109         </t>
  </si>
  <si>
    <t xml:space="preserve">EVA110         </t>
  </si>
  <si>
    <t xml:space="preserve">EVA110002      </t>
  </si>
  <si>
    <t xml:space="preserve">EVA110003      </t>
  </si>
  <si>
    <t xml:space="preserve">EVA110004      </t>
  </si>
  <si>
    <t xml:space="preserve">EVA110005      </t>
  </si>
  <si>
    <t xml:space="preserve">EVA110006      </t>
  </si>
  <si>
    <t xml:space="preserve">EVA110009      </t>
  </si>
  <si>
    <t xml:space="preserve">EVA110011      </t>
  </si>
  <si>
    <t xml:space="preserve">EVA110012      </t>
  </si>
  <si>
    <t xml:space="preserve">EVA114         </t>
  </si>
  <si>
    <t xml:space="preserve">EVA117         </t>
  </si>
  <si>
    <t xml:space="preserve">EVA118         </t>
  </si>
  <si>
    <t xml:space="preserve">EVA125         </t>
  </si>
  <si>
    <t xml:space="preserve">EVA129         </t>
  </si>
  <si>
    <t xml:space="preserve">EVA13          </t>
  </si>
  <si>
    <t xml:space="preserve">EVA130         </t>
  </si>
  <si>
    <t xml:space="preserve">EVA135         </t>
  </si>
  <si>
    <t xml:space="preserve">EVA136         </t>
  </si>
  <si>
    <t xml:space="preserve">EVA140         </t>
  </si>
  <si>
    <t xml:space="preserve">EVA141         </t>
  </si>
  <si>
    <t xml:space="preserve">EVA142         </t>
  </si>
  <si>
    <t xml:space="preserve">EVA150         </t>
  </si>
  <si>
    <t xml:space="preserve">EVA151         </t>
  </si>
  <si>
    <t xml:space="preserve">EVA152         </t>
  </si>
  <si>
    <t xml:space="preserve">EVA153         </t>
  </si>
  <si>
    <t xml:space="preserve">EVA154         </t>
  </si>
  <si>
    <t xml:space="preserve">EVA155         </t>
  </si>
  <si>
    <t xml:space="preserve">EVA157         </t>
  </si>
  <si>
    <t xml:space="preserve">EVA158         </t>
  </si>
  <si>
    <t xml:space="preserve">EVA163         </t>
  </si>
  <si>
    <t xml:space="preserve">EVA164         </t>
  </si>
  <si>
    <t xml:space="preserve">EVA166         </t>
  </si>
  <si>
    <t xml:space="preserve">EVA167         </t>
  </si>
  <si>
    <t xml:space="preserve">EVA169         </t>
  </si>
  <si>
    <t xml:space="preserve">EVA172         </t>
  </si>
  <si>
    <t xml:space="preserve">EVA173         </t>
  </si>
  <si>
    <t xml:space="preserve">EVA174         </t>
  </si>
  <si>
    <t xml:space="preserve">EVA175         </t>
  </si>
  <si>
    <t xml:space="preserve">EVA176         </t>
  </si>
  <si>
    <t xml:space="preserve">EVA177         </t>
  </si>
  <si>
    <t xml:space="preserve">EVA18          </t>
  </si>
  <si>
    <t xml:space="preserve">EVA181         </t>
  </si>
  <si>
    <t xml:space="preserve">EVA182         </t>
  </si>
  <si>
    <t xml:space="preserve">EVA183         </t>
  </si>
  <si>
    <t xml:space="preserve">EVA185         </t>
  </si>
  <si>
    <t xml:space="preserve">EVA187         </t>
  </si>
  <si>
    <t xml:space="preserve">EVA188         </t>
  </si>
  <si>
    <t xml:space="preserve">EVA19          </t>
  </si>
  <si>
    <t xml:space="preserve">EVA191         </t>
  </si>
  <si>
    <t xml:space="preserve">EVA193         </t>
  </si>
  <si>
    <t xml:space="preserve">EVA194         </t>
  </si>
  <si>
    <t xml:space="preserve">EVA195         </t>
  </si>
  <si>
    <t xml:space="preserve">EVA196         </t>
  </si>
  <si>
    <t xml:space="preserve">EVA197         </t>
  </si>
  <si>
    <t xml:space="preserve">EVA200         </t>
  </si>
  <si>
    <t xml:space="preserve">EVA202         </t>
  </si>
  <si>
    <t xml:space="preserve">EVA203         </t>
  </si>
  <si>
    <t xml:space="preserve">EVA209         </t>
  </si>
  <si>
    <t xml:space="preserve">EVA210         </t>
  </si>
  <si>
    <t xml:space="preserve">EVA211         </t>
  </si>
  <si>
    <t xml:space="preserve">EVA217         </t>
  </si>
  <si>
    <t xml:space="preserve">EVA22          </t>
  </si>
  <si>
    <t xml:space="preserve">EVA221         </t>
  </si>
  <si>
    <t xml:space="preserve">EVA237         </t>
  </si>
  <si>
    <t xml:space="preserve">EVA26          </t>
  </si>
  <si>
    <t xml:space="preserve">EVA27          </t>
  </si>
  <si>
    <t xml:space="preserve">EVA29          </t>
  </si>
  <si>
    <t xml:space="preserve">EVA34          </t>
  </si>
  <si>
    <t xml:space="preserve">EVA38          </t>
  </si>
  <si>
    <t xml:space="preserve">EVA4           </t>
  </si>
  <si>
    <t xml:space="preserve">EVA42          </t>
  </si>
  <si>
    <t xml:space="preserve">EVA45          </t>
  </si>
  <si>
    <t xml:space="preserve">EVA53          </t>
  </si>
  <si>
    <t xml:space="preserve">EVA54          </t>
  </si>
  <si>
    <t xml:space="preserve">EVA58          </t>
  </si>
  <si>
    <t xml:space="preserve">EVA59          </t>
  </si>
  <si>
    <t xml:space="preserve">EVA63          </t>
  </si>
  <si>
    <t xml:space="preserve">EVA64          </t>
  </si>
  <si>
    <t xml:space="preserve">EVA68          </t>
  </si>
  <si>
    <t xml:space="preserve">EVA70          </t>
  </si>
  <si>
    <t xml:space="preserve">EVA72          </t>
  </si>
  <si>
    <t xml:space="preserve">EVA73          </t>
  </si>
  <si>
    <t xml:space="preserve">EVA74          </t>
  </si>
  <si>
    <t xml:space="preserve">EVA80          </t>
  </si>
  <si>
    <t xml:space="preserve">EVA82          </t>
  </si>
  <si>
    <t xml:space="preserve">EVA83          </t>
  </si>
  <si>
    <t xml:space="preserve">EVA84          </t>
  </si>
  <si>
    <t xml:space="preserve">EVA86          </t>
  </si>
  <si>
    <t xml:space="preserve">EVA87          </t>
  </si>
  <si>
    <t xml:space="preserve">EVA88          </t>
  </si>
  <si>
    <t xml:space="preserve">EVA89          </t>
  </si>
  <si>
    <t xml:space="preserve">EVA90          </t>
  </si>
  <si>
    <t xml:space="preserve">EVA92          </t>
  </si>
  <si>
    <t xml:space="preserve">EVA93          </t>
  </si>
  <si>
    <t xml:space="preserve">EVA94          </t>
  </si>
  <si>
    <t xml:space="preserve">EVA95          </t>
  </si>
  <si>
    <t xml:space="preserve">EVA96          </t>
  </si>
  <si>
    <t xml:space="preserve">EVA97          </t>
  </si>
  <si>
    <t xml:space="preserve">EVA98          </t>
  </si>
  <si>
    <t xml:space="preserve">EVA99          </t>
  </si>
  <si>
    <t xml:space="preserve">EVS10          </t>
  </si>
  <si>
    <t xml:space="preserve">EVS102         </t>
  </si>
  <si>
    <t xml:space="preserve">EVS105         </t>
  </si>
  <si>
    <t xml:space="preserve">EVS108         </t>
  </si>
  <si>
    <t xml:space="preserve">EVS11          </t>
  </si>
  <si>
    <t xml:space="preserve">EVS110001      </t>
  </si>
  <si>
    <t xml:space="preserve">EVS110003      </t>
  </si>
  <si>
    <t xml:space="preserve">EVS110004      </t>
  </si>
  <si>
    <t xml:space="preserve">EVS110005      </t>
  </si>
  <si>
    <t xml:space="preserve">EVS110006      </t>
  </si>
  <si>
    <t xml:space="preserve">EVS110007      </t>
  </si>
  <si>
    <t xml:space="preserve">EVS110008      </t>
  </si>
  <si>
    <t xml:space="preserve">EVS110009      </t>
  </si>
  <si>
    <t xml:space="preserve">EVS110010      </t>
  </si>
  <si>
    <t xml:space="preserve">EVS110011      </t>
  </si>
  <si>
    <t xml:space="preserve">EVS110012      </t>
  </si>
  <si>
    <t xml:space="preserve">EVS110013      </t>
  </si>
  <si>
    <t xml:space="preserve">EVS110014      </t>
  </si>
  <si>
    <t xml:space="preserve">EVS110015      </t>
  </si>
  <si>
    <t xml:space="preserve">EVS110016      </t>
  </si>
  <si>
    <t xml:space="preserve">EVS110018      </t>
  </si>
  <si>
    <t xml:space="preserve">EVS110019      </t>
  </si>
  <si>
    <t xml:space="preserve">EVS110020      </t>
  </si>
  <si>
    <t xml:space="preserve">EVS110021      </t>
  </si>
  <si>
    <t xml:space="preserve">EVS110022      </t>
  </si>
  <si>
    <t xml:space="preserve">EVS110023      </t>
  </si>
  <si>
    <t xml:space="preserve">EVS110024      </t>
  </si>
  <si>
    <t xml:space="preserve">EVS110025      </t>
  </si>
  <si>
    <t xml:space="preserve">EVS110026      </t>
  </si>
  <si>
    <t xml:space="preserve">EVS110028      </t>
  </si>
  <si>
    <t xml:space="preserve">EVS110029      </t>
  </si>
  <si>
    <t xml:space="preserve">EVS110031      </t>
  </si>
  <si>
    <t xml:space="preserve">VRTÁK NA ODHROCENÍ OTVORU Q 12   </t>
  </si>
  <si>
    <t xml:space="preserve">EVS112         </t>
  </si>
  <si>
    <t xml:space="preserve">EVS119         </t>
  </si>
  <si>
    <t xml:space="preserve">EVS124         </t>
  </si>
  <si>
    <t xml:space="preserve">EVS127         </t>
  </si>
  <si>
    <t xml:space="preserve">EVS134         </t>
  </si>
  <si>
    <t xml:space="preserve">EVS135         </t>
  </si>
  <si>
    <t xml:space="preserve">EVS136         </t>
  </si>
  <si>
    <t xml:space="preserve">EVS138         </t>
  </si>
  <si>
    <t xml:space="preserve">EVS141         </t>
  </si>
  <si>
    <t xml:space="preserve">EVS142         </t>
  </si>
  <si>
    <t xml:space="preserve">EVS150         </t>
  </si>
  <si>
    <t xml:space="preserve">EVS151         </t>
  </si>
  <si>
    <t xml:space="preserve">EVS153         </t>
  </si>
  <si>
    <t xml:space="preserve">EVS158         </t>
  </si>
  <si>
    <t xml:space="preserve">EVS162         </t>
  </si>
  <si>
    <t xml:space="preserve">EVS163         </t>
  </si>
  <si>
    <t xml:space="preserve">EVS169         </t>
  </si>
  <si>
    <t xml:space="preserve">EVS175         </t>
  </si>
  <si>
    <t xml:space="preserve">EVS176         </t>
  </si>
  <si>
    <t xml:space="preserve">EVS18          </t>
  </si>
  <si>
    <t xml:space="preserve">EVS180         </t>
  </si>
  <si>
    <t xml:space="preserve">EVS185         </t>
  </si>
  <si>
    <t xml:space="preserve">EVS186         </t>
  </si>
  <si>
    <t xml:space="preserve">EVS187         </t>
  </si>
  <si>
    <t xml:space="preserve">EVS188         </t>
  </si>
  <si>
    <t xml:space="preserve">EVS190         </t>
  </si>
  <si>
    <t xml:space="preserve">EVS191         </t>
  </si>
  <si>
    <t xml:space="preserve">EVS193         </t>
  </si>
  <si>
    <t xml:space="preserve">EVS194         </t>
  </si>
  <si>
    <t xml:space="preserve">EVS197         </t>
  </si>
  <si>
    <t xml:space="preserve">EVS199         </t>
  </si>
  <si>
    <t xml:space="preserve">EVS200         </t>
  </si>
  <si>
    <t xml:space="preserve">EVS205         </t>
  </si>
  <si>
    <t xml:space="preserve">EVS207         </t>
  </si>
  <si>
    <t xml:space="preserve">EVS21          </t>
  </si>
  <si>
    <t xml:space="preserve">EVS211         </t>
  </si>
  <si>
    <t xml:space="preserve">EVS213         </t>
  </si>
  <si>
    <t xml:space="preserve">EVS214         </t>
  </si>
  <si>
    <t xml:space="preserve">EVS216         </t>
  </si>
  <si>
    <t xml:space="preserve">EVS22          </t>
  </si>
  <si>
    <t xml:space="preserve">EVS224         </t>
  </si>
  <si>
    <t xml:space="preserve">EVS232         </t>
  </si>
  <si>
    <t xml:space="preserve">EVS233         </t>
  </si>
  <si>
    <t xml:space="preserve">EVS238         </t>
  </si>
  <si>
    <t xml:space="preserve">EVS250         </t>
  </si>
  <si>
    <t xml:space="preserve">EVS253         </t>
  </si>
  <si>
    <t xml:space="preserve">EVS259         </t>
  </si>
  <si>
    <t xml:space="preserve">EVS26          </t>
  </si>
  <si>
    <t xml:space="preserve">EVS263         </t>
  </si>
  <si>
    <t xml:space="preserve">EVS269         </t>
  </si>
  <si>
    <t xml:space="preserve">EVS270         </t>
  </si>
  <si>
    <t xml:space="preserve">EVS284         </t>
  </si>
  <si>
    <t xml:space="preserve">EVS285         </t>
  </si>
  <si>
    <t xml:space="preserve">EVS286         </t>
  </si>
  <si>
    <t xml:space="preserve">EVS287         </t>
  </si>
  <si>
    <t xml:space="preserve">EVS289         </t>
  </si>
  <si>
    <t xml:space="preserve">EVS29          </t>
  </si>
  <si>
    <t xml:space="preserve">EVS294         </t>
  </si>
  <si>
    <t xml:space="preserve">EVS296         </t>
  </si>
  <si>
    <t xml:space="preserve">EVS299         </t>
  </si>
  <si>
    <t xml:space="preserve">EVS300         </t>
  </si>
  <si>
    <t xml:space="preserve">EVS301         </t>
  </si>
  <si>
    <t xml:space="preserve">EVS303         </t>
  </si>
  <si>
    <t xml:space="preserve">EVS31          </t>
  </si>
  <si>
    <t xml:space="preserve">EVS311         </t>
  </si>
  <si>
    <t xml:space="preserve">EVS314         </t>
  </si>
  <si>
    <t xml:space="preserve">EVS315         </t>
  </si>
  <si>
    <t xml:space="preserve">EVS316         </t>
  </si>
  <si>
    <t xml:space="preserve">EVS317         </t>
  </si>
  <si>
    <t xml:space="preserve">EVS319         </t>
  </si>
  <si>
    <t xml:space="preserve">EVS32          </t>
  </si>
  <si>
    <t xml:space="preserve">EVS320         </t>
  </si>
  <si>
    <t xml:space="preserve">EVS324         </t>
  </si>
  <si>
    <t xml:space="preserve">EVS327         </t>
  </si>
  <si>
    <t xml:space="preserve">EVS33          </t>
  </si>
  <si>
    <t xml:space="preserve">EVS332         </t>
  </si>
  <si>
    <t xml:space="preserve">EVS333         </t>
  </si>
  <si>
    <t xml:space="preserve">EVS34          </t>
  </si>
  <si>
    <t xml:space="preserve">EVS346         </t>
  </si>
  <si>
    <t xml:space="preserve">EVS349         </t>
  </si>
  <si>
    <t xml:space="preserve">EVS35          </t>
  </si>
  <si>
    <t xml:space="preserve">EVS40          </t>
  </si>
  <si>
    <t xml:space="preserve">EVS42          </t>
  </si>
  <si>
    <t xml:space="preserve">EVS46          </t>
  </si>
  <si>
    <t xml:space="preserve">EVS49          </t>
  </si>
  <si>
    <t xml:space="preserve">EVS5           </t>
  </si>
  <si>
    <t xml:space="preserve">EVS50          </t>
  </si>
  <si>
    <t xml:space="preserve">EVS53          </t>
  </si>
  <si>
    <t xml:space="preserve">EVS56          </t>
  </si>
  <si>
    <t xml:space="preserve">EVS60          </t>
  </si>
  <si>
    <t xml:space="preserve">EVS61          </t>
  </si>
  <si>
    <t xml:space="preserve">EVS63          </t>
  </si>
  <si>
    <t xml:space="preserve">EVS68          </t>
  </si>
  <si>
    <t xml:space="preserve">EVS86          </t>
  </si>
  <si>
    <t xml:space="preserve">EVS93          </t>
  </si>
  <si>
    <t xml:space="preserve">EVS95          </t>
  </si>
  <si>
    <t xml:space="preserve">EZA001         </t>
  </si>
  <si>
    <t xml:space="preserve">ZAVITOVE OCKO G 4"               </t>
  </si>
  <si>
    <t xml:space="preserve">EZA002         </t>
  </si>
  <si>
    <t xml:space="preserve">ZAVITNIK G 2 1/2"-NA KALIBROVANI </t>
  </si>
  <si>
    <t xml:space="preserve">JUS0001        </t>
  </si>
  <si>
    <t xml:space="preserve">POJ PORTAL PRO SVAŘ.TRUBKOVNIC   </t>
  </si>
  <si>
    <t xml:space="preserve">LRL1000        </t>
  </si>
  <si>
    <t xml:space="preserve">LISOVACÍ NA TŘMEN 1077-90.5443   </t>
  </si>
  <si>
    <t xml:space="preserve">LRL1005        </t>
  </si>
  <si>
    <t xml:space="preserve">LRL1006        </t>
  </si>
  <si>
    <t xml:space="preserve">LRL1008        </t>
  </si>
  <si>
    <t xml:space="preserve">LRL1009        </t>
  </si>
  <si>
    <t xml:space="preserve">LRL1013        </t>
  </si>
  <si>
    <t xml:space="preserve">LRL1015        </t>
  </si>
  <si>
    <t xml:space="preserve">LRL1030        </t>
  </si>
  <si>
    <t xml:space="preserve">LRL1031        </t>
  </si>
  <si>
    <t xml:space="preserve">LRL1042        </t>
  </si>
  <si>
    <t xml:space="preserve">LRL1043        </t>
  </si>
  <si>
    <t xml:space="preserve">LRL1057        </t>
  </si>
  <si>
    <t xml:space="preserve">LRL1063        </t>
  </si>
  <si>
    <t xml:space="preserve">LRL1064        </t>
  </si>
  <si>
    <t xml:space="preserve">LRL1065        </t>
  </si>
  <si>
    <t xml:space="preserve">LRL1070        </t>
  </si>
  <si>
    <t xml:space="preserve">LRL1073        </t>
  </si>
  <si>
    <t xml:space="preserve">LRL1074        </t>
  </si>
  <si>
    <t xml:space="preserve">LRL1082        </t>
  </si>
  <si>
    <t xml:space="preserve">LRL1083        </t>
  </si>
  <si>
    <t xml:space="preserve">LRL1091        </t>
  </si>
  <si>
    <t xml:space="preserve">LRL110001      </t>
  </si>
  <si>
    <t xml:space="preserve">LRL110002      </t>
  </si>
  <si>
    <t xml:space="preserve">LRL110003      </t>
  </si>
  <si>
    <t xml:space="preserve">LRL110004      </t>
  </si>
  <si>
    <t xml:space="preserve">LRL110006      </t>
  </si>
  <si>
    <t xml:space="preserve">LRL110009      </t>
  </si>
  <si>
    <t xml:space="preserve">LRL110010      </t>
  </si>
  <si>
    <t xml:space="preserve">LRL110012      </t>
  </si>
  <si>
    <t xml:space="preserve">LRL110014      </t>
  </si>
  <si>
    <t xml:space="preserve">LRL110016      </t>
  </si>
  <si>
    <t xml:space="preserve">LRL110018      </t>
  </si>
  <si>
    <t xml:space="preserve">LRL110019      </t>
  </si>
  <si>
    <t xml:space="preserve">LRL110020      </t>
  </si>
  <si>
    <t xml:space="preserve">LRL110021      </t>
  </si>
  <si>
    <t xml:space="preserve">LRL110022      </t>
  </si>
  <si>
    <t xml:space="preserve">LRL110023      </t>
  </si>
  <si>
    <t xml:space="preserve">LRL110024      </t>
  </si>
  <si>
    <t xml:space="preserve">LRL110027      </t>
  </si>
  <si>
    <t xml:space="preserve">LRL110028      </t>
  </si>
  <si>
    <t xml:space="preserve">LRL110029      </t>
  </si>
  <si>
    <t xml:space="preserve">LRL110030      </t>
  </si>
  <si>
    <t xml:space="preserve">LRL110032      </t>
  </si>
  <si>
    <t xml:space="preserve">LRL110034      </t>
  </si>
  <si>
    <t xml:space="preserve">LRL110035      </t>
  </si>
  <si>
    <t xml:space="preserve">LRL110036      </t>
  </si>
  <si>
    <t xml:space="preserve">LRL110037      </t>
  </si>
  <si>
    <t xml:space="preserve">LRL110038      </t>
  </si>
  <si>
    <t xml:space="preserve">LRL110039      </t>
  </si>
  <si>
    <t xml:space="preserve">LRL110040      </t>
  </si>
  <si>
    <t xml:space="preserve">LRL110041      </t>
  </si>
  <si>
    <t xml:space="preserve">LRL110042      </t>
  </si>
  <si>
    <t xml:space="preserve">LRL110043      </t>
  </si>
  <si>
    <t xml:space="preserve">LRL110045      </t>
  </si>
  <si>
    <t xml:space="preserve">LRL110048      </t>
  </si>
  <si>
    <t xml:space="preserve">LRL110049      </t>
  </si>
  <si>
    <t xml:space="preserve">LRL110050      </t>
  </si>
  <si>
    <t xml:space="preserve">LRL110051      </t>
  </si>
  <si>
    <t xml:space="preserve">LRL110052      </t>
  </si>
  <si>
    <t xml:space="preserve">LRL110053      </t>
  </si>
  <si>
    <t xml:space="preserve">LRL110054      </t>
  </si>
  <si>
    <t xml:space="preserve">LRL110055      </t>
  </si>
  <si>
    <t xml:space="preserve">LRL110056      </t>
  </si>
  <si>
    <t xml:space="preserve">LRL110058      </t>
  </si>
  <si>
    <t xml:space="preserve">LRL110060      </t>
  </si>
  <si>
    <t xml:space="preserve">LRL110061      </t>
  </si>
  <si>
    <t xml:space="preserve">LRL110062      </t>
  </si>
  <si>
    <t xml:space="preserve">LRL110063      </t>
  </si>
  <si>
    <t xml:space="preserve">LRL110064      </t>
  </si>
  <si>
    <t xml:space="preserve">LRL110065      </t>
  </si>
  <si>
    <t xml:space="preserve">LRL110066      </t>
  </si>
  <si>
    <t xml:space="preserve">LRL110067      </t>
  </si>
  <si>
    <t xml:space="preserve">LRL110068      </t>
  </si>
  <si>
    <t xml:space="preserve">LRL110069      </t>
  </si>
  <si>
    <t xml:space="preserve">LRL110071      </t>
  </si>
  <si>
    <t xml:space="preserve">LRL110072      </t>
  </si>
  <si>
    <t xml:space="preserve">LRL110074      </t>
  </si>
  <si>
    <t xml:space="preserve">LRL110075      </t>
  </si>
  <si>
    <t xml:space="preserve">LRL110081      </t>
  </si>
  <si>
    <t xml:space="preserve">LRL110082      </t>
  </si>
  <si>
    <t xml:space="preserve">LRL110083      </t>
  </si>
  <si>
    <t xml:space="preserve">LRL110084      </t>
  </si>
  <si>
    <t xml:space="preserve">LRL110085      </t>
  </si>
  <si>
    <t xml:space="preserve">LRL110086      </t>
  </si>
  <si>
    <t xml:space="preserve">LRL110088      </t>
  </si>
  <si>
    <t xml:space="preserve">LRL110090      </t>
  </si>
  <si>
    <t xml:space="preserve">NA VODÍTKO KARTÁČE 1031-09.0023  </t>
  </si>
  <si>
    <t xml:space="preserve">LRL110092      </t>
  </si>
  <si>
    <t xml:space="preserve">LRL110094      </t>
  </si>
  <si>
    <t xml:space="preserve">LRL110095      </t>
  </si>
  <si>
    <t xml:space="preserve">LRL110096      </t>
  </si>
  <si>
    <t xml:space="preserve">LRL110098      </t>
  </si>
  <si>
    <t xml:space="preserve">LRL110099      </t>
  </si>
  <si>
    <t xml:space="preserve">LRL110100      </t>
  </si>
  <si>
    <t xml:space="preserve">LRL110101      </t>
  </si>
  <si>
    <t xml:space="preserve">LRL110102      </t>
  </si>
  <si>
    <t xml:space="preserve">LRL110103      </t>
  </si>
  <si>
    <t xml:space="preserve">LRL110104      </t>
  </si>
  <si>
    <t xml:space="preserve">LRL110106      </t>
  </si>
  <si>
    <t xml:space="preserve">LRL110109      </t>
  </si>
  <si>
    <t xml:space="preserve">LRL110110      </t>
  </si>
  <si>
    <t xml:space="preserve">LRL110111      </t>
  </si>
  <si>
    <t xml:space="preserve">LRL110115      </t>
  </si>
  <si>
    <t xml:space="preserve">LRL1106        </t>
  </si>
  <si>
    <t xml:space="preserve">LRL110763      </t>
  </si>
  <si>
    <t xml:space="preserve">LRL1124        </t>
  </si>
  <si>
    <t xml:space="preserve">LRL1134        </t>
  </si>
  <si>
    <t xml:space="preserve">LRL1136        </t>
  </si>
  <si>
    <t xml:space="preserve">LRL1137        </t>
  </si>
  <si>
    <t xml:space="preserve">LRL1141        </t>
  </si>
  <si>
    <t xml:space="preserve">LRL1148        </t>
  </si>
  <si>
    <t xml:space="preserve">LRL1149        </t>
  </si>
  <si>
    <t xml:space="preserve">LRL1150        </t>
  </si>
  <si>
    <t xml:space="preserve">LRL1175        </t>
  </si>
  <si>
    <t xml:space="preserve">LRL121         </t>
  </si>
  <si>
    <t xml:space="preserve">LRL1214        </t>
  </si>
  <si>
    <t xml:space="preserve">LRL1231        </t>
  </si>
  <si>
    <t xml:space="preserve">LRL1232        </t>
  </si>
  <si>
    <t xml:space="preserve">LRL1251        </t>
  </si>
  <si>
    <t xml:space="preserve">LRL1255        </t>
  </si>
  <si>
    <t xml:space="preserve">LRL1263        </t>
  </si>
  <si>
    <t xml:space="preserve">LRL1265        </t>
  </si>
  <si>
    <t xml:space="preserve">LRL1266        </t>
  </si>
  <si>
    <t xml:space="preserve">NA LISOVANI OTVORU V KORECKU     </t>
  </si>
  <si>
    <t xml:space="preserve">LRL1267        </t>
  </si>
  <si>
    <t xml:space="preserve">LRL1269        </t>
  </si>
  <si>
    <t xml:space="preserve">LRL1272        </t>
  </si>
  <si>
    <t xml:space="preserve">LRL128         </t>
  </si>
  <si>
    <t xml:space="preserve">LRL1285        </t>
  </si>
  <si>
    <t xml:space="preserve">LRL130         </t>
  </si>
  <si>
    <t xml:space="preserve">LRL1316        </t>
  </si>
  <si>
    <t xml:space="preserve">LRL1333        </t>
  </si>
  <si>
    <t xml:space="preserve">LRL1342        </t>
  </si>
  <si>
    <t xml:space="preserve">LRL1344        </t>
  </si>
  <si>
    <t xml:space="preserve">LRL1351        </t>
  </si>
  <si>
    <t xml:space="preserve">LRL1352        </t>
  </si>
  <si>
    <t xml:space="preserve">LRL1366        </t>
  </si>
  <si>
    <t xml:space="preserve">LRL1372        </t>
  </si>
  <si>
    <t xml:space="preserve">LRL1387        </t>
  </si>
  <si>
    <t xml:space="preserve">LRL1428        </t>
  </si>
  <si>
    <t xml:space="preserve">LRL1481        </t>
  </si>
  <si>
    <t xml:space="preserve">LRL1488        </t>
  </si>
  <si>
    <t xml:space="preserve">LRL150         </t>
  </si>
  <si>
    <t xml:space="preserve">LRL1504        </t>
  </si>
  <si>
    <t xml:space="preserve">LRL1537        </t>
  </si>
  <si>
    <t xml:space="preserve">LRL1548        </t>
  </si>
  <si>
    <t xml:space="preserve">LRL1552        </t>
  </si>
  <si>
    <t xml:space="preserve">LRL1561        </t>
  </si>
  <si>
    <t xml:space="preserve">LRL166         </t>
  </si>
  <si>
    <t xml:space="preserve">LRL1669        </t>
  </si>
  <si>
    <t xml:space="preserve">LRL1697        </t>
  </si>
  <si>
    <t xml:space="preserve">LRL1707        </t>
  </si>
  <si>
    <t xml:space="preserve">LRL1716        </t>
  </si>
  <si>
    <t xml:space="preserve">LRL1764        </t>
  </si>
  <si>
    <t xml:space="preserve">LRL181         </t>
  </si>
  <si>
    <t xml:space="preserve">LRL182         </t>
  </si>
  <si>
    <t xml:space="preserve">LRL200001      </t>
  </si>
  <si>
    <t xml:space="preserve">TRN NA LISOVÁNÍ DĚR 22,5 x 20,1  </t>
  </si>
  <si>
    <t xml:space="preserve">LRL200004      </t>
  </si>
  <si>
    <t xml:space="preserve">LIS. PRIPR.NA 6055-05.0015       </t>
  </si>
  <si>
    <t xml:space="preserve">LRL200005      </t>
  </si>
  <si>
    <t xml:space="preserve">RAZNIKY A MATRICE NA OHR. LIS    </t>
  </si>
  <si>
    <t xml:space="preserve">LRL200007      </t>
  </si>
  <si>
    <t xml:space="preserve">LAMELA UNASECI 6096-04.0024      </t>
  </si>
  <si>
    <t xml:space="preserve">LRL200008      </t>
  </si>
  <si>
    <t xml:space="preserve">LAMELA ROVNA 6096-04.0022        </t>
  </si>
  <si>
    <t xml:space="preserve">LRL200009      </t>
  </si>
  <si>
    <t xml:space="preserve">POUZDRO 6096-04.0025             </t>
  </si>
  <si>
    <t xml:space="preserve">LRL200010      </t>
  </si>
  <si>
    <t xml:space="preserve">CEP 6096-04.0026                 </t>
  </si>
  <si>
    <t xml:space="preserve">LRL200011      </t>
  </si>
  <si>
    <t xml:space="preserve">POJISKA 1146-04.0126             </t>
  </si>
  <si>
    <t xml:space="preserve">LRL200012      </t>
  </si>
  <si>
    <t xml:space="preserve">NOZE K NUZKAM                    </t>
  </si>
  <si>
    <t xml:space="preserve">LRL200017      </t>
  </si>
  <si>
    <t xml:space="preserve">STŘIŽNÍK 2 Q20h6                 </t>
  </si>
  <si>
    <t xml:space="preserve">LRL200018      </t>
  </si>
  <si>
    <t xml:space="preserve">STŘIŽNÍK 2 Q16,05h6 PLOŠKY 14,05 </t>
  </si>
  <si>
    <t xml:space="preserve">LRL200019      </t>
  </si>
  <si>
    <t xml:space="preserve">STŘIŽNÍK 2 Q22,05h6 PLOŠKY 20,05 </t>
  </si>
  <si>
    <t xml:space="preserve">LRL200020      </t>
  </si>
  <si>
    <t xml:space="preserve">STŘIŽNÍK 3, Q20h6 LAMELA UNÁŠECÍ </t>
  </si>
  <si>
    <t xml:space="preserve">LRL200021      </t>
  </si>
  <si>
    <t>STŘIŽNÍK 1, 1x R28 LAMELA UNÁŠECÍ</t>
  </si>
  <si>
    <t xml:space="preserve">LRL200022      </t>
  </si>
  <si>
    <t xml:space="preserve">STŘIŽNÍK 1, 2x R28 ROVNÁ LAMELA  </t>
  </si>
  <si>
    <t xml:space="preserve">LRL200023      </t>
  </si>
  <si>
    <t xml:space="preserve">LISOVACI NA KALISKY 6078-01.0003 </t>
  </si>
  <si>
    <t xml:space="preserve">LRL200024      </t>
  </si>
  <si>
    <t>LAMELA ROVNA 6096-04.0054,04.0063</t>
  </si>
  <si>
    <t xml:space="preserve">LRL200025      </t>
  </si>
  <si>
    <t>LAMELA VNEJ.6096-04.0056,61,65,68</t>
  </si>
  <si>
    <t xml:space="preserve">LRL200026      </t>
  </si>
  <si>
    <t xml:space="preserve">CEPY+KOMPLETNI RAM 6096-04.0058  </t>
  </si>
  <si>
    <t xml:space="preserve">LRL200027      </t>
  </si>
  <si>
    <t xml:space="preserve">POUZDRA+KOMPL.RAM 6096-04.0057   </t>
  </si>
  <si>
    <t xml:space="preserve">LRL202         </t>
  </si>
  <si>
    <t xml:space="preserve">LRL227         </t>
  </si>
  <si>
    <t xml:space="preserve">LRL230         </t>
  </si>
  <si>
    <t xml:space="preserve">LRL234         </t>
  </si>
  <si>
    <t xml:space="preserve">LRL237         </t>
  </si>
  <si>
    <t xml:space="preserve">LRL239         </t>
  </si>
  <si>
    <t xml:space="preserve">LRL247         </t>
  </si>
  <si>
    <t xml:space="preserve">LRL251         </t>
  </si>
  <si>
    <t xml:space="preserve">LRL258         </t>
  </si>
  <si>
    <t xml:space="preserve">LRL259         </t>
  </si>
  <si>
    <t xml:space="preserve">LRL264         </t>
  </si>
  <si>
    <t xml:space="preserve">LRL266         </t>
  </si>
  <si>
    <t xml:space="preserve">LRL295         </t>
  </si>
  <si>
    <t xml:space="preserve">LRL312         </t>
  </si>
  <si>
    <t xml:space="preserve">LRL334         </t>
  </si>
  <si>
    <t xml:space="preserve">LRL425         </t>
  </si>
  <si>
    <t xml:space="preserve">LRL435         </t>
  </si>
  <si>
    <t xml:space="preserve">LRL437         </t>
  </si>
  <si>
    <t xml:space="preserve">LRL453         </t>
  </si>
  <si>
    <t xml:space="preserve">LRL463         </t>
  </si>
  <si>
    <t xml:space="preserve">LRL464         </t>
  </si>
  <si>
    <t xml:space="preserve">MATRICE K PETIGU                 </t>
  </si>
  <si>
    <t xml:space="preserve">LRL465         </t>
  </si>
  <si>
    <t xml:space="preserve">RAZNÍK K PETIGU                  </t>
  </si>
  <si>
    <t xml:space="preserve">LRL478         </t>
  </si>
  <si>
    <t xml:space="preserve">LRL496         </t>
  </si>
  <si>
    <t xml:space="preserve">LRL519         </t>
  </si>
  <si>
    <t xml:space="preserve">LRL526         </t>
  </si>
  <si>
    <t xml:space="preserve">LRL527         </t>
  </si>
  <si>
    <t xml:space="preserve">LRL554         </t>
  </si>
  <si>
    <t xml:space="preserve">LRL563         </t>
  </si>
  <si>
    <t xml:space="preserve">LRL600         </t>
  </si>
  <si>
    <t xml:space="preserve">LRL603         </t>
  </si>
  <si>
    <t xml:space="preserve">LRL607         </t>
  </si>
  <si>
    <t xml:space="preserve">LRL615         </t>
  </si>
  <si>
    <t xml:space="preserve">LRL633         </t>
  </si>
  <si>
    <t xml:space="preserve">LRL634         </t>
  </si>
  <si>
    <t xml:space="preserve">LRL6346        </t>
  </si>
  <si>
    <t xml:space="preserve">LRL653         </t>
  </si>
  <si>
    <t xml:space="preserve">LRL669         </t>
  </si>
  <si>
    <t xml:space="preserve">LRL675         </t>
  </si>
  <si>
    <t xml:space="preserve">LRL679         </t>
  </si>
  <si>
    <t xml:space="preserve">LRL680         </t>
  </si>
  <si>
    <t xml:space="preserve">LRL681         </t>
  </si>
  <si>
    <t xml:space="preserve">LRL685         </t>
  </si>
  <si>
    <t xml:space="preserve">LRL686         </t>
  </si>
  <si>
    <t xml:space="preserve">LRL688         </t>
  </si>
  <si>
    <t xml:space="preserve">LRL698         </t>
  </si>
  <si>
    <t xml:space="preserve">LRL699         </t>
  </si>
  <si>
    <t xml:space="preserve">LRL711         </t>
  </si>
  <si>
    <t xml:space="preserve">LRL714         </t>
  </si>
  <si>
    <t xml:space="preserve">LRL720         </t>
  </si>
  <si>
    <t xml:space="preserve">LRL721         </t>
  </si>
  <si>
    <t xml:space="preserve">LRL736         </t>
  </si>
  <si>
    <t xml:space="preserve">LRL739         </t>
  </si>
  <si>
    <t xml:space="preserve">LRL742         </t>
  </si>
  <si>
    <t xml:space="preserve">LRL747         </t>
  </si>
  <si>
    <t xml:space="preserve">LRL756         </t>
  </si>
  <si>
    <t xml:space="preserve">LRL765         </t>
  </si>
  <si>
    <t xml:space="preserve">LRL767         </t>
  </si>
  <si>
    <t xml:space="preserve">LRL800         </t>
  </si>
  <si>
    <t xml:space="preserve">LRL801         </t>
  </si>
  <si>
    <t xml:space="preserve">LRL824         </t>
  </si>
  <si>
    <t xml:space="preserve">LRL841         </t>
  </si>
  <si>
    <t xml:space="preserve">LRL842         </t>
  </si>
  <si>
    <t xml:space="preserve">LRL843         </t>
  </si>
  <si>
    <t xml:space="preserve">LRL850         </t>
  </si>
  <si>
    <t xml:space="preserve">LRL855         </t>
  </si>
  <si>
    <t xml:space="preserve">LRL86          </t>
  </si>
  <si>
    <t xml:space="preserve">LRL864         </t>
  </si>
  <si>
    <t xml:space="preserve">LRL900         </t>
  </si>
  <si>
    <t xml:space="preserve">LRL905         </t>
  </si>
  <si>
    <t xml:space="preserve">LRL906         </t>
  </si>
  <si>
    <t xml:space="preserve">LRL912         </t>
  </si>
  <si>
    <t xml:space="preserve">LRL929         </t>
  </si>
  <si>
    <t xml:space="preserve">LRL957         </t>
  </si>
  <si>
    <t xml:space="preserve">LRL980         </t>
  </si>
  <si>
    <t xml:space="preserve">LRL988         </t>
  </si>
  <si>
    <t xml:space="preserve">LRL990         </t>
  </si>
  <si>
    <t xml:space="preserve">LRL992         </t>
  </si>
  <si>
    <t xml:space="preserve">LRT110002      </t>
  </si>
  <si>
    <t xml:space="preserve">LRT110003      </t>
  </si>
  <si>
    <t xml:space="preserve">LRT110005      </t>
  </si>
  <si>
    <t xml:space="preserve">LRT200002      </t>
  </si>
  <si>
    <t xml:space="preserve">PRO TVAROVÁNÍ VÍČEK 6057-10.0023 </t>
  </si>
  <si>
    <t xml:space="preserve">LRT200003      </t>
  </si>
  <si>
    <t xml:space="preserve">DRŽÁKY NA UPNUTÍ NÁSTROJÚ OH.LIS </t>
  </si>
  <si>
    <t xml:space="preserve">LRT200004      </t>
  </si>
  <si>
    <t xml:space="preserve">LRT200006      </t>
  </si>
  <si>
    <t xml:space="preserve">LISOVACI NA NAPINAKY 2ks         </t>
  </si>
  <si>
    <t xml:space="preserve">LRT200007      </t>
  </si>
  <si>
    <t xml:space="preserve">LISOVACI NA KORECKY 112/260      </t>
  </si>
  <si>
    <t xml:space="preserve">LRT200008      </t>
  </si>
  <si>
    <t xml:space="preserve">LISOVACI NA KORECKY 180/360      </t>
  </si>
  <si>
    <t xml:space="preserve">LRT200009      </t>
  </si>
  <si>
    <t xml:space="preserve">LISOVACI NA KORECKY 6096-04.0038 </t>
  </si>
  <si>
    <t xml:space="preserve">LRT200010      </t>
  </si>
  <si>
    <t xml:space="preserve">LIS.NA KORECKY C.V.6096-04.0041  </t>
  </si>
  <si>
    <t xml:space="preserve">LRT32          </t>
  </si>
  <si>
    <t xml:space="preserve">MARS SVRATKA-KORECKY LISOVANI    </t>
  </si>
  <si>
    <t xml:space="preserve">LRT39          </t>
  </si>
  <si>
    <t xml:space="preserve">LRT54          </t>
  </si>
  <si>
    <t xml:space="preserve">LRT61          </t>
  </si>
  <si>
    <t xml:space="preserve">LRT71          </t>
  </si>
  <si>
    <t xml:space="preserve">LRZ105         </t>
  </si>
  <si>
    <t xml:space="preserve">LRZ110002      </t>
  </si>
  <si>
    <t xml:space="preserve">LRZ110003      </t>
  </si>
  <si>
    <t xml:space="preserve">LRZ110004      </t>
  </si>
  <si>
    <t xml:space="preserve">LRZ110005      </t>
  </si>
  <si>
    <t xml:space="preserve">LRZ110008      </t>
  </si>
  <si>
    <t xml:space="preserve">LRZ110009      </t>
  </si>
  <si>
    <t xml:space="preserve">LRZ110014      </t>
  </si>
  <si>
    <t xml:space="preserve">LRZ110015      </t>
  </si>
  <si>
    <t xml:space="preserve">LRZ110018      </t>
  </si>
  <si>
    <t xml:space="preserve">LRZ110019      </t>
  </si>
  <si>
    <t xml:space="preserve">LRZ110020      </t>
  </si>
  <si>
    <t xml:space="preserve">LRZ110023      </t>
  </si>
  <si>
    <t xml:space="preserve">LRZ110025      </t>
  </si>
  <si>
    <t xml:space="preserve">LRZ110026      </t>
  </si>
  <si>
    <t xml:space="preserve">LRZ110027      </t>
  </si>
  <si>
    <t xml:space="preserve">LRZ110028      </t>
  </si>
  <si>
    <t xml:space="preserve">LRZ110030      </t>
  </si>
  <si>
    <t xml:space="preserve">LRZ110032      </t>
  </si>
  <si>
    <t xml:space="preserve">LRZ110033      </t>
  </si>
  <si>
    <t xml:space="preserve">LRZ110036      </t>
  </si>
  <si>
    <t xml:space="preserve">LRZ110039      </t>
  </si>
  <si>
    <t xml:space="preserve">LRZ110041      </t>
  </si>
  <si>
    <t xml:space="preserve">LRZ110042      </t>
  </si>
  <si>
    <t xml:space="preserve">LRZ110043      </t>
  </si>
  <si>
    <t xml:space="preserve">LRZ110044      </t>
  </si>
  <si>
    <t xml:space="preserve">LRZ110046      </t>
  </si>
  <si>
    <t xml:space="preserve">LRZ110047      </t>
  </si>
  <si>
    <t xml:space="preserve">LRZ110048      </t>
  </si>
  <si>
    <t xml:space="preserve">LRZ110049      </t>
  </si>
  <si>
    <t xml:space="preserve">LRZ110050      </t>
  </si>
  <si>
    <t xml:space="preserve">LRZ110051      </t>
  </si>
  <si>
    <t xml:space="preserve">LRZ110052      </t>
  </si>
  <si>
    <t xml:space="preserve">OHYBACKA NA 6006-05.0005         </t>
  </si>
  <si>
    <t xml:space="preserve">LRZ110055      </t>
  </si>
  <si>
    <t xml:space="preserve">LRZ110057      </t>
  </si>
  <si>
    <t xml:space="preserve">LRZ110060      </t>
  </si>
  <si>
    <t xml:space="preserve">LRZ110063      </t>
  </si>
  <si>
    <t xml:space="preserve">LRZ110064      </t>
  </si>
  <si>
    <t xml:space="preserve">LRZ110066      </t>
  </si>
  <si>
    <t xml:space="preserve">LRZ110067      </t>
  </si>
  <si>
    <t xml:space="preserve">LRZ110068      </t>
  </si>
  <si>
    <t xml:space="preserve">LRZ110069      </t>
  </si>
  <si>
    <t xml:space="preserve">LRZ110070      </t>
  </si>
  <si>
    <t xml:space="preserve">LRZ110079      </t>
  </si>
  <si>
    <t xml:space="preserve">LRZ110085      </t>
  </si>
  <si>
    <t xml:space="preserve">LRZ110087      </t>
  </si>
  <si>
    <t xml:space="preserve">LRZ110088      </t>
  </si>
  <si>
    <t xml:space="preserve">LRZ110092      </t>
  </si>
  <si>
    <t xml:space="preserve">LRZ110093      </t>
  </si>
  <si>
    <t xml:space="preserve">LRZ110094      </t>
  </si>
  <si>
    <t xml:space="preserve">LRZ110095      </t>
  </si>
  <si>
    <t xml:space="preserve">LRZ110096      </t>
  </si>
  <si>
    <t xml:space="preserve">LRZ110097      </t>
  </si>
  <si>
    <t xml:space="preserve">LRZ110099      </t>
  </si>
  <si>
    <t xml:space="preserve">LRZ110101      </t>
  </si>
  <si>
    <t xml:space="preserve">LRZ110102      </t>
  </si>
  <si>
    <t xml:space="preserve">LRZ110103      </t>
  </si>
  <si>
    <t xml:space="preserve">NA DRŽÁK VODÍTKA 1031-09.0023    </t>
  </si>
  <si>
    <t xml:space="preserve">LRZ110105      </t>
  </si>
  <si>
    <t xml:space="preserve">LRZ110106      </t>
  </si>
  <si>
    <t xml:space="preserve">LRZ110107      </t>
  </si>
  <si>
    <t xml:space="preserve">LRZ110109      </t>
  </si>
  <si>
    <t xml:space="preserve">LRZ110110      </t>
  </si>
  <si>
    <t xml:space="preserve">LRZ110111      </t>
  </si>
  <si>
    <t xml:space="preserve">OHÝBACÍ NA 1185-26.0075,-26.0076 </t>
  </si>
  <si>
    <t xml:space="preserve">LRZ110113      </t>
  </si>
  <si>
    <t xml:space="preserve">PRO LISOVÁNÍ ŠNEKOVNIC           </t>
  </si>
  <si>
    <t xml:space="preserve">LRZ110114      </t>
  </si>
  <si>
    <t xml:space="preserve">LISOVÁNÍ TALÍŘU 6068-01.0098     </t>
  </si>
  <si>
    <t xml:space="preserve">LRZ110115      </t>
  </si>
  <si>
    <t xml:space="preserve">LISOVANI SNEKOVNIC 6047-04.0138  </t>
  </si>
  <si>
    <t xml:space="preserve">LRZ110116      </t>
  </si>
  <si>
    <t xml:space="preserve">LIS, KUŽEL. 1050-05.0429         </t>
  </si>
  <si>
    <t xml:space="preserve">LRZ110117      </t>
  </si>
  <si>
    <t xml:space="preserve">PRO LIS. Č.V. 1050-05.0374       </t>
  </si>
  <si>
    <t xml:space="preserve">LRZ110118      </t>
  </si>
  <si>
    <t xml:space="preserve">OHÝBÁNÍ TRUBEK 6068-01.00XX      </t>
  </si>
  <si>
    <t xml:space="preserve">LRZ110119      </t>
  </si>
  <si>
    <t xml:space="preserve">NA PŘEDEHNUTÍ TRUBEK             </t>
  </si>
  <si>
    <t xml:space="preserve">LRZ110120      </t>
  </si>
  <si>
    <t xml:space="preserve">Č.V. 6008-02.9169                </t>
  </si>
  <si>
    <t xml:space="preserve">LRZ110121      </t>
  </si>
  <si>
    <t xml:space="preserve">LRZ110122      </t>
  </si>
  <si>
    <t xml:space="preserve">LRZ110123      </t>
  </si>
  <si>
    <t xml:space="preserve">DILY+OPRAVA PRIPRAVKU NA KORECKY </t>
  </si>
  <si>
    <t xml:space="preserve">LRZ110124      </t>
  </si>
  <si>
    <t xml:space="preserve">LRZ110125      </t>
  </si>
  <si>
    <t xml:space="preserve">PRO OHYBANI L 20/10/2 ( AL, Mg ) </t>
  </si>
  <si>
    <t xml:space="preserve">LRZ110126      </t>
  </si>
  <si>
    <t>OHÝBACÍ NA 7000-03.0085,84,82,81,</t>
  </si>
  <si>
    <t xml:space="preserve">LRZ110127      </t>
  </si>
  <si>
    <t xml:space="preserve">NA OHYBANI L 20/10/2 R24         </t>
  </si>
  <si>
    <t xml:space="preserve">LRZ110128      </t>
  </si>
  <si>
    <t xml:space="preserve">NA LISOVANI Q175, L=5,PL s=1     </t>
  </si>
  <si>
    <t xml:space="preserve">LRZ110129      </t>
  </si>
  <si>
    <t xml:space="preserve">PŘÍPRAVEK LRZ110129              </t>
  </si>
  <si>
    <t xml:space="preserve">LRZ110130      </t>
  </si>
  <si>
    <t xml:space="preserve">LRZ110131      </t>
  </si>
  <si>
    <t xml:space="preserve">PŘÍPRAVEK NA OHÝBÁNÍ DRŽÁKU      </t>
  </si>
  <si>
    <t xml:space="preserve">LRZ110132      </t>
  </si>
  <si>
    <t xml:space="preserve">NA OHYBANI TRUBEK Q26,9/2,6      </t>
  </si>
  <si>
    <t xml:space="preserve">LRZ110133      </t>
  </si>
  <si>
    <t xml:space="preserve">TRN NA KALIBROVANI               </t>
  </si>
  <si>
    <t xml:space="preserve">LRZ110134      </t>
  </si>
  <si>
    <t xml:space="preserve">NA LISOVÁNÍ OBJÍMKY 1193-02.0003 </t>
  </si>
  <si>
    <t xml:space="preserve">LRZ110136      </t>
  </si>
  <si>
    <t xml:space="preserve">OHYBACI PERUT 6019-32.0007       </t>
  </si>
  <si>
    <t xml:space="preserve">LRZ110137      </t>
  </si>
  <si>
    <t xml:space="preserve">OHYBACI NA 6096-07.0006          </t>
  </si>
  <si>
    <t xml:space="preserve">LRZ110138      </t>
  </si>
  <si>
    <t>TRN Q133/3; PRODLOUZENI PRO OHYBY</t>
  </si>
  <si>
    <t xml:space="preserve">LRZ110139      </t>
  </si>
  <si>
    <t xml:space="preserve">LISOVACI NA LOPATKU 7018-12.0026 </t>
  </si>
  <si>
    <t xml:space="preserve">LRZ110140      </t>
  </si>
  <si>
    <t xml:space="preserve">OHYB LAMELY VNEJSI 6096-04.0023  </t>
  </si>
  <si>
    <t xml:space="preserve">LRZ110141      </t>
  </si>
  <si>
    <t>ROLNY NA OH. TRUBEK Q 146 + Q 162</t>
  </si>
  <si>
    <t xml:space="preserve">LRZ110142      </t>
  </si>
  <si>
    <t xml:space="preserve">LISOVACÍ PŘÍPRAVEK               </t>
  </si>
  <si>
    <t xml:space="preserve">LRZ110143      </t>
  </si>
  <si>
    <t>Ohýbání trubek Q33,7 6080-01.00xx</t>
  </si>
  <si>
    <t xml:space="preserve">LRZ110144      </t>
  </si>
  <si>
    <t xml:space="preserve">LISOVACI NA OBJIMKY 9076-11.2074 </t>
  </si>
  <si>
    <t xml:space="preserve">LRZ110145      </t>
  </si>
  <si>
    <t xml:space="preserve">ROLNY NA ZKRUZENI TRUBEK Q 26,9  </t>
  </si>
  <si>
    <t xml:space="preserve">LRZ110146      </t>
  </si>
  <si>
    <t xml:space="preserve">OHYBACI PRO PERUT                </t>
  </si>
  <si>
    <t xml:space="preserve">LRZ123         </t>
  </si>
  <si>
    <t xml:space="preserve">LRZ127         </t>
  </si>
  <si>
    <t xml:space="preserve">LRZ187         </t>
  </si>
  <si>
    <t xml:space="preserve">LRZ214         </t>
  </si>
  <si>
    <t xml:space="preserve">LRZ253         </t>
  </si>
  <si>
    <t xml:space="preserve">LRZ254         </t>
  </si>
  <si>
    <t xml:space="preserve">LRZ265         </t>
  </si>
  <si>
    <t xml:space="preserve">LRZ300         </t>
  </si>
  <si>
    <t xml:space="preserve">LRZ303         </t>
  </si>
  <si>
    <t xml:space="preserve">LRZ304         </t>
  </si>
  <si>
    <t xml:space="preserve">LRZ306         </t>
  </si>
  <si>
    <t xml:space="preserve">LRZ331         </t>
  </si>
  <si>
    <t xml:space="preserve">LRZ373         </t>
  </si>
  <si>
    <t xml:space="preserve">LRZ393         </t>
  </si>
  <si>
    <t xml:space="preserve">LRZ398         </t>
  </si>
  <si>
    <t xml:space="preserve">LRZ400         </t>
  </si>
  <si>
    <t xml:space="preserve">LRZ410         </t>
  </si>
  <si>
    <t xml:space="preserve">LRZ411         </t>
  </si>
  <si>
    <t xml:space="preserve">LRZ418         </t>
  </si>
  <si>
    <t xml:space="preserve">LRZ440         </t>
  </si>
  <si>
    <t xml:space="preserve">LRZ446         </t>
  </si>
  <si>
    <t xml:space="preserve">LRZ456         </t>
  </si>
  <si>
    <t xml:space="preserve">LRZ457         </t>
  </si>
  <si>
    <t xml:space="preserve">LRZ459         </t>
  </si>
  <si>
    <t xml:space="preserve">LRZ470         </t>
  </si>
  <si>
    <t xml:space="preserve">LRZ472         </t>
  </si>
  <si>
    <t xml:space="preserve">LRZ482         </t>
  </si>
  <si>
    <t xml:space="preserve">LRZ492         </t>
  </si>
  <si>
    <t xml:space="preserve">LRZ502         </t>
  </si>
  <si>
    <t xml:space="preserve">LRZ510         </t>
  </si>
  <si>
    <t xml:space="preserve">LRZ513         </t>
  </si>
  <si>
    <t xml:space="preserve">LRZ517         </t>
  </si>
  <si>
    <t xml:space="preserve">LRZ518         </t>
  </si>
  <si>
    <t xml:space="preserve">LRZ528         </t>
  </si>
  <si>
    <t xml:space="preserve">LRZ532         </t>
  </si>
  <si>
    <t xml:space="preserve">LRZ533         </t>
  </si>
  <si>
    <t xml:space="preserve">LRZ549         </t>
  </si>
  <si>
    <t xml:space="preserve">LRZ550         </t>
  </si>
  <si>
    <t xml:space="preserve">LRZ551         </t>
  </si>
  <si>
    <t xml:space="preserve">LRZ552         </t>
  </si>
  <si>
    <t xml:space="preserve">LRZ556         </t>
  </si>
  <si>
    <t xml:space="preserve">LRZ597         </t>
  </si>
  <si>
    <t xml:space="preserve">LRZ633         </t>
  </si>
  <si>
    <t xml:space="preserve">LRZ660         </t>
  </si>
  <si>
    <t xml:space="preserve">LRZ730         </t>
  </si>
  <si>
    <t xml:space="preserve">LRZ746         </t>
  </si>
  <si>
    <t xml:space="preserve">LRZ77          </t>
  </si>
  <si>
    <t xml:space="preserve">LRZ783         </t>
  </si>
  <si>
    <t xml:space="preserve">LRZ79          </t>
  </si>
  <si>
    <t xml:space="preserve">LRZ792         </t>
  </si>
  <si>
    <t xml:space="preserve">LRZ812         </t>
  </si>
  <si>
    <t xml:space="preserve">LRZ826         </t>
  </si>
  <si>
    <t xml:space="preserve">LRZ830         </t>
  </si>
  <si>
    <t xml:space="preserve">LRZ843         </t>
  </si>
  <si>
    <t xml:space="preserve">LRZ918         </t>
  </si>
  <si>
    <t xml:space="preserve">LRZ926         </t>
  </si>
  <si>
    <t xml:space="preserve">LRZ938         </t>
  </si>
  <si>
    <t xml:space="preserve">LRZ939         </t>
  </si>
  <si>
    <t xml:space="preserve">LRZ942         </t>
  </si>
  <si>
    <t xml:space="preserve">LRZ97          </t>
  </si>
  <si>
    <t xml:space="preserve">M130X1,5L      </t>
  </si>
  <si>
    <t xml:space="preserve">M135X2L        </t>
  </si>
  <si>
    <t xml:space="preserve">M145X2         </t>
  </si>
  <si>
    <t xml:space="preserve">M152X1,5L      </t>
  </si>
  <si>
    <t xml:space="preserve">M185X3         </t>
  </si>
  <si>
    <t xml:space="preserve">MOP200P7       </t>
  </si>
  <si>
    <t xml:space="preserve">MOP230         </t>
  </si>
  <si>
    <t xml:space="preserve">MT35X8         </t>
  </si>
  <si>
    <t xml:space="preserve">MT40X8         </t>
  </si>
  <si>
    <t xml:space="preserve">MT45X8         </t>
  </si>
  <si>
    <t xml:space="preserve">MT55X8         </t>
  </si>
  <si>
    <t xml:space="preserve">MT56X8         </t>
  </si>
  <si>
    <t xml:space="preserve">MT60X8         </t>
  </si>
  <si>
    <t xml:space="preserve">MT65X8         </t>
  </si>
  <si>
    <t xml:space="preserve">MT70X8         </t>
  </si>
  <si>
    <t xml:space="preserve">MT80X8         </t>
  </si>
  <si>
    <t xml:space="preserve">MT90X8         </t>
  </si>
  <si>
    <t xml:space="preserve">OBA 4005       </t>
  </si>
  <si>
    <t xml:space="preserve">OBA0001        </t>
  </si>
  <si>
    <t>TRN NA BROUŠENÍ NÁB. 6065-08.0044</t>
  </si>
  <si>
    <t xml:space="preserve">OBA0002        </t>
  </si>
  <si>
    <t xml:space="preserve">TRN NA BROUSENI 6047-02.0258     </t>
  </si>
  <si>
    <t xml:space="preserve">OBA0003        </t>
  </si>
  <si>
    <t>NA BROUŠENÍ LIŠT 1221-03.0537 atd</t>
  </si>
  <si>
    <t xml:space="preserve">OBA0004        </t>
  </si>
  <si>
    <t xml:space="preserve">BROUSENI REZNYCH KOTOUCU         </t>
  </si>
  <si>
    <t xml:space="preserve">OBA110001      </t>
  </si>
  <si>
    <t xml:space="preserve">OBA144         </t>
  </si>
  <si>
    <t xml:space="preserve">OBA149         </t>
  </si>
  <si>
    <t xml:space="preserve">OBA156         </t>
  </si>
  <si>
    <t xml:space="preserve">OBA157         </t>
  </si>
  <si>
    <t xml:space="preserve">OBA21          </t>
  </si>
  <si>
    <t xml:space="preserve">OBA24          </t>
  </si>
  <si>
    <t xml:space="preserve">OBA4001-002    </t>
  </si>
  <si>
    <t xml:space="preserve">OBA4004        </t>
  </si>
  <si>
    <t xml:space="preserve">NA BOCNICE KLAPEK                </t>
  </si>
  <si>
    <t xml:space="preserve">OBA4006        </t>
  </si>
  <si>
    <t xml:space="preserve">BROUSENI POUZDRA 6047-02.0287    </t>
  </si>
  <si>
    <t xml:space="preserve">OBA4007        </t>
  </si>
  <si>
    <t xml:space="preserve">TRN NA BROUSENI POUZDRA          </t>
  </si>
  <si>
    <t xml:space="preserve">OBA44          </t>
  </si>
  <si>
    <t xml:space="preserve">OBA46          </t>
  </si>
  <si>
    <t xml:space="preserve">OBA68          </t>
  </si>
  <si>
    <t xml:space="preserve">OFA105         </t>
  </si>
  <si>
    <t xml:space="preserve">OFA108         </t>
  </si>
  <si>
    <t xml:space="preserve">OFA110001      </t>
  </si>
  <si>
    <t xml:space="preserve">OFA110002      </t>
  </si>
  <si>
    <t xml:space="preserve">OFA110003      </t>
  </si>
  <si>
    <t xml:space="preserve">OFA110006      </t>
  </si>
  <si>
    <t xml:space="preserve">OFA110007      </t>
  </si>
  <si>
    <t xml:space="preserve">OFA110008      </t>
  </si>
  <si>
    <t xml:space="preserve">OFA110010      </t>
  </si>
  <si>
    <t xml:space="preserve">OFA116         </t>
  </si>
  <si>
    <t xml:space="preserve">OFA129         </t>
  </si>
  <si>
    <t xml:space="preserve">OFA130         </t>
  </si>
  <si>
    <t xml:space="preserve">OFA141         </t>
  </si>
  <si>
    <t xml:space="preserve">OFA187         </t>
  </si>
  <si>
    <t xml:space="preserve">OFA20005       </t>
  </si>
  <si>
    <t xml:space="preserve">FRÉZ.ÚKOSÚ 1221-03.0654 - 0658   </t>
  </si>
  <si>
    <t xml:space="preserve">OFA20008       </t>
  </si>
  <si>
    <t xml:space="preserve">NA 6057-01.0023,07.0022,07.0035  </t>
  </si>
  <si>
    <t xml:space="preserve">OFA20009       </t>
  </si>
  <si>
    <t>FRÉZ. R167,5 + 132,5 6057-07.0023</t>
  </si>
  <si>
    <t xml:space="preserve">OFA20010       </t>
  </si>
  <si>
    <t xml:space="preserve">FRÉZ NA ČV. 6012-05.0038/01      </t>
  </si>
  <si>
    <t xml:space="preserve">OFA20013       </t>
  </si>
  <si>
    <t xml:space="preserve">FRÉZ NA 1125-04.0138             </t>
  </si>
  <si>
    <t xml:space="preserve">OFA20014       </t>
  </si>
  <si>
    <t>NA FRÉZ. DRÁŽKY Š=14 1125-04.0138</t>
  </si>
  <si>
    <t xml:space="preserve">OFA20015       </t>
  </si>
  <si>
    <t xml:space="preserve">DILY K PRIPR. OHA1021            </t>
  </si>
  <si>
    <t xml:space="preserve">OFA20016       </t>
  </si>
  <si>
    <t xml:space="preserve">FRÉZ. DRÁŽKY s=9 1084-01.0416    </t>
  </si>
  <si>
    <t xml:space="preserve">OFA20017       </t>
  </si>
  <si>
    <t xml:space="preserve">PODLOŽKY K VYVRTÁVAČCE WKW100    </t>
  </si>
  <si>
    <t xml:space="preserve">OFA20018       </t>
  </si>
  <si>
    <t xml:space="preserve">FRÉZOVÁNÍ ČEPU DRTIČKY           </t>
  </si>
  <si>
    <t xml:space="preserve">OFA20019       </t>
  </si>
  <si>
    <t xml:space="preserve">FRÉZ. DRŽÁKU DESKY 7011-07.0005  </t>
  </si>
  <si>
    <t xml:space="preserve">OFA20020       </t>
  </si>
  <si>
    <t xml:space="preserve">FRÉZ. ŤES. SEGMENTU 1077-90.1999 </t>
  </si>
  <si>
    <t xml:space="preserve">OFA20021       </t>
  </si>
  <si>
    <t xml:space="preserve">FRÉZ. ŤES. SEGMENTU 1077-90.1997 </t>
  </si>
  <si>
    <t xml:space="preserve">OFA20022       </t>
  </si>
  <si>
    <t xml:space="preserve">FRÉZOVÁNÍ TĚSNICÍCH SEGMENTÚ     </t>
  </si>
  <si>
    <t xml:space="preserve">OFA20023       </t>
  </si>
  <si>
    <t xml:space="preserve">UPÍNACÍ LIŠTA PRO 6065-09.0009   </t>
  </si>
  <si>
    <t xml:space="preserve">OFA20024       </t>
  </si>
  <si>
    <t xml:space="preserve">FRÉZOVÁNÍ RAMENE 6065-03.0019    </t>
  </si>
  <si>
    <t xml:space="preserve">OFA20025       </t>
  </si>
  <si>
    <t xml:space="preserve">FRÉZ.ROHATKY 1213-05.0208        </t>
  </si>
  <si>
    <t xml:space="preserve">OFA2007        </t>
  </si>
  <si>
    <t xml:space="preserve">PRO L+P PÁKU                     </t>
  </si>
  <si>
    <t xml:space="preserve">OFA249         </t>
  </si>
  <si>
    <t xml:space="preserve">OFA263         </t>
  </si>
  <si>
    <t xml:space="preserve">OFA280         </t>
  </si>
  <si>
    <t xml:space="preserve">OFA295         </t>
  </si>
  <si>
    <t xml:space="preserve">OFA297         </t>
  </si>
  <si>
    <t xml:space="preserve">OFA311         </t>
  </si>
  <si>
    <t xml:space="preserve">OFA316         </t>
  </si>
  <si>
    <t xml:space="preserve">OFA318         </t>
  </si>
  <si>
    <t xml:space="preserve">OFA344         </t>
  </si>
  <si>
    <t xml:space="preserve">OFA352         </t>
  </si>
  <si>
    <t xml:space="preserve">OFA357         </t>
  </si>
  <si>
    <t xml:space="preserve">OFA358         </t>
  </si>
  <si>
    <t xml:space="preserve">OFA362         </t>
  </si>
  <si>
    <t xml:space="preserve">OFA375         </t>
  </si>
  <si>
    <t xml:space="preserve">OFA381         </t>
  </si>
  <si>
    <t xml:space="preserve">OFA382         </t>
  </si>
  <si>
    <t xml:space="preserve">OFA389         </t>
  </si>
  <si>
    <t xml:space="preserve">OFA399         </t>
  </si>
  <si>
    <t xml:space="preserve">OFA423         </t>
  </si>
  <si>
    <t xml:space="preserve">OFA431         </t>
  </si>
  <si>
    <t xml:space="preserve">OFA445         </t>
  </si>
  <si>
    <t xml:space="preserve">OFA450         </t>
  </si>
  <si>
    <t xml:space="preserve">OFA460         </t>
  </si>
  <si>
    <t xml:space="preserve">OFA461         </t>
  </si>
  <si>
    <t xml:space="preserve">OFA470         </t>
  </si>
  <si>
    <t xml:space="preserve">OFA477         </t>
  </si>
  <si>
    <t xml:space="preserve">OFA48          </t>
  </si>
  <si>
    <t xml:space="preserve">OFA482         </t>
  </si>
  <si>
    <t xml:space="preserve">OFA483         </t>
  </si>
  <si>
    <t xml:space="preserve">OFA485         </t>
  </si>
  <si>
    <t xml:space="preserve">OFA49          </t>
  </si>
  <si>
    <t xml:space="preserve">OFA493         </t>
  </si>
  <si>
    <t xml:space="preserve">OFA497         </t>
  </si>
  <si>
    <t xml:space="preserve">OFA503         </t>
  </si>
  <si>
    <t xml:space="preserve">OFA508         </t>
  </si>
  <si>
    <t xml:space="preserve">OFA544         </t>
  </si>
  <si>
    <t xml:space="preserve">OFA546         </t>
  </si>
  <si>
    <t xml:space="preserve">OFA553         </t>
  </si>
  <si>
    <t xml:space="preserve">OFA555         </t>
  </si>
  <si>
    <t xml:space="preserve">OFA556         </t>
  </si>
  <si>
    <t xml:space="preserve">OFA563         </t>
  </si>
  <si>
    <t xml:space="preserve">OFA568         </t>
  </si>
  <si>
    <t xml:space="preserve">OFA616         </t>
  </si>
  <si>
    <t xml:space="preserve">OFA627         </t>
  </si>
  <si>
    <t xml:space="preserve">OFA64          </t>
  </si>
  <si>
    <t xml:space="preserve">OFA65          </t>
  </si>
  <si>
    <t xml:space="preserve">OFA663         </t>
  </si>
  <si>
    <t xml:space="preserve">OFA664         </t>
  </si>
  <si>
    <t xml:space="preserve">OFA669         </t>
  </si>
  <si>
    <t xml:space="preserve">OFA674         </t>
  </si>
  <si>
    <t xml:space="preserve">OFA725         </t>
  </si>
  <si>
    <t xml:space="preserve">OFA752         </t>
  </si>
  <si>
    <t xml:space="preserve">OFA754         </t>
  </si>
  <si>
    <t xml:space="preserve">OFA763         </t>
  </si>
  <si>
    <t xml:space="preserve">OFA764         </t>
  </si>
  <si>
    <t xml:space="preserve">OFA788         </t>
  </si>
  <si>
    <t xml:space="preserve">OFA802         </t>
  </si>
  <si>
    <t xml:space="preserve">OFA807         </t>
  </si>
  <si>
    <t xml:space="preserve">OFA81          </t>
  </si>
  <si>
    <t xml:space="preserve">OFA810         </t>
  </si>
  <si>
    <t xml:space="preserve">OFA82          </t>
  </si>
  <si>
    <t xml:space="preserve">OFA832         </t>
  </si>
  <si>
    <t xml:space="preserve">OFA871         </t>
  </si>
  <si>
    <t xml:space="preserve">OFA877         </t>
  </si>
  <si>
    <t xml:space="preserve">OFA879         </t>
  </si>
  <si>
    <t xml:space="preserve">OGA0003        </t>
  </si>
  <si>
    <t xml:space="preserve">LIS HRDLA 6068-01.0043           </t>
  </si>
  <si>
    <t xml:space="preserve">OGA0006        </t>
  </si>
  <si>
    <t xml:space="preserve">FORMA NA SILENTBLOK              </t>
  </si>
  <si>
    <t xml:space="preserve">OGA0007        </t>
  </si>
  <si>
    <t xml:space="preserve">ROZNÝTOVÁNÍ TRUBKY 28 x 1.5      </t>
  </si>
  <si>
    <t xml:space="preserve">OGA110009      </t>
  </si>
  <si>
    <t xml:space="preserve">OGA110016      </t>
  </si>
  <si>
    <t xml:space="preserve">OHA1008        </t>
  </si>
  <si>
    <t xml:space="preserve">SVAŘOVACÍ POLOHOVADLO 1211902397 </t>
  </si>
  <si>
    <t xml:space="preserve">OHA1009        </t>
  </si>
  <si>
    <t xml:space="preserve">SVAŘ. PORTÁL 1211902349          </t>
  </si>
  <si>
    <t xml:space="preserve">OHA1019        </t>
  </si>
  <si>
    <t xml:space="preserve">STEHOVACÍ NA ŠACHTY              </t>
  </si>
  <si>
    <t xml:space="preserve">OHA1020        </t>
  </si>
  <si>
    <t xml:space="preserve">STEHOVACÍ NA SÍTO 1151-20.0002   </t>
  </si>
  <si>
    <t xml:space="preserve">OHA1021        </t>
  </si>
  <si>
    <t xml:space="preserve">STEHOVACÍ NA SKŘÍŇ 6022-00.0002  </t>
  </si>
  <si>
    <t xml:space="preserve">OHA1022        </t>
  </si>
  <si>
    <t xml:space="preserve">STEHOVACI NA PRIRUBY SACHET      </t>
  </si>
  <si>
    <t xml:space="preserve">OHA1063        </t>
  </si>
  <si>
    <t xml:space="preserve">SVÁŘENÍ RÁMU 1151-23.0001        </t>
  </si>
  <si>
    <t xml:space="preserve">OHA110003      </t>
  </si>
  <si>
    <t xml:space="preserve">OHA110004      </t>
  </si>
  <si>
    <t xml:space="preserve">OHA110007      </t>
  </si>
  <si>
    <t xml:space="preserve">OHA110008      </t>
  </si>
  <si>
    <t xml:space="preserve">OHA110009      </t>
  </si>
  <si>
    <t xml:space="preserve">OHA110015      </t>
  </si>
  <si>
    <t xml:space="preserve">OHA110016      </t>
  </si>
  <si>
    <t xml:space="preserve">OHA110018      </t>
  </si>
  <si>
    <t xml:space="preserve">STEH.PRIPRAVEK PRO 1020-91.1257  </t>
  </si>
  <si>
    <t xml:space="preserve">OHA110029      </t>
  </si>
  <si>
    <t xml:space="preserve">OHA110034      </t>
  </si>
  <si>
    <t xml:space="preserve">OHA110038      </t>
  </si>
  <si>
    <t xml:space="preserve">OHA110041      </t>
  </si>
  <si>
    <t xml:space="preserve">OHA110042      </t>
  </si>
  <si>
    <t xml:space="preserve">OHA110043      </t>
  </si>
  <si>
    <t xml:space="preserve">OHA110049      </t>
  </si>
  <si>
    <t xml:space="preserve">OHA110051      </t>
  </si>
  <si>
    <t xml:space="preserve">OHA110053      </t>
  </si>
  <si>
    <t xml:space="preserve">OHA110055      </t>
  </si>
  <si>
    <t xml:space="preserve">NA SESTAVENI KROUZKU             </t>
  </si>
  <si>
    <t xml:space="preserve">OHA110058      </t>
  </si>
  <si>
    <t xml:space="preserve">STOJAN POD ROLNY                 </t>
  </si>
  <si>
    <t xml:space="preserve">OHA110059      </t>
  </si>
  <si>
    <t xml:space="preserve">SVÁŘECÍ VOZÍK                    </t>
  </si>
  <si>
    <t xml:space="preserve">OHA110062      </t>
  </si>
  <si>
    <t xml:space="preserve">OHA110064      </t>
  </si>
  <si>
    <t xml:space="preserve">STEH.RAMU 6095-07.0017,0022,0026 </t>
  </si>
  <si>
    <t xml:space="preserve">OHA110065      </t>
  </si>
  <si>
    <t xml:space="preserve">STEH.PRIPRAVEK PRO 6095-01.0001  </t>
  </si>
  <si>
    <t xml:space="preserve">OHA110067      </t>
  </si>
  <si>
    <t xml:space="preserve">MATICE NA LAHEV VODIKU           </t>
  </si>
  <si>
    <t xml:space="preserve">OHA110068      </t>
  </si>
  <si>
    <t xml:space="preserve">STEHOVANI POPRUH KOTOUCU         </t>
  </si>
  <si>
    <t xml:space="preserve">OHA110069      </t>
  </si>
  <si>
    <t xml:space="preserve">NA STEHOVANI HRDLA SKRINE        </t>
  </si>
  <si>
    <t xml:space="preserve">OHA110071      </t>
  </si>
  <si>
    <t xml:space="preserve">LIŠTA S CHLAZENÍM ( CU )         </t>
  </si>
  <si>
    <t xml:space="preserve">OHA110072      </t>
  </si>
  <si>
    <t>ROLNY PRO NATÁČENÍ ROTORU SUŠÁRNY</t>
  </si>
  <si>
    <t xml:space="preserve">OHA110073      </t>
  </si>
  <si>
    <t xml:space="preserve">VÝZTUHA L=1450, SVAŘENEC,TR 76   </t>
  </si>
  <si>
    <t xml:space="preserve">OHA110075      </t>
  </si>
  <si>
    <t xml:space="preserve">NA SVARENI TALIRU 6068-01.0262   </t>
  </si>
  <si>
    <t xml:space="preserve">OHA110076      </t>
  </si>
  <si>
    <t>SVAROVACI SVAB PRO MECH.PRACOVIST</t>
  </si>
  <si>
    <t xml:space="preserve">OHA110077      </t>
  </si>
  <si>
    <t xml:space="preserve">SVAROVACI PRIPRAVEK-DISKY        </t>
  </si>
  <si>
    <t xml:space="preserve">OHA110081      </t>
  </si>
  <si>
    <t xml:space="preserve">OHA110091      </t>
  </si>
  <si>
    <t xml:space="preserve">OHA110093      </t>
  </si>
  <si>
    <t xml:space="preserve">OHA110097      </t>
  </si>
  <si>
    <t xml:space="preserve">OHA110100      </t>
  </si>
  <si>
    <t xml:space="preserve">OHA110106      </t>
  </si>
  <si>
    <t xml:space="preserve">OHA533         </t>
  </si>
  <si>
    <t xml:space="preserve">OHA949         </t>
  </si>
  <si>
    <t xml:space="preserve">OHK0001        </t>
  </si>
  <si>
    <t xml:space="preserve">ROST DO ZIHACI PECE              </t>
  </si>
  <si>
    <t xml:space="preserve">OHO110002      </t>
  </si>
  <si>
    <t xml:space="preserve">ONA 741        </t>
  </si>
  <si>
    <t xml:space="preserve">NA BROUSENÍ POUZDRA              </t>
  </si>
  <si>
    <t xml:space="preserve">ONA103         </t>
  </si>
  <si>
    <t xml:space="preserve">ONA105         </t>
  </si>
  <si>
    <t xml:space="preserve">ONA106         </t>
  </si>
  <si>
    <t xml:space="preserve">ONA110001      </t>
  </si>
  <si>
    <t xml:space="preserve">ONA110003      </t>
  </si>
  <si>
    <t xml:space="preserve">ONA110010      </t>
  </si>
  <si>
    <t xml:space="preserve">ONA110012      </t>
  </si>
  <si>
    <t xml:space="preserve">ONA110014      </t>
  </si>
  <si>
    <t xml:space="preserve">ONA110015      </t>
  </si>
  <si>
    <t xml:space="preserve">ONA110019      </t>
  </si>
  <si>
    <t xml:space="preserve">ONA110020      </t>
  </si>
  <si>
    <t xml:space="preserve">ONA110022      </t>
  </si>
  <si>
    <t xml:space="preserve">ONA110024      </t>
  </si>
  <si>
    <t xml:space="preserve">ONA110026      </t>
  </si>
  <si>
    <t xml:space="preserve">ONA110037      </t>
  </si>
  <si>
    <t xml:space="preserve">ONA12          </t>
  </si>
  <si>
    <t xml:space="preserve">ONA128         </t>
  </si>
  <si>
    <t xml:space="preserve">ONA13          </t>
  </si>
  <si>
    <t xml:space="preserve">ONA133         </t>
  </si>
  <si>
    <t xml:space="preserve">ONA1406        </t>
  </si>
  <si>
    <t xml:space="preserve">ONA141         </t>
  </si>
  <si>
    <t xml:space="preserve">ONA152         </t>
  </si>
  <si>
    <t xml:space="preserve">ONA160         </t>
  </si>
  <si>
    <t xml:space="preserve">ONA171         </t>
  </si>
  <si>
    <t xml:space="preserve">ONA205         </t>
  </si>
  <si>
    <t xml:space="preserve">ONA225         </t>
  </si>
  <si>
    <t xml:space="preserve">ONA232         </t>
  </si>
  <si>
    <t xml:space="preserve">ONA243         </t>
  </si>
  <si>
    <t xml:space="preserve">ONA250         </t>
  </si>
  <si>
    <t xml:space="preserve">ONA258         </t>
  </si>
  <si>
    <t xml:space="preserve">ONA260         </t>
  </si>
  <si>
    <t xml:space="preserve">ONA262         </t>
  </si>
  <si>
    <t xml:space="preserve">ONA295         </t>
  </si>
  <si>
    <t xml:space="preserve">ONA315         </t>
  </si>
  <si>
    <t xml:space="preserve">ONA318         </t>
  </si>
  <si>
    <t xml:space="preserve">ONA320         </t>
  </si>
  <si>
    <t xml:space="preserve">ONA353         </t>
  </si>
  <si>
    <t xml:space="preserve">ONA372         </t>
  </si>
  <si>
    <t xml:space="preserve">ONA373         </t>
  </si>
  <si>
    <t xml:space="preserve">ONA374         </t>
  </si>
  <si>
    <t xml:space="preserve">ONA375         </t>
  </si>
  <si>
    <t xml:space="preserve">ONA392         </t>
  </si>
  <si>
    <t xml:space="preserve">ONA393         </t>
  </si>
  <si>
    <t xml:space="preserve">ONA398         </t>
  </si>
  <si>
    <t xml:space="preserve">ONA419         </t>
  </si>
  <si>
    <t xml:space="preserve">ONA422         </t>
  </si>
  <si>
    <t xml:space="preserve">ONA430         </t>
  </si>
  <si>
    <t xml:space="preserve">ONA435         </t>
  </si>
  <si>
    <t xml:space="preserve">ONA440         </t>
  </si>
  <si>
    <t xml:space="preserve">ONA449         </t>
  </si>
  <si>
    <t xml:space="preserve">ONA462         </t>
  </si>
  <si>
    <t xml:space="preserve">ONA474         </t>
  </si>
  <si>
    <t xml:space="preserve">ONA475         </t>
  </si>
  <si>
    <t xml:space="preserve">ONA536         </t>
  </si>
  <si>
    <t xml:space="preserve">ONA542         </t>
  </si>
  <si>
    <t xml:space="preserve">ONA566         </t>
  </si>
  <si>
    <t xml:space="preserve">ONA610         </t>
  </si>
  <si>
    <t xml:space="preserve">ONA632         </t>
  </si>
  <si>
    <t xml:space="preserve">ONA638         </t>
  </si>
  <si>
    <t xml:space="preserve">ONA652         </t>
  </si>
  <si>
    <t xml:space="preserve">ONA653         </t>
  </si>
  <si>
    <t xml:space="preserve">ONA654         </t>
  </si>
  <si>
    <t xml:space="preserve">ONA66          </t>
  </si>
  <si>
    <t xml:space="preserve">ONA685         </t>
  </si>
  <si>
    <t xml:space="preserve">ONA690         </t>
  </si>
  <si>
    <t xml:space="preserve">ONA704         </t>
  </si>
  <si>
    <t xml:space="preserve">ONA705         </t>
  </si>
  <si>
    <t xml:space="preserve">ONA709         </t>
  </si>
  <si>
    <t xml:space="preserve">ONA717         </t>
  </si>
  <si>
    <t xml:space="preserve">ONA727         </t>
  </si>
  <si>
    <t xml:space="preserve">ONA732         </t>
  </si>
  <si>
    <t xml:space="preserve">ONA733         </t>
  </si>
  <si>
    <t xml:space="preserve">ONA734         </t>
  </si>
  <si>
    <t xml:space="preserve">ONA735         </t>
  </si>
  <si>
    <t xml:space="preserve">ONA736         </t>
  </si>
  <si>
    <t xml:space="preserve">ONA737         </t>
  </si>
  <si>
    <t xml:space="preserve">PRO SOUSTRUŽENÍ ŠNEKU            </t>
  </si>
  <si>
    <t xml:space="preserve">ONA738         </t>
  </si>
  <si>
    <t xml:space="preserve">ONA739         </t>
  </si>
  <si>
    <t xml:space="preserve">ONA740         </t>
  </si>
  <si>
    <t xml:space="preserve">SOUSTR POUZDRA 6052-04.0013      </t>
  </si>
  <si>
    <t xml:space="preserve">ONA742         </t>
  </si>
  <si>
    <t xml:space="preserve">ONA743         </t>
  </si>
  <si>
    <t xml:space="preserve">ONA744         </t>
  </si>
  <si>
    <t xml:space="preserve">ONA745         </t>
  </si>
  <si>
    <t xml:space="preserve">KROUZEK PRO SOUSTRUZENI VALCE    </t>
  </si>
  <si>
    <t xml:space="preserve">ONA746         </t>
  </si>
  <si>
    <t xml:space="preserve">CEP OTOCNEHO HROTU Q135, L=305   </t>
  </si>
  <si>
    <t xml:space="preserve">ONA747         </t>
  </si>
  <si>
    <t xml:space="preserve">OPERKA PRO SOUSTRUZENI           </t>
  </si>
  <si>
    <t xml:space="preserve">ONA748         </t>
  </si>
  <si>
    <t xml:space="preserve">OPERKA PRO SOUSTR. VALCE         </t>
  </si>
  <si>
    <t xml:space="preserve">ONA749         </t>
  </si>
  <si>
    <t xml:space="preserve">UNASEC NA RYHOVANI VALCU         </t>
  </si>
  <si>
    <t xml:space="preserve">ONA750         </t>
  </si>
  <si>
    <t xml:space="preserve">OPERRKY NA BROUSENI Q180 + Q185  </t>
  </si>
  <si>
    <t xml:space="preserve">ONA751         </t>
  </si>
  <si>
    <t xml:space="preserve">PRIRUBY NA TLAKOVOU ZKOUSKU      </t>
  </si>
  <si>
    <t xml:space="preserve">ONA752         </t>
  </si>
  <si>
    <t xml:space="preserve">PRO UPNUTI 6019-31.0009          </t>
  </si>
  <si>
    <t xml:space="preserve">ONA753         </t>
  </si>
  <si>
    <t>SOUSTR. DVOU ZAPICHU A ZAVITU G2"</t>
  </si>
  <si>
    <t xml:space="preserve">ONA754         </t>
  </si>
  <si>
    <t>UPÍNACÍ 1146-05.0307,1190-03.0056</t>
  </si>
  <si>
    <t xml:space="preserve">ONA755         </t>
  </si>
  <si>
    <t>UPÍNACÍ NA 6065-01.0004 - KARUSEL</t>
  </si>
  <si>
    <t xml:space="preserve">ONA756         </t>
  </si>
  <si>
    <t xml:space="preserve">NA TALÍŘE 6065-01.0002           </t>
  </si>
  <si>
    <t xml:space="preserve">ONA757         </t>
  </si>
  <si>
    <t xml:space="preserve">PRO KLUZNÉ LOŽISKO 6047-02.0257  </t>
  </si>
  <si>
    <t xml:space="preserve">ONA758         </t>
  </si>
  <si>
    <t xml:space="preserve">NA SOUSTR. A BROUSENI NABOJE     </t>
  </si>
  <si>
    <t xml:space="preserve">ONA759         </t>
  </si>
  <si>
    <t xml:space="preserve">DRŽÁK NOŽE NA 6047-04.0323       </t>
  </si>
  <si>
    <t xml:space="preserve">ONA760         </t>
  </si>
  <si>
    <t xml:space="preserve">OPĚRKA PRO SOUSTR. 6065-01.0021  </t>
  </si>
  <si>
    <t xml:space="preserve">ONA762         </t>
  </si>
  <si>
    <t xml:space="preserve">UPINACI NA SOUSTR. 6047-02.0279  </t>
  </si>
  <si>
    <t xml:space="preserve">ONA764         </t>
  </si>
  <si>
    <t xml:space="preserve">NA Q80H7, 1152-10.0063           </t>
  </si>
  <si>
    <t xml:space="preserve">ONA765         </t>
  </si>
  <si>
    <t>UPINACI PRO 6047-02.0287, OBRABEN</t>
  </si>
  <si>
    <t xml:space="preserve">ONA766         </t>
  </si>
  <si>
    <t>SOUST. KLUZ. LOZISKA 6047-02.0286</t>
  </si>
  <si>
    <t xml:space="preserve">ONA767         </t>
  </si>
  <si>
    <t>TRN PRO 6012-06.0108/109/110/111/</t>
  </si>
  <si>
    <t xml:space="preserve">ONA768         </t>
  </si>
  <si>
    <t>SOUST. KLUZ. LOZISKA 6042-01.0215</t>
  </si>
  <si>
    <t xml:space="preserve">ONA769         </t>
  </si>
  <si>
    <t>SOUSTR.KLUZ. LOZISKA 6042-01.0240</t>
  </si>
  <si>
    <t xml:space="preserve">ONA770         </t>
  </si>
  <si>
    <t>ŠABL.NA KON.NÁB.KOLA 1020-91.0820</t>
  </si>
  <si>
    <t xml:space="preserve">ONA771         </t>
  </si>
  <si>
    <t xml:space="preserve">POM.VICKA OBR. CEPU 1077-90.7543 </t>
  </si>
  <si>
    <t xml:space="preserve">ONA772         </t>
  </si>
  <si>
    <t xml:space="preserve">KROUŽEK Q470, VÝŠKA 160mm        </t>
  </si>
  <si>
    <t xml:space="preserve">ONA773         </t>
  </si>
  <si>
    <t xml:space="preserve">UPÍNACÍ SEGMENTY 4 ks            </t>
  </si>
  <si>
    <t xml:space="preserve">ONA774         </t>
  </si>
  <si>
    <t>SOUSTR. KLUZ.LOŽISKA 6047-02.0328</t>
  </si>
  <si>
    <t xml:space="preserve">ONA775         </t>
  </si>
  <si>
    <t xml:space="preserve">UPÍNACÍ D=534; d=140; s=18       </t>
  </si>
  <si>
    <t xml:space="preserve">ONA776         </t>
  </si>
  <si>
    <t xml:space="preserve">UPÍNACÍ D=544; d=140; s=18       </t>
  </si>
  <si>
    <t xml:space="preserve">ONA777         </t>
  </si>
  <si>
    <t xml:space="preserve">NA KONTROLU STOČENÍ DUPL. TRUBEK </t>
  </si>
  <si>
    <t xml:space="preserve">ONA778         </t>
  </si>
  <si>
    <t xml:space="preserve">ŠABLONA NA OHÝBÁNÍ PÚLTRUBEK OHR </t>
  </si>
  <si>
    <t xml:space="preserve">ONA779         </t>
  </si>
  <si>
    <t xml:space="preserve">UPINACI NA SOUSTR SKRINE         </t>
  </si>
  <si>
    <t xml:space="preserve">ONA78          </t>
  </si>
  <si>
    <t xml:space="preserve">ONA780         </t>
  </si>
  <si>
    <t xml:space="preserve">NA PROHÝBÁNÍ PRÚCHODÚ CHL. VĚŽE  </t>
  </si>
  <si>
    <t xml:space="preserve">ONA781         </t>
  </si>
  <si>
    <t xml:space="preserve">STAHOVACÍ D=130, d= 80,          </t>
  </si>
  <si>
    <t xml:space="preserve">ONA782         </t>
  </si>
  <si>
    <t xml:space="preserve">SOUSTR. PRO UPNUTI 6019-31.0071  </t>
  </si>
  <si>
    <t xml:space="preserve">ONA783         </t>
  </si>
  <si>
    <t xml:space="preserve">UPINACI PRO KLUZNE LOZISKO       </t>
  </si>
  <si>
    <t xml:space="preserve">ONA784         </t>
  </si>
  <si>
    <t xml:space="preserve">UPINACI PRO POUZDRO CEPU         </t>
  </si>
  <si>
    <t xml:space="preserve">ONA79          </t>
  </si>
  <si>
    <t xml:space="preserve">OSA1002        </t>
  </si>
  <si>
    <t xml:space="preserve">OSA1011        </t>
  </si>
  <si>
    <t xml:space="preserve">OSA1012        </t>
  </si>
  <si>
    <t xml:space="preserve">OSA1015        </t>
  </si>
  <si>
    <t xml:space="preserve">OSA1017        </t>
  </si>
  <si>
    <t xml:space="preserve">OSA1018        </t>
  </si>
  <si>
    <t xml:space="preserve">OSA1021        </t>
  </si>
  <si>
    <t xml:space="preserve">OSA1022        </t>
  </si>
  <si>
    <t xml:space="preserve">OSA1023        </t>
  </si>
  <si>
    <t xml:space="preserve">OSA1029        </t>
  </si>
  <si>
    <t xml:space="preserve">OSA1033        </t>
  </si>
  <si>
    <t xml:space="preserve">OSA1036        </t>
  </si>
  <si>
    <t xml:space="preserve">OSA1039        </t>
  </si>
  <si>
    <t xml:space="preserve">OSA1078        </t>
  </si>
  <si>
    <t xml:space="preserve">OSA1093        </t>
  </si>
  <si>
    <t xml:space="preserve">OSA1095        </t>
  </si>
  <si>
    <t xml:space="preserve">OSA110001      </t>
  </si>
  <si>
    <t xml:space="preserve">OSA110002      </t>
  </si>
  <si>
    <t xml:space="preserve">OSA110004      </t>
  </si>
  <si>
    <t xml:space="preserve">OSA110005      </t>
  </si>
  <si>
    <t xml:space="preserve">OSA110006      </t>
  </si>
  <si>
    <t xml:space="preserve">OSA110007      </t>
  </si>
  <si>
    <t xml:space="preserve">OSA110017      </t>
  </si>
  <si>
    <t xml:space="preserve">OSA110018      </t>
  </si>
  <si>
    <t xml:space="preserve">OSA110023      </t>
  </si>
  <si>
    <t xml:space="preserve">OSA110027      </t>
  </si>
  <si>
    <t xml:space="preserve">OSA110028      </t>
  </si>
  <si>
    <t xml:space="preserve">OSA110029      </t>
  </si>
  <si>
    <t xml:space="preserve">OSA110031      </t>
  </si>
  <si>
    <t xml:space="preserve">OSA110032      </t>
  </si>
  <si>
    <t xml:space="preserve">OSA110033      </t>
  </si>
  <si>
    <t xml:space="preserve">OSA110034      </t>
  </si>
  <si>
    <t xml:space="preserve">OSA110035      </t>
  </si>
  <si>
    <t xml:space="preserve">OSA110036      </t>
  </si>
  <si>
    <t xml:space="preserve">OSA110039      </t>
  </si>
  <si>
    <t xml:space="preserve">OSA110040      </t>
  </si>
  <si>
    <t xml:space="preserve">OSA110041      </t>
  </si>
  <si>
    <t xml:space="preserve">OSA110042      </t>
  </si>
  <si>
    <t xml:space="preserve">OSA110045      </t>
  </si>
  <si>
    <t xml:space="preserve">OSA110046      </t>
  </si>
  <si>
    <t xml:space="preserve">OSA110047      </t>
  </si>
  <si>
    <t xml:space="preserve">OSA110052      </t>
  </si>
  <si>
    <t xml:space="preserve">OSA110053      </t>
  </si>
  <si>
    <t xml:space="preserve">OSA110054      </t>
  </si>
  <si>
    <t xml:space="preserve">OSA110055      </t>
  </si>
  <si>
    <t xml:space="preserve">OSA110056      </t>
  </si>
  <si>
    <t xml:space="preserve">OSA110057      </t>
  </si>
  <si>
    <t xml:space="preserve">OSA110058      </t>
  </si>
  <si>
    <t xml:space="preserve">OSA110059      </t>
  </si>
  <si>
    <t xml:space="preserve">OSA110061      </t>
  </si>
  <si>
    <t xml:space="preserve">OSA110062      </t>
  </si>
  <si>
    <t xml:space="preserve">OSA110063      </t>
  </si>
  <si>
    <t xml:space="preserve">OSA110069      </t>
  </si>
  <si>
    <t xml:space="preserve">OSA110070      </t>
  </si>
  <si>
    <t xml:space="preserve">OSA110071      </t>
  </si>
  <si>
    <t xml:space="preserve">OSA110073      </t>
  </si>
  <si>
    <t xml:space="preserve">OSA110074      </t>
  </si>
  <si>
    <t xml:space="preserve">OSA110075      </t>
  </si>
  <si>
    <t xml:space="preserve">OSA110078      </t>
  </si>
  <si>
    <t xml:space="preserve">OSA110079      </t>
  </si>
  <si>
    <t xml:space="preserve">OSA110080      </t>
  </si>
  <si>
    <t xml:space="preserve">OSA110083      </t>
  </si>
  <si>
    <t xml:space="preserve">OSA110084      </t>
  </si>
  <si>
    <t xml:space="preserve">OSA110085      </t>
  </si>
  <si>
    <t xml:space="preserve">OSA110086      </t>
  </si>
  <si>
    <t xml:space="preserve">OSA110087      </t>
  </si>
  <si>
    <t xml:space="preserve">OSA110088      </t>
  </si>
  <si>
    <t xml:space="preserve">OSA110089      </t>
  </si>
  <si>
    <t xml:space="preserve">OSA110090      </t>
  </si>
  <si>
    <t xml:space="preserve">OSA110092      </t>
  </si>
  <si>
    <t xml:space="preserve">OSA110093      </t>
  </si>
  <si>
    <t xml:space="preserve">OSA110094      </t>
  </si>
  <si>
    <t xml:space="preserve">OSA110101      </t>
  </si>
  <si>
    <t xml:space="preserve">OSA110102      </t>
  </si>
  <si>
    <t xml:space="preserve">OSA1104        </t>
  </si>
  <si>
    <t xml:space="preserve">OSA1122        </t>
  </si>
  <si>
    <t xml:space="preserve">OSA1124        </t>
  </si>
  <si>
    <t xml:space="preserve">OSA1127        </t>
  </si>
  <si>
    <t xml:space="preserve">OSA1135        </t>
  </si>
  <si>
    <t xml:space="preserve">OSA1152        </t>
  </si>
  <si>
    <t xml:space="preserve">OSA1181        </t>
  </si>
  <si>
    <t xml:space="preserve">OSA1229        </t>
  </si>
  <si>
    <t xml:space="preserve">OSA1231        </t>
  </si>
  <si>
    <t xml:space="preserve">OSA1232        </t>
  </si>
  <si>
    <t xml:space="preserve">OSA1251        </t>
  </si>
  <si>
    <t xml:space="preserve">OSA1256        </t>
  </si>
  <si>
    <t xml:space="preserve">OSA1295        </t>
  </si>
  <si>
    <t xml:space="preserve">OSA1331        </t>
  </si>
  <si>
    <t xml:space="preserve">OSA1366        </t>
  </si>
  <si>
    <t xml:space="preserve">OSA1384        </t>
  </si>
  <si>
    <t xml:space="preserve">OSA1444        </t>
  </si>
  <si>
    <t xml:space="preserve">OSA1452        </t>
  </si>
  <si>
    <t xml:space="preserve">OSA1464        </t>
  </si>
  <si>
    <t xml:space="preserve">OSA1484        </t>
  </si>
  <si>
    <t xml:space="preserve">OSA1485        </t>
  </si>
  <si>
    <t xml:space="preserve">OSA1487        </t>
  </si>
  <si>
    <t xml:space="preserve">OSA1509        </t>
  </si>
  <si>
    <t xml:space="preserve">OSA1539        </t>
  </si>
  <si>
    <t xml:space="preserve">OSA1543        </t>
  </si>
  <si>
    <t xml:space="preserve">OSA1544        </t>
  </si>
  <si>
    <t xml:space="preserve">OSA1606        </t>
  </si>
  <si>
    <t xml:space="preserve">OSA1645        </t>
  </si>
  <si>
    <t xml:space="preserve">OSA1647        </t>
  </si>
  <si>
    <t xml:space="preserve">OSA1649        </t>
  </si>
  <si>
    <t xml:space="preserve">OSA1663        </t>
  </si>
  <si>
    <t xml:space="preserve">OSA1664        </t>
  </si>
  <si>
    <t xml:space="preserve">OSA1672        </t>
  </si>
  <si>
    <t xml:space="preserve">OSA1675        </t>
  </si>
  <si>
    <t xml:space="preserve">OSA1680        </t>
  </si>
  <si>
    <t xml:space="preserve">OSA1683        </t>
  </si>
  <si>
    <t xml:space="preserve">OSA1684        </t>
  </si>
  <si>
    <t xml:space="preserve">OSA1685        </t>
  </si>
  <si>
    <t xml:space="preserve">OSA1686        </t>
  </si>
  <si>
    <t xml:space="preserve">OSA1699        </t>
  </si>
  <si>
    <t xml:space="preserve">OSA1705        </t>
  </si>
  <si>
    <t xml:space="preserve">OSA1709        </t>
  </si>
  <si>
    <t xml:space="preserve">OSA1717        </t>
  </si>
  <si>
    <t xml:space="preserve">OSA1739        </t>
  </si>
  <si>
    <t xml:space="preserve">OSA1741        </t>
  </si>
  <si>
    <t xml:space="preserve">OSA1753        </t>
  </si>
  <si>
    <t xml:space="preserve">OSA1755        </t>
  </si>
  <si>
    <t xml:space="preserve">OSA1756        </t>
  </si>
  <si>
    <t xml:space="preserve">OSA1770        </t>
  </si>
  <si>
    <t xml:space="preserve">OSA1812        </t>
  </si>
  <si>
    <t xml:space="preserve">OSA1815        </t>
  </si>
  <si>
    <t xml:space="preserve">OSA1820        </t>
  </si>
  <si>
    <t xml:space="preserve">OSA1821        </t>
  </si>
  <si>
    <t xml:space="preserve">OSA1824        </t>
  </si>
  <si>
    <t xml:space="preserve">OSA1826        </t>
  </si>
  <si>
    <t xml:space="preserve">OSA1848        </t>
  </si>
  <si>
    <t xml:space="preserve">OSA1851        </t>
  </si>
  <si>
    <t xml:space="preserve">OSA1858        </t>
  </si>
  <si>
    <t xml:space="preserve">OSA1859        </t>
  </si>
  <si>
    <t xml:space="preserve">OSA1861        </t>
  </si>
  <si>
    <t xml:space="preserve">OSA1874        </t>
  </si>
  <si>
    <t xml:space="preserve">OSA1876        </t>
  </si>
  <si>
    <t xml:space="preserve">OSA1882        </t>
  </si>
  <si>
    <t xml:space="preserve">OSA1914        </t>
  </si>
  <si>
    <t xml:space="preserve">OSA1920        </t>
  </si>
  <si>
    <t xml:space="preserve">OSA1925        </t>
  </si>
  <si>
    <t xml:space="preserve">OSA1940        </t>
  </si>
  <si>
    <t xml:space="preserve">OSA1941        </t>
  </si>
  <si>
    <t xml:space="preserve">OSA1958        </t>
  </si>
  <si>
    <t xml:space="preserve">OSA1996        </t>
  </si>
  <si>
    <t xml:space="preserve">OSA20003       </t>
  </si>
  <si>
    <t xml:space="preserve">VLOŽKA PRO VRT. 6057-07.0022     </t>
  </si>
  <si>
    <t xml:space="preserve">OSA20004       </t>
  </si>
  <si>
    <t xml:space="preserve">6012-04.0005,0007,0008           </t>
  </si>
  <si>
    <t xml:space="preserve">OSA200040      </t>
  </si>
  <si>
    <t xml:space="preserve">VYKRUŽOVACÍ NA VRTAČKU Q100      </t>
  </si>
  <si>
    <t xml:space="preserve">OSA200041      </t>
  </si>
  <si>
    <t xml:space="preserve">NA VRTANI TRUBKY SNEKU           </t>
  </si>
  <si>
    <t xml:space="preserve">OSA20005       </t>
  </si>
  <si>
    <t xml:space="preserve">VRTACÍ NA 6073-02.0015           </t>
  </si>
  <si>
    <t xml:space="preserve">OSA20006       </t>
  </si>
  <si>
    <t xml:space="preserve">NA Č.V. 6073-02.0012             </t>
  </si>
  <si>
    <t xml:space="preserve">OSA20007       </t>
  </si>
  <si>
    <t xml:space="preserve">ZNAČÍCÍ PRO 1160-01.1026         </t>
  </si>
  <si>
    <t xml:space="preserve">OSA20008       </t>
  </si>
  <si>
    <t xml:space="preserve">VRTACÍ NA 6008-02.2402           </t>
  </si>
  <si>
    <t xml:space="preserve">OSA20009       </t>
  </si>
  <si>
    <t xml:space="preserve">ZNACICI PRO 2x9 1146-04.5010     </t>
  </si>
  <si>
    <t xml:space="preserve">OSA20010       </t>
  </si>
  <si>
    <t xml:space="preserve">ZNACICI 2x9 1146-04.5010         </t>
  </si>
  <si>
    <t xml:space="preserve">OSA20011       </t>
  </si>
  <si>
    <t xml:space="preserve">NA VRTANI HRIDELE 6006-33.0042   </t>
  </si>
  <si>
    <t xml:space="preserve">OSA20012       </t>
  </si>
  <si>
    <t xml:space="preserve">OSA20013       </t>
  </si>
  <si>
    <t xml:space="preserve">OSA20014       </t>
  </si>
  <si>
    <t xml:space="preserve">NA VRTANI HRIDELE 6006-33.0047   </t>
  </si>
  <si>
    <t xml:space="preserve">OSA20015       </t>
  </si>
  <si>
    <t xml:space="preserve">PRO VRTANI SPOJKY 6006-23.0063   </t>
  </si>
  <si>
    <t xml:space="preserve">OSA20036       </t>
  </si>
  <si>
    <t xml:space="preserve">VRTACI NA VIKA A SKRINE Q250     </t>
  </si>
  <si>
    <t xml:space="preserve">OSA20037       </t>
  </si>
  <si>
    <t xml:space="preserve">OSA20038       </t>
  </si>
  <si>
    <t xml:space="preserve">VRTACI NA VIKA A SKRINE Q315     </t>
  </si>
  <si>
    <t xml:space="preserve">OSA20039       </t>
  </si>
  <si>
    <t xml:space="preserve">VRTACI 3 x Q9, 6096-03.0007      </t>
  </si>
  <si>
    <t xml:space="preserve">OSA20040       </t>
  </si>
  <si>
    <t xml:space="preserve">VRTACI PRIPRAVEK 6095-02.0002    </t>
  </si>
  <si>
    <t xml:space="preserve">OSA20041       </t>
  </si>
  <si>
    <t xml:space="preserve">NA VRTANI TRUBKY                 </t>
  </si>
  <si>
    <t xml:space="preserve">OSA20042       </t>
  </si>
  <si>
    <t xml:space="preserve">NA VRTANI CEPU                   </t>
  </si>
  <si>
    <t xml:space="preserve">OSA20043       </t>
  </si>
  <si>
    <t xml:space="preserve">OSA20044       </t>
  </si>
  <si>
    <t xml:space="preserve">TALIŘE 6068-01.0631R0, 0632R0    </t>
  </si>
  <si>
    <t xml:space="preserve">OSA2028        </t>
  </si>
  <si>
    <t xml:space="preserve">OSA2037        </t>
  </si>
  <si>
    <t xml:space="preserve">OSA2047        </t>
  </si>
  <si>
    <t xml:space="preserve">OSA2053        </t>
  </si>
  <si>
    <t xml:space="preserve">OSA2075        </t>
  </si>
  <si>
    <t xml:space="preserve">OSA2076        </t>
  </si>
  <si>
    <t xml:space="preserve">OSA2077        </t>
  </si>
  <si>
    <t xml:space="preserve">OSA2078        </t>
  </si>
  <si>
    <t xml:space="preserve">OSA2081        </t>
  </si>
  <si>
    <t xml:space="preserve">OSA2083        </t>
  </si>
  <si>
    <t xml:space="preserve">OSA2086        </t>
  </si>
  <si>
    <t xml:space="preserve">OSA2090        </t>
  </si>
  <si>
    <t xml:space="preserve">NA VRTÁNÍ 1031-06.0328           </t>
  </si>
  <si>
    <t xml:space="preserve">OSA2093        </t>
  </si>
  <si>
    <t xml:space="preserve">OSA2096        </t>
  </si>
  <si>
    <t xml:space="preserve">OSA2132        </t>
  </si>
  <si>
    <t xml:space="preserve">OSA2136        </t>
  </si>
  <si>
    <t xml:space="preserve">OSA2138        </t>
  </si>
  <si>
    <t xml:space="preserve">OSA2141        </t>
  </si>
  <si>
    <t xml:space="preserve">OSA2143        </t>
  </si>
  <si>
    <t xml:space="preserve">OSA2144        </t>
  </si>
  <si>
    <t xml:space="preserve">OSA2145        </t>
  </si>
  <si>
    <t xml:space="preserve">OSA2146        </t>
  </si>
  <si>
    <t xml:space="preserve">OSA2147        </t>
  </si>
  <si>
    <t xml:space="preserve">OSA2149        </t>
  </si>
  <si>
    <t xml:space="preserve">OSA2150        </t>
  </si>
  <si>
    <t xml:space="preserve">OSA2152        </t>
  </si>
  <si>
    <t xml:space="preserve">OSA2159        </t>
  </si>
  <si>
    <t xml:space="preserve">OSA2196        </t>
  </si>
  <si>
    <t xml:space="preserve">OSA2211        </t>
  </si>
  <si>
    <t xml:space="preserve">OSA2212        </t>
  </si>
  <si>
    <t xml:space="preserve">OSA2213        </t>
  </si>
  <si>
    <t xml:space="preserve">OSA2221        </t>
  </si>
  <si>
    <t xml:space="preserve">OSA2223        </t>
  </si>
  <si>
    <t xml:space="preserve">OSA2224        </t>
  </si>
  <si>
    <t xml:space="preserve">OSA2227        </t>
  </si>
  <si>
    <t xml:space="preserve">OSA2228        </t>
  </si>
  <si>
    <t xml:space="preserve">OSA2232        </t>
  </si>
  <si>
    <t xml:space="preserve">OSA2244        </t>
  </si>
  <si>
    <t xml:space="preserve">OSA2245        </t>
  </si>
  <si>
    <t xml:space="preserve">OSA2247        </t>
  </si>
  <si>
    <t xml:space="preserve">OSA2248        </t>
  </si>
  <si>
    <t xml:space="preserve">OSA2249        </t>
  </si>
  <si>
    <t xml:space="preserve">OSA2250        </t>
  </si>
  <si>
    <t xml:space="preserve">OSA2252        </t>
  </si>
  <si>
    <t xml:space="preserve">OSA2260        </t>
  </si>
  <si>
    <t xml:space="preserve">OSA2267        </t>
  </si>
  <si>
    <t xml:space="preserve">OSA2268        </t>
  </si>
  <si>
    <t xml:space="preserve">OSA2278        </t>
  </si>
  <si>
    <t xml:space="preserve">OSA2280        </t>
  </si>
  <si>
    <t xml:space="preserve">OSA2294        </t>
  </si>
  <si>
    <t xml:space="preserve">OSA2300        </t>
  </si>
  <si>
    <t xml:space="preserve">OSA2301        </t>
  </si>
  <si>
    <t xml:space="preserve">OSA2304        </t>
  </si>
  <si>
    <t xml:space="preserve">OSA2306        </t>
  </si>
  <si>
    <t xml:space="preserve">OSA2312        </t>
  </si>
  <si>
    <t xml:space="preserve">OSA2314        </t>
  </si>
  <si>
    <t xml:space="preserve">OSA2315        </t>
  </si>
  <si>
    <t xml:space="preserve">OSA2318        </t>
  </si>
  <si>
    <t xml:space="preserve">OSA2322        </t>
  </si>
  <si>
    <t xml:space="preserve">OSA2323        </t>
  </si>
  <si>
    <t xml:space="preserve">OSA2326        </t>
  </si>
  <si>
    <t xml:space="preserve">OSA2329        </t>
  </si>
  <si>
    <t xml:space="preserve">OSA2334        </t>
  </si>
  <si>
    <t xml:space="preserve">OSA2336        </t>
  </si>
  <si>
    <t xml:space="preserve">OSA2339        </t>
  </si>
  <si>
    <t xml:space="preserve">OSA2340        </t>
  </si>
  <si>
    <t xml:space="preserve">OSA2342        </t>
  </si>
  <si>
    <t xml:space="preserve">OSA2343        </t>
  </si>
  <si>
    <t xml:space="preserve">OSA2348        </t>
  </si>
  <si>
    <t xml:space="preserve">OSA2350        </t>
  </si>
  <si>
    <t xml:space="preserve">OSA2369        </t>
  </si>
  <si>
    <t xml:space="preserve">OSA2377        </t>
  </si>
  <si>
    <t xml:space="preserve">OSA2390        </t>
  </si>
  <si>
    <t xml:space="preserve">OSA2430        </t>
  </si>
  <si>
    <t xml:space="preserve">OSA2438        </t>
  </si>
  <si>
    <t xml:space="preserve">OSA2455        </t>
  </si>
  <si>
    <t xml:space="preserve">OSA2463        </t>
  </si>
  <si>
    <t xml:space="preserve">OSA2474        </t>
  </si>
  <si>
    <t xml:space="preserve">OSA2491        </t>
  </si>
  <si>
    <t xml:space="preserve">OSA25          </t>
  </si>
  <si>
    <t xml:space="preserve">OSA2529        </t>
  </si>
  <si>
    <t xml:space="preserve">OSA2555        </t>
  </si>
  <si>
    <t xml:space="preserve">OSA2565        </t>
  </si>
  <si>
    <t xml:space="preserve">OSA2584        </t>
  </si>
  <si>
    <t xml:space="preserve">OSA2599        </t>
  </si>
  <si>
    <t xml:space="preserve">OSA2603        </t>
  </si>
  <si>
    <t xml:space="preserve">OSA2604        </t>
  </si>
  <si>
    <t xml:space="preserve">OSA2608        </t>
  </si>
  <si>
    <t xml:space="preserve">OSA2609        </t>
  </si>
  <si>
    <t xml:space="preserve">OSA2615        </t>
  </si>
  <si>
    <t xml:space="preserve">OSA2617        </t>
  </si>
  <si>
    <t xml:space="preserve">OSA2619        </t>
  </si>
  <si>
    <t xml:space="preserve">OSA2625        </t>
  </si>
  <si>
    <t xml:space="preserve">OSA2626        </t>
  </si>
  <si>
    <t xml:space="preserve">OSA2627        </t>
  </si>
  <si>
    <t xml:space="preserve">OSA2628        </t>
  </si>
  <si>
    <t xml:space="preserve">OSA2630        </t>
  </si>
  <si>
    <t xml:space="preserve">OSA2631        </t>
  </si>
  <si>
    <t xml:space="preserve">OSA2637        </t>
  </si>
  <si>
    <t xml:space="preserve">OSA2638        </t>
  </si>
  <si>
    <t xml:space="preserve">OSA2644        </t>
  </si>
  <si>
    <t xml:space="preserve">OSA2645        </t>
  </si>
  <si>
    <t xml:space="preserve">OSA2649        </t>
  </si>
  <si>
    <t xml:space="preserve">OSA2650        </t>
  </si>
  <si>
    <t xml:space="preserve">OSA2664        </t>
  </si>
  <si>
    <t xml:space="preserve">OSA2665        </t>
  </si>
  <si>
    <t xml:space="preserve">OSA2669        </t>
  </si>
  <si>
    <t xml:space="preserve">OSA2670        </t>
  </si>
  <si>
    <t xml:space="preserve">OSA2671        </t>
  </si>
  <si>
    <t xml:space="preserve">OSA2672        </t>
  </si>
  <si>
    <t xml:space="preserve">OSA2673        </t>
  </si>
  <si>
    <t xml:space="preserve">OSA2674        </t>
  </si>
  <si>
    <t xml:space="preserve">OSA2675        </t>
  </si>
  <si>
    <t xml:space="preserve">OSA2677        </t>
  </si>
  <si>
    <t xml:space="preserve">OSA2678        </t>
  </si>
  <si>
    <t xml:space="preserve">OSA2679        </t>
  </si>
  <si>
    <t xml:space="preserve">OSA2680        </t>
  </si>
  <si>
    <t xml:space="preserve">VRTACÍ NA Q8 1200-07.0013        </t>
  </si>
  <si>
    <t xml:space="preserve">OSA2682        </t>
  </si>
  <si>
    <t xml:space="preserve">OSA2684        </t>
  </si>
  <si>
    <t xml:space="preserve">OSA2685        </t>
  </si>
  <si>
    <t xml:space="preserve">OSA2687        </t>
  </si>
  <si>
    <t xml:space="preserve">OSA2688        </t>
  </si>
  <si>
    <t xml:space="preserve">OSA2690        </t>
  </si>
  <si>
    <t xml:space="preserve">OSA2692        </t>
  </si>
  <si>
    <t xml:space="preserve">OSA2710        </t>
  </si>
  <si>
    <t xml:space="preserve">OSA2711        </t>
  </si>
  <si>
    <t xml:space="preserve">OSA2716        </t>
  </si>
  <si>
    <t xml:space="preserve">OSA2717        </t>
  </si>
  <si>
    <t xml:space="preserve">OSA2719        </t>
  </si>
  <si>
    <t xml:space="preserve">OSA2740        </t>
  </si>
  <si>
    <t xml:space="preserve">OSA2765        </t>
  </si>
  <si>
    <t xml:space="preserve">OSA2890        </t>
  </si>
  <si>
    <t xml:space="preserve">OSA2975        </t>
  </si>
  <si>
    <t xml:space="preserve">OSA2978        </t>
  </si>
  <si>
    <t xml:space="preserve">OSA3002        </t>
  </si>
  <si>
    <t xml:space="preserve">OSA3003        </t>
  </si>
  <si>
    <t xml:space="preserve">OSA3004        </t>
  </si>
  <si>
    <t xml:space="preserve">OSA301         </t>
  </si>
  <si>
    <t xml:space="preserve">OSA3011        </t>
  </si>
  <si>
    <t xml:space="preserve">OSA302         </t>
  </si>
  <si>
    <t xml:space="preserve">OSA303         </t>
  </si>
  <si>
    <t xml:space="preserve">OSA304         </t>
  </si>
  <si>
    <t xml:space="preserve">OSA305         </t>
  </si>
  <si>
    <t xml:space="preserve">OSA3050        </t>
  </si>
  <si>
    <t xml:space="preserve">OSA3053        </t>
  </si>
  <si>
    <t xml:space="preserve">OSA3054        </t>
  </si>
  <si>
    <t xml:space="preserve">OSA3057        </t>
  </si>
  <si>
    <t xml:space="preserve">OSA306         </t>
  </si>
  <si>
    <t xml:space="preserve">OSA307         </t>
  </si>
  <si>
    <t xml:space="preserve">OSA3096        </t>
  </si>
  <si>
    <t xml:space="preserve">OSA3097        </t>
  </si>
  <si>
    <t xml:space="preserve">OSA3098        </t>
  </si>
  <si>
    <t xml:space="preserve">OSA31          </t>
  </si>
  <si>
    <t xml:space="preserve">OSA3101        </t>
  </si>
  <si>
    <t xml:space="preserve">OSA311         </t>
  </si>
  <si>
    <t xml:space="preserve">OSA3112        </t>
  </si>
  <si>
    <t xml:space="preserve">OSA3113        </t>
  </si>
  <si>
    <t xml:space="preserve">OSA3114        </t>
  </si>
  <si>
    <t xml:space="preserve">OSA3115        </t>
  </si>
  <si>
    <t xml:space="preserve">OSA3116        </t>
  </si>
  <si>
    <t xml:space="preserve">OSA3123        </t>
  </si>
  <si>
    <t xml:space="preserve">OSA3128        </t>
  </si>
  <si>
    <t xml:space="preserve">OSA3129        </t>
  </si>
  <si>
    <t xml:space="preserve">OSA313         </t>
  </si>
  <si>
    <t xml:space="preserve">OSA3166        </t>
  </si>
  <si>
    <t xml:space="preserve">OSA3167        </t>
  </si>
  <si>
    <t xml:space="preserve">OSA317         </t>
  </si>
  <si>
    <t xml:space="preserve">OSA3188        </t>
  </si>
  <si>
    <t xml:space="preserve">OSA3196        </t>
  </si>
  <si>
    <t xml:space="preserve">OSA3316        </t>
  </si>
  <si>
    <t xml:space="preserve">OSA3317        </t>
  </si>
  <si>
    <t xml:space="preserve">OSA3318        </t>
  </si>
  <si>
    <t xml:space="preserve">OSA3332        </t>
  </si>
  <si>
    <t xml:space="preserve">OSA3420        </t>
  </si>
  <si>
    <t xml:space="preserve">OSA3429        </t>
  </si>
  <si>
    <t xml:space="preserve">OSA3432        </t>
  </si>
  <si>
    <t xml:space="preserve">OSA3438        </t>
  </si>
  <si>
    <t xml:space="preserve">OSA3448        </t>
  </si>
  <si>
    <t xml:space="preserve">OSA3452        </t>
  </si>
  <si>
    <t xml:space="preserve">OSA3501        </t>
  </si>
  <si>
    <t xml:space="preserve">OSA3503        </t>
  </si>
  <si>
    <t xml:space="preserve">OSA351         </t>
  </si>
  <si>
    <t xml:space="preserve">OSA3525        </t>
  </si>
  <si>
    <t xml:space="preserve">OSA3535        </t>
  </si>
  <si>
    <t xml:space="preserve">OSA354         </t>
  </si>
  <si>
    <t xml:space="preserve">OSA3549        </t>
  </si>
  <si>
    <t xml:space="preserve">OSA3550        </t>
  </si>
  <si>
    <t xml:space="preserve">OSA3553        </t>
  </si>
  <si>
    <t xml:space="preserve">OSA3731        </t>
  </si>
  <si>
    <t xml:space="preserve">OSA3791        </t>
  </si>
  <si>
    <t xml:space="preserve">OSA3792        </t>
  </si>
  <si>
    <t xml:space="preserve">OSA3793        </t>
  </si>
  <si>
    <t xml:space="preserve">OSA3812        </t>
  </si>
  <si>
    <t xml:space="preserve">OSA3813        </t>
  </si>
  <si>
    <t xml:space="preserve">OSA3819        </t>
  </si>
  <si>
    <t xml:space="preserve">OSA3857        </t>
  </si>
  <si>
    <t xml:space="preserve">OSA3858        </t>
  </si>
  <si>
    <t xml:space="preserve">OSA3861        </t>
  </si>
  <si>
    <t xml:space="preserve">OSA3865        </t>
  </si>
  <si>
    <t xml:space="preserve">OSA3866        </t>
  </si>
  <si>
    <t xml:space="preserve">OSA3867        </t>
  </si>
  <si>
    <t xml:space="preserve">OSA3870        </t>
  </si>
  <si>
    <t xml:space="preserve">OSA3871        </t>
  </si>
  <si>
    <t xml:space="preserve">OSA3875        </t>
  </si>
  <si>
    <t xml:space="preserve">OSA3877        </t>
  </si>
  <si>
    <t xml:space="preserve">OSA3878        </t>
  </si>
  <si>
    <t xml:space="preserve">OSA3935        </t>
  </si>
  <si>
    <t xml:space="preserve">OSA3937        </t>
  </si>
  <si>
    <t xml:space="preserve">OSA3938        </t>
  </si>
  <si>
    <t xml:space="preserve">OSA3939        </t>
  </si>
  <si>
    <t xml:space="preserve">OSA3941        </t>
  </si>
  <si>
    <t xml:space="preserve">OSA3943        </t>
  </si>
  <si>
    <t xml:space="preserve">OSA3944        </t>
  </si>
  <si>
    <t xml:space="preserve">OSA3946        </t>
  </si>
  <si>
    <t xml:space="preserve">OSA3971        </t>
  </si>
  <si>
    <t xml:space="preserve">OSA3984        </t>
  </si>
  <si>
    <t xml:space="preserve">OSA3995        </t>
  </si>
  <si>
    <t xml:space="preserve">OSA4059        </t>
  </si>
  <si>
    <t xml:space="preserve">OSA4067        </t>
  </si>
  <si>
    <t xml:space="preserve">OSA4094        </t>
  </si>
  <si>
    <t xml:space="preserve">OSA4098        </t>
  </si>
  <si>
    <t xml:space="preserve">OSA4099        </t>
  </si>
  <si>
    <t xml:space="preserve">OSA4116        </t>
  </si>
  <si>
    <t xml:space="preserve">OSA4136        </t>
  </si>
  <si>
    <t xml:space="preserve">OSA4137        </t>
  </si>
  <si>
    <t xml:space="preserve">OSA4138        </t>
  </si>
  <si>
    <t xml:space="preserve">OSA4140        </t>
  </si>
  <si>
    <t xml:space="preserve">OSA4167        </t>
  </si>
  <si>
    <t xml:space="preserve">OSA4169        </t>
  </si>
  <si>
    <t xml:space="preserve">OSA4178        </t>
  </si>
  <si>
    <t xml:space="preserve">OSA4179        </t>
  </si>
  <si>
    <t xml:space="preserve">OSA4182        </t>
  </si>
  <si>
    <t xml:space="preserve">OSA4183        </t>
  </si>
  <si>
    <t xml:space="preserve">OSA4190        </t>
  </si>
  <si>
    <t xml:space="preserve">OSA4191        </t>
  </si>
  <si>
    <t xml:space="preserve">OSA4192        </t>
  </si>
  <si>
    <t xml:space="preserve">OSA4193        </t>
  </si>
  <si>
    <t xml:space="preserve">OSA4194        </t>
  </si>
  <si>
    <t xml:space="preserve">OSA4195        </t>
  </si>
  <si>
    <t xml:space="preserve">OSA4196        </t>
  </si>
  <si>
    <t xml:space="preserve">OSA4198        </t>
  </si>
  <si>
    <t xml:space="preserve">OSA4199        </t>
  </si>
  <si>
    <t xml:space="preserve">OSA4200        </t>
  </si>
  <si>
    <t xml:space="preserve">OSA4201        </t>
  </si>
  <si>
    <t xml:space="preserve">OSA4204        </t>
  </si>
  <si>
    <t xml:space="preserve">OSA4235        </t>
  </si>
  <si>
    <t xml:space="preserve">OSA436         </t>
  </si>
  <si>
    <t xml:space="preserve">OSA437         </t>
  </si>
  <si>
    <t xml:space="preserve">OSA498         </t>
  </si>
  <si>
    <t xml:space="preserve">OSA508         </t>
  </si>
  <si>
    <t xml:space="preserve">OSA538         </t>
  </si>
  <si>
    <t xml:space="preserve">OSA547         </t>
  </si>
  <si>
    <t xml:space="preserve">OSA549         </t>
  </si>
  <si>
    <t xml:space="preserve">OSA557         </t>
  </si>
  <si>
    <t xml:space="preserve">OSA570         </t>
  </si>
  <si>
    <t xml:space="preserve">OSA576         </t>
  </si>
  <si>
    <t xml:space="preserve">OSA577         </t>
  </si>
  <si>
    <t xml:space="preserve">OSA599         </t>
  </si>
  <si>
    <t xml:space="preserve">OSA625         </t>
  </si>
  <si>
    <t xml:space="preserve">OSA656         </t>
  </si>
  <si>
    <t xml:space="preserve">OSA657         </t>
  </si>
  <si>
    <t xml:space="preserve">OSA659         </t>
  </si>
  <si>
    <t xml:space="preserve">OSA697         </t>
  </si>
  <si>
    <t xml:space="preserve">OSA698         </t>
  </si>
  <si>
    <t xml:space="preserve">OSA7010        </t>
  </si>
  <si>
    <t xml:space="preserve">OSA702         </t>
  </si>
  <si>
    <t xml:space="preserve">OSA704         </t>
  </si>
  <si>
    <t xml:space="preserve">OSA705         </t>
  </si>
  <si>
    <t xml:space="preserve">OSA706         </t>
  </si>
  <si>
    <t xml:space="preserve">OSA708         </t>
  </si>
  <si>
    <t xml:space="preserve">OSA712         </t>
  </si>
  <si>
    <t xml:space="preserve">OSA713         </t>
  </si>
  <si>
    <t xml:space="preserve">OSA726         </t>
  </si>
  <si>
    <t xml:space="preserve">OSA750         </t>
  </si>
  <si>
    <t xml:space="preserve">OSA763         </t>
  </si>
  <si>
    <t xml:space="preserve">OSA803         </t>
  </si>
  <si>
    <t xml:space="preserve">OSA804         </t>
  </si>
  <si>
    <t xml:space="preserve">OSA805         </t>
  </si>
  <si>
    <t xml:space="preserve">OSA806         </t>
  </si>
  <si>
    <t xml:space="preserve">OSA807         </t>
  </si>
  <si>
    <t xml:space="preserve">OSA808         </t>
  </si>
  <si>
    <t xml:space="preserve">OSA809         </t>
  </si>
  <si>
    <t xml:space="preserve">OSA810         </t>
  </si>
  <si>
    <t xml:space="preserve">OSA811         </t>
  </si>
  <si>
    <t xml:space="preserve">OSA812         </t>
  </si>
  <si>
    <t xml:space="preserve">OSA813         </t>
  </si>
  <si>
    <t xml:space="preserve">OSA814         </t>
  </si>
  <si>
    <t xml:space="preserve">OSA815         </t>
  </si>
  <si>
    <t xml:space="preserve">OSA816         </t>
  </si>
  <si>
    <t xml:space="preserve">OSA817         </t>
  </si>
  <si>
    <t xml:space="preserve">OSA818         </t>
  </si>
  <si>
    <t xml:space="preserve">OSA819         </t>
  </si>
  <si>
    <t xml:space="preserve">OSA820         </t>
  </si>
  <si>
    <t xml:space="preserve">OSA821         </t>
  </si>
  <si>
    <t xml:space="preserve">OSA822         </t>
  </si>
  <si>
    <t xml:space="preserve">OSA823         </t>
  </si>
  <si>
    <t xml:space="preserve">OSA824         </t>
  </si>
  <si>
    <t xml:space="preserve">OSA825         </t>
  </si>
  <si>
    <t xml:space="preserve">OSA826         </t>
  </si>
  <si>
    <t xml:space="preserve">OSA838         </t>
  </si>
  <si>
    <t xml:space="preserve">OSA839         </t>
  </si>
  <si>
    <t xml:space="preserve">OSA842         </t>
  </si>
  <si>
    <t xml:space="preserve">OSA850         </t>
  </si>
  <si>
    <t xml:space="preserve">OSA858         </t>
  </si>
  <si>
    <t xml:space="preserve">OSA890         </t>
  </si>
  <si>
    <t xml:space="preserve">OSA894         </t>
  </si>
  <si>
    <t xml:space="preserve">OSA899         </t>
  </si>
  <si>
    <t xml:space="preserve">OSA907         </t>
  </si>
  <si>
    <t xml:space="preserve">OSA916         </t>
  </si>
  <si>
    <t xml:space="preserve">OSA924         </t>
  </si>
  <si>
    <t xml:space="preserve">OSA926         </t>
  </si>
  <si>
    <t xml:space="preserve">OSA933         </t>
  </si>
  <si>
    <t xml:space="preserve">OSA949         </t>
  </si>
  <si>
    <t xml:space="preserve">OSA965         </t>
  </si>
  <si>
    <t xml:space="preserve">OSA974         </t>
  </si>
  <si>
    <t xml:space="preserve">OSA980         </t>
  </si>
  <si>
    <t xml:space="preserve">OSA994         </t>
  </si>
  <si>
    <t xml:space="preserve">PH310013       </t>
  </si>
  <si>
    <t xml:space="preserve">PH310179       </t>
  </si>
  <si>
    <t xml:space="preserve">PH310238       </t>
  </si>
  <si>
    <t xml:space="preserve">PH310317       </t>
  </si>
  <si>
    <t xml:space="preserve">PH310349       </t>
  </si>
  <si>
    <t xml:space="preserve">PH310350       </t>
  </si>
  <si>
    <t xml:space="preserve">PH310436       </t>
  </si>
  <si>
    <t xml:space="preserve">PH310437       </t>
  </si>
  <si>
    <t xml:space="preserve">PH310438       </t>
  </si>
  <si>
    <t xml:space="preserve">PH310448       </t>
  </si>
  <si>
    <t xml:space="preserve">PH310472       </t>
  </si>
  <si>
    <t xml:space="preserve">PH310491       </t>
  </si>
  <si>
    <t xml:space="preserve">PH310529       </t>
  </si>
  <si>
    <t xml:space="preserve">PH310577       </t>
  </si>
  <si>
    <t xml:space="preserve">PH310612       </t>
  </si>
  <si>
    <t xml:space="preserve">PH310614       </t>
  </si>
  <si>
    <t xml:space="preserve">PH310615       </t>
  </si>
  <si>
    <t xml:space="preserve">PH310645       </t>
  </si>
  <si>
    <t xml:space="preserve">PH460313       </t>
  </si>
  <si>
    <t xml:space="preserve">PH460392       </t>
  </si>
  <si>
    <t xml:space="preserve">PH460517       </t>
  </si>
  <si>
    <t xml:space="preserve">PH460518       </t>
  </si>
  <si>
    <t xml:space="preserve">PH460519       </t>
  </si>
  <si>
    <t xml:space="preserve">PH460520       </t>
  </si>
  <si>
    <t xml:space="preserve">PH460533       </t>
  </si>
  <si>
    <t xml:space="preserve">PH460539       </t>
  </si>
  <si>
    <t xml:space="preserve">PH460611       </t>
  </si>
  <si>
    <t xml:space="preserve">PH570007       </t>
  </si>
  <si>
    <t xml:space="preserve">PH570077       </t>
  </si>
  <si>
    <t xml:space="preserve">PZ16           </t>
  </si>
  <si>
    <t xml:space="preserve">SEYA0001       </t>
  </si>
  <si>
    <t xml:space="preserve">ŠABLONA R460 PRO 1146-03.5122    </t>
  </si>
  <si>
    <t xml:space="preserve">UPC50          </t>
  </si>
  <si>
    <t>Č.položky</t>
  </si>
  <si>
    <t>Název položky</t>
  </si>
  <si>
    <t xml:space="preserve">000-000-070600 </t>
  </si>
  <si>
    <t xml:space="preserve">VICKO                            </t>
  </si>
  <si>
    <t xml:space="preserve">000-000-075751 </t>
  </si>
  <si>
    <t xml:space="preserve">VYSTREDNIK                       </t>
  </si>
  <si>
    <t xml:space="preserve">000-000-082510 </t>
  </si>
  <si>
    <t xml:space="preserve">SPOJKA STREDNI                   </t>
  </si>
  <si>
    <t xml:space="preserve">000-000-082660 </t>
  </si>
  <si>
    <t xml:space="preserve">DRZAK HORNI                      </t>
  </si>
  <si>
    <t xml:space="preserve">000-000-082810 </t>
  </si>
  <si>
    <t xml:space="preserve">DRZAK SKRABKY HORNI              </t>
  </si>
  <si>
    <t xml:space="preserve">000-000-082820 </t>
  </si>
  <si>
    <t xml:space="preserve">DRZAK HORNI SKRAB.100            </t>
  </si>
  <si>
    <t xml:space="preserve">000-000-082890 </t>
  </si>
  <si>
    <t xml:space="preserve">DRZAK DOLNI SKRAB.800            </t>
  </si>
  <si>
    <t xml:space="preserve">000-000-084680 </t>
  </si>
  <si>
    <t xml:space="preserve">SPOJKA OZUBENA                   </t>
  </si>
  <si>
    <t xml:space="preserve">000-000-092760 </t>
  </si>
  <si>
    <t xml:space="preserve">HRDLO PYTLOVACI                  </t>
  </si>
  <si>
    <t xml:space="preserve">000-000-093560 </t>
  </si>
  <si>
    <t xml:space="preserve">KLAPKA                           </t>
  </si>
  <si>
    <t xml:space="preserve">000-000-094820 </t>
  </si>
  <si>
    <t xml:space="preserve">VICKO TELESA                     </t>
  </si>
  <si>
    <t xml:space="preserve">000-000-095600 </t>
  </si>
  <si>
    <t xml:space="preserve">CECHRAC POD.USTROJI              </t>
  </si>
  <si>
    <t xml:space="preserve">000-000-097420 </t>
  </si>
  <si>
    <t xml:space="preserve">CELO                             </t>
  </si>
  <si>
    <t xml:space="preserve">000-000-103290 </t>
  </si>
  <si>
    <t xml:space="preserve">TELESO                           </t>
  </si>
  <si>
    <t xml:space="preserve">000-000-103300 </t>
  </si>
  <si>
    <t xml:space="preserve">KOLO SNEKOVE                     </t>
  </si>
  <si>
    <t xml:space="preserve">000-000-103411 </t>
  </si>
  <si>
    <t xml:space="preserve">POUZDRO TLUMICE                  </t>
  </si>
  <si>
    <t xml:space="preserve">000-000-103430 </t>
  </si>
  <si>
    <t xml:space="preserve">MATICE                           </t>
  </si>
  <si>
    <t xml:space="preserve">000-000-103440 </t>
  </si>
  <si>
    <t xml:space="preserve">PODLOZKA KOLOVA                  </t>
  </si>
  <si>
    <t xml:space="preserve">000-000-104240 </t>
  </si>
  <si>
    <t xml:space="preserve">000-000-107650 </t>
  </si>
  <si>
    <t xml:space="preserve">VIKO                             </t>
  </si>
  <si>
    <t xml:space="preserve">000-000-107730 </t>
  </si>
  <si>
    <t xml:space="preserve">POUZDRO DISTANCNI                </t>
  </si>
  <si>
    <t xml:space="preserve">000-000-108423 </t>
  </si>
  <si>
    <t xml:space="preserve">PRAVA CAST SKRINE                </t>
  </si>
  <si>
    <t xml:space="preserve">000-000-110380 </t>
  </si>
  <si>
    <t xml:space="preserve">KLOUZATKO                        </t>
  </si>
  <si>
    <t xml:space="preserve">000-000-114290 </t>
  </si>
  <si>
    <t xml:space="preserve">PATKA                            </t>
  </si>
  <si>
    <t xml:space="preserve">000-000-115970 </t>
  </si>
  <si>
    <t xml:space="preserve">REMENICE KLINOVA                 </t>
  </si>
  <si>
    <t xml:space="preserve">000-000-122820 </t>
  </si>
  <si>
    <t xml:space="preserve">PACKA                            </t>
  </si>
  <si>
    <t xml:space="preserve">000-000-122840 </t>
  </si>
  <si>
    <t xml:space="preserve">MISKA PRO TESNENI                </t>
  </si>
  <si>
    <t xml:space="preserve">000-000-123920 </t>
  </si>
  <si>
    <t xml:space="preserve">PAKA                             </t>
  </si>
  <si>
    <t xml:space="preserve">000-000-123930 </t>
  </si>
  <si>
    <t xml:space="preserve">000-000-124011 </t>
  </si>
  <si>
    <t xml:space="preserve">PODLOZKA TLUMICE                 </t>
  </si>
  <si>
    <t xml:space="preserve">000-000-125620 </t>
  </si>
  <si>
    <t xml:space="preserve">000-000-128131 </t>
  </si>
  <si>
    <t xml:space="preserve">000-000-130020 </t>
  </si>
  <si>
    <t xml:space="preserve">PLOTNICKA KARTACE                </t>
  </si>
  <si>
    <t xml:space="preserve">000-000-132720 </t>
  </si>
  <si>
    <t xml:space="preserve">NOSNIK ZAVESU                    </t>
  </si>
  <si>
    <t xml:space="preserve">000-000-137121 </t>
  </si>
  <si>
    <t xml:space="preserve">KOTOUC                           </t>
  </si>
  <si>
    <t xml:space="preserve">000-000-137122 </t>
  </si>
  <si>
    <t xml:space="preserve">000-000-137131 </t>
  </si>
  <si>
    <t xml:space="preserve">KOTOUC VNITRNI                   </t>
  </si>
  <si>
    <t xml:space="preserve">000-000-139300 </t>
  </si>
  <si>
    <t xml:space="preserve">SPOJKA PRUZNA                    </t>
  </si>
  <si>
    <t xml:space="preserve">000-000-139301 </t>
  </si>
  <si>
    <t xml:space="preserve">000-000-143470 </t>
  </si>
  <si>
    <t xml:space="preserve">TELESO LOZISKA                   </t>
  </si>
  <si>
    <t xml:space="preserve">000-000-143510 </t>
  </si>
  <si>
    <t xml:space="preserve">KOTOUC POPRUHOVY                 </t>
  </si>
  <si>
    <t xml:space="preserve">000-000-143522 </t>
  </si>
  <si>
    <t xml:space="preserve">KOTOUC POPRUHOVY 450/180         </t>
  </si>
  <si>
    <t xml:space="preserve">000-000-143891 </t>
  </si>
  <si>
    <t xml:space="preserve">LOZISKO PAKOVE LEVE              </t>
  </si>
  <si>
    <t xml:space="preserve">000-000-143901 </t>
  </si>
  <si>
    <t xml:space="preserve">LOZISKO PRIRUBOVE LEVE           </t>
  </si>
  <si>
    <t xml:space="preserve">000-000-143910 </t>
  </si>
  <si>
    <t xml:space="preserve">VICKO LOZISKA                    </t>
  </si>
  <si>
    <t xml:space="preserve">000-000-143941 </t>
  </si>
  <si>
    <t xml:space="preserve">LOZISKO PAKOVE PRAVE             </t>
  </si>
  <si>
    <t xml:space="preserve">000-000-143950 </t>
  </si>
  <si>
    <t xml:space="preserve">ZAVES                            </t>
  </si>
  <si>
    <t xml:space="preserve">000-000-143960 </t>
  </si>
  <si>
    <t xml:space="preserve">PAKA ZAVESNA                     </t>
  </si>
  <si>
    <t xml:space="preserve">000-000-144350 </t>
  </si>
  <si>
    <t xml:space="preserve">VLOZKA VYMEZOVACI                </t>
  </si>
  <si>
    <t xml:space="preserve">000-000-144380 </t>
  </si>
  <si>
    <t xml:space="preserve">SPOJKA                           </t>
  </si>
  <si>
    <t xml:space="preserve">000-000-144700 </t>
  </si>
  <si>
    <t xml:space="preserve">REMENICE                         </t>
  </si>
  <si>
    <t xml:space="preserve">000-000-144750 </t>
  </si>
  <si>
    <t xml:space="preserve">VLOZKA KULOVA                    </t>
  </si>
  <si>
    <t xml:space="preserve">000-000-145650 </t>
  </si>
  <si>
    <t xml:space="preserve">SPOJKA PRUZNA LEVA               </t>
  </si>
  <si>
    <t xml:space="preserve">000-000-146120 </t>
  </si>
  <si>
    <t xml:space="preserve">HREBEN                           </t>
  </si>
  <si>
    <t xml:space="preserve">000-000-147211 </t>
  </si>
  <si>
    <t xml:space="preserve">KOLO OZUBENE                     </t>
  </si>
  <si>
    <t xml:space="preserve">000-000-147301 </t>
  </si>
  <si>
    <t xml:space="preserve">000-000-147321 </t>
  </si>
  <si>
    <t xml:space="preserve">000-000-147371 </t>
  </si>
  <si>
    <t xml:space="preserve">KOLO OZUBENE PMS 651             </t>
  </si>
  <si>
    <t xml:space="preserve">000-000-147411 </t>
  </si>
  <si>
    <t xml:space="preserve">KOLO OZUBENE  147411/PMS785      </t>
  </si>
  <si>
    <t xml:space="preserve">000-000-147461 </t>
  </si>
  <si>
    <t xml:space="preserve">000-000-148520 </t>
  </si>
  <si>
    <t xml:space="preserve">VALEC  14852                     </t>
  </si>
  <si>
    <t xml:space="preserve">000-000-148570 </t>
  </si>
  <si>
    <t xml:space="preserve">000-000-148980 </t>
  </si>
  <si>
    <t xml:space="preserve">000-000-149131 </t>
  </si>
  <si>
    <t xml:space="preserve">SKRIN                            </t>
  </si>
  <si>
    <t xml:space="preserve">000-000-149550 </t>
  </si>
  <si>
    <t xml:space="preserve">000-000-149881 </t>
  </si>
  <si>
    <t xml:space="preserve">VICKO PEVNE                      </t>
  </si>
  <si>
    <t xml:space="preserve">000-000-150001 </t>
  </si>
  <si>
    <t xml:space="preserve">000-000-150870 </t>
  </si>
  <si>
    <t xml:space="preserve">000-000-150890 </t>
  </si>
  <si>
    <t xml:space="preserve">000-000-150900 </t>
  </si>
  <si>
    <t xml:space="preserve">000-000-151030 </t>
  </si>
  <si>
    <t xml:space="preserve">000-000-151040 </t>
  </si>
  <si>
    <t xml:space="preserve">000-000-151760 </t>
  </si>
  <si>
    <t xml:space="preserve">000-000-151800 </t>
  </si>
  <si>
    <t xml:space="preserve">000-000-151860 </t>
  </si>
  <si>
    <t xml:space="preserve">000-000-152230 </t>
  </si>
  <si>
    <t xml:space="preserve">000-000-152240 </t>
  </si>
  <si>
    <t xml:space="preserve">000-000-152990 </t>
  </si>
  <si>
    <t xml:space="preserve">000-000-153020 </t>
  </si>
  <si>
    <t xml:space="preserve">KOLO VYPADOVE                    </t>
  </si>
  <si>
    <t xml:space="preserve">000-000-153030 </t>
  </si>
  <si>
    <t xml:space="preserve">000-000-153050 </t>
  </si>
  <si>
    <t xml:space="preserve">LOZISKO SNEKU                    </t>
  </si>
  <si>
    <t xml:space="preserve">000-000-153070 </t>
  </si>
  <si>
    <t xml:space="preserve">000-000-153440 </t>
  </si>
  <si>
    <t xml:space="preserve">KONZOLA                          </t>
  </si>
  <si>
    <t xml:space="preserve">000-000-153790 </t>
  </si>
  <si>
    <t xml:space="preserve">CAST VYPADU                      </t>
  </si>
  <si>
    <t xml:space="preserve">000-000-153800 </t>
  </si>
  <si>
    <t xml:space="preserve">000-000-153870 </t>
  </si>
  <si>
    <t xml:space="preserve">NOSNIK                           </t>
  </si>
  <si>
    <t xml:space="preserve">000-000-154120 </t>
  </si>
  <si>
    <t xml:space="preserve">000-000-154680 </t>
  </si>
  <si>
    <t xml:space="preserve">000-000-154731 </t>
  </si>
  <si>
    <t xml:space="preserve">CELO LEVE                        </t>
  </si>
  <si>
    <t xml:space="preserve">000-000-154791 </t>
  </si>
  <si>
    <t xml:space="preserve">000-000-154810 </t>
  </si>
  <si>
    <t xml:space="preserve">000-000-155160 </t>
  </si>
  <si>
    <t xml:space="preserve">000-000-155650 </t>
  </si>
  <si>
    <t xml:space="preserve">000-000-155750 </t>
  </si>
  <si>
    <t xml:space="preserve">VIKO VL 72/12                    </t>
  </si>
  <si>
    <t xml:space="preserve">000-000-156520 </t>
  </si>
  <si>
    <t xml:space="preserve">VIDLICKA VYSOUVACI               </t>
  </si>
  <si>
    <t xml:space="preserve">000-000-156870 </t>
  </si>
  <si>
    <t xml:space="preserve">VLOZKA VYMAZAVACI                </t>
  </si>
  <si>
    <t xml:space="preserve">000-000-156900 </t>
  </si>
  <si>
    <t xml:space="preserve">000-000-157400 </t>
  </si>
  <si>
    <t xml:space="preserve">CAST SPOJKY                      </t>
  </si>
  <si>
    <t xml:space="preserve">000-000-157410 </t>
  </si>
  <si>
    <t xml:space="preserve">NABOJ                            </t>
  </si>
  <si>
    <t xml:space="preserve">000-000-157440 </t>
  </si>
  <si>
    <t xml:space="preserve">000-000-157500 </t>
  </si>
  <si>
    <t xml:space="preserve">VLOZKA STRANICE                  </t>
  </si>
  <si>
    <t xml:space="preserve">000-000-157640 </t>
  </si>
  <si>
    <t xml:space="preserve">000-000-157670 </t>
  </si>
  <si>
    <t xml:space="preserve">TELESO DRZAKU                    </t>
  </si>
  <si>
    <t xml:space="preserve">000-000-157680 </t>
  </si>
  <si>
    <t xml:space="preserve">000-000-157760 </t>
  </si>
  <si>
    <t xml:space="preserve">LISTA                            </t>
  </si>
  <si>
    <t xml:space="preserve">000-000-157770 </t>
  </si>
  <si>
    <t xml:space="preserve">000-000-158150 </t>
  </si>
  <si>
    <t xml:space="preserve">000-000-158190 </t>
  </si>
  <si>
    <t xml:space="preserve">MATICE KONCOVA                   </t>
  </si>
  <si>
    <t xml:space="preserve">000-000-158440 </t>
  </si>
  <si>
    <t xml:space="preserve">LOZISKO PRIRUBOVE                </t>
  </si>
  <si>
    <t xml:space="preserve">000-000-158500 </t>
  </si>
  <si>
    <t xml:space="preserve">CELO ZLABU ZADNI                 </t>
  </si>
  <si>
    <t xml:space="preserve">000-000-159480 </t>
  </si>
  <si>
    <t xml:space="preserve">TELESO VYSTREDNIKU               </t>
  </si>
  <si>
    <t xml:space="preserve">000-000-159490 </t>
  </si>
  <si>
    <t xml:space="preserve">000-000-160420 </t>
  </si>
  <si>
    <t xml:space="preserve">KOLO RETEZOVE                    </t>
  </si>
  <si>
    <t xml:space="preserve">000-000-160560 </t>
  </si>
  <si>
    <t xml:space="preserve">KROUZEK OPERNY                   </t>
  </si>
  <si>
    <t xml:space="preserve">000-000-160981 </t>
  </si>
  <si>
    <t xml:space="preserve">000-000-160991 </t>
  </si>
  <si>
    <t xml:space="preserve">000-000-161000 </t>
  </si>
  <si>
    <t xml:space="preserve">PAKA OVLADACI                    </t>
  </si>
  <si>
    <t xml:space="preserve">000-000-161320 </t>
  </si>
  <si>
    <t xml:space="preserve">000-000-162070 </t>
  </si>
  <si>
    <t xml:space="preserve">KOTOUC POPRUHOVY 500/210/VRT.70  </t>
  </si>
  <si>
    <t xml:space="preserve">000-000-162080 </t>
  </si>
  <si>
    <t xml:space="preserve">000-000-163650 </t>
  </si>
  <si>
    <t xml:space="preserve">KRYT                             </t>
  </si>
  <si>
    <t xml:space="preserve">000-000-164080 </t>
  </si>
  <si>
    <t xml:space="preserve">VIKO PAK.LOZ.                    </t>
  </si>
  <si>
    <t xml:space="preserve">000-000-164290 </t>
  </si>
  <si>
    <t xml:space="preserve">000-000-164440 </t>
  </si>
  <si>
    <t xml:space="preserve">000-000-164830 </t>
  </si>
  <si>
    <t xml:space="preserve">000-000-164840 </t>
  </si>
  <si>
    <t xml:space="preserve">PRIRUBA    PMS 787               </t>
  </si>
  <si>
    <t xml:space="preserve">000-000-165180 </t>
  </si>
  <si>
    <t xml:space="preserve">TELESO LV 140                    </t>
  </si>
  <si>
    <t xml:space="preserve">000-000-165190 </t>
  </si>
  <si>
    <t xml:space="preserve">000-000-165340 </t>
  </si>
  <si>
    <t xml:space="preserve">000-000-165350 </t>
  </si>
  <si>
    <t xml:space="preserve">000-000-165370 </t>
  </si>
  <si>
    <t xml:space="preserve">000-000-165560 </t>
  </si>
  <si>
    <t xml:space="preserve">RAM ZAKLADNI                     </t>
  </si>
  <si>
    <t xml:space="preserve">000-000-165570 </t>
  </si>
  <si>
    <t xml:space="preserve">000-000-165580 </t>
  </si>
  <si>
    <t xml:space="preserve">000-000-165600 </t>
  </si>
  <si>
    <t xml:space="preserve">SKRIN VETRAKU                    </t>
  </si>
  <si>
    <t xml:space="preserve">000-000-165620 </t>
  </si>
  <si>
    <t xml:space="preserve">TELESO HORNIHO LOZISKA           </t>
  </si>
  <si>
    <t xml:space="preserve">000-000-165630 </t>
  </si>
  <si>
    <t xml:space="preserve">VICKO HORNI                      </t>
  </si>
  <si>
    <t xml:space="preserve">000-000-165640 </t>
  </si>
  <si>
    <t xml:space="preserve">KOMORA                           </t>
  </si>
  <si>
    <t xml:space="preserve">000-000-165650 </t>
  </si>
  <si>
    <t xml:space="preserve">SKRIN S VYPAD. HRDLEM            </t>
  </si>
  <si>
    <t xml:space="preserve">000-000-165680 </t>
  </si>
  <si>
    <t xml:space="preserve">000-000-165990 </t>
  </si>
  <si>
    <t xml:space="preserve">VALEC TESNICI                    </t>
  </si>
  <si>
    <t xml:space="preserve">000-000-166000 </t>
  </si>
  <si>
    <t xml:space="preserve">000-000-166050 </t>
  </si>
  <si>
    <t xml:space="preserve">000-000-166060 </t>
  </si>
  <si>
    <t xml:space="preserve">000-000-166070 </t>
  </si>
  <si>
    <t xml:space="preserve">SKRIN UTESNOVACE                 </t>
  </si>
  <si>
    <t xml:space="preserve">000-000-166080 </t>
  </si>
  <si>
    <t xml:space="preserve">000-000-166090 </t>
  </si>
  <si>
    <t xml:space="preserve">000-000-166120 </t>
  </si>
  <si>
    <t xml:space="preserve">000-000-170450 </t>
  </si>
  <si>
    <t xml:space="preserve">000-000-170480 </t>
  </si>
  <si>
    <t xml:space="preserve">000-000-170500 </t>
  </si>
  <si>
    <t xml:space="preserve">000-000-170510 </t>
  </si>
  <si>
    <t xml:space="preserve">000-000-170530 </t>
  </si>
  <si>
    <t xml:space="preserve">000-000-170540 </t>
  </si>
  <si>
    <t xml:space="preserve">000-000-170750 </t>
  </si>
  <si>
    <t xml:space="preserve">000-000-174490 </t>
  </si>
  <si>
    <t xml:space="preserve">000-000-174510 </t>
  </si>
  <si>
    <t xml:space="preserve">000-000-174970 </t>
  </si>
  <si>
    <t xml:space="preserve">000-000-175090 </t>
  </si>
  <si>
    <t xml:space="preserve">TELESO LOZISKA LV100             </t>
  </si>
  <si>
    <t xml:space="preserve">000-000-175100 </t>
  </si>
  <si>
    <t xml:space="preserve">VIKO LV 100/10                   </t>
  </si>
  <si>
    <t xml:space="preserve">000-000-175390 </t>
  </si>
  <si>
    <t xml:space="preserve">KOLENO SPOJOVACI                 </t>
  </si>
  <si>
    <t xml:space="preserve">000-000-175450 </t>
  </si>
  <si>
    <t xml:space="preserve">000-000-175660 </t>
  </si>
  <si>
    <t xml:space="preserve">000-000-175840 </t>
  </si>
  <si>
    <t xml:space="preserve">000-000-176390 </t>
  </si>
  <si>
    <t xml:space="preserve">TRMEN PAKY                       </t>
  </si>
  <si>
    <t xml:space="preserve">000-000-176840 </t>
  </si>
  <si>
    <t xml:space="preserve">VIKO PAKOVEHO LOZISKA            </t>
  </si>
  <si>
    <t xml:space="preserve">000-000-176850 </t>
  </si>
  <si>
    <t xml:space="preserve">PLOTNICKA  PMS 683               </t>
  </si>
  <si>
    <t xml:space="preserve">000-000-177370 </t>
  </si>
  <si>
    <t xml:space="preserve">000-000-177500 </t>
  </si>
  <si>
    <t xml:space="preserve">ZAVES HORNI LEVY                 </t>
  </si>
  <si>
    <t xml:space="preserve">000-000-177510 </t>
  </si>
  <si>
    <t xml:space="preserve">ZAVES HORNI STRED.PMS 653        </t>
  </si>
  <si>
    <t xml:space="preserve">000-000-177520 </t>
  </si>
  <si>
    <t xml:space="preserve">DRZAK RAKOSEK PRAVY PMS 654      </t>
  </si>
  <si>
    <t xml:space="preserve">000-000-177550 </t>
  </si>
  <si>
    <t xml:space="preserve">PLOTNICKA RAKOSEK                </t>
  </si>
  <si>
    <t xml:space="preserve">000-000-177580 </t>
  </si>
  <si>
    <t xml:space="preserve">ZAVES RAKOSEK LEVY               </t>
  </si>
  <si>
    <t xml:space="preserve">000-000-177590 </t>
  </si>
  <si>
    <t xml:space="preserve">ZAVES RAKOSEK PRAVY              </t>
  </si>
  <si>
    <t xml:space="preserve">000-000-177900 </t>
  </si>
  <si>
    <t xml:space="preserve">000-000-177930 </t>
  </si>
  <si>
    <t xml:space="preserve">000-000-177941 </t>
  </si>
  <si>
    <t xml:space="preserve">000-000-178100 </t>
  </si>
  <si>
    <t xml:space="preserve">RAMENO                           </t>
  </si>
  <si>
    <t xml:space="preserve">000-000-179060 </t>
  </si>
  <si>
    <t xml:space="preserve">000-000-179080 </t>
  </si>
  <si>
    <t xml:space="preserve">000-000-182000 </t>
  </si>
  <si>
    <t xml:space="preserve">000-000-182032 </t>
  </si>
  <si>
    <t xml:space="preserve">REMENICE Q350  5*SPB             </t>
  </si>
  <si>
    <t xml:space="preserve">000-000-182033 </t>
  </si>
  <si>
    <t xml:space="preserve">REMENICE Q350  6*SPB PMS 802     </t>
  </si>
  <si>
    <t xml:space="preserve">000-000-183380 </t>
  </si>
  <si>
    <t xml:space="preserve">VIKO VOLNE C.M. 18338            </t>
  </si>
  <si>
    <t xml:space="preserve">000-000-183390 </t>
  </si>
  <si>
    <t xml:space="preserve">VIKO PRIRUB. LOZ.                </t>
  </si>
  <si>
    <t xml:space="preserve">000-000-184040 </t>
  </si>
  <si>
    <t xml:space="preserve">000-000-200090 </t>
  </si>
  <si>
    <t xml:space="preserve">000-000-200120 </t>
  </si>
  <si>
    <t xml:space="preserve">VIKO ZADVI                       </t>
  </si>
  <si>
    <t xml:space="preserve">000-000-200130 </t>
  </si>
  <si>
    <t xml:space="preserve">000-000-200160 </t>
  </si>
  <si>
    <t xml:space="preserve">BOCNICE                          </t>
  </si>
  <si>
    <t xml:space="preserve">000-000-200200 </t>
  </si>
  <si>
    <t xml:space="preserve">KONZOLA PMS 641                  </t>
  </si>
  <si>
    <t xml:space="preserve">000-000-200250 </t>
  </si>
  <si>
    <t xml:space="preserve">VICKO VOLNE                      </t>
  </si>
  <si>
    <t xml:space="preserve">000-000-200270 </t>
  </si>
  <si>
    <t xml:space="preserve">VICKO LOZISKA PMS 643            </t>
  </si>
  <si>
    <t xml:space="preserve">000-000-200322 </t>
  </si>
  <si>
    <t xml:space="preserve">REMENICE 125-4*SPB PMS647        </t>
  </si>
  <si>
    <t xml:space="preserve">000-000-200330 </t>
  </si>
  <si>
    <t xml:space="preserve">REMENICE 355-4*SPB PMS648        </t>
  </si>
  <si>
    <t xml:space="preserve">000-000-201190 </t>
  </si>
  <si>
    <t xml:space="preserve">VIKO LV 130                      </t>
  </si>
  <si>
    <t xml:space="preserve">000-000-201291 </t>
  </si>
  <si>
    <t xml:space="preserve">REMENICE  O 360 5DR              </t>
  </si>
  <si>
    <t xml:space="preserve">000-000-201300 </t>
  </si>
  <si>
    <t xml:space="preserve">OPERKA SIPOVA  I                 </t>
  </si>
  <si>
    <t xml:space="preserve">000-000-201310 </t>
  </si>
  <si>
    <t xml:space="preserve">OPERKA SIPOVA II                 </t>
  </si>
  <si>
    <t xml:space="preserve">000-000-201350 </t>
  </si>
  <si>
    <t xml:space="preserve">LOZISKOVE TELESO                 </t>
  </si>
  <si>
    <t xml:space="preserve">000-000-201400 </t>
  </si>
  <si>
    <t xml:space="preserve">REMENICE O 300                   </t>
  </si>
  <si>
    <t xml:space="preserve">000-000-201410 </t>
  </si>
  <si>
    <t xml:space="preserve">REMENICE O 520                   </t>
  </si>
  <si>
    <t xml:space="preserve">000-000-201482 </t>
  </si>
  <si>
    <t xml:space="preserve">REMENICE O 400 4 DR.             </t>
  </si>
  <si>
    <t xml:space="preserve">000-000-201500 </t>
  </si>
  <si>
    <t xml:space="preserve">VIKO VNITRNI PEVNE               </t>
  </si>
  <si>
    <t xml:space="preserve">000-000-201510 </t>
  </si>
  <si>
    <t xml:space="preserve">VIKO VNEJSI PEVNE                </t>
  </si>
  <si>
    <t xml:space="preserve">000-000-201520 </t>
  </si>
  <si>
    <t xml:space="preserve">OPERKA SIPOVA I                  </t>
  </si>
  <si>
    <t xml:space="preserve">000-000-201530 </t>
  </si>
  <si>
    <t xml:space="preserve">000-000-344407 </t>
  </si>
  <si>
    <t xml:space="preserve">POJISKA                          </t>
  </si>
  <si>
    <t xml:space="preserve">000-000-371130 </t>
  </si>
  <si>
    <t xml:space="preserve">VALECEK  110*300                 </t>
  </si>
  <si>
    <t xml:space="preserve">M </t>
  </si>
  <si>
    <t xml:space="preserve">000-000-371230 </t>
  </si>
  <si>
    <t xml:space="preserve">VALECEK  120*300                 </t>
  </si>
  <si>
    <t xml:space="preserve">000-000-371330 </t>
  </si>
  <si>
    <t xml:space="preserve">VALECEK  130*300                 </t>
  </si>
  <si>
    <t xml:space="preserve">000-000-371430 </t>
  </si>
  <si>
    <t xml:space="preserve">VALECEK  140*300                 </t>
  </si>
  <si>
    <t xml:space="preserve">000-000-371750 </t>
  </si>
  <si>
    <t xml:space="preserve">VALECEK  170*500                 </t>
  </si>
  <si>
    <t xml:space="preserve">000-000-371830 </t>
  </si>
  <si>
    <t xml:space="preserve">VALECEK  180*300                 </t>
  </si>
  <si>
    <t xml:space="preserve">000-000-372230 </t>
  </si>
  <si>
    <t xml:space="preserve">VALECEK  220*300                 </t>
  </si>
  <si>
    <t xml:space="preserve">000-000-372418 </t>
  </si>
  <si>
    <t xml:space="preserve">VALECEK  240*180                 </t>
  </si>
  <si>
    <t xml:space="preserve">000-000-372430 </t>
  </si>
  <si>
    <t xml:space="preserve">VALECEK  240*300                 </t>
  </si>
  <si>
    <t xml:space="preserve">000-000-372530 </t>
  </si>
  <si>
    <t xml:space="preserve">VALECEK  250*300                 </t>
  </si>
  <si>
    <t xml:space="preserve">000-000-373030 </t>
  </si>
  <si>
    <t xml:space="preserve">VALECEK  300*300                 </t>
  </si>
  <si>
    <t xml:space="preserve">000-033-630060 </t>
  </si>
  <si>
    <t xml:space="preserve">VALEC 300*600  1125-03.0494      </t>
  </si>
  <si>
    <t xml:space="preserve">111-260-040000 </t>
  </si>
  <si>
    <t xml:space="preserve">OLEJ WD 40 /SPREY/               </t>
  </si>
  <si>
    <t xml:space="preserve">111-930-020020 </t>
  </si>
  <si>
    <t xml:space="preserve">PASTA KLUZNA MED                 </t>
  </si>
  <si>
    <t>KG</t>
  </si>
  <si>
    <t xml:space="preserve">132-111-364051 </t>
  </si>
  <si>
    <t xml:space="preserve"> 50   TYC KRUHOVA                </t>
  </si>
  <si>
    <t xml:space="preserve">132-111-366018 </t>
  </si>
  <si>
    <t xml:space="preserve"> 18   TYC KRUHOVA                </t>
  </si>
  <si>
    <t xml:space="preserve">132-111-366035 </t>
  </si>
  <si>
    <t xml:space="preserve"> 35   TYC KRUHOVA                </t>
  </si>
  <si>
    <t xml:space="preserve">132-111-373018 </t>
  </si>
  <si>
    <t xml:space="preserve">  6   TYC KRUHOVA                </t>
  </si>
  <si>
    <t xml:space="preserve">132-111-373024 </t>
  </si>
  <si>
    <t xml:space="preserve">  8   TYC KRUHOVA                </t>
  </si>
  <si>
    <t xml:space="preserve">132-111-373030 </t>
  </si>
  <si>
    <t xml:space="preserve"> 10   TYC KRUHOVA                </t>
  </si>
  <si>
    <t xml:space="preserve">132-111-373045 </t>
  </si>
  <si>
    <t xml:space="preserve"> 15   TYC KRUHOVA                </t>
  </si>
  <si>
    <t xml:space="preserve">132-111-373060 </t>
  </si>
  <si>
    <t xml:space="preserve"> 20   TYC KRUHOVA                </t>
  </si>
  <si>
    <t xml:space="preserve">132-111-373066 </t>
  </si>
  <si>
    <t xml:space="preserve"> 22   TYC KRUHOVA                </t>
  </si>
  <si>
    <t xml:space="preserve">132-111-373084 </t>
  </si>
  <si>
    <t xml:space="preserve"> 28   TYC KRUHOVA                </t>
  </si>
  <si>
    <t xml:space="preserve">132-111-373096 </t>
  </si>
  <si>
    <t xml:space="preserve"> 32   TYC KRUHOVA                </t>
  </si>
  <si>
    <t xml:space="preserve">132-111-400020 </t>
  </si>
  <si>
    <t xml:space="preserve">132-111-400041 </t>
  </si>
  <si>
    <t xml:space="preserve"> 40   TYC KRUHOVA                </t>
  </si>
  <si>
    <t xml:space="preserve">132-111-400060 </t>
  </si>
  <si>
    <t xml:space="preserve"> 60   TYC KRUHOVA                </t>
  </si>
  <si>
    <t xml:space="preserve">132-111-523048 </t>
  </si>
  <si>
    <t xml:space="preserve"> 16   TYC KRUHOVA                </t>
  </si>
  <si>
    <t xml:space="preserve">132-111-523050 </t>
  </si>
  <si>
    <t xml:space="preserve">132-111-523051 </t>
  </si>
  <si>
    <t xml:space="preserve">132-111-523060 </t>
  </si>
  <si>
    <t xml:space="preserve">132-111-523084 </t>
  </si>
  <si>
    <t xml:space="preserve">132-111-523090 </t>
  </si>
  <si>
    <t xml:space="preserve"> 30   TYC KRUHOVA                </t>
  </si>
  <si>
    <t xml:space="preserve">132-111-523091 </t>
  </si>
  <si>
    <t xml:space="preserve">132-111-600039 </t>
  </si>
  <si>
    <t xml:space="preserve"> 13   TYC KRUHOVA                </t>
  </si>
  <si>
    <t xml:space="preserve">132-111-600060 </t>
  </si>
  <si>
    <t xml:space="preserve">132-111-600075 </t>
  </si>
  <si>
    <t xml:space="preserve"> 25   TYC KRUHOVA                </t>
  </si>
  <si>
    <t xml:space="preserve">132-111-600078 </t>
  </si>
  <si>
    <t xml:space="preserve"> 26   TYC KRUHOVA                </t>
  </si>
  <si>
    <t xml:space="preserve">132-112-050020 </t>
  </si>
  <si>
    <t xml:space="preserve">132-112-050025 </t>
  </si>
  <si>
    <t xml:space="preserve">132-114-220380 </t>
  </si>
  <si>
    <t xml:space="preserve">132-114-220390 </t>
  </si>
  <si>
    <t xml:space="preserve">132-115-142030 </t>
  </si>
  <si>
    <t xml:space="preserve">132-115-230325 </t>
  </si>
  <si>
    <t xml:space="preserve">132-115-230331 </t>
  </si>
  <si>
    <t xml:space="preserve">132-115-230332 </t>
  </si>
  <si>
    <t xml:space="preserve">132-117-240006 </t>
  </si>
  <si>
    <t xml:space="preserve">132-117-240007 </t>
  </si>
  <si>
    <t xml:space="preserve">  7   TYC KRUHOVA                </t>
  </si>
  <si>
    <t xml:space="preserve">132-117-240008 </t>
  </si>
  <si>
    <t xml:space="preserve">132-117-240012 </t>
  </si>
  <si>
    <t xml:space="preserve"> 12   TYC KRUHOVA                </t>
  </si>
  <si>
    <t xml:space="preserve">132-117-240020 </t>
  </si>
  <si>
    <t xml:space="preserve">132-117-240050 </t>
  </si>
  <si>
    <t xml:space="preserve">132-117-240075 </t>
  </si>
  <si>
    <t xml:space="preserve">132-117-240082 </t>
  </si>
  <si>
    <t xml:space="preserve">132-117-240424 </t>
  </si>
  <si>
    <t xml:space="preserve">132-117-246430 </t>
  </si>
  <si>
    <t xml:space="preserve">132-117-348090 </t>
  </si>
  <si>
    <t xml:space="preserve">132-117-349010 </t>
  </si>
  <si>
    <t xml:space="preserve">132-117-349090 </t>
  </si>
  <si>
    <t xml:space="preserve"> 90   TYC KRUHOVA                </t>
  </si>
  <si>
    <t xml:space="preserve">132-141-000001 </t>
  </si>
  <si>
    <t xml:space="preserve"> 20 / 20  TYC CTVERCOVA          </t>
  </si>
  <si>
    <t xml:space="preserve">132-141-373030 </t>
  </si>
  <si>
    <t xml:space="preserve"> 10 / 10  TYC CTVERCOVA          </t>
  </si>
  <si>
    <t xml:space="preserve">132-141-373036 </t>
  </si>
  <si>
    <t xml:space="preserve"> 12 / 12  TYC CTVERCOVA          </t>
  </si>
  <si>
    <t xml:space="preserve">132-141-373044 </t>
  </si>
  <si>
    <t xml:space="preserve"> 14 / 14  TYC CTVERCOVA          </t>
  </si>
  <si>
    <t xml:space="preserve">132-141-373048 </t>
  </si>
  <si>
    <t xml:space="preserve"> 16 / 16  TYC CTVERCOVA          </t>
  </si>
  <si>
    <t xml:space="preserve">132-141-373060 </t>
  </si>
  <si>
    <t xml:space="preserve">132-141-600060 </t>
  </si>
  <si>
    <t xml:space="preserve">132-147-240016 </t>
  </si>
  <si>
    <t xml:space="preserve">  6 / 6   TYC CTVERCOVA          </t>
  </si>
  <si>
    <t xml:space="preserve">132-147-240425 </t>
  </si>
  <si>
    <t xml:space="preserve"> 25 / 25  TYC CTVERCOVA          </t>
  </si>
  <si>
    <t xml:space="preserve">132-147-241030 </t>
  </si>
  <si>
    <t xml:space="preserve"> 30 / 30  TYC CTVERCOVA          </t>
  </si>
  <si>
    <t xml:space="preserve">132-147-241045 </t>
  </si>
  <si>
    <t xml:space="preserve"> 15 / 15  TYC CTVERCOVA          </t>
  </si>
  <si>
    <t xml:space="preserve">132-147-246450 </t>
  </si>
  <si>
    <t xml:space="preserve">132-217-240105 </t>
  </si>
  <si>
    <t xml:space="preserve"> 10 / 5   TYC PLOCHA             </t>
  </si>
  <si>
    <t xml:space="preserve">132-221-373003 </t>
  </si>
  <si>
    <t xml:space="preserve"> 20 / 3   TYC PLOCHA             </t>
  </si>
  <si>
    <t xml:space="preserve">132-221-373005 </t>
  </si>
  <si>
    <t xml:space="preserve"> 20 / 5   TYC PLOCHA             </t>
  </si>
  <si>
    <t xml:space="preserve">132-221-373006 </t>
  </si>
  <si>
    <t xml:space="preserve"> 20 / 6   TYC PLOCHA             </t>
  </si>
  <si>
    <t xml:space="preserve">132-221-373008 </t>
  </si>
  <si>
    <t xml:space="preserve"> 20 / 8   TYC PLOCHA             </t>
  </si>
  <si>
    <t xml:space="preserve">132-221-373010 </t>
  </si>
  <si>
    <t xml:space="preserve"> 20 / 10  TYC PLOCHA             </t>
  </si>
  <si>
    <t xml:space="preserve">132-221-373015 </t>
  </si>
  <si>
    <t xml:space="preserve"> 20 / 15  TYC PLOCHA             </t>
  </si>
  <si>
    <t xml:space="preserve">132-221-373016 </t>
  </si>
  <si>
    <t xml:space="preserve"> 20 / 16  TYC PLOCHA             </t>
  </si>
  <si>
    <t xml:space="preserve">132-221-373055 </t>
  </si>
  <si>
    <t xml:space="preserve"> 25 / 5   TYC PLOCHA             </t>
  </si>
  <si>
    <t xml:space="preserve">132-221-373056 </t>
  </si>
  <si>
    <t xml:space="preserve"> 25 / 6   TYC PLOCHA             </t>
  </si>
  <si>
    <t xml:space="preserve">132-221-373058 </t>
  </si>
  <si>
    <t xml:space="preserve"> 25 / 8   TYC PLOCHA             </t>
  </si>
  <si>
    <t xml:space="preserve">132-221-373060 </t>
  </si>
  <si>
    <t xml:space="preserve"> 25 / 10  TYC PLOCHA             </t>
  </si>
  <si>
    <t xml:space="preserve">132-221-523012 </t>
  </si>
  <si>
    <t xml:space="preserve"> 20 / 12  TYC PLOCHA             </t>
  </si>
  <si>
    <t xml:space="preserve">132-227-240010 </t>
  </si>
  <si>
    <t xml:space="preserve">132-227-240055 </t>
  </si>
  <si>
    <t xml:space="preserve">132-227-240056 </t>
  </si>
  <si>
    <t xml:space="preserve">132-227-240058 </t>
  </si>
  <si>
    <t xml:space="preserve">132-227-241003 </t>
  </si>
  <si>
    <t xml:space="preserve">132-227-241005 </t>
  </si>
  <si>
    <t xml:space="preserve">132-227-241008 </t>
  </si>
  <si>
    <t xml:space="preserve">132-227-241056 </t>
  </si>
  <si>
    <t xml:space="preserve">132-227-287305 </t>
  </si>
  <si>
    <t xml:space="preserve"> 30 /  5  TYC PLOCHA             </t>
  </si>
  <si>
    <t xml:space="preserve">132-231-373005 </t>
  </si>
  <si>
    <t xml:space="preserve"> 30 / 5   TYC PLOCHA             </t>
  </si>
  <si>
    <t xml:space="preserve">132-231-373006 </t>
  </si>
  <si>
    <t xml:space="preserve"> 30 / 6   TYC PLOCHA             </t>
  </si>
  <si>
    <t xml:space="preserve">132-231-373008 </t>
  </si>
  <si>
    <t xml:space="preserve"> 30 / 8   TYC PLOCHA             </t>
  </si>
  <si>
    <t xml:space="preserve">132-231-373010 </t>
  </si>
  <si>
    <t xml:space="preserve"> 30 / 10  TYC PLOCHA             </t>
  </si>
  <si>
    <t xml:space="preserve">132-231-373015 </t>
  </si>
  <si>
    <t xml:space="preserve"> 30 / 15  TYC PLOCHA             </t>
  </si>
  <si>
    <t xml:space="preserve">132-231-373020 </t>
  </si>
  <si>
    <t xml:space="preserve"> 30 / 20  TYC PLOCHA             </t>
  </si>
  <si>
    <t xml:space="preserve">132-231-373024 </t>
  </si>
  <si>
    <t xml:space="preserve"> 32 / 6   TYC PLOCHA             </t>
  </si>
  <si>
    <t xml:space="preserve">132-231-373026 </t>
  </si>
  <si>
    <t xml:space="preserve"> 32 / 10  TYC PLOCHA             </t>
  </si>
  <si>
    <t xml:space="preserve">132-231-373065 </t>
  </si>
  <si>
    <t xml:space="preserve"> 35 / 5   TYC PLOCHA             </t>
  </si>
  <si>
    <t xml:space="preserve">132-231-373066 </t>
  </si>
  <si>
    <t xml:space="preserve"> 35 / 6   TYC PLOCHA             </t>
  </si>
  <si>
    <t xml:space="preserve">132-231-373068 </t>
  </si>
  <si>
    <t xml:space="preserve"> 35 / 8   TYC PLOCHA             </t>
  </si>
  <si>
    <t xml:space="preserve">132-231-523072 </t>
  </si>
  <si>
    <t xml:space="preserve"> 35 / 12  TYC PLOCHA             </t>
  </si>
  <si>
    <t xml:space="preserve">132-231-523074 </t>
  </si>
  <si>
    <t xml:space="preserve"> 40 / 5   TYC PLOCHA             </t>
  </si>
  <si>
    <t xml:space="preserve">132-231-523092 </t>
  </si>
  <si>
    <t xml:space="preserve"> 50 / 20  TYC PLOCHA             </t>
  </si>
  <si>
    <t xml:space="preserve">132-237-240004 </t>
  </si>
  <si>
    <t xml:space="preserve"> 30 / 4   TYC PLOCHA             </t>
  </si>
  <si>
    <t xml:space="preserve">132-237-240005 </t>
  </si>
  <si>
    <t xml:space="preserve"> 50 / 3   TYC PLOCHA             </t>
  </si>
  <si>
    <t xml:space="preserve">132-237-240006 </t>
  </si>
  <si>
    <t xml:space="preserve">132-237-240010 </t>
  </si>
  <si>
    <t xml:space="preserve">132-237-240011 </t>
  </si>
  <si>
    <t xml:space="preserve"> 30 / 12  TYC PLOCHA             </t>
  </si>
  <si>
    <t xml:space="preserve">132-237-240012 </t>
  </si>
  <si>
    <t xml:space="preserve">132-237-240260 </t>
  </si>
  <si>
    <t xml:space="preserve"> 25 / 15  TYC PLOCHA             </t>
  </si>
  <si>
    <t xml:space="preserve">132-237-240347 </t>
  </si>
  <si>
    <t xml:space="preserve">132-237-240405 </t>
  </si>
  <si>
    <t xml:space="preserve">132-237-240505 </t>
  </si>
  <si>
    <t xml:space="preserve"> 50 / 15  TYC PLOCHA             </t>
  </si>
  <si>
    <t xml:space="preserve">132-237-240509 </t>
  </si>
  <si>
    <t xml:space="preserve"> 50 / 25  TYC PLOCHA             </t>
  </si>
  <si>
    <t xml:space="preserve">132-237-246406 </t>
  </si>
  <si>
    <t xml:space="preserve">132-237-348306 </t>
  </si>
  <si>
    <t xml:space="preserve">132-237-348310 </t>
  </si>
  <si>
    <t xml:space="preserve">132-241-373004 </t>
  </si>
  <si>
    <t xml:space="preserve">132-241-373008 </t>
  </si>
  <si>
    <t xml:space="preserve"> 40 / 8   TYC PLOCHA             </t>
  </si>
  <si>
    <t xml:space="preserve">132-241-373010 </t>
  </si>
  <si>
    <t xml:space="preserve"> 40 / 10  TYC PLOCHA             </t>
  </si>
  <si>
    <t xml:space="preserve">132-241-373012 </t>
  </si>
  <si>
    <t xml:space="preserve"> 40 / 12  TYC PLOCHA             </t>
  </si>
  <si>
    <t xml:space="preserve">132-241-373020 </t>
  </si>
  <si>
    <t xml:space="preserve"> 40 / 20  TYC PLOCHA             </t>
  </si>
  <si>
    <t xml:space="preserve">132-241-373048 </t>
  </si>
  <si>
    <t xml:space="preserve"> 45 / 8   TYC PLOCHA             </t>
  </si>
  <si>
    <t xml:space="preserve">132-241-523015 </t>
  </si>
  <si>
    <t xml:space="preserve"> 40 / 15  TYC PLOCHA             </t>
  </si>
  <si>
    <t xml:space="preserve">132-242-050010 </t>
  </si>
  <si>
    <t xml:space="preserve">132-242-050020 </t>
  </si>
  <si>
    <t xml:space="preserve">132-247-240008 </t>
  </si>
  <si>
    <t xml:space="preserve">132-247-240025 </t>
  </si>
  <si>
    <t xml:space="preserve"> 40 / 25  TYC PLOCHA             </t>
  </si>
  <si>
    <t xml:space="preserve">132-247-240044 </t>
  </si>
  <si>
    <t xml:space="preserve"> 45 / 5   TYC PLOCHA             </t>
  </si>
  <si>
    <t xml:space="preserve">132-247-240059 </t>
  </si>
  <si>
    <t xml:space="preserve"> 50 / 5   TYC PLOCHA             </t>
  </si>
  <si>
    <t xml:space="preserve">132-247-246408 </t>
  </si>
  <si>
    <t xml:space="preserve">132-251-373004 </t>
  </si>
  <si>
    <t xml:space="preserve">132-251-373005 </t>
  </si>
  <si>
    <t xml:space="preserve"> 50 / 6   TYC PLOCHA             </t>
  </si>
  <si>
    <t xml:space="preserve">132-251-373008 </t>
  </si>
  <si>
    <t xml:space="preserve"> 50 / 8   TYC PLOCHA             </t>
  </si>
  <si>
    <t xml:space="preserve">132-251-373010 </t>
  </si>
  <si>
    <t xml:space="preserve"> 50 / 10  TYC PLOCHA             </t>
  </si>
  <si>
    <t xml:space="preserve">132-251-373015 </t>
  </si>
  <si>
    <t xml:space="preserve">132-251-373020 </t>
  </si>
  <si>
    <t xml:space="preserve">132-251-523005 </t>
  </si>
  <si>
    <t xml:space="preserve">132-252-050500 </t>
  </si>
  <si>
    <t xml:space="preserve">132-252-050503 </t>
  </si>
  <si>
    <t xml:space="preserve"> 50 / 30  TYC PLOCHA             </t>
  </si>
  <si>
    <t xml:space="preserve">132-254-220325 </t>
  </si>
  <si>
    <t xml:space="preserve">132-257-240006 </t>
  </si>
  <si>
    <t xml:space="preserve">132-257-240008 </t>
  </si>
  <si>
    <t xml:space="preserve">132-257-250030 </t>
  </si>
  <si>
    <t xml:space="preserve">132-257-348080 </t>
  </si>
  <si>
    <t xml:space="preserve"> 80 / 10  TYC PLOCHA             </t>
  </si>
  <si>
    <t xml:space="preserve">132-311-373020 </t>
  </si>
  <si>
    <t xml:space="preserve"> 20 / 20 / 3 TYC LROV            </t>
  </si>
  <si>
    <t xml:space="preserve">132-311-373025 </t>
  </si>
  <si>
    <t xml:space="preserve"> 25 / 25 / 3 TYC LROV            </t>
  </si>
  <si>
    <t xml:space="preserve">132-311-373026 </t>
  </si>
  <si>
    <t xml:space="preserve"> 25 / 25 / 4 TYC LROV            </t>
  </si>
  <si>
    <t xml:space="preserve">132-311-373029 </t>
  </si>
  <si>
    <t xml:space="preserve"> 30 / 30 / 3 TYC LROV            </t>
  </si>
  <si>
    <t xml:space="preserve">132-311-373030 </t>
  </si>
  <si>
    <t xml:space="preserve">132-311-373031 </t>
  </si>
  <si>
    <t xml:space="preserve"> 30 / 30 / 4 TYC LROV            </t>
  </si>
  <si>
    <t xml:space="preserve">132-311-373035 </t>
  </si>
  <si>
    <t xml:space="preserve"> 35 / 35 / 4 TYC LROV            </t>
  </si>
  <si>
    <t xml:space="preserve">132-311-373041 </t>
  </si>
  <si>
    <t xml:space="preserve"> 40 / 40 / 4 TYC LROV            </t>
  </si>
  <si>
    <t xml:space="preserve">132-311-373042 </t>
  </si>
  <si>
    <t xml:space="preserve"> 40 / 40 / 5 TYC LROV            </t>
  </si>
  <si>
    <t xml:space="preserve">132-311-373044 </t>
  </si>
  <si>
    <t xml:space="preserve"> 45 / 45 / 4 TYC LROV            </t>
  </si>
  <si>
    <t xml:space="preserve">132-311-373045 </t>
  </si>
  <si>
    <t xml:space="preserve"> 45 / 45 / 5 TYC LROV            </t>
  </si>
  <si>
    <t xml:space="preserve">132-317-240020 </t>
  </si>
  <si>
    <t xml:space="preserve">132-317-240025 </t>
  </si>
  <si>
    <t xml:space="preserve">132-317-240029 </t>
  </si>
  <si>
    <t xml:space="preserve">132-317-240030 </t>
  </si>
  <si>
    <t xml:space="preserve">132-317-240035 </t>
  </si>
  <si>
    <t xml:space="preserve">132-317-240041 </t>
  </si>
  <si>
    <t xml:space="preserve">132-317-240046 </t>
  </si>
  <si>
    <t xml:space="preserve">132-317-240050 </t>
  </si>
  <si>
    <t xml:space="preserve"> 50 / 50 / 5 TYC LROV            </t>
  </si>
  <si>
    <t xml:space="preserve">132-317-349035 </t>
  </si>
  <si>
    <t xml:space="preserve">132-317-349040 </t>
  </si>
  <si>
    <t xml:space="preserve">132-321-373032 </t>
  </si>
  <si>
    <t xml:space="preserve"> 30 / 20 / 3 TYC LNROV           </t>
  </si>
  <si>
    <t xml:space="preserve">132-321-373033 </t>
  </si>
  <si>
    <t xml:space="preserve"> 30 / 20 / 4 TYC LNROV           </t>
  </si>
  <si>
    <t xml:space="preserve">132-321-373042 </t>
  </si>
  <si>
    <t xml:space="preserve"> 40 / 25 / 5 TYC LNROV           </t>
  </si>
  <si>
    <t xml:space="preserve">132-321-373044 </t>
  </si>
  <si>
    <t xml:space="preserve"> 40 / 25 / 4 TYC LNROV           </t>
  </si>
  <si>
    <t xml:space="preserve">132-321-373046 </t>
  </si>
  <si>
    <t xml:space="preserve"> 45 / 30 / 4 TYC LNROV           </t>
  </si>
  <si>
    <t xml:space="preserve">132-321-373052 </t>
  </si>
  <si>
    <t xml:space="preserve"> 50 / 30 / 4 TYC LNROV           </t>
  </si>
  <si>
    <t xml:space="preserve">132-321-373053 </t>
  </si>
  <si>
    <t xml:space="preserve"> 50 / 30 / 5 TYC LNROV           </t>
  </si>
  <si>
    <t xml:space="preserve">132-327-240041 </t>
  </si>
  <si>
    <t xml:space="preserve"> 40 / 20 / 3 TYC LNROV           </t>
  </si>
  <si>
    <t xml:space="preserve">133-111-373033 </t>
  </si>
  <si>
    <t xml:space="preserve">133-111-373045 </t>
  </si>
  <si>
    <t xml:space="preserve"> 45   TYC KRUHOVA                </t>
  </si>
  <si>
    <t xml:space="preserve">133-111-373050 </t>
  </si>
  <si>
    <t xml:space="preserve">133-111-373060 </t>
  </si>
  <si>
    <t xml:space="preserve">133-111-373065 </t>
  </si>
  <si>
    <t xml:space="preserve"> 65   TYC KRUHOVA                </t>
  </si>
  <si>
    <t xml:space="preserve">133-111-420020 </t>
  </si>
  <si>
    <t xml:space="preserve">133-111-523037 </t>
  </si>
  <si>
    <t xml:space="preserve"> 38   TYC KRUHOVA                </t>
  </si>
  <si>
    <t xml:space="preserve">133-111-523042 </t>
  </si>
  <si>
    <t xml:space="preserve"> 42   TYC KRUHOVA                </t>
  </si>
  <si>
    <t xml:space="preserve">133-111-523060 </t>
  </si>
  <si>
    <t xml:space="preserve">133-111-523065 </t>
  </si>
  <si>
    <t xml:space="preserve">133-111-600033 </t>
  </si>
  <si>
    <t xml:space="preserve">133-111-600040 </t>
  </si>
  <si>
    <t xml:space="preserve">133-111-600045 </t>
  </si>
  <si>
    <t xml:space="preserve">133-111-600049 </t>
  </si>
  <si>
    <t xml:space="preserve"> 48   TYC KRUHOVA                </t>
  </si>
  <si>
    <t xml:space="preserve">133-111-600050 </t>
  </si>
  <si>
    <t xml:space="preserve">133-111-600060 </t>
  </si>
  <si>
    <t xml:space="preserve">133-111-600070 </t>
  </si>
  <si>
    <t xml:space="preserve"> 70   TYC KRUHOVA                </t>
  </si>
  <si>
    <t xml:space="preserve">133-111-600080 </t>
  </si>
  <si>
    <t xml:space="preserve"> 80   TYC KRUHOVA                </t>
  </si>
  <si>
    <t xml:space="preserve">133-112-050045 </t>
  </si>
  <si>
    <t xml:space="preserve">133-112-050140 </t>
  </si>
  <si>
    <t xml:space="preserve">133-112-050142 </t>
  </si>
  <si>
    <t xml:space="preserve">133-112-050155 </t>
  </si>
  <si>
    <t xml:space="preserve"> 55   TYC KRUHOVA                </t>
  </si>
  <si>
    <t xml:space="preserve">133-112-060030 </t>
  </si>
  <si>
    <t xml:space="preserve">133-112-060165 </t>
  </si>
  <si>
    <t xml:space="preserve">133-112-060170 </t>
  </si>
  <si>
    <t xml:space="preserve">133-112-060175 </t>
  </si>
  <si>
    <t xml:space="preserve"> 75   TYC KRUHOVA                </t>
  </si>
  <si>
    <t xml:space="preserve">133-112-060180 </t>
  </si>
  <si>
    <t xml:space="preserve">133-114-220035 </t>
  </si>
  <si>
    <t xml:space="preserve">133-114-220338 </t>
  </si>
  <si>
    <t xml:space="preserve">133-114-220355 </t>
  </si>
  <si>
    <t xml:space="preserve">133-114-260355 </t>
  </si>
  <si>
    <t xml:space="preserve">133-114-260360 </t>
  </si>
  <si>
    <t xml:space="preserve">133-114-260395 </t>
  </si>
  <si>
    <t xml:space="preserve"> 95   TYC KRUHOVA                </t>
  </si>
  <si>
    <t xml:space="preserve">133-115-230350 </t>
  </si>
  <si>
    <t xml:space="preserve">133-115-230370 </t>
  </si>
  <si>
    <t xml:space="preserve">133-115-230390 </t>
  </si>
  <si>
    <t xml:space="preserve">133-115-230395 </t>
  </si>
  <si>
    <t xml:space="preserve">133-115-242110 </t>
  </si>
  <si>
    <t xml:space="preserve">110   TYC KRUHOVA                </t>
  </si>
  <si>
    <t xml:space="preserve">133-117-022290 </t>
  </si>
  <si>
    <t xml:space="preserve">133-117-029065 </t>
  </si>
  <si>
    <t xml:space="preserve">133-117-240036 </t>
  </si>
  <si>
    <t xml:space="preserve"> 36   TYC KRUHOVA                </t>
  </si>
  <si>
    <t xml:space="preserve">133-117-240046 </t>
  </si>
  <si>
    <t xml:space="preserve">133-117-240050 </t>
  </si>
  <si>
    <t xml:space="preserve">133-117-240105 </t>
  </si>
  <si>
    <t xml:space="preserve">105   TYC KRUHOVA                </t>
  </si>
  <si>
    <t xml:space="preserve">133-117-246450 </t>
  </si>
  <si>
    <t xml:space="preserve">133-117-246460 </t>
  </si>
  <si>
    <t xml:space="preserve">133-119-436360 </t>
  </si>
  <si>
    <t xml:space="preserve">133-141-373060 </t>
  </si>
  <si>
    <t xml:space="preserve"> 60 / 60  TYC CTVERCOVA          </t>
  </si>
  <si>
    <t xml:space="preserve">133-141-373070 </t>
  </si>
  <si>
    <t xml:space="preserve"> 70 / 70  TYC CTVERCOVA          </t>
  </si>
  <si>
    <t xml:space="preserve">133-141-523050 </t>
  </si>
  <si>
    <t xml:space="preserve"> 50 / 50  TYC CTVERCOVA          </t>
  </si>
  <si>
    <t xml:space="preserve">133-141-523055 </t>
  </si>
  <si>
    <t xml:space="preserve"> 55 / 55  TYC CTVERCOVA          </t>
  </si>
  <si>
    <t xml:space="preserve">133-141-523060 </t>
  </si>
  <si>
    <t xml:space="preserve">133-141-523070 </t>
  </si>
  <si>
    <t xml:space="preserve">133-141-523071 </t>
  </si>
  <si>
    <t xml:space="preserve">133-141-523080 </t>
  </si>
  <si>
    <t xml:space="preserve"> 80 / 80  TYC CTVERCOVA          </t>
  </si>
  <si>
    <t xml:space="preserve">133-141-523150 </t>
  </si>
  <si>
    <t xml:space="preserve">133-141-600035 </t>
  </si>
  <si>
    <t xml:space="preserve"> 35 / 35  TYC CTVERCOVA          </t>
  </si>
  <si>
    <t xml:space="preserve">133-141-600040 </t>
  </si>
  <si>
    <t xml:space="preserve"> 40 / 40  TYC CTVERCOVA          </t>
  </si>
  <si>
    <t xml:space="preserve">133-142-050035 </t>
  </si>
  <si>
    <t xml:space="preserve">133-142-050040 </t>
  </si>
  <si>
    <t xml:space="preserve">133-142-050080 </t>
  </si>
  <si>
    <t xml:space="preserve">133-144-220330 </t>
  </si>
  <si>
    <t xml:space="preserve">133-145-265044 </t>
  </si>
  <si>
    <t xml:space="preserve"> 45 / 45  TYC CTVERCOVA          </t>
  </si>
  <si>
    <t xml:space="preserve">133-147-240036 </t>
  </si>
  <si>
    <t xml:space="preserve">133-211-373034 </t>
  </si>
  <si>
    <t xml:space="preserve"> 60 / 6   TYC PLOCHA             </t>
  </si>
  <si>
    <t xml:space="preserve">133-211-373036 </t>
  </si>
  <si>
    <t xml:space="preserve"> 60 / 8   TYC PLOCHA             </t>
  </si>
  <si>
    <t xml:space="preserve">133-211-373040 </t>
  </si>
  <si>
    <t xml:space="preserve"> 60 / 16  TYC PLOCHA             </t>
  </si>
  <si>
    <t xml:space="preserve">133-211-373041 </t>
  </si>
  <si>
    <t xml:space="preserve"> 60 / 15  TYC PLOCHA             </t>
  </si>
  <si>
    <t xml:space="preserve">133-211-373064 </t>
  </si>
  <si>
    <t xml:space="preserve"> 70 / 5   TYC PLOCHA             </t>
  </si>
  <si>
    <t xml:space="preserve">133-211-373065 </t>
  </si>
  <si>
    <t xml:space="preserve"> 70 / 6   TYC PLOCHA             </t>
  </si>
  <si>
    <t xml:space="preserve">133-211-373068 </t>
  </si>
  <si>
    <t xml:space="preserve"> 70 / 8   TYC PLOCHA             </t>
  </si>
  <si>
    <t xml:space="preserve">133-211-373070 </t>
  </si>
  <si>
    <t xml:space="preserve"> 70 / 12  TYC PLOCHA             </t>
  </si>
  <si>
    <t xml:space="preserve">133-211-373077 </t>
  </si>
  <si>
    <t xml:space="preserve"> 70 / 30  TYC PLOCHA             </t>
  </si>
  <si>
    <t xml:space="preserve">133-211-523012 </t>
  </si>
  <si>
    <t xml:space="preserve"> 60 / 12  TYC PLOCHA             </t>
  </si>
  <si>
    <t xml:space="preserve">133-211-523040 </t>
  </si>
  <si>
    <t xml:space="preserve"> 60 / 10  TYC PLOCHA             </t>
  </si>
  <si>
    <t xml:space="preserve">133-211-523041 </t>
  </si>
  <si>
    <t xml:space="preserve">133-211-523042 </t>
  </si>
  <si>
    <t xml:space="preserve"> 60 / 20  TYC PLOCHA             </t>
  </si>
  <si>
    <t xml:space="preserve">133-211-523081 </t>
  </si>
  <si>
    <t xml:space="preserve"> 80 / 20  TYC PLOCHA             </t>
  </si>
  <si>
    <t xml:space="preserve">133-212-050053 </t>
  </si>
  <si>
    <t xml:space="preserve">133-212-050060 </t>
  </si>
  <si>
    <t xml:space="preserve"> 60 / 40  TYC PLOCHA             </t>
  </si>
  <si>
    <t xml:space="preserve">133-214-260802 </t>
  </si>
  <si>
    <t xml:space="preserve">133-221-373004 </t>
  </si>
  <si>
    <t xml:space="preserve"> 80 / 5   TYC PLOCHA             </t>
  </si>
  <si>
    <t xml:space="preserve">133-221-373005 </t>
  </si>
  <si>
    <t xml:space="preserve"> 80 / 6   TYC PLOCHA             </t>
  </si>
  <si>
    <t xml:space="preserve">133-221-373008 </t>
  </si>
  <si>
    <t xml:space="preserve"> 80 / 8   TYC PLOCHA             </t>
  </si>
  <si>
    <t xml:space="preserve">133-221-373014 </t>
  </si>
  <si>
    <t xml:space="preserve"> 80 / 15  TYC PLOCHA             </t>
  </si>
  <si>
    <t xml:space="preserve">133-221-373015 </t>
  </si>
  <si>
    <t xml:space="preserve"> 80 / 16  TYC PLOCHA             </t>
  </si>
  <si>
    <t xml:space="preserve">133-221-373022 </t>
  </si>
  <si>
    <t xml:space="preserve"> 80 / 40  TYC PLOCHA             </t>
  </si>
  <si>
    <t xml:space="preserve">133-221-373028 </t>
  </si>
  <si>
    <t xml:space="preserve"> 90 / 8   TYC PLOCHA             </t>
  </si>
  <si>
    <t xml:space="preserve">133-221-373030 </t>
  </si>
  <si>
    <t xml:space="preserve"> 90 / 10  TYC PLOCHA             </t>
  </si>
  <si>
    <t xml:space="preserve">133-221-373033 </t>
  </si>
  <si>
    <t xml:space="preserve"> 90 / 16  TYC PLOCHA             </t>
  </si>
  <si>
    <t xml:space="preserve">133-221-373038 </t>
  </si>
  <si>
    <t xml:space="preserve"> 90 / 25  TYC PLOCHA             </t>
  </si>
  <si>
    <t xml:space="preserve">133-221-373063 </t>
  </si>
  <si>
    <t xml:space="preserve">100 / 5   TYC PLOCHA             </t>
  </si>
  <si>
    <t xml:space="preserve">133-221-373070 </t>
  </si>
  <si>
    <t xml:space="preserve">100 / 10  TYC PLOCHA             </t>
  </si>
  <si>
    <t xml:space="preserve">133-221-373075 </t>
  </si>
  <si>
    <t xml:space="preserve">100 / 16  TYC PLOCHA             </t>
  </si>
  <si>
    <t xml:space="preserve">133-221-373079 </t>
  </si>
  <si>
    <t xml:space="preserve">100 / 25  TYC PLOCHA             </t>
  </si>
  <si>
    <t xml:space="preserve">133-221-523042 </t>
  </si>
  <si>
    <t xml:space="preserve"> 90 / 60  TYC PLOCHA             </t>
  </si>
  <si>
    <t xml:space="preserve">133-221-523083 </t>
  </si>
  <si>
    <t xml:space="preserve">100 / 50  TYC PLOCHA             </t>
  </si>
  <si>
    <t xml:space="preserve">133-227-240050 </t>
  </si>
  <si>
    <t xml:space="preserve">133-227-240108 </t>
  </si>
  <si>
    <t xml:space="preserve">100 / 8   TYC PLOCHA             </t>
  </si>
  <si>
    <t xml:space="preserve">133-227-240114 </t>
  </si>
  <si>
    <t xml:space="preserve">100 / 15  TYC PLOCHA             </t>
  </si>
  <si>
    <t xml:space="preserve">133-227-240150 </t>
  </si>
  <si>
    <t xml:space="preserve">150 / 10  TYC PLOCHA             </t>
  </si>
  <si>
    <t xml:space="preserve">133-227-240152 </t>
  </si>
  <si>
    <t xml:space="preserve">150 / 12  TYC PLOCHA             </t>
  </si>
  <si>
    <t xml:space="preserve">133-227-240155 </t>
  </si>
  <si>
    <t xml:space="preserve">150 / 15  TYC PLOCHA             </t>
  </si>
  <si>
    <t xml:space="preserve">133-227-240200 </t>
  </si>
  <si>
    <t xml:space="preserve">200 / 8   TYC PLOCHA             </t>
  </si>
  <si>
    <t xml:space="preserve">133-227-240604 </t>
  </si>
  <si>
    <t xml:space="preserve"> 60 / 4   TYC PLOCHA             </t>
  </si>
  <si>
    <t xml:space="preserve">133-227-240606 </t>
  </si>
  <si>
    <t xml:space="preserve">133-227-240610 </t>
  </si>
  <si>
    <t xml:space="preserve">133-227-240615 </t>
  </si>
  <si>
    <t xml:space="preserve">133-227-240620 </t>
  </si>
  <si>
    <t xml:space="preserve">133-227-240625 </t>
  </si>
  <si>
    <t xml:space="preserve"> 60 / 25  TYC PLOCHA             </t>
  </si>
  <si>
    <t xml:space="preserve">133-227-240630 </t>
  </si>
  <si>
    <t xml:space="preserve"> 60 / 30  TYC PLOCHA             </t>
  </si>
  <si>
    <t xml:space="preserve">133-227-240710 </t>
  </si>
  <si>
    <t xml:space="preserve"> 70 / 10  TYC PLOCHA             </t>
  </si>
  <si>
    <t xml:space="preserve">133-227-240715 </t>
  </si>
  <si>
    <t xml:space="preserve"> 70 / 15  TYC PLOCHA             </t>
  </si>
  <si>
    <t xml:space="preserve">133-227-240725 </t>
  </si>
  <si>
    <t xml:space="preserve"> 70 / 25  TYC PLOCHA             </t>
  </si>
  <si>
    <t xml:space="preserve">133-227-240730 </t>
  </si>
  <si>
    <t xml:space="preserve">133-227-240810 </t>
  </si>
  <si>
    <t xml:space="preserve">133-227-240815 </t>
  </si>
  <si>
    <t xml:space="preserve">133-227-240830 </t>
  </si>
  <si>
    <t xml:space="preserve"> 80 / 30  TYC PLOCHA             </t>
  </si>
  <si>
    <t xml:space="preserve">133-227-241215 </t>
  </si>
  <si>
    <t xml:space="preserve">120 / 15  TYC PLOCHA             </t>
  </si>
  <si>
    <t xml:space="preserve">133-227-246430 </t>
  </si>
  <si>
    <t xml:space="preserve">100 / 12  TYC PLOCHA             </t>
  </si>
  <si>
    <t xml:space="preserve">133-227-349208 </t>
  </si>
  <si>
    <t xml:space="preserve">133-231-373050 </t>
  </si>
  <si>
    <t xml:space="preserve">120 / 10  TYC PLOCHA             </t>
  </si>
  <si>
    <t xml:space="preserve">133-231-373056 </t>
  </si>
  <si>
    <t xml:space="preserve">120 / 16  TYC PLOCHA             </t>
  </si>
  <si>
    <t xml:space="preserve">133-241-373035 </t>
  </si>
  <si>
    <t xml:space="preserve">140 / 5   TYC PLOCHA             </t>
  </si>
  <si>
    <t xml:space="preserve">133-241-373100 </t>
  </si>
  <si>
    <t xml:space="preserve">200 / 8  TYC PLOCHA              </t>
  </si>
  <si>
    <t xml:space="preserve">133-241-375030 </t>
  </si>
  <si>
    <t xml:space="preserve">133-241-523082 </t>
  </si>
  <si>
    <t xml:space="preserve">150 / 30  TYC PLOCHA             </t>
  </si>
  <si>
    <t xml:space="preserve">133-311-373008 </t>
  </si>
  <si>
    <t xml:space="preserve"> 50 / 50 / 8  TYC LROV           </t>
  </si>
  <si>
    <t xml:space="preserve">133-311-373010 </t>
  </si>
  <si>
    <t xml:space="preserve"> 55 / 55 / 6  TYC LROV           </t>
  </si>
  <si>
    <t xml:space="preserve">133-311-373025 </t>
  </si>
  <si>
    <t xml:space="preserve"> 60 / 60 / 5  TYC LROV           </t>
  </si>
  <si>
    <t xml:space="preserve">133-311-373026 </t>
  </si>
  <si>
    <t xml:space="preserve"> 60 / 60 / 6  TYC LROV           </t>
  </si>
  <si>
    <t xml:space="preserve">133-311-373037 </t>
  </si>
  <si>
    <t xml:space="preserve"> 65 / 65 / 6  TYC LROV           </t>
  </si>
  <si>
    <t xml:space="preserve">133-311-373048 </t>
  </si>
  <si>
    <t xml:space="preserve"> 70 / 70 / 8  TYC LROV           </t>
  </si>
  <si>
    <t xml:space="preserve">133-311-373055 </t>
  </si>
  <si>
    <t xml:space="preserve"> 80 / 80 / 6  TYC LROV           </t>
  </si>
  <si>
    <t xml:space="preserve">133-311-373056 </t>
  </si>
  <si>
    <t xml:space="preserve"> 80 / 80 / 8  TYC LROV           </t>
  </si>
  <si>
    <t xml:space="preserve">133-311-373057 </t>
  </si>
  <si>
    <t xml:space="preserve"> 80 / 80/ 10  TYC LROV           </t>
  </si>
  <si>
    <t xml:space="preserve">133-311-373068 </t>
  </si>
  <si>
    <t xml:space="preserve"> 90 / 90 /  8  TYC LROV          </t>
  </si>
  <si>
    <t xml:space="preserve">133-311-373070 </t>
  </si>
  <si>
    <t xml:space="preserve"> 90 / 90 / 10  TYC LROV          </t>
  </si>
  <si>
    <t xml:space="preserve">133-311-373076 </t>
  </si>
  <si>
    <t xml:space="preserve">100 / 100 / 6 TYC LROV           </t>
  </si>
  <si>
    <t xml:space="preserve">133-311-373078 </t>
  </si>
  <si>
    <t xml:space="preserve">100 / 100 / 8 TYC LROV           </t>
  </si>
  <si>
    <t xml:space="preserve">133-311-373080 </t>
  </si>
  <si>
    <t xml:space="preserve">100 / 100 / 10 TYC LROV          </t>
  </si>
  <si>
    <t xml:space="preserve">133-311-373084 </t>
  </si>
  <si>
    <t xml:space="preserve">110 / 110 / 10 TYC LROV          </t>
  </si>
  <si>
    <t xml:space="preserve">133-311-373085 </t>
  </si>
  <si>
    <t xml:space="preserve">120 / 120 / 10 TYC LROV          </t>
  </si>
  <si>
    <t xml:space="preserve">133-311-373160 </t>
  </si>
  <si>
    <t xml:space="preserve">160 / 160 / 12 TYC LROV          </t>
  </si>
  <si>
    <t xml:space="preserve">133-317-240046 </t>
  </si>
  <si>
    <t xml:space="preserve">133-317-240056 </t>
  </si>
  <si>
    <t xml:space="preserve">133-321-373001 </t>
  </si>
  <si>
    <t xml:space="preserve"> 60 / 40 / 5  TYC LNROV          </t>
  </si>
  <si>
    <t xml:space="preserve">133-321-373005 </t>
  </si>
  <si>
    <t xml:space="preserve"> 65 / 50 / 5  TYC LNROV          </t>
  </si>
  <si>
    <t xml:space="preserve">133-321-373006 </t>
  </si>
  <si>
    <t xml:space="preserve"> 65 / 50 / 6  TYC LNROV          </t>
  </si>
  <si>
    <t xml:space="preserve">133-321-373015 </t>
  </si>
  <si>
    <t xml:space="preserve"> 75 / 50 / 6  TYC LNROV          </t>
  </si>
  <si>
    <t xml:space="preserve">133-321-373024 </t>
  </si>
  <si>
    <t xml:space="preserve"> 80 / 60 / 8  TYC LNROV          </t>
  </si>
  <si>
    <t xml:space="preserve">133-321-373025 </t>
  </si>
  <si>
    <t xml:space="preserve"> 80 / 60 / 6  TYC LNROV          </t>
  </si>
  <si>
    <t xml:space="preserve">133-321-373043 </t>
  </si>
  <si>
    <t xml:space="preserve"> 90 / 60 / 6   TYC LNROV         </t>
  </si>
  <si>
    <t xml:space="preserve">133-321-373044 </t>
  </si>
  <si>
    <t xml:space="preserve">100 / 65 / 7   TYC LNROV         </t>
  </si>
  <si>
    <t xml:space="preserve">133-321-373045 </t>
  </si>
  <si>
    <t xml:space="preserve">100 / 65 / 8   TYC LNROV         </t>
  </si>
  <si>
    <t xml:space="preserve">133-321-373067 </t>
  </si>
  <si>
    <t xml:space="preserve">140 / 90 / 10  TYC LNROV         </t>
  </si>
  <si>
    <t xml:space="preserve">133-321-373200 </t>
  </si>
  <si>
    <t xml:space="preserve">200 / 100 / 10  TYC LNROV        </t>
  </si>
  <si>
    <t xml:space="preserve">133-321-523070 </t>
  </si>
  <si>
    <t xml:space="preserve"> 70 / 50 / 8  TYC LNROV          </t>
  </si>
  <si>
    <t xml:space="preserve">133-327-240070 </t>
  </si>
  <si>
    <t xml:space="preserve"> 70 / 50 / 6   TYC LNROV         </t>
  </si>
  <si>
    <t xml:space="preserve">133-341-373033 </t>
  </si>
  <si>
    <t xml:space="preserve"> 30 / 30 / 3  TYC T              </t>
  </si>
  <si>
    <t xml:space="preserve">133-341-373034 </t>
  </si>
  <si>
    <t xml:space="preserve"> 30 / 30 / 4   TYC T             </t>
  </si>
  <si>
    <t xml:space="preserve">133-341-373045 </t>
  </si>
  <si>
    <t xml:space="preserve"> 40 / 40 / 5   TYC T             </t>
  </si>
  <si>
    <t xml:space="preserve">133-341-373056 </t>
  </si>
  <si>
    <t xml:space="preserve"> 50 / 50 / 6   TYC T             </t>
  </si>
  <si>
    <t xml:space="preserve">133-341-373089 </t>
  </si>
  <si>
    <t xml:space="preserve"> 80 / 80 / 9   TYC T             </t>
  </si>
  <si>
    <t xml:space="preserve">133-521-373051 </t>
  </si>
  <si>
    <t xml:space="preserve"> 50 / 4   OCEL PASOVA            </t>
  </si>
  <si>
    <t xml:space="preserve">133-811-373008 </t>
  </si>
  <si>
    <t xml:space="preserve"> 80   TYC I                      </t>
  </si>
  <si>
    <t xml:space="preserve">133-811-373010 </t>
  </si>
  <si>
    <t xml:space="preserve">100   TYC I                      </t>
  </si>
  <si>
    <t xml:space="preserve">133-811-373014 </t>
  </si>
  <si>
    <t xml:space="preserve">140   TYC I                      </t>
  </si>
  <si>
    <t xml:space="preserve">133-811-373016 </t>
  </si>
  <si>
    <t xml:space="preserve">160   TYC I                      </t>
  </si>
  <si>
    <t xml:space="preserve">133-811-373034 </t>
  </si>
  <si>
    <t xml:space="preserve">340   TYC I                      </t>
  </si>
  <si>
    <t xml:space="preserve">133-831-373010 </t>
  </si>
  <si>
    <t xml:space="preserve">100   TYC IPE                    </t>
  </si>
  <si>
    <t xml:space="preserve">133-831-373012 </t>
  </si>
  <si>
    <t xml:space="preserve">120   TYC IPE                    </t>
  </si>
  <si>
    <t xml:space="preserve">133-831-373014 </t>
  </si>
  <si>
    <t xml:space="preserve">140   TYC IPE                    </t>
  </si>
  <si>
    <t xml:space="preserve">133-831-373016 </t>
  </si>
  <si>
    <t xml:space="preserve">160   TYC IPE                    </t>
  </si>
  <si>
    <t xml:space="preserve">133-831-373018 </t>
  </si>
  <si>
    <t xml:space="preserve">180   TYC IPE                    </t>
  </si>
  <si>
    <t xml:space="preserve">133-841-373005 </t>
  </si>
  <si>
    <t xml:space="preserve"> 50   TYC U                      </t>
  </si>
  <si>
    <t xml:space="preserve">133-841-373006 </t>
  </si>
  <si>
    <t xml:space="preserve"> 65   TYC U                      </t>
  </si>
  <si>
    <t xml:space="preserve">133-841-373007 </t>
  </si>
  <si>
    <t xml:space="preserve"> 60   TYC U                      </t>
  </si>
  <si>
    <t xml:space="preserve">133-841-373008 </t>
  </si>
  <si>
    <t xml:space="preserve"> 80   TYC U                      </t>
  </si>
  <si>
    <t xml:space="preserve">133-841-373010 </t>
  </si>
  <si>
    <t xml:space="preserve">100   TYC U                      </t>
  </si>
  <si>
    <t xml:space="preserve">133-841-373012 </t>
  </si>
  <si>
    <t xml:space="preserve">120   TYC U                      </t>
  </si>
  <si>
    <t xml:space="preserve">133-841-373014 </t>
  </si>
  <si>
    <t xml:space="preserve">140   TYC U                      </t>
  </si>
  <si>
    <t xml:space="preserve">133-841-373016 </t>
  </si>
  <si>
    <t xml:space="preserve">160   TYC U                      </t>
  </si>
  <si>
    <t xml:space="preserve">133-841-373018 </t>
  </si>
  <si>
    <t xml:space="preserve">180   TYC U                      </t>
  </si>
  <si>
    <t xml:space="preserve">133-841-373020 </t>
  </si>
  <si>
    <t xml:space="preserve">200   TYC U                      </t>
  </si>
  <si>
    <t xml:space="preserve">133-851-373016 </t>
  </si>
  <si>
    <t xml:space="preserve">160   TYC UE      UST 37-2       </t>
  </si>
  <si>
    <t xml:space="preserve">133-857-301041 </t>
  </si>
  <si>
    <t xml:space="preserve"> 20/40/20/3   TYC U              </t>
  </si>
  <si>
    <t xml:space="preserve">133-857-301050 </t>
  </si>
  <si>
    <t xml:space="preserve">133-857-301080 </t>
  </si>
  <si>
    <t xml:space="preserve">133-857-301160 </t>
  </si>
  <si>
    <t xml:space="preserve">133-861-373009 </t>
  </si>
  <si>
    <t xml:space="preserve">100   TYC UPE                    </t>
  </si>
  <si>
    <t xml:space="preserve">133-870-373010 </t>
  </si>
  <si>
    <t xml:space="preserve">100   TYC HEA                    </t>
  </si>
  <si>
    <t xml:space="preserve">133-871-373010 </t>
  </si>
  <si>
    <t xml:space="preserve">100   TYC HEB                    </t>
  </si>
  <si>
    <t xml:space="preserve">133-871-373012 </t>
  </si>
  <si>
    <t xml:space="preserve">120   TYC HEB                    </t>
  </si>
  <si>
    <t xml:space="preserve">133-871-373014 </t>
  </si>
  <si>
    <t xml:space="preserve">140   TYC HEB                    </t>
  </si>
  <si>
    <t xml:space="preserve">133-871-373016 </t>
  </si>
  <si>
    <t xml:space="preserve">160   TYC HEB                    </t>
  </si>
  <si>
    <t xml:space="preserve">133-871-373020 </t>
  </si>
  <si>
    <t xml:space="preserve">200   TYC HEB                    </t>
  </si>
  <si>
    <t xml:space="preserve">134-111-373004 </t>
  </si>
  <si>
    <t xml:space="preserve">134-111-373009 </t>
  </si>
  <si>
    <t xml:space="preserve">125   TYC KRUHOVA                </t>
  </si>
  <si>
    <t xml:space="preserve">134-111-373010 </t>
  </si>
  <si>
    <t xml:space="preserve">130   TYC KRUHOVA                </t>
  </si>
  <si>
    <t xml:space="preserve">134-111-373016 </t>
  </si>
  <si>
    <t xml:space="preserve">160   TYC KRUHOVA                </t>
  </si>
  <si>
    <t xml:space="preserve">134-111-373017 </t>
  </si>
  <si>
    <t xml:space="preserve">170   TYC KRUHOVA                </t>
  </si>
  <si>
    <t xml:space="preserve">134-111-373024 </t>
  </si>
  <si>
    <t xml:space="preserve">240   TYC KRUHOVA                </t>
  </si>
  <si>
    <t xml:space="preserve">134-111-523015 </t>
  </si>
  <si>
    <t xml:space="preserve">150   TYC KRUHOVA                </t>
  </si>
  <si>
    <t xml:space="preserve">134-111-523022 </t>
  </si>
  <si>
    <t xml:space="preserve">220   TYC KRUHOVA                </t>
  </si>
  <si>
    <t xml:space="preserve">134-111-523025 </t>
  </si>
  <si>
    <t xml:space="preserve">250   TYC KRUHOVA                </t>
  </si>
  <si>
    <t xml:space="preserve">134-111-523028 </t>
  </si>
  <si>
    <t xml:space="preserve">280   TYC KRUHOVA                </t>
  </si>
  <si>
    <t xml:space="preserve">134-111-600001 </t>
  </si>
  <si>
    <t xml:space="preserve">100   TYC KRUHOVA                </t>
  </si>
  <si>
    <t xml:space="preserve">134-111-600007 </t>
  </si>
  <si>
    <t xml:space="preserve">115   TYC KRUHOVA                </t>
  </si>
  <si>
    <t xml:space="preserve">134-111-600009 </t>
  </si>
  <si>
    <t xml:space="preserve">134-111-600015 </t>
  </si>
  <si>
    <t xml:space="preserve">134-111-600017 </t>
  </si>
  <si>
    <t xml:space="preserve">134-111-600018 </t>
  </si>
  <si>
    <t xml:space="preserve">180   TYC KRUHOVA                </t>
  </si>
  <si>
    <t xml:space="preserve">134-112-020114 </t>
  </si>
  <si>
    <t xml:space="preserve">140   TYC KRUHOVA                </t>
  </si>
  <si>
    <t xml:space="preserve">134-112-050107 </t>
  </si>
  <si>
    <t xml:space="preserve">134-112-050190 </t>
  </si>
  <si>
    <t xml:space="preserve">190   TYC KRUHOVA                </t>
  </si>
  <si>
    <t xml:space="preserve">134-112-050220 </t>
  </si>
  <si>
    <t xml:space="preserve">134-112-060114 </t>
  </si>
  <si>
    <t xml:space="preserve">134-112-060118 </t>
  </si>
  <si>
    <t xml:space="preserve">134-114-220314 </t>
  </si>
  <si>
    <t xml:space="preserve">134-115-142200 </t>
  </si>
  <si>
    <t xml:space="preserve">200   TYC KRUHOVA                </t>
  </si>
  <si>
    <t xml:space="preserve">134-115-230100 </t>
  </si>
  <si>
    <t xml:space="preserve">134-115-230320 </t>
  </si>
  <si>
    <t xml:space="preserve">134-115-230340 </t>
  </si>
  <si>
    <t xml:space="preserve">134-115-230740 </t>
  </si>
  <si>
    <t xml:space="preserve">134-115-320020 </t>
  </si>
  <si>
    <t xml:space="preserve">134-117-029055 </t>
  </si>
  <si>
    <t xml:space="preserve">134-117-029080 </t>
  </si>
  <si>
    <t xml:space="preserve">134-117-029090 </t>
  </si>
  <si>
    <t xml:space="preserve">134-117-240417 </t>
  </si>
  <si>
    <t xml:space="preserve">134-117-240424 </t>
  </si>
  <si>
    <t xml:space="preserve">134-117-240426 </t>
  </si>
  <si>
    <t xml:space="preserve">260   TYC KRUHOVA                </t>
  </si>
  <si>
    <t xml:space="preserve">134-117-246405 </t>
  </si>
  <si>
    <t xml:space="preserve">134-117-248110 </t>
  </si>
  <si>
    <t xml:space="preserve">134-117-248230 </t>
  </si>
  <si>
    <t xml:space="preserve">230   TYC KRUHOVA                </t>
  </si>
  <si>
    <t xml:space="preserve">134-117-301110 </t>
  </si>
  <si>
    <t xml:space="preserve">134-117-301125 </t>
  </si>
  <si>
    <t xml:space="preserve">134-117-349100 </t>
  </si>
  <si>
    <t xml:space="preserve">134-119-436308 </t>
  </si>
  <si>
    <t xml:space="preserve">120   TYC KRUHOVA                </t>
  </si>
  <si>
    <t xml:space="preserve">134-141-523012 </t>
  </si>
  <si>
    <t xml:space="preserve">120/120  TYC CTVERCOVA           </t>
  </si>
  <si>
    <t xml:space="preserve">134-141-523100 </t>
  </si>
  <si>
    <t xml:space="preserve">100/100  TYC CTVERCOVA           </t>
  </si>
  <si>
    <t xml:space="preserve">134-327-240120 </t>
  </si>
  <si>
    <t xml:space="preserve">120 / 80 / 10  TYC LNROV         </t>
  </si>
  <si>
    <t xml:space="preserve">134-811-373020 </t>
  </si>
  <si>
    <t xml:space="preserve">200   TYC I                      </t>
  </si>
  <si>
    <t xml:space="preserve">134-811-373022 </t>
  </si>
  <si>
    <t xml:space="preserve">220   TYC I                      </t>
  </si>
  <si>
    <t xml:space="preserve">134-811-373026 </t>
  </si>
  <si>
    <t xml:space="preserve">260   TYC I                      </t>
  </si>
  <si>
    <t xml:space="preserve">134-831-373020 </t>
  </si>
  <si>
    <t xml:space="preserve">200   TYC IPE                    </t>
  </si>
  <si>
    <t xml:space="preserve">134-831-373022 </t>
  </si>
  <si>
    <t xml:space="preserve">220   TYC IPE                    </t>
  </si>
  <si>
    <t xml:space="preserve">134-831-373024 </t>
  </si>
  <si>
    <t xml:space="preserve">240   TYC IPE                    </t>
  </si>
  <si>
    <t xml:space="preserve">134-831-373055 </t>
  </si>
  <si>
    <t xml:space="preserve">550   TYC IPE                    </t>
  </si>
  <si>
    <t xml:space="preserve">134-841-373018 </t>
  </si>
  <si>
    <t xml:space="preserve">134-841-373024 </t>
  </si>
  <si>
    <t xml:space="preserve">240   TYC U                      </t>
  </si>
  <si>
    <t xml:space="preserve">134-841-373030 </t>
  </si>
  <si>
    <t xml:space="preserve">300   TYC U                      </t>
  </si>
  <si>
    <t xml:space="preserve">134-851-373018 </t>
  </si>
  <si>
    <t xml:space="preserve">180   TYC UE                     </t>
  </si>
  <si>
    <t xml:space="preserve">134-851-373024 </t>
  </si>
  <si>
    <t xml:space="preserve">240   TYC UE                     </t>
  </si>
  <si>
    <t xml:space="preserve">134-881-375010 </t>
  </si>
  <si>
    <t xml:space="preserve">134-881-375012 </t>
  </si>
  <si>
    <t xml:space="preserve">120   TYC HEA                    </t>
  </si>
  <si>
    <t xml:space="preserve">134-881-375014 </t>
  </si>
  <si>
    <t xml:space="preserve">140   TYC HEA                    </t>
  </si>
  <si>
    <t xml:space="preserve">134-881-375016 </t>
  </si>
  <si>
    <t xml:space="preserve">160   TYC HEA                    </t>
  </si>
  <si>
    <t xml:space="preserve">134-881-375020 </t>
  </si>
  <si>
    <t xml:space="preserve">200   TYC HEA                    </t>
  </si>
  <si>
    <t xml:space="preserve">134-881-375028 </t>
  </si>
  <si>
    <t xml:space="preserve">280   TYC HEA                    </t>
  </si>
  <si>
    <t xml:space="preserve">135-121-373031 </t>
  </si>
  <si>
    <t xml:space="preserve">160 / 30  OCEL SIROKA            </t>
  </si>
  <si>
    <t xml:space="preserve">135-141-373008 </t>
  </si>
  <si>
    <t xml:space="preserve">180 / 8   OCEL SIROKA            </t>
  </si>
  <si>
    <t xml:space="preserve">135-161-373012 </t>
  </si>
  <si>
    <t xml:space="preserve">200 / 12  OCEL SIROKA            </t>
  </si>
  <si>
    <t xml:space="preserve">135-281-373011 </t>
  </si>
  <si>
    <t xml:space="preserve">280 / 14  OCEL SIROKA            </t>
  </si>
  <si>
    <t xml:space="preserve">136-111-100002 </t>
  </si>
  <si>
    <t xml:space="preserve">  2      /1000/ 2000   PLECH     </t>
  </si>
  <si>
    <t xml:space="preserve">136-111-100003 </t>
  </si>
  <si>
    <t xml:space="preserve">  3      /1000/ 2000   PLECH     </t>
  </si>
  <si>
    <t xml:space="preserve">136-111-100015 </t>
  </si>
  <si>
    <t xml:space="preserve">  6      /1000/ 2000   PLECH     </t>
  </si>
  <si>
    <t xml:space="preserve">136-111-100016 </t>
  </si>
  <si>
    <t xml:space="preserve">136-111-100020 </t>
  </si>
  <si>
    <t xml:space="preserve">  8      /1000/ 2000   PLECH     </t>
  </si>
  <si>
    <t xml:space="preserve">136-111-100032 </t>
  </si>
  <si>
    <t xml:space="preserve"> 14      /1000/ 2000   PLECH     </t>
  </si>
  <si>
    <t xml:space="preserve">136-111-100034 </t>
  </si>
  <si>
    <t xml:space="preserve"> 15      /1000/ 2000   PLECH     </t>
  </si>
  <si>
    <t xml:space="preserve">136-111-100037 </t>
  </si>
  <si>
    <t xml:space="preserve"> 16      /1000/ 2000   PLECH     </t>
  </si>
  <si>
    <t xml:space="preserve">136-111-100038 </t>
  </si>
  <si>
    <t xml:space="preserve">136-111-100039 </t>
  </si>
  <si>
    <t xml:space="preserve">136-111-100043 </t>
  </si>
  <si>
    <t xml:space="preserve"> 20      /2000/ 6000   PLECH     </t>
  </si>
  <si>
    <t xml:space="preserve">136-111-100063 </t>
  </si>
  <si>
    <t xml:space="preserve"> 46      /2000/ 6000   PLECH     </t>
  </si>
  <si>
    <t xml:space="preserve">136-111-100081 </t>
  </si>
  <si>
    <t xml:space="preserve">100      /1000/ 2000   PLECH     </t>
  </si>
  <si>
    <t xml:space="preserve">136-111-100086 </t>
  </si>
  <si>
    <t xml:space="preserve">110      /1000/ 2000   PLECH     </t>
  </si>
  <si>
    <t xml:space="preserve">136-111-100230 </t>
  </si>
  <si>
    <t xml:space="preserve"> 10      /1000/ 2000   PLECH     </t>
  </si>
  <si>
    <t xml:space="preserve">136-111-375146 </t>
  </si>
  <si>
    <t xml:space="preserve"> 46      /1000/ 2000   PLECH     </t>
  </si>
  <si>
    <t xml:space="preserve">136-111-416003 </t>
  </si>
  <si>
    <t xml:space="preserve">136-111-416009 </t>
  </si>
  <si>
    <t xml:space="preserve">136-111-416016 </t>
  </si>
  <si>
    <t xml:space="preserve">136-111-416018 </t>
  </si>
  <si>
    <t xml:space="preserve"> 18      /1000/ 2000   PLECH     </t>
  </si>
  <si>
    <t xml:space="preserve">136-111-416110 </t>
  </si>
  <si>
    <t xml:space="preserve">136-111-416111 </t>
  </si>
  <si>
    <t xml:space="preserve">136-111-503018 </t>
  </si>
  <si>
    <t xml:space="preserve">136-111-503020 </t>
  </si>
  <si>
    <t xml:space="preserve"> 20      /1000/ 2000   PLECH     </t>
  </si>
  <si>
    <t xml:space="preserve">136-111-503045 </t>
  </si>
  <si>
    <t xml:space="preserve"> 45      /1000/ 2000   PLECH     </t>
  </si>
  <si>
    <t xml:space="preserve">136-111-503081 </t>
  </si>
  <si>
    <t xml:space="preserve"> 80      /1000/ 2000   PLECH     </t>
  </si>
  <si>
    <t xml:space="preserve">136-111-503120 </t>
  </si>
  <si>
    <t xml:space="preserve">136-111-523015 </t>
  </si>
  <si>
    <t xml:space="preserve">136-111-523100 </t>
  </si>
  <si>
    <t xml:space="preserve">136-111-523114 </t>
  </si>
  <si>
    <t xml:space="preserve">136-111-523118 </t>
  </si>
  <si>
    <t xml:space="preserve">136-111-523122 </t>
  </si>
  <si>
    <t xml:space="preserve"> 22      /1000/ 2000   PLECH     </t>
  </si>
  <si>
    <t xml:space="preserve">136-111-523124 </t>
  </si>
  <si>
    <t xml:space="preserve"> 25      /1000/ 2000   PLECH     </t>
  </si>
  <si>
    <t xml:space="preserve">136-111-523130 </t>
  </si>
  <si>
    <t xml:space="preserve">130      /1000/ 2000   PLECH     </t>
  </si>
  <si>
    <t xml:space="preserve">136-111-523145 </t>
  </si>
  <si>
    <t xml:space="preserve">136-111-523146 </t>
  </si>
  <si>
    <t xml:space="preserve">136-111-523180 </t>
  </si>
  <si>
    <t xml:space="preserve">136-112-050110 </t>
  </si>
  <si>
    <t xml:space="preserve">136-112-050115 </t>
  </si>
  <si>
    <t xml:space="preserve">136-112-050130 </t>
  </si>
  <si>
    <t xml:space="preserve"> 30      /1000/ 2000   PLECH     </t>
  </si>
  <si>
    <t xml:space="preserve">136-113-320006 </t>
  </si>
  <si>
    <t xml:space="preserve">136-113-400005 </t>
  </si>
  <si>
    <t xml:space="preserve">  5      /1000/ 2000   PLECH     </t>
  </si>
  <si>
    <t xml:space="preserve">136-113-400006 </t>
  </si>
  <si>
    <t xml:space="preserve">136-113-400008 </t>
  </si>
  <si>
    <t xml:space="preserve">136-113-400012 </t>
  </si>
  <si>
    <t xml:space="preserve"> 12      /1000/ 2000   PLECH     </t>
  </si>
  <si>
    <t xml:space="preserve">136-113-401015 </t>
  </si>
  <si>
    <t xml:space="preserve">  15      /1000 /2000   PLECH    </t>
  </si>
  <si>
    <t xml:space="preserve">136-113-450003 </t>
  </si>
  <si>
    <t xml:space="preserve">136-113-450004 </t>
  </si>
  <si>
    <t xml:space="preserve">  4      /1000/ 2000   PLECH     </t>
  </si>
  <si>
    <t xml:space="preserve">136-113-500005 </t>
  </si>
  <si>
    <t xml:space="preserve">136-113-500006 </t>
  </si>
  <si>
    <t xml:space="preserve">136-113-500020 </t>
  </si>
  <si>
    <t xml:space="preserve">136-113-600008 </t>
  </si>
  <si>
    <t xml:space="preserve">136-113-600010 </t>
  </si>
  <si>
    <t xml:space="preserve">  10      /1000/ 2000   PLECH    </t>
  </si>
  <si>
    <t xml:space="preserve">136-114-220305 </t>
  </si>
  <si>
    <t xml:space="preserve">136-114-260010 </t>
  </si>
  <si>
    <t xml:space="preserve">136-114-260306 </t>
  </si>
  <si>
    <t xml:space="preserve">136-117-100004 </t>
  </si>
  <si>
    <t xml:space="preserve">136-117-100006 </t>
  </si>
  <si>
    <t xml:space="preserve">136-117-100007 </t>
  </si>
  <si>
    <t xml:space="preserve">  4      /2000/ 4000   PLECH     </t>
  </si>
  <si>
    <t xml:space="preserve">136-117-100018 </t>
  </si>
  <si>
    <t xml:space="preserve">136-117-240016 </t>
  </si>
  <si>
    <t xml:space="preserve">136-117-240017 </t>
  </si>
  <si>
    <t xml:space="preserve">136-117-240018 </t>
  </si>
  <si>
    <t xml:space="preserve">136-117-240022 </t>
  </si>
  <si>
    <t xml:space="preserve">136-117-240027 </t>
  </si>
  <si>
    <t xml:space="preserve">136-117-240028 </t>
  </si>
  <si>
    <t xml:space="preserve"> 28      /1000/ 2000   PLECH     </t>
  </si>
  <si>
    <t xml:space="preserve">136-117-240035 </t>
  </si>
  <si>
    <t xml:space="preserve"> 35      /1000/ 2000   PLECH     </t>
  </si>
  <si>
    <t xml:space="preserve">136-117-240220 </t>
  </si>
  <si>
    <t xml:space="preserve">136-117-240412 </t>
  </si>
  <si>
    <t xml:space="preserve">136-117-240418 </t>
  </si>
  <si>
    <t xml:space="preserve">136-117-240426 </t>
  </si>
  <si>
    <t xml:space="preserve">136-117-240430 </t>
  </si>
  <si>
    <t xml:space="preserve">136-117-241012 </t>
  </si>
  <si>
    <t xml:space="preserve"> 12      /1000/2000    PLECH     </t>
  </si>
  <si>
    <t xml:space="preserve">136-117-241400 </t>
  </si>
  <si>
    <t xml:space="preserve">136-117-246400 </t>
  </si>
  <si>
    <t xml:space="preserve">  2,5      /1000/ 2000   PLECH   </t>
  </si>
  <si>
    <t xml:space="preserve">136-117-246408 </t>
  </si>
  <si>
    <t xml:space="preserve">136-117-246420 </t>
  </si>
  <si>
    <t xml:space="preserve">136-117-246440 </t>
  </si>
  <si>
    <t xml:space="preserve"> 40      /1000/ 2000   PLECH     </t>
  </si>
  <si>
    <t xml:space="preserve">136-117-248406 </t>
  </si>
  <si>
    <t xml:space="preserve">136-117-248413 </t>
  </si>
  <si>
    <t xml:space="preserve">136-117-249036 </t>
  </si>
  <si>
    <t xml:space="preserve"> 35       /1000/ 2000   PLECH    </t>
  </si>
  <si>
    <t xml:space="preserve">136-117-249050 </t>
  </si>
  <si>
    <t xml:space="preserve"> 50       /1000/ 2000   PLECH    </t>
  </si>
  <si>
    <t xml:space="preserve">136-117-346006 </t>
  </si>
  <si>
    <t xml:space="preserve">136-117-348001 </t>
  </si>
  <si>
    <t xml:space="preserve">136-117-348002 </t>
  </si>
  <si>
    <t xml:space="preserve">136-117-348003 </t>
  </si>
  <si>
    <t xml:space="preserve">136-117-348004 </t>
  </si>
  <si>
    <t xml:space="preserve">136-117-348009 </t>
  </si>
  <si>
    <t xml:space="preserve">136-117-348015 </t>
  </si>
  <si>
    <t xml:space="preserve">136-117-348020 </t>
  </si>
  <si>
    <t xml:space="preserve">136-117-348045 </t>
  </si>
  <si>
    <t xml:space="preserve">136-117-349004 </t>
  </si>
  <si>
    <t xml:space="preserve">136-117-349005 </t>
  </si>
  <si>
    <t xml:space="preserve">136-117-349015 </t>
  </si>
  <si>
    <t xml:space="preserve">136-117-349016 </t>
  </si>
  <si>
    <t xml:space="preserve">136-121-100003 </t>
  </si>
  <si>
    <t xml:space="preserve">  3      /1250/ 2500   PLECH     </t>
  </si>
  <si>
    <t xml:space="preserve">136-121-100006 </t>
  </si>
  <si>
    <t xml:space="preserve">  6      /1250/ 2500   PLECH     </t>
  </si>
  <si>
    <t xml:space="preserve">136-121-100009 </t>
  </si>
  <si>
    <t xml:space="preserve">  4      /1250/ 2500   PLECH     </t>
  </si>
  <si>
    <t xml:space="preserve">136-121-100010 </t>
  </si>
  <si>
    <t xml:space="preserve">  5      /1250/ 2500   PLECH     </t>
  </si>
  <si>
    <t xml:space="preserve">136-121-100011 </t>
  </si>
  <si>
    <t xml:space="preserve">136-121-100012 </t>
  </si>
  <si>
    <t xml:space="preserve">136-121-100015 </t>
  </si>
  <si>
    <t xml:space="preserve"> 15      /1250/ 2500   PLECH     </t>
  </si>
  <si>
    <t xml:space="preserve">136-121-100041 </t>
  </si>
  <si>
    <t xml:space="preserve">136-123-400002 </t>
  </si>
  <si>
    <t xml:space="preserve">136-123-400004 </t>
  </si>
  <si>
    <t xml:space="preserve">  4      /1500/ 3000   PLECH     </t>
  </si>
  <si>
    <t xml:space="preserve">136-127-240001 </t>
  </si>
  <si>
    <t xml:space="preserve">136-127-240006 </t>
  </si>
  <si>
    <t xml:space="preserve">136-127-240007 </t>
  </si>
  <si>
    <t xml:space="preserve">136-127-240018 </t>
  </si>
  <si>
    <t xml:space="preserve"> 18      /1250/ 2500   PLECh     </t>
  </si>
  <si>
    <t xml:space="preserve">136-127-240405 </t>
  </si>
  <si>
    <t xml:space="preserve">136-127-240408 </t>
  </si>
  <si>
    <t xml:space="preserve">136-127-246403 </t>
  </si>
  <si>
    <t xml:space="preserve">136-127-246419 </t>
  </si>
  <si>
    <t xml:space="preserve">136-131-100002 </t>
  </si>
  <si>
    <t xml:space="preserve">  3      /1500/ 3000   PLECH     </t>
  </si>
  <si>
    <t xml:space="preserve">136-131-100008 </t>
  </si>
  <si>
    <t xml:space="preserve">  5      /1500/ 3000   PLECH     </t>
  </si>
  <si>
    <t xml:space="preserve">136-131-100010 </t>
  </si>
  <si>
    <t xml:space="preserve">  6      /1500/ 3000   PLECH     </t>
  </si>
  <si>
    <t xml:space="preserve">136-131-100017 </t>
  </si>
  <si>
    <t xml:space="preserve"> 15      /1500/ 3000   PLECH     </t>
  </si>
  <si>
    <t xml:space="preserve">136-131-100022 </t>
  </si>
  <si>
    <t xml:space="preserve"> 18      /2000/ 4000   PLECH     </t>
  </si>
  <si>
    <t xml:space="preserve">136-131-100045 </t>
  </si>
  <si>
    <t xml:space="preserve"> 22      /1500/ 3000   PLECH     </t>
  </si>
  <si>
    <t xml:space="preserve">136-131-100080 </t>
  </si>
  <si>
    <t xml:space="preserve">  8      /1500/ 3000   PLECH     </t>
  </si>
  <si>
    <t xml:space="preserve">136-131-100086 </t>
  </si>
  <si>
    <t xml:space="preserve"> 80      /1500/ 3000   PLECH     </t>
  </si>
  <si>
    <t xml:space="preserve">136-131-373035 </t>
  </si>
  <si>
    <t xml:space="preserve"> 35      /2000/ 6000   PLECH     </t>
  </si>
  <si>
    <t xml:space="preserve">136-131-373036 </t>
  </si>
  <si>
    <t xml:space="preserve"> 35      /2500/ 3000   PLECH     </t>
  </si>
  <si>
    <t xml:space="preserve">136-133-100005 </t>
  </si>
  <si>
    <t xml:space="preserve">  5      /2000/ 4000   PLECH     </t>
  </si>
  <si>
    <t xml:space="preserve">136-137-240001 </t>
  </si>
  <si>
    <t xml:space="preserve">136-137-240002 </t>
  </si>
  <si>
    <t xml:space="preserve">136-137-240003 </t>
  </si>
  <si>
    <t xml:space="preserve">136-137-240006 </t>
  </si>
  <si>
    <t xml:space="preserve">136-137-240403 </t>
  </si>
  <si>
    <t xml:space="preserve">136-137-241401 </t>
  </si>
  <si>
    <t xml:space="preserve">136-137-301015 </t>
  </si>
  <si>
    <t xml:space="preserve">136-137-301035 </t>
  </si>
  <si>
    <t xml:space="preserve"> 35      /1500/ 3000   PLECH     </t>
  </si>
  <si>
    <t xml:space="preserve">136-137-301408 </t>
  </si>
  <si>
    <t xml:space="preserve">136-137-348001 </t>
  </si>
  <si>
    <t xml:space="preserve">136-137-349006 </t>
  </si>
  <si>
    <t xml:space="preserve">136-137-430006 </t>
  </si>
  <si>
    <t xml:space="preserve">136-141-524040 </t>
  </si>
  <si>
    <t xml:space="preserve"> 40      /3000/ 6000   PLECH     </t>
  </si>
  <si>
    <t xml:space="preserve">136-147-240007 </t>
  </si>
  <si>
    <t xml:space="preserve">  6      /2000/ 4000   PLECH     </t>
  </si>
  <si>
    <t xml:space="preserve">136-151-503014 </t>
  </si>
  <si>
    <t xml:space="preserve">136-151-503100 </t>
  </si>
  <si>
    <t xml:space="preserve">100      /2000/ 4000   PLECH     </t>
  </si>
  <si>
    <t xml:space="preserve">136-157-240002 </t>
  </si>
  <si>
    <t xml:space="preserve">  4      /2000/ 6000   PLECH     </t>
  </si>
  <si>
    <t xml:space="preserve">136-157-240004 </t>
  </si>
  <si>
    <t xml:space="preserve">136-157-240010 </t>
  </si>
  <si>
    <t xml:space="preserve"> 10      /2000/ 5000   PLECH     </t>
  </si>
  <si>
    <t xml:space="preserve">136-191-155122 </t>
  </si>
  <si>
    <t xml:space="preserve"> 20      /2000/ 3000   PLECH     </t>
  </si>
  <si>
    <t xml:space="preserve">136-191-301004 </t>
  </si>
  <si>
    <t xml:space="preserve">136-191-301011 </t>
  </si>
  <si>
    <t xml:space="preserve"> 10      /2000/ 6000   PLECH     </t>
  </si>
  <si>
    <t xml:space="preserve">136-191-301012 </t>
  </si>
  <si>
    <t xml:space="preserve"> 10      /2000/ 4000   PLECH     </t>
  </si>
  <si>
    <t xml:space="preserve">136-191-301016 </t>
  </si>
  <si>
    <t xml:space="preserve"> 16      /2000/ 4000   PLECH     </t>
  </si>
  <si>
    <t xml:space="preserve">136-191-373009 </t>
  </si>
  <si>
    <t xml:space="preserve">  8      /2000/ 6000   PLECH     </t>
  </si>
  <si>
    <t xml:space="preserve">136-191-416910 </t>
  </si>
  <si>
    <t xml:space="preserve">136-191-416918 </t>
  </si>
  <si>
    <t xml:space="preserve">136-191-416923 </t>
  </si>
  <si>
    <t xml:space="preserve"> 20      /3000/ 3000   PLECH     </t>
  </si>
  <si>
    <t xml:space="preserve">136-191-416925 </t>
  </si>
  <si>
    <t xml:space="preserve"> 25      /2000/ 4000   PLECH     </t>
  </si>
  <si>
    <t xml:space="preserve">136-191-416937 </t>
  </si>
  <si>
    <t xml:space="preserve"> 35      /2000/ 7000   PLECH     </t>
  </si>
  <si>
    <t xml:space="preserve">136-191-416960 </t>
  </si>
  <si>
    <t xml:space="preserve"> 60      /2000/ 4000   PLECH     </t>
  </si>
  <si>
    <t xml:space="preserve">136-191-416971 </t>
  </si>
  <si>
    <t xml:space="preserve"> 70      /2000/ 4000   PLECH     </t>
  </si>
  <si>
    <t xml:space="preserve">136-191-416981 </t>
  </si>
  <si>
    <t xml:space="preserve"> 80      /2000/ 2000   PLECH     </t>
  </si>
  <si>
    <t xml:space="preserve">136-191-416996 </t>
  </si>
  <si>
    <t xml:space="preserve"> 90      /2500/ 6000   PLECH     </t>
  </si>
  <si>
    <t xml:space="preserve">136-191-418018 </t>
  </si>
  <si>
    <t xml:space="preserve">136-191-418022 </t>
  </si>
  <si>
    <t xml:space="preserve"> 22      /2000/ 6000   PLECH     </t>
  </si>
  <si>
    <t xml:space="preserve">136-191-418031 </t>
  </si>
  <si>
    <t xml:space="preserve"> 30      /2000/ 6000   PLECH     </t>
  </si>
  <si>
    <t xml:space="preserve">136-191-418105 </t>
  </si>
  <si>
    <t xml:space="preserve">100      /2500/ 6000    PLECH    </t>
  </si>
  <si>
    <t xml:space="preserve">136-191-419011 </t>
  </si>
  <si>
    <t xml:space="preserve"> 12      /2000/ 3000   PLECH     </t>
  </si>
  <si>
    <t xml:space="preserve">136-191-503022 </t>
  </si>
  <si>
    <t xml:space="preserve"> 22      /2000/ 5000   PLECH     </t>
  </si>
  <si>
    <t xml:space="preserve">136-191-503100 </t>
  </si>
  <si>
    <t xml:space="preserve">100      /1000/ 2000             </t>
  </si>
  <si>
    <t xml:space="preserve">136-191-523005 </t>
  </si>
  <si>
    <t xml:space="preserve">136-197-301001 </t>
  </si>
  <si>
    <t xml:space="preserve">  3      /2000/ 4000   PLECH     </t>
  </si>
  <si>
    <t xml:space="preserve">136-197-301003 </t>
  </si>
  <si>
    <t xml:space="preserve">136-197-301013 </t>
  </si>
  <si>
    <t xml:space="preserve"> 12      /2000/ 4000   PLECH     </t>
  </si>
  <si>
    <t xml:space="preserve">136-197-301014 </t>
  </si>
  <si>
    <t xml:space="preserve"> 12      /2000/ 7000   PLECH     </t>
  </si>
  <si>
    <t xml:space="preserve">136-197-301015 </t>
  </si>
  <si>
    <t xml:space="preserve">136-197-301023 </t>
  </si>
  <si>
    <t xml:space="preserve">136-197-301050 </t>
  </si>
  <si>
    <t xml:space="preserve"> 50      /2000/ 4000   PLECH     </t>
  </si>
  <si>
    <t xml:space="preserve">136-197-301902 </t>
  </si>
  <si>
    <t xml:space="preserve">  3      /1000/ 5000   PLECH     </t>
  </si>
  <si>
    <t xml:space="preserve">136-197-301903 </t>
  </si>
  <si>
    <t xml:space="preserve">  3      /2000/ 6000   PLECH     </t>
  </si>
  <si>
    <t xml:space="preserve">136-197-301906 </t>
  </si>
  <si>
    <t xml:space="preserve">  6      /2000/ 6000   PLECH     </t>
  </si>
  <si>
    <t xml:space="preserve">136-197-301912 </t>
  </si>
  <si>
    <t xml:space="preserve"> 12      /2000/ 6000   PL        </t>
  </si>
  <si>
    <t xml:space="preserve">136-197-349213 </t>
  </si>
  <si>
    <t xml:space="preserve"> 10      /1800/ 3600   PLECH     </t>
  </si>
  <si>
    <t xml:space="preserve">136-197-571010 </t>
  </si>
  <si>
    <t xml:space="preserve">136-197-618005 </t>
  </si>
  <si>
    <t xml:space="preserve">  5      /2000/ 3000   PLECH     </t>
  </si>
  <si>
    <t xml:space="preserve">136-351-416010 </t>
  </si>
  <si>
    <t xml:space="preserve">136-410-000306 </t>
  </si>
  <si>
    <t xml:space="preserve">136-417-000004 </t>
  </si>
  <si>
    <t xml:space="preserve">136-430-000107 </t>
  </si>
  <si>
    <t xml:space="preserve">136-430-000310 </t>
  </si>
  <si>
    <t xml:space="preserve">136-430-000325 </t>
  </si>
  <si>
    <t xml:space="preserve">136-430-000340 </t>
  </si>
  <si>
    <t xml:space="preserve">137-161-200007 </t>
  </si>
  <si>
    <t xml:space="preserve">  1      /1000/ 2000   PLECH     </t>
  </si>
  <si>
    <t xml:space="preserve">137-161-200012 </t>
  </si>
  <si>
    <t xml:space="preserve">  1,5    /1000/ 2000   PLECH     </t>
  </si>
  <si>
    <t xml:space="preserve">137-161-200018 </t>
  </si>
  <si>
    <t xml:space="preserve">  2,5    /1000/ 2000   PLECH     </t>
  </si>
  <si>
    <t xml:space="preserve">137-161-200070 </t>
  </si>
  <si>
    <t xml:space="preserve">137-161-523060 </t>
  </si>
  <si>
    <t xml:space="preserve">137-164-260360 </t>
  </si>
  <si>
    <t xml:space="preserve">137-164-260375 </t>
  </si>
  <si>
    <t xml:space="preserve">137-167-040215 </t>
  </si>
  <si>
    <t xml:space="preserve">  0,5    /1000/ 2000   PLECH     </t>
  </si>
  <si>
    <t xml:space="preserve">137-167-040216 </t>
  </si>
  <si>
    <t xml:space="preserve">  0,6    /1000/ 2000   PLECH     </t>
  </si>
  <si>
    <t xml:space="preserve">137-167-040223 </t>
  </si>
  <si>
    <t xml:space="preserve">  0,8    /1000/ 2000   PLECH     </t>
  </si>
  <si>
    <t xml:space="preserve">137-167-041217 </t>
  </si>
  <si>
    <t xml:space="preserve">137-167-041230 </t>
  </si>
  <si>
    <t xml:space="preserve">137-167-200004 </t>
  </si>
  <si>
    <t xml:space="preserve">137-167-200005 </t>
  </si>
  <si>
    <t xml:space="preserve">137-167-200006 </t>
  </si>
  <si>
    <t xml:space="preserve">137-167-200027 </t>
  </si>
  <si>
    <t xml:space="preserve">137-167-240042 </t>
  </si>
  <si>
    <t xml:space="preserve">137-167-240043 </t>
  </si>
  <si>
    <t xml:space="preserve">137-167-240046 </t>
  </si>
  <si>
    <t xml:space="preserve">137-167-240048 </t>
  </si>
  <si>
    <t xml:space="preserve">137-167-241445 </t>
  </si>
  <si>
    <t xml:space="preserve">137-167-241475 </t>
  </si>
  <si>
    <t xml:space="preserve">137-167-248430 </t>
  </si>
  <si>
    <t xml:space="preserve">137-167-301001 </t>
  </si>
  <si>
    <t xml:space="preserve">137-167-348017 </t>
  </si>
  <si>
    <t xml:space="preserve">137-167-348460 </t>
  </si>
  <si>
    <t xml:space="preserve">137-167-349000 </t>
  </si>
  <si>
    <t xml:space="preserve">137-171-200023 </t>
  </si>
  <si>
    <t xml:space="preserve">  2      /1250/ 2500   PLECH     </t>
  </si>
  <si>
    <t xml:space="preserve">137-177-040222 </t>
  </si>
  <si>
    <t xml:space="preserve">137-177-240002 </t>
  </si>
  <si>
    <t xml:space="preserve">  2       1000/ 2000   PLECH     </t>
  </si>
  <si>
    <t xml:space="preserve">137-177-240017 </t>
  </si>
  <si>
    <t xml:space="preserve">  0,5    /1250/ 2500   PLECH     </t>
  </si>
  <si>
    <t xml:space="preserve">137-177-240030 </t>
  </si>
  <si>
    <t xml:space="preserve">  1      /1250/ 2500   PLECH     </t>
  </si>
  <si>
    <t xml:space="preserve">137-177-240098 </t>
  </si>
  <si>
    <t xml:space="preserve">  2,5    /1250/ 2500   PLECH     </t>
  </si>
  <si>
    <t xml:space="preserve">137-177-240099 </t>
  </si>
  <si>
    <t xml:space="preserve">137-177-241461 </t>
  </si>
  <si>
    <t xml:space="preserve">137-181-200009 </t>
  </si>
  <si>
    <t xml:space="preserve">  2      /1500/ 3000   PLECH     </t>
  </si>
  <si>
    <t xml:space="preserve">137-187-200005 </t>
  </si>
  <si>
    <t xml:space="preserve">  1,5    /1500/ 3000   PLECH     </t>
  </si>
  <si>
    <t xml:space="preserve">137-497-246460 </t>
  </si>
  <si>
    <t xml:space="preserve">137-561-200009 </t>
  </si>
  <si>
    <t xml:space="preserve">137-561-200014 </t>
  </si>
  <si>
    <t xml:space="preserve">  1,3    /1000/ 2000   PLECH     </t>
  </si>
  <si>
    <t xml:space="preserve">137-561-200019 </t>
  </si>
  <si>
    <t xml:space="preserve">137-561-200021 </t>
  </si>
  <si>
    <t xml:space="preserve">137-561-200024 </t>
  </si>
  <si>
    <t xml:space="preserve">137-571-200009 </t>
  </si>
  <si>
    <t xml:space="preserve">137-571-200017 </t>
  </si>
  <si>
    <t xml:space="preserve">  1,5    /1250/ 2500   PLECH     </t>
  </si>
  <si>
    <t xml:space="preserve">137-571-200019 </t>
  </si>
  <si>
    <t xml:space="preserve">137-571-200023 </t>
  </si>
  <si>
    <t xml:space="preserve">137-571-200024 </t>
  </si>
  <si>
    <t xml:space="preserve">137-581-200009 </t>
  </si>
  <si>
    <t xml:space="preserve">  1      /1500/ 3000   PLECH     </t>
  </si>
  <si>
    <t xml:space="preserve">137-581-200019 </t>
  </si>
  <si>
    <t xml:space="preserve">137-581-200024 </t>
  </si>
  <si>
    <t xml:space="preserve">138-160-004216 </t>
  </si>
  <si>
    <t xml:space="preserve">  0,55   /1000/ 2000   PLECH     </t>
  </si>
  <si>
    <t xml:space="preserve">138-160-004230 </t>
  </si>
  <si>
    <t xml:space="preserve">138-160-004246 </t>
  </si>
  <si>
    <t xml:space="preserve">138-160-004250 </t>
  </si>
  <si>
    <t xml:space="preserve">141-101-343034 </t>
  </si>
  <si>
    <t>1''       TRUBKA BEZESVA ZESILENA</t>
  </si>
  <si>
    <t xml:space="preserve">141-101-353005 </t>
  </si>
  <si>
    <t xml:space="preserve"> 21,3/2,6  TRUBKA BEZESVA        </t>
  </si>
  <si>
    <t xml:space="preserve">141-101-353102 </t>
  </si>
  <si>
    <t xml:space="preserve"> 22  / 2,6 TRUBKA BEZESVA        </t>
  </si>
  <si>
    <t xml:space="preserve">141-101-353103 </t>
  </si>
  <si>
    <t xml:space="preserve"> 22  / 2,9 TRUBKA BEZESVA        </t>
  </si>
  <si>
    <t xml:space="preserve">141-101-353104 </t>
  </si>
  <si>
    <t xml:space="preserve"> 25  / 2   TRUBKA BEZESVA        </t>
  </si>
  <si>
    <t xml:space="preserve">141-101-353105 </t>
  </si>
  <si>
    <t xml:space="preserve"> 22  / 4   TRUBKA BEZESVA        </t>
  </si>
  <si>
    <t xml:space="preserve">141-101-353107 </t>
  </si>
  <si>
    <t xml:space="preserve"> 25  / 2,6 TRUBKA BEZESVA        </t>
  </si>
  <si>
    <t xml:space="preserve">141-101-353112 </t>
  </si>
  <si>
    <t xml:space="preserve"> 25  / 4   TRUBKA BEZESVA        </t>
  </si>
  <si>
    <t xml:space="preserve">141-101-353120 </t>
  </si>
  <si>
    <t xml:space="preserve"> 26.9/ 2,6 TRUBKA BEZESVA        </t>
  </si>
  <si>
    <t xml:space="preserve">141-101-353132 </t>
  </si>
  <si>
    <t xml:space="preserve"> 28  / 2,6 TRUBKA BEZESVA        </t>
  </si>
  <si>
    <t xml:space="preserve">141-101-353136 </t>
  </si>
  <si>
    <t xml:space="preserve"> 28  / 3,2 TRUBKA BEZESVA        </t>
  </si>
  <si>
    <t xml:space="preserve">141-101-353153 </t>
  </si>
  <si>
    <t xml:space="preserve"> 31,8/ 2,6 TRUBKA BEZESVA        </t>
  </si>
  <si>
    <t xml:space="preserve">141-101-353158 </t>
  </si>
  <si>
    <t xml:space="preserve"> 31,8/ 3,2 TRUBKA BEZESVA        </t>
  </si>
  <si>
    <t xml:space="preserve">141-101-353159 </t>
  </si>
  <si>
    <t xml:space="preserve">159  / 8   TRUBKA BEZESVA        </t>
  </si>
  <si>
    <t xml:space="preserve">141-101-353160 </t>
  </si>
  <si>
    <t xml:space="preserve"> 31,8/ 4   TRUBKA BEZESVA        </t>
  </si>
  <si>
    <t xml:space="preserve">141-101-353162 </t>
  </si>
  <si>
    <t xml:space="preserve"> 32  / 3   TRUBKA BEZESVA        </t>
  </si>
  <si>
    <t xml:space="preserve">141-101-353166 </t>
  </si>
  <si>
    <t xml:space="preserve"> 33.7/ 2,6 TRUBKA BEZESVA        </t>
  </si>
  <si>
    <t xml:space="preserve">141-101-353167 </t>
  </si>
  <si>
    <t xml:space="preserve"> 33,7/ 2,6 TRUBKA BEZESVA        </t>
  </si>
  <si>
    <t xml:space="preserve">141-101-353169 </t>
  </si>
  <si>
    <t xml:space="preserve"> 33,7/ 3,2 TRUBKA BEZESVA        </t>
  </si>
  <si>
    <t xml:space="preserve">141-101-353174 </t>
  </si>
  <si>
    <t xml:space="preserve"> 35  / 5   TRUBKA BEZESVA        </t>
  </si>
  <si>
    <t xml:space="preserve">141-101-353175 </t>
  </si>
  <si>
    <t xml:space="preserve"> 33.7/ 5   TRUBKA BEZESVA        </t>
  </si>
  <si>
    <t xml:space="preserve">141-101-353182 </t>
  </si>
  <si>
    <t xml:space="preserve"> 38  / 2,6 TRUBKA BEZESVA        </t>
  </si>
  <si>
    <t xml:space="preserve">141-101-353185 </t>
  </si>
  <si>
    <t xml:space="preserve"> 38  / 3,2 TRUBKA BEZESVA        </t>
  </si>
  <si>
    <t xml:space="preserve">141-101-353186 </t>
  </si>
  <si>
    <t xml:space="preserve"> 38  / 3,6 TRUBKA BEZESVA        </t>
  </si>
  <si>
    <t xml:space="preserve">141-101-353189 </t>
  </si>
  <si>
    <t xml:space="preserve"> 38  / 5   TRUBKA BEZESVA        </t>
  </si>
  <si>
    <t xml:space="preserve">141-101-353192 </t>
  </si>
  <si>
    <t xml:space="preserve"> 38  / 6,3 TRUBKA BEZESVA        </t>
  </si>
  <si>
    <t xml:space="preserve">141-101-353199 </t>
  </si>
  <si>
    <t xml:space="preserve"> 42,4  / 2,9   TRUBKA BEZESVA    </t>
  </si>
  <si>
    <t xml:space="preserve">141-101-364031 </t>
  </si>
  <si>
    <t xml:space="preserve"> 33.7/ 2,6  TRUBKA BEZESVA       </t>
  </si>
  <si>
    <t xml:space="preserve">141-101-523485 </t>
  </si>
  <si>
    <t xml:space="preserve"> 48,3 / 5  TRUBKA BEZESVA        </t>
  </si>
  <si>
    <t xml:space="preserve">141-102-050023 </t>
  </si>
  <si>
    <t xml:space="preserve"> 22  / 2,85 TRUBKA BEZESVA       </t>
  </si>
  <si>
    <t xml:space="preserve">141-107-248001 </t>
  </si>
  <si>
    <t xml:space="preserve"> 17,2/ 2,6 TRUBKA BEZESVA        </t>
  </si>
  <si>
    <t xml:space="preserve">141-107-301007 </t>
  </si>
  <si>
    <t xml:space="preserve"> 10  / 1,5 TRUBKA BEZESVA        </t>
  </si>
  <si>
    <t xml:space="preserve">141-107-301008 </t>
  </si>
  <si>
    <t xml:space="preserve">  8  / 1,5 TRUBKA BEZESVA        </t>
  </si>
  <si>
    <t xml:space="preserve">141-107-301009 </t>
  </si>
  <si>
    <t xml:space="preserve">141-107-301017 </t>
  </si>
  <si>
    <t xml:space="preserve"> 15  / 2,5 TRUBKA BEZESVA        </t>
  </si>
  <si>
    <t xml:space="preserve">141-107-301026 </t>
  </si>
  <si>
    <t xml:space="preserve"> 28 / 1,5  TRUBKA BEZESVA        </t>
  </si>
  <si>
    <t xml:space="preserve">141-107-301034 </t>
  </si>
  <si>
    <t xml:space="preserve">141-107-301061 </t>
  </si>
  <si>
    <t xml:space="preserve"> 60,3/ 5   TRUBKA BEZESVA        </t>
  </si>
  <si>
    <t xml:space="preserve">141-107-301086 </t>
  </si>
  <si>
    <t xml:space="preserve"> 88,9/ 5,49  TRUBKA BEZESVA      </t>
  </si>
  <si>
    <t xml:space="preserve">141-107-301091 </t>
  </si>
  <si>
    <t xml:space="preserve"> 88,9/7,62   TRUBKA BEZESVA      </t>
  </si>
  <si>
    <t xml:space="preserve">141-107-301113 </t>
  </si>
  <si>
    <t xml:space="preserve">114,3/ 3   TRUBKA BEZESVA        </t>
  </si>
  <si>
    <t xml:space="preserve">141-107-301118 </t>
  </si>
  <si>
    <t xml:space="preserve">114,3/ 5,6 TRUBKA BEZESVA        </t>
  </si>
  <si>
    <t xml:space="preserve">141-107-301219 </t>
  </si>
  <si>
    <t xml:space="preserve">219,1/ 6,3  TRUBKA BEZESVA       </t>
  </si>
  <si>
    <t xml:space="preserve">141-107-301919 </t>
  </si>
  <si>
    <t xml:space="preserve"> 21,3/ 3,2 TRUBKA BEZESVA        </t>
  </si>
  <si>
    <t xml:space="preserve">141-107-301932 </t>
  </si>
  <si>
    <t xml:space="preserve"> 32  / 2   TRUBKA BEZESVA        </t>
  </si>
  <si>
    <t xml:space="preserve">141-107-301936 </t>
  </si>
  <si>
    <t xml:space="preserve"> 38  / 2   TRUBKA BEZESVA        </t>
  </si>
  <si>
    <t xml:space="preserve">141-107-301937 </t>
  </si>
  <si>
    <t xml:space="preserve"> 38  / 2.6 TRUBKA BEZESVA        </t>
  </si>
  <si>
    <t xml:space="preserve">141-107-301946 </t>
  </si>
  <si>
    <t xml:space="preserve"> 48,3/ 2,6 TRUBKA BEZESVA TC1    </t>
  </si>
  <si>
    <t xml:space="preserve">141-107-301949 </t>
  </si>
  <si>
    <t xml:space="preserve"> 48,3/ 5   TRUBKA BEZESVA        </t>
  </si>
  <si>
    <t xml:space="preserve">141-107-301950 </t>
  </si>
  <si>
    <t xml:space="preserve"> 48,3/ 3,2   TRUBKA BEZESVA      </t>
  </si>
  <si>
    <t xml:space="preserve">141-107-541009 </t>
  </si>
  <si>
    <t xml:space="preserve"> 14  / 1   TRUBKA BEZESVA        </t>
  </si>
  <si>
    <t xml:space="preserve">141-107-541019 </t>
  </si>
  <si>
    <t xml:space="preserve"> 18 / 3   TRUBKA BEZESVA         </t>
  </si>
  <si>
    <t xml:space="preserve">141-107-541030 </t>
  </si>
  <si>
    <t xml:space="preserve"> 30  / 3   TRUBKA BEZESVA        </t>
  </si>
  <si>
    <t xml:space="preserve">141-107-541036 </t>
  </si>
  <si>
    <t xml:space="preserve"> 38  / 2.5 TRUBKA BEZESVA        </t>
  </si>
  <si>
    <t xml:space="preserve">141-107-541050 </t>
  </si>
  <si>
    <t xml:space="preserve"> 48,3/ 4,05   TRUBKA BEZESVA     </t>
  </si>
  <si>
    <t xml:space="preserve">141-107-541109 </t>
  </si>
  <si>
    <t xml:space="preserve">108  / 5   TRUBKA BEZESVA        </t>
  </si>
  <si>
    <t xml:space="preserve">141-107-541222 </t>
  </si>
  <si>
    <t xml:space="preserve">219 / 11  TRUBKA BEZESVA         </t>
  </si>
  <si>
    <t xml:space="preserve">141-107-541946 </t>
  </si>
  <si>
    <t xml:space="preserve"> 48,3/ 2   TRUBKA BEZESVA        </t>
  </si>
  <si>
    <t xml:space="preserve">141-107-541948 </t>
  </si>
  <si>
    <t xml:space="preserve"> 48,3/ 3,2 TRUBKA BEZESVA        </t>
  </si>
  <si>
    <t xml:space="preserve">141-107-541949 </t>
  </si>
  <si>
    <t xml:space="preserve">141-107-541971 </t>
  </si>
  <si>
    <t xml:space="preserve">141-107-571028 </t>
  </si>
  <si>
    <t xml:space="preserve"> 28  / 3   TRUBKA BEZESVA        </t>
  </si>
  <si>
    <t xml:space="preserve">141-107-571089 </t>
  </si>
  <si>
    <t xml:space="preserve"> 88,9/ 7,6 TRUBKA BEZESVA        </t>
  </si>
  <si>
    <t xml:space="preserve">141-107-571219 </t>
  </si>
  <si>
    <t xml:space="preserve">219,1/ 6,3 TRUBKA BEZESVA        </t>
  </si>
  <si>
    <t xml:space="preserve">141-117-301004 </t>
  </si>
  <si>
    <t xml:space="preserve"> 38  / 4   TRUBKA BEZESVA        </t>
  </si>
  <si>
    <t xml:space="preserve">141-117-301005 </t>
  </si>
  <si>
    <t xml:space="preserve">141-117-301018 </t>
  </si>
  <si>
    <t xml:space="preserve"> 16/ 3  TRUBKA BEZESVA           </t>
  </si>
  <si>
    <t xml:space="preserve">141-117-301019 </t>
  </si>
  <si>
    <t xml:space="preserve"> 21,3x1,6  TRUBKA BEZES.TOL.D3/T3</t>
  </si>
  <si>
    <t xml:space="preserve">141-117-301028 </t>
  </si>
  <si>
    <t xml:space="preserve"> 33,4 / 4,55   TRUBKA BEZESVA    </t>
  </si>
  <si>
    <t xml:space="preserve">141-117-301035 </t>
  </si>
  <si>
    <t xml:space="preserve"> 44,5 / 3,2   TRUBKA BEZESVA     </t>
  </si>
  <si>
    <t xml:space="preserve">141-117-301054 </t>
  </si>
  <si>
    <t xml:space="preserve"> 50 / 6  TRUBKA BEZESVA          </t>
  </si>
  <si>
    <t xml:space="preserve">141-117-541003 </t>
  </si>
  <si>
    <t xml:space="preserve"> 38  / 3   TRUBKA BEZESVA        </t>
  </si>
  <si>
    <t xml:space="preserve">141-151-353014 </t>
  </si>
  <si>
    <t xml:space="preserve"> 42.4/ 2,6 TRUBKA BEZESVA        </t>
  </si>
  <si>
    <t xml:space="preserve">141-151-353022 </t>
  </si>
  <si>
    <t xml:space="preserve"> 44,5/ 2,6 TRUBKA BEZESVA        </t>
  </si>
  <si>
    <t xml:space="preserve">141-151-353033 </t>
  </si>
  <si>
    <t xml:space="preserve"> 44,5/ 8   TRUBKA BEZESVA        </t>
  </si>
  <si>
    <t xml:space="preserve">141-151-353122 </t>
  </si>
  <si>
    <t xml:space="preserve">141-151-353147 </t>
  </si>
  <si>
    <t xml:space="preserve"> 48.3/ 2.9 TRUBKA BEZESVA        </t>
  </si>
  <si>
    <t xml:space="preserve">141-151-353149 </t>
  </si>
  <si>
    <t xml:space="preserve">141-151-353151 </t>
  </si>
  <si>
    <t xml:space="preserve">  1 1/2''    TRUBKA BEZESVA      </t>
  </si>
  <si>
    <t xml:space="preserve">141-151-353152 </t>
  </si>
  <si>
    <t xml:space="preserve"> 48,3/ 4   TRUBKA BEZESVA        </t>
  </si>
  <si>
    <t xml:space="preserve">141-151-353154 </t>
  </si>
  <si>
    <t>TRUBKA OCEL NEZAVIT 6229N 37/34,4</t>
  </si>
  <si>
    <t xml:space="preserve">141-151-353163 </t>
  </si>
  <si>
    <t xml:space="preserve"> 51  /3,2  TRUBKA BEZESVA        </t>
  </si>
  <si>
    <t xml:space="preserve">141-151-353164 </t>
  </si>
  <si>
    <t xml:space="preserve"> 51  /3,6  TRUBKA BEZESVA        </t>
  </si>
  <si>
    <t xml:space="preserve">141-151-353165 </t>
  </si>
  <si>
    <t xml:space="preserve"> 51  / 4   TRUBKA BEZESVA        </t>
  </si>
  <si>
    <t xml:space="preserve">141-151-353173 </t>
  </si>
  <si>
    <t xml:space="preserve"> 51  / 8   TRUBKA BEZESVA        </t>
  </si>
  <si>
    <t xml:space="preserve">141-153-353130 </t>
  </si>
  <si>
    <t xml:space="preserve"> 44,5/4,5  TRUBKA BEZESVA        </t>
  </si>
  <si>
    <t xml:space="preserve">141-201-353003 </t>
  </si>
  <si>
    <t xml:space="preserve"> 57  / 4   TRUBKA BEZESVA        </t>
  </si>
  <si>
    <t xml:space="preserve">141-201-353004 </t>
  </si>
  <si>
    <t xml:space="preserve"> 57  / 3,2 TRUBKA BEZESVA        </t>
  </si>
  <si>
    <t xml:space="preserve">141-201-353048 </t>
  </si>
  <si>
    <t xml:space="preserve"> 63,5/10   TRUBKA BEZESVA        </t>
  </si>
  <si>
    <t xml:space="preserve">141-201-353083 </t>
  </si>
  <si>
    <t xml:space="preserve"> 70  / 4   TRUBKA BEZESVA        </t>
  </si>
  <si>
    <t xml:space="preserve">141-201-353106 </t>
  </si>
  <si>
    <t xml:space="preserve">141-201-353108 </t>
  </si>
  <si>
    <t xml:space="preserve"> 57  / 6,3 TRUBKA BEZESVA        </t>
  </si>
  <si>
    <t xml:space="preserve">141-201-353118 </t>
  </si>
  <si>
    <t xml:space="preserve"> 60,3/ 2.9 TRUBKA BEZESVA        </t>
  </si>
  <si>
    <t xml:space="preserve">141-201-353120 </t>
  </si>
  <si>
    <t xml:space="preserve"> 60,3/ 3,2 TRUBKA BEZESVA        </t>
  </si>
  <si>
    <t xml:space="preserve">141-201-353121 </t>
  </si>
  <si>
    <t xml:space="preserve">141-201-353123 </t>
  </si>
  <si>
    <t xml:space="preserve"> 60,3/ 3,6 TRUBKA BEZESVA        </t>
  </si>
  <si>
    <t xml:space="preserve">141-201-353128 </t>
  </si>
  <si>
    <t xml:space="preserve"> 60,3/ 6,3 TRUBKA BEZESVA        </t>
  </si>
  <si>
    <t xml:space="preserve">141-201-353130 </t>
  </si>
  <si>
    <t xml:space="preserve"> 60,3/ 8   TRUBKA BEZESVA        </t>
  </si>
  <si>
    <t xml:space="preserve">141-201-353183 </t>
  </si>
  <si>
    <t xml:space="preserve"> 70  / 3,2 TRUBKA BEZESVA        </t>
  </si>
  <si>
    <t xml:space="preserve">141-201-353185 </t>
  </si>
  <si>
    <t xml:space="preserve"> 70  / 5   TRUBKA BEZESVA        </t>
  </si>
  <si>
    <t xml:space="preserve">141-201-353190 </t>
  </si>
  <si>
    <t xml:space="preserve"> 70  / 7   TRUBKA BEZESVA        </t>
  </si>
  <si>
    <t xml:space="preserve">141-201-353191 </t>
  </si>
  <si>
    <t xml:space="preserve"> 70  / 8   TRUBKA BEZESVA        </t>
  </si>
  <si>
    <t xml:space="preserve">141-201-523057 </t>
  </si>
  <si>
    <t xml:space="preserve">141-201-523058 </t>
  </si>
  <si>
    <t xml:space="preserve"> 60,3/ 4   TRUBKA BEZESVA        </t>
  </si>
  <si>
    <t xml:space="preserve">141-241-523065 </t>
  </si>
  <si>
    <t xml:space="preserve"> 70/4  TRUBKA BEZESVA            </t>
  </si>
  <si>
    <t xml:space="preserve">141-251-353030 </t>
  </si>
  <si>
    <t xml:space="preserve"> 76  / 8   TRUBKA BEZESVA        </t>
  </si>
  <si>
    <t xml:space="preserve">141-251-353032 </t>
  </si>
  <si>
    <t xml:space="preserve"> 76  / 10  TRUBKA BEZESVA        </t>
  </si>
  <si>
    <t xml:space="preserve">141-251-353033 </t>
  </si>
  <si>
    <t xml:space="preserve">141-251-353035 </t>
  </si>
  <si>
    <t xml:space="preserve"> 76 /12,5  TRUBKA BEZESVA        </t>
  </si>
  <si>
    <t xml:space="preserve">141-251-353041 </t>
  </si>
  <si>
    <t xml:space="preserve"> 82,5/ 3,6 TRUBKA BEZESVA        </t>
  </si>
  <si>
    <t xml:space="preserve">141-251-353053 </t>
  </si>
  <si>
    <t xml:space="preserve"> 82,5/12,5 TRUBKA BEZESVA        </t>
  </si>
  <si>
    <t xml:space="preserve">141-251-353072 </t>
  </si>
  <si>
    <t xml:space="preserve"> 89  /10   TRUBKA BEZESVA        </t>
  </si>
  <si>
    <t xml:space="preserve">141-251-353075 </t>
  </si>
  <si>
    <t xml:space="preserve"> 89  /12,5 TRUBKA BEZESVA        </t>
  </si>
  <si>
    <t xml:space="preserve">141-251-353082 </t>
  </si>
  <si>
    <t xml:space="preserve"> 82,5 / 5  TRUBKA BEZESVA        </t>
  </si>
  <si>
    <t xml:space="preserve">141-251-353123 </t>
  </si>
  <si>
    <t xml:space="preserve"> 76  / 4   TRUBKA BEZESVA        </t>
  </si>
  <si>
    <t xml:space="preserve">141-251-353133 </t>
  </si>
  <si>
    <t xml:space="preserve"> 76/12,5   TRUBKA BEZESVA        </t>
  </si>
  <si>
    <t xml:space="preserve">141-251-353142 </t>
  </si>
  <si>
    <t xml:space="preserve">141-251-353161 </t>
  </si>
  <si>
    <t xml:space="preserve"> 89  / 3,6 TRUBKA BEZESVA        </t>
  </si>
  <si>
    <t xml:space="preserve">141-251-366040 </t>
  </si>
  <si>
    <t xml:space="preserve"> 42,4/4 TRUBKA BEZESVA           </t>
  </si>
  <si>
    <t xml:space="preserve">141-251-366043 </t>
  </si>
  <si>
    <t xml:space="preserve"> 44,5/ 5 TRUBKA BEZESVA          </t>
  </si>
  <si>
    <t xml:space="preserve">141-251-366045 </t>
  </si>
  <si>
    <t xml:space="preserve"> 48,3/ 2,6 TRUBKA BEZESVA        </t>
  </si>
  <si>
    <t xml:space="preserve">141-251-366058 </t>
  </si>
  <si>
    <t xml:space="preserve"> 60,3/ 2,9 TRUBKA BEZESVA        </t>
  </si>
  <si>
    <t xml:space="preserve">141-251-366059 </t>
  </si>
  <si>
    <t xml:space="preserve"> 60,3/ 2,9 TRUBKA BEZESVA  TC1   </t>
  </si>
  <si>
    <t xml:space="preserve">141-251-366061 </t>
  </si>
  <si>
    <t xml:space="preserve"> 60,3/ 4 TRUBKA BEZESVA          </t>
  </si>
  <si>
    <t xml:space="preserve">141-251-366064 </t>
  </si>
  <si>
    <t xml:space="preserve"> 60,3/ 5 TRUBKA BEZESVA          </t>
  </si>
  <si>
    <t xml:space="preserve">141-251-366066 </t>
  </si>
  <si>
    <t xml:space="preserve">141-251-366087 </t>
  </si>
  <si>
    <t xml:space="preserve"> 88,9/ 3,2 TRUBKA BEZESVA   TC1  </t>
  </si>
  <si>
    <t xml:space="preserve">141-251-366090 </t>
  </si>
  <si>
    <t xml:space="preserve"> 88,9/ 5   TRUBKA BEZESVA        </t>
  </si>
  <si>
    <t xml:space="preserve">141-251-366094 </t>
  </si>
  <si>
    <t xml:space="preserve"> 88,3 / 3,2 TRUBKA BEZESVA       </t>
  </si>
  <si>
    <t xml:space="preserve">141-251-366109 </t>
  </si>
  <si>
    <t xml:space="preserve">114,3/3,6  TRUBKA BEZESVA        </t>
  </si>
  <si>
    <t xml:space="preserve">141-251-366111 </t>
  </si>
  <si>
    <t xml:space="preserve">114,3X3,6   TRUBKA BEZESVA   TC1 </t>
  </si>
  <si>
    <t xml:space="preserve">141-251-366133 </t>
  </si>
  <si>
    <t xml:space="preserve">133 / 4     TRUBKA BEZESVA       </t>
  </si>
  <si>
    <t xml:space="preserve">141-251-366139 </t>
  </si>
  <si>
    <t xml:space="preserve">139,7/ 4   TRUBKA BEZESVA   TC1  </t>
  </si>
  <si>
    <t xml:space="preserve">141-251-366144 </t>
  </si>
  <si>
    <t xml:space="preserve">139,7/ 10  TRUBKA BEZESVA        </t>
  </si>
  <si>
    <t xml:space="preserve">141-251-366167 </t>
  </si>
  <si>
    <t xml:space="preserve">168,3/ 4,5   TRUBKA BEZESVA      </t>
  </si>
  <si>
    <t xml:space="preserve">141-251-366168 </t>
  </si>
  <si>
    <t xml:space="preserve">168,3/ 5   TRUBKA BEZESVA        </t>
  </si>
  <si>
    <t xml:space="preserve">141-251-366171 </t>
  </si>
  <si>
    <t xml:space="preserve">168,3/ 10 TRUBKA BEZESVA         </t>
  </si>
  <si>
    <t xml:space="preserve">141-251-366172 </t>
  </si>
  <si>
    <t xml:space="preserve">168 / 16 TRUBKA BEZESVA          </t>
  </si>
  <si>
    <t xml:space="preserve">141-251-366323 </t>
  </si>
  <si>
    <t xml:space="preserve">323,9/22,2 TRUBKA BEZESVA        </t>
  </si>
  <si>
    <t xml:space="preserve">141-251-366324 </t>
  </si>
  <si>
    <t xml:space="preserve">323,9x25  TRUBKA BEZESVA         </t>
  </si>
  <si>
    <t xml:space="preserve">141-251-523035 </t>
  </si>
  <si>
    <t xml:space="preserve">141-252-021049 </t>
  </si>
  <si>
    <t xml:space="preserve"> 48,3/ 2,6 TRUBKA BEZESVA  TC1   </t>
  </si>
  <si>
    <t xml:space="preserve">141-257-458061 </t>
  </si>
  <si>
    <t xml:space="preserve"> 90/ 9,5  TRUBKA BEZESVA         </t>
  </si>
  <si>
    <t xml:space="preserve">141-301-235055 </t>
  </si>
  <si>
    <t xml:space="preserve">108  / 3,6 TRUBKA BEZESVA        </t>
  </si>
  <si>
    <t xml:space="preserve">141-301-235056 </t>
  </si>
  <si>
    <t xml:space="preserve">108  /12,5 TRUBKA BEZESVA        </t>
  </si>
  <si>
    <t xml:space="preserve">141-301-235057 </t>
  </si>
  <si>
    <t xml:space="preserve">141-301-235058 </t>
  </si>
  <si>
    <t xml:space="preserve">108  / 16 TRUBKA BEZESVA         </t>
  </si>
  <si>
    <t xml:space="preserve">141-301-353014 </t>
  </si>
  <si>
    <t xml:space="preserve">102  /10   TRUBKA BEZESVA        </t>
  </si>
  <si>
    <t xml:space="preserve">141-301-353015 </t>
  </si>
  <si>
    <t xml:space="preserve">102  /12.5 TRUBKA BEZESVA        </t>
  </si>
  <si>
    <t xml:space="preserve">141-301-353045 </t>
  </si>
  <si>
    <t xml:space="preserve">108  /10   TRUBKA BEZESVA        </t>
  </si>
  <si>
    <t xml:space="preserve">141-301-353092 </t>
  </si>
  <si>
    <t xml:space="preserve">114  / 5,6 TRUBKA BEZESVA        </t>
  </si>
  <si>
    <t xml:space="preserve">141-301-353097 </t>
  </si>
  <si>
    <t xml:space="preserve">114  / 6,3 TRUBKA BEZESVA        </t>
  </si>
  <si>
    <t xml:space="preserve">141-301-353098 </t>
  </si>
  <si>
    <t xml:space="preserve">114  /10   TRUBKA BEZESVA        </t>
  </si>
  <si>
    <t xml:space="preserve">141-301-353106 </t>
  </si>
  <si>
    <t xml:space="preserve">102  / 6,3 TRUBKA BEZESVA        </t>
  </si>
  <si>
    <t xml:space="preserve">141-301-353108 </t>
  </si>
  <si>
    <t xml:space="preserve">102  /  8  TRUBKA BEZESVA        </t>
  </si>
  <si>
    <t xml:space="preserve">141-301-353115 </t>
  </si>
  <si>
    <t xml:space="preserve">141-301-353160 </t>
  </si>
  <si>
    <t xml:space="preserve">178  / 5  TRUBKA BEZESVA         </t>
  </si>
  <si>
    <t xml:space="preserve">141-301-353218 </t>
  </si>
  <si>
    <t xml:space="preserve">219,1/ 8   TRUBKA BEZESVA        </t>
  </si>
  <si>
    <t xml:space="preserve">141-301-503057 </t>
  </si>
  <si>
    <t xml:space="preserve"> 42,4 / 9,7  TRUBKA BEZESVA      </t>
  </si>
  <si>
    <t xml:space="preserve">141-301-503059 </t>
  </si>
  <si>
    <t xml:space="preserve"> 60.3/3,6 TRUBKA BEZESVA         </t>
  </si>
  <si>
    <t xml:space="preserve">141-301-523112 </t>
  </si>
  <si>
    <t xml:space="preserve">141-301-523113 </t>
  </si>
  <si>
    <t xml:space="preserve">114   /8   TRUBKA BEZESVA        </t>
  </si>
  <si>
    <t xml:space="preserve">141-301-523114 </t>
  </si>
  <si>
    <t xml:space="preserve">114,3 /12,5 TRUBKA BEZESVA       </t>
  </si>
  <si>
    <t xml:space="preserve">141-301-523120 </t>
  </si>
  <si>
    <t xml:space="preserve">121  / 10  TRUBKA BEZESVA        </t>
  </si>
  <si>
    <t xml:space="preserve">141-301-523166 </t>
  </si>
  <si>
    <t xml:space="preserve">168  /12,5   TRUBKA BEZESVA      </t>
  </si>
  <si>
    <t xml:space="preserve">141-301-523167 </t>
  </si>
  <si>
    <t xml:space="preserve">141-301-523169 </t>
  </si>
  <si>
    <t xml:space="preserve">168  /16   TRUBKA BEZESVA        </t>
  </si>
  <si>
    <t xml:space="preserve">141-301-523178 </t>
  </si>
  <si>
    <t xml:space="preserve">178  /16   TRUBKA BEZESVA        </t>
  </si>
  <si>
    <t xml:space="preserve">141-307-301076 </t>
  </si>
  <si>
    <t xml:space="preserve"> 76,1 / 2   TRUBKA SVAROVANA     </t>
  </si>
  <si>
    <t xml:space="preserve">141-307-301078 </t>
  </si>
  <si>
    <t xml:space="preserve"> 76,1/ 2,9 TRUBKA BEZESVA        </t>
  </si>
  <si>
    <t xml:space="preserve">141-307-301079 </t>
  </si>
  <si>
    <t xml:space="preserve"> 76,1 / 3   TRUBKA BEZESVA       </t>
  </si>
  <si>
    <t xml:space="preserve">141-307-301080 </t>
  </si>
  <si>
    <t xml:space="preserve"> 76,1 / 2,6   TRUBKA BEZESVA  TC1</t>
  </si>
  <si>
    <t xml:space="preserve">141-307-301091 </t>
  </si>
  <si>
    <t xml:space="preserve"> 88.9 /11,13 TRUBKA BEZESVA      </t>
  </si>
  <si>
    <t xml:space="preserve">141-307-301163 </t>
  </si>
  <si>
    <t xml:space="preserve">168.3/ 3.2 TRUBKA BEZESVA        </t>
  </si>
  <si>
    <t xml:space="preserve">141-307-348222 </t>
  </si>
  <si>
    <t xml:space="preserve">273x9,27  TRUBKA BEZESVA         </t>
  </si>
  <si>
    <t xml:space="preserve">141-307-348224 </t>
  </si>
  <si>
    <t xml:space="preserve">273x11   TRUBKA BEZESVA          </t>
  </si>
  <si>
    <t xml:space="preserve">141-311-503035 </t>
  </si>
  <si>
    <t xml:space="preserve"> 35 / 5    TRUBKA BEZESVA        </t>
  </si>
  <si>
    <t xml:space="preserve">141-351-353034 </t>
  </si>
  <si>
    <t xml:space="preserve">127  / 4.5 TRUBKA BEZESVA        </t>
  </si>
  <si>
    <t xml:space="preserve">141-351-353035 </t>
  </si>
  <si>
    <t xml:space="preserve">127  / 6,3 TRUBKA BEZESVA        </t>
  </si>
  <si>
    <t xml:space="preserve">141-351-353072 </t>
  </si>
  <si>
    <t xml:space="preserve">133  /12,5 TRUBKA BEZESVA        </t>
  </si>
  <si>
    <t xml:space="preserve">141-351-353185 </t>
  </si>
  <si>
    <t xml:space="preserve">133  /25   TRUBKA BEZESVA        </t>
  </si>
  <si>
    <t xml:space="preserve">141-351-523128 </t>
  </si>
  <si>
    <t xml:space="preserve">127  /12,5 TRUBKA BEZESVA        </t>
  </si>
  <si>
    <t xml:space="preserve">141-351-523952 </t>
  </si>
  <si>
    <t xml:space="preserve">127  /32   TRUBKA BEZESVA        </t>
  </si>
  <si>
    <t xml:space="preserve">141-410-300013 </t>
  </si>
  <si>
    <t xml:space="preserve">  3/8  TRUBKA ZAVITOVA POZ.      </t>
  </si>
  <si>
    <t xml:space="preserve">141-411-300004 </t>
  </si>
  <si>
    <t xml:space="preserve">  1    TRUBKA ZAVITOVA           </t>
  </si>
  <si>
    <t xml:space="preserve">141-411-300006 </t>
  </si>
  <si>
    <t xml:space="preserve">  1/2  TRUBKA ZAVITOVA           </t>
  </si>
  <si>
    <t xml:space="preserve">141-411-300022 </t>
  </si>
  <si>
    <t xml:space="preserve">  3/8  TRUBKA ZAVITOVA           </t>
  </si>
  <si>
    <t xml:space="preserve">141-411-300025 </t>
  </si>
  <si>
    <t xml:space="preserve">1      TRUBKA ZAVITOVA POZ.      </t>
  </si>
  <si>
    <t xml:space="preserve">141-411-343005 </t>
  </si>
  <si>
    <t xml:space="preserve">  1/2  TRUBKA ZAVITOVA POZ.      </t>
  </si>
  <si>
    <t xml:space="preserve">141-411-343008 </t>
  </si>
  <si>
    <t xml:space="preserve">2      TRUBKA ZAVITOVA           </t>
  </si>
  <si>
    <t xml:space="preserve">141-911-140026 </t>
  </si>
  <si>
    <t xml:space="preserve">140  *80   DUTA TYC              </t>
  </si>
  <si>
    <t xml:space="preserve">141-917-240045 </t>
  </si>
  <si>
    <t xml:space="preserve"> 45 / 32   TYC DUTA              </t>
  </si>
  <si>
    <t xml:space="preserve">141-917-240050 </t>
  </si>
  <si>
    <t xml:space="preserve"> 56/28    TYC DUTA               </t>
  </si>
  <si>
    <t xml:space="preserve">141-917-240051 </t>
  </si>
  <si>
    <t xml:space="preserve"> 56/40     TYC DUTA              </t>
  </si>
  <si>
    <t xml:space="preserve">141-917-240064 </t>
  </si>
  <si>
    <t xml:space="preserve"> 63 / 40   TYC DUTA              </t>
  </si>
  <si>
    <t xml:space="preserve">141-937-240039 </t>
  </si>
  <si>
    <t xml:space="preserve"> 71/56  TYC DUTA                 </t>
  </si>
  <si>
    <t xml:space="preserve">141-937-240046 </t>
  </si>
  <si>
    <t xml:space="preserve"> 90  / 71  TYC DUTA              </t>
  </si>
  <si>
    <t xml:space="preserve">141-937-240053 </t>
  </si>
  <si>
    <t xml:space="preserve"> 85 / 9    TYC DUTA              </t>
  </si>
  <si>
    <t xml:space="preserve">141-937-240171 </t>
  </si>
  <si>
    <t xml:space="preserve">170 / 118  TYC DUTA              </t>
  </si>
  <si>
    <t xml:space="preserve">141-937-301165 </t>
  </si>
  <si>
    <t xml:space="preserve">160  / 120  TYC DUTA             </t>
  </si>
  <si>
    <t xml:space="preserve">141-937-301173 </t>
  </si>
  <si>
    <t xml:space="preserve">224/140  TYC DUTA                </t>
  </si>
  <si>
    <t xml:space="preserve">141-937-301251 </t>
  </si>
  <si>
    <t xml:space="preserve">250 / 25  TYC DUTA               </t>
  </si>
  <si>
    <t xml:space="preserve">141-937-301252 </t>
  </si>
  <si>
    <t xml:space="preserve">275 / 200 TYC DUTA               </t>
  </si>
  <si>
    <t xml:space="preserve">141-937-341072 </t>
  </si>
  <si>
    <t xml:space="preserve">212 / 170  TYC DUTA              </t>
  </si>
  <si>
    <t xml:space="preserve">142-101-353023 </t>
  </si>
  <si>
    <t xml:space="preserve">140  / 4   TRUBKA BEZESVA        </t>
  </si>
  <si>
    <t xml:space="preserve">142-101-353051 </t>
  </si>
  <si>
    <t xml:space="preserve">152  /12,5 TRUBKA BEZESVA        </t>
  </si>
  <si>
    <t xml:space="preserve">142-101-523139 </t>
  </si>
  <si>
    <t xml:space="preserve">139,7/10  TRUBKA BEZESVA         </t>
  </si>
  <si>
    <t xml:space="preserve">142-101-523157 </t>
  </si>
  <si>
    <t xml:space="preserve">157  /22   TRUBKA BEZESVA        </t>
  </si>
  <si>
    <t xml:space="preserve">142-101-523160 </t>
  </si>
  <si>
    <t xml:space="preserve">159 / 12,5 TRUBKA BEZESVA        </t>
  </si>
  <si>
    <t xml:space="preserve">142-151-353048 </t>
  </si>
  <si>
    <t xml:space="preserve">168  /10   TRUBKA BEZESVA        </t>
  </si>
  <si>
    <t xml:space="preserve">142-151-353052 </t>
  </si>
  <si>
    <t xml:space="preserve">168  /14   TRUBKA BEZESVA        </t>
  </si>
  <si>
    <t xml:space="preserve">142-151-353101 </t>
  </si>
  <si>
    <t xml:space="preserve">159  / 4,5 TRUBKA BEZESVA        </t>
  </si>
  <si>
    <t xml:space="preserve">142-151-353146 </t>
  </si>
  <si>
    <t xml:space="preserve">168,3/ 6,3 TRUBKA BEZESVA        </t>
  </si>
  <si>
    <t xml:space="preserve">142-151-503133 </t>
  </si>
  <si>
    <t xml:space="preserve">133  / 6   TRUBKA BEZESVA        </t>
  </si>
  <si>
    <t xml:space="preserve">142-151-503273 </t>
  </si>
  <si>
    <t xml:space="preserve">273  /10   TRUBKA BEZESVA        </t>
  </si>
  <si>
    <t xml:space="preserve">142-151-523108 </t>
  </si>
  <si>
    <t xml:space="preserve">108  /14   TRUBKA BEZESVA        </t>
  </si>
  <si>
    <t xml:space="preserve">142-151-523133 </t>
  </si>
  <si>
    <t xml:space="preserve">133  /14   TRUBKA BEZESVA        </t>
  </si>
  <si>
    <t xml:space="preserve">142-151-523142 </t>
  </si>
  <si>
    <t xml:space="preserve">140   / 10 TRUBKA BEZESVA        </t>
  </si>
  <si>
    <t xml:space="preserve">142-151-523168 </t>
  </si>
  <si>
    <t xml:space="preserve">168,3/ 16  TRUBKA BEZESVA        </t>
  </si>
  <si>
    <t xml:space="preserve">142-191-503116 </t>
  </si>
  <si>
    <t xml:space="preserve">159  /16   TRUBKA BEZESVA        </t>
  </si>
  <si>
    <t xml:space="preserve">142-191-503118 </t>
  </si>
  <si>
    <t xml:space="preserve">159  /18   TRUBKA BEZESVA        </t>
  </si>
  <si>
    <t xml:space="preserve">142-191-523195 </t>
  </si>
  <si>
    <t xml:space="preserve">194 / 20 TRUBKA BEZESVA          </t>
  </si>
  <si>
    <t xml:space="preserve">142-191-523244 </t>
  </si>
  <si>
    <t xml:space="preserve">244,5/ 25  TRUBKA BEZESVA        </t>
  </si>
  <si>
    <t xml:space="preserve">142-191-523247 </t>
  </si>
  <si>
    <t xml:space="preserve">244,5/ 14,2  TRUBKA BEZESVA      </t>
  </si>
  <si>
    <t xml:space="preserve">142-201-353023 </t>
  </si>
  <si>
    <t xml:space="preserve">194  / 5,6 TRUBKA BEZESVA        </t>
  </si>
  <si>
    <t xml:space="preserve">142-201-353026 </t>
  </si>
  <si>
    <t xml:space="preserve">194  / 8   TRUBKA BEZESVA        </t>
  </si>
  <si>
    <t xml:space="preserve">142-201-353043 </t>
  </si>
  <si>
    <t xml:space="preserve">194  /32   TRUBKA BEZESVA        </t>
  </si>
  <si>
    <t xml:space="preserve">142-201-353044 </t>
  </si>
  <si>
    <t xml:space="preserve">194  /36   TRUBKA BEZESVA        </t>
  </si>
  <si>
    <t xml:space="preserve">142-201-353110 </t>
  </si>
  <si>
    <t xml:space="preserve">219  / 10  TRUBKA BEZESVA        </t>
  </si>
  <si>
    <t xml:space="preserve">142-201-353112 </t>
  </si>
  <si>
    <t xml:space="preserve">219 /12,5  TRUBKA BEZESVA        </t>
  </si>
  <si>
    <t xml:space="preserve">142-201-353232 </t>
  </si>
  <si>
    <t xml:space="preserve">219  /32   TRUBKA BEZESVA        </t>
  </si>
  <si>
    <t xml:space="preserve">142-201-503119 </t>
  </si>
  <si>
    <t xml:space="preserve">219  /16   TRUBKA BEZESVA        </t>
  </si>
  <si>
    <t xml:space="preserve">142-201-503120 </t>
  </si>
  <si>
    <t xml:space="preserve">219  /20   TRUBKA BEZESVA        </t>
  </si>
  <si>
    <t xml:space="preserve">142-201-523220 </t>
  </si>
  <si>
    <t xml:space="preserve">219 / 25 TRUBKA BEZESVA          </t>
  </si>
  <si>
    <t xml:space="preserve">142-201-523247 </t>
  </si>
  <si>
    <t xml:space="preserve">244,5 / 36   TRUBKA BEZESVA      </t>
  </si>
  <si>
    <t xml:space="preserve">142-201-523267 </t>
  </si>
  <si>
    <t xml:space="preserve">267 / 20   TRUBKA BEZESVA        </t>
  </si>
  <si>
    <t xml:space="preserve">142-251-353273 </t>
  </si>
  <si>
    <t xml:space="preserve">273  /20   TRUBKA BEZESVA        </t>
  </si>
  <si>
    <t xml:space="preserve">142-257-301278 </t>
  </si>
  <si>
    <t xml:space="preserve">273  /6,3   TRUBKA BEZESVA       </t>
  </si>
  <si>
    <t xml:space="preserve">142-301-353042 </t>
  </si>
  <si>
    <t xml:space="preserve">324  / 8   TRUBKA BEZESVA        </t>
  </si>
  <si>
    <t xml:space="preserve">142-301-353047 </t>
  </si>
  <si>
    <t xml:space="preserve">324  /12,5 TRUBKA BEZESVA        </t>
  </si>
  <si>
    <t xml:space="preserve">142-351-353146 </t>
  </si>
  <si>
    <t xml:space="preserve">356/36 TRUBKA BEZESVA            </t>
  </si>
  <si>
    <t xml:space="preserve">142-351-523131 </t>
  </si>
  <si>
    <t xml:space="preserve">323,9X25   TRUBKA BEZESVA        </t>
  </si>
  <si>
    <t xml:space="preserve">142-361-353354 </t>
  </si>
  <si>
    <t xml:space="preserve">355.6/ 8   TRUBKA BEZESVA        </t>
  </si>
  <si>
    <t xml:space="preserve">142-361-418508 </t>
  </si>
  <si>
    <t xml:space="preserve">508/20    TRUBKA BEZESVA         </t>
  </si>
  <si>
    <t xml:space="preserve">142-361-430060 </t>
  </si>
  <si>
    <t xml:space="preserve"> 60,3/5      TRUBKA BEZESVA      </t>
  </si>
  <si>
    <t xml:space="preserve">142-361-430076 </t>
  </si>
  <si>
    <t xml:space="preserve"> 76,1/5,6    TRUBKA BEZESVA      </t>
  </si>
  <si>
    <t xml:space="preserve">142-361-430077 </t>
  </si>
  <si>
    <t xml:space="preserve"> 88,9x12,5    TRUBKA BEZESVA     </t>
  </si>
  <si>
    <t xml:space="preserve">142-361-523194 </t>
  </si>
  <si>
    <t xml:space="preserve">193,7 /16  TRUBKA BEZESVA        </t>
  </si>
  <si>
    <t xml:space="preserve">142-361-523406 </t>
  </si>
  <si>
    <t xml:space="preserve">406 / 25   TRUBKA BEZESVA        </t>
  </si>
  <si>
    <t xml:space="preserve">143-090-353168 </t>
  </si>
  <si>
    <t xml:space="preserve"> 168,3/4  TRUBKA SVAROVANA       </t>
  </si>
  <si>
    <t xml:space="preserve">143-090-353324 </t>
  </si>
  <si>
    <t xml:space="preserve"> 406,4x6,3  TRUBKA SVAROVANA     </t>
  </si>
  <si>
    <t xml:space="preserve">143-090-353325 </t>
  </si>
  <si>
    <t xml:space="preserve"> 457/10   TRUBKA SVAROVANA       </t>
  </si>
  <si>
    <t xml:space="preserve">143-090-353328 </t>
  </si>
  <si>
    <t xml:space="preserve"> 323,9/14,2   TRUBKA SVAROVANA   </t>
  </si>
  <si>
    <t xml:space="preserve">143-111-343006 </t>
  </si>
  <si>
    <t xml:space="preserve"> 15  x 2   TRUBKA SVAROVANA      </t>
  </si>
  <si>
    <t xml:space="preserve">143-111-343007 </t>
  </si>
  <si>
    <t xml:space="preserve"> 17,2/2,3  TRUBKA SVAROVANA      </t>
  </si>
  <si>
    <t xml:space="preserve">143-121-343011 </t>
  </si>
  <si>
    <t xml:space="preserve"> 35  / 2   TRUBKA SVAROVANA      </t>
  </si>
  <si>
    <t xml:space="preserve">143-121-343021 </t>
  </si>
  <si>
    <t xml:space="preserve"> 44,5/ 3,2 TRUBKA SVAROVANA      </t>
  </si>
  <si>
    <t xml:space="preserve">143-127-240251 </t>
  </si>
  <si>
    <t xml:space="preserve"> 25  / 1   TRUBKA SVAROVANA      </t>
  </si>
  <si>
    <t xml:space="preserve">143-131-343005 </t>
  </si>
  <si>
    <t xml:space="preserve"> 57  / 2   TRUBKA SVAROVANA      </t>
  </si>
  <si>
    <t xml:space="preserve">143-131-343008 </t>
  </si>
  <si>
    <t xml:space="preserve"> 57  / 3,5 TRUBKA SVAROVANA      </t>
  </si>
  <si>
    <t xml:space="preserve">143-131-343015 </t>
  </si>
  <si>
    <t xml:space="preserve"> 60  / 3   TRUBKA SVAROVANA      </t>
  </si>
  <si>
    <t xml:space="preserve">143-131-343608 </t>
  </si>
  <si>
    <t xml:space="preserve"> 85/2  TRUBKA SVAROVANA          </t>
  </si>
  <si>
    <t xml:space="preserve">143-131-353083 </t>
  </si>
  <si>
    <t xml:space="preserve"> 83  / 3   TRUBKA SVAROVANA      </t>
  </si>
  <si>
    <t xml:space="preserve">143-131-353102 </t>
  </si>
  <si>
    <t xml:space="preserve">101,6/3,2  TRUBKA SVAROVANA      </t>
  </si>
  <si>
    <t xml:space="preserve">143-131-353110 </t>
  </si>
  <si>
    <t xml:space="preserve">114,3 / 8  TRUBKA SVAROVANA      </t>
  </si>
  <si>
    <t xml:space="preserve">143-131-353111 </t>
  </si>
  <si>
    <t xml:space="preserve">108/12,5 TRUBKA SVAROVANA        </t>
  </si>
  <si>
    <t xml:space="preserve">143-131-353120 </t>
  </si>
  <si>
    <t xml:space="preserve">121  / 4   TRUBKA SVAROVANA      </t>
  </si>
  <si>
    <t xml:space="preserve">143-131-353127 </t>
  </si>
  <si>
    <t xml:space="preserve">127  / 4   TRUBKA SVAROVANA      </t>
  </si>
  <si>
    <t xml:space="preserve">143-133-375509 </t>
  </si>
  <si>
    <t>508  /6,3    TRUBKA SVAROVANA TC1</t>
  </si>
  <si>
    <t xml:space="preserve">143-137-240029 </t>
  </si>
  <si>
    <t xml:space="preserve"> 28 / 2  TRUBKA SVAROVANA        </t>
  </si>
  <si>
    <t xml:space="preserve">143-137-240031 </t>
  </si>
  <si>
    <t xml:space="preserve"> 30 / 2    TRUBKA SVAROVANA      </t>
  </si>
  <si>
    <t xml:space="preserve">143-137-240043 </t>
  </si>
  <si>
    <t xml:space="preserve"> 42,4/ 3   TRUBKA SVAROVANA      </t>
  </si>
  <si>
    <t xml:space="preserve">143-137-240045 </t>
  </si>
  <si>
    <t xml:space="preserve"> 48,3/ 3   TRUBKA SVAROVANA      </t>
  </si>
  <si>
    <t xml:space="preserve">143-137-240055 </t>
  </si>
  <si>
    <t xml:space="preserve"> 57 / 2    TRUBKA SVAROVANA      </t>
  </si>
  <si>
    <t xml:space="preserve">143-137-240057 </t>
  </si>
  <si>
    <t xml:space="preserve"> 57 / 3    TRUBKA SVAROVANA      </t>
  </si>
  <si>
    <t xml:space="preserve">143-137-240058 </t>
  </si>
  <si>
    <t xml:space="preserve">143-137-240088 </t>
  </si>
  <si>
    <t xml:space="preserve"> 88,9 / 4    TRUBKA SVAROVANA    </t>
  </si>
  <si>
    <t xml:space="preserve">143-137-301140 </t>
  </si>
  <si>
    <t xml:space="preserve">139.7 / 2  TRUBKA SVAROVANA      </t>
  </si>
  <si>
    <t xml:space="preserve">143-137-301146 </t>
  </si>
  <si>
    <t xml:space="preserve">139.7 / 12  TRUBKA SVAROVANA     </t>
  </si>
  <si>
    <t xml:space="preserve">143-141-343006 </t>
  </si>
  <si>
    <t xml:space="preserve">102  / 4   TRUBKA SVAROVANA      </t>
  </si>
  <si>
    <t xml:space="preserve">143-141-353115 </t>
  </si>
  <si>
    <t xml:space="preserve">114  / 5   TRUBKA SVAROVANA      </t>
  </si>
  <si>
    <t xml:space="preserve">143-141-353116 </t>
  </si>
  <si>
    <t xml:space="preserve">143-141-353133 </t>
  </si>
  <si>
    <t xml:space="preserve">133  / 2,9   TRUBKA SVAROVANA    </t>
  </si>
  <si>
    <t xml:space="preserve">143-141-353355 </t>
  </si>
  <si>
    <t xml:space="preserve">355.6/ 5.6 TRUBKA SVAROVANA      </t>
  </si>
  <si>
    <t xml:space="preserve">143-147-240035 </t>
  </si>
  <si>
    <t xml:space="preserve"> 33,7/4,05   TRUBKA BEZESVA      </t>
  </si>
  <si>
    <t xml:space="preserve">143-147-240037 </t>
  </si>
  <si>
    <t xml:space="preserve"> 38  / 1,5 TRUBKA SVAROVANA      </t>
  </si>
  <si>
    <t xml:space="preserve">143-147-240040 </t>
  </si>
  <si>
    <t xml:space="preserve"> 40/1,5 TRUBKA SVAROVANA         </t>
  </si>
  <si>
    <t xml:space="preserve">143-147-240049 </t>
  </si>
  <si>
    <t xml:space="preserve"> 48,3/3,6 TRUBKA SVAROVANA       </t>
  </si>
  <si>
    <t xml:space="preserve">143-147-240050 </t>
  </si>
  <si>
    <t xml:space="preserve"> 48,3/1,6 TRUBKA SVAROVANA       </t>
  </si>
  <si>
    <t xml:space="preserve">143-147-240054 </t>
  </si>
  <si>
    <t xml:space="preserve"> 52/1,5 TRUBKA SVAROVANA         </t>
  </si>
  <si>
    <t xml:space="preserve">143-147-240081 </t>
  </si>
  <si>
    <t xml:space="preserve"> 88,9x3  TRUBKA SVAROVANA        </t>
  </si>
  <si>
    <t xml:space="preserve">143-147-240082 </t>
  </si>
  <si>
    <t xml:space="preserve"> 88,9x4  TRUBKA SVAROVANA        </t>
  </si>
  <si>
    <t xml:space="preserve">143-147-240109 </t>
  </si>
  <si>
    <t xml:space="preserve">108  / 4   TRUBKA SVAROVANA      </t>
  </si>
  <si>
    <t xml:space="preserve">143-147-240113 </t>
  </si>
  <si>
    <t xml:space="preserve">114,3/ 3   TRUBKA SVAROVANA      </t>
  </si>
  <si>
    <t xml:space="preserve">143-147-240129 </t>
  </si>
  <si>
    <t xml:space="preserve">129  / 2   TRUBKA SVAROVANA      </t>
  </si>
  <si>
    <t xml:space="preserve">143-147-240133 </t>
  </si>
  <si>
    <t xml:space="preserve">133  / 3   TRUBKA SVAROVANA      </t>
  </si>
  <si>
    <t xml:space="preserve">143-147-240175 </t>
  </si>
  <si>
    <t xml:space="preserve">168,3/ 3   TRUBKA SVAROVANA      </t>
  </si>
  <si>
    <t xml:space="preserve">143-147-240254 </t>
  </si>
  <si>
    <t xml:space="preserve">254  / 2   TRUBKA SVAROVANA      </t>
  </si>
  <si>
    <t xml:space="preserve">143-147-240273 </t>
  </si>
  <si>
    <t xml:space="preserve">273  / 3   TRUBKA SVAROVANA      </t>
  </si>
  <si>
    <t xml:space="preserve">143-147-240410 </t>
  </si>
  <si>
    <t xml:space="preserve">457 / 4 TRUBKA PODELNE SVAR.     </t>
  </si>
  <si>
    <t xml:space="preserve">143-147-248067 </t>
  </si>
  <si>
    <t xml:space="preserve">114,3/ 3,6 TRUBKA SVAROVANA      </t>
  </si>
  <si>
    <t xml:space="preserve">143-147-248069 </t>
  </si>
  <si>
    <t xml:space="preserve">143-147-301074 </t>
  </si>
  <si>
    <t xml:space="preserve"> 80/20  TRUBKA TLUSTOSTENNA      </t>
  </si>
  <si>
    <t xml:space="preserve">143-147-301304 </t>
  </si>
  <si>
    <t xml:space="preserve">304  / 2   TRUBKA SVAROVANA      </t>
  </si>
  <si>
    <t xml:space="preserve">143-147-301358 </t>
  </si>
  <si>
    <t xml:space="preserve">355,6  / 4,78   TRUBKA SVAROVANA </t>
  </si>
  <si>
    <t xml:space="preserve">143-147-541088 </t>
  </si>
  <si>
    <t xml:space="preserve"> 88,9 / 2 TRUBKA SVAROVANA       </t>
  </si>
  <si>
    <t xml:space="preserve">143-147-571061 </t>
  </si>
  <si>
    <t xml:space="preserve"> 60.3/ 4 TRUBKA SVAROVANA        </t>
  </si>
  <si>
    <t xml:space="preserve">143-147-571324 </t>
  </si>
  <si>
    <t xml:space="preserve">324  / 5   TRUBKA SVAROVANA      </t>
  </si>
  <si>
    <t xml:space="preserve">143-211-343004 </t>
  </si>
  <si>
    <t xml:space="preserve">  1/2  TRUBKA ZAVITOVA POZINK.   </t>
  </si>
  <si>
    <t xml:space="preserve">143-211-343005 </t>
  </si>
  <si>
    <t xml:space="preserve">  3/4  TRUBKA ZAVITOVA POZINK.   </t>
  </si>
  <si>
    <t xml:space="preserve">143-211-343006 </t>
  </si>
  <si>
    <t xml:space="preserve">  1      TRUBKA ZAVITOVA POZINK. </t>
  </si>
  <si>
    <t xml:space="preserve">143-251-366027 </t>
  </si>
  <si>
    <t xml:space="preserve"> 26,9/ 3,2 TRUBKA                </t>
  </si>
  <si>
    <t xml:space="preserve">143-251-366029 </t>
  </si>
  <si>
    <t xml:space="preserve"> 26,9/ 2,65  TRUBKA SVAROVANA    </t>
  </si>
  <si>
    <t xml:space="preserve">143-311-300002 </t>
  </si>
  <si>
    <t xml:space="preserve">219,1/ 3   TRUBKA SVAROVANA      </t>
  </si>
  <si>
    <t xml:space="preserve">143-311-300003 </t>
  </si>
  <si>
    <t xml:space="preserve">219  / 4   TRUBKA SVAROVANA      </t>
  </si>
  <si>
    <t xml:space="preserve">143-311-300004 </t>
  </si>
  <si>
    <t xml:space="preserve">219,1/ 4,5 TRUBKA SVAROVANA      </t>
  </si>
  <si>
    <t xml:space="preserve">143-311-300023 </t>
  </si>
  <si>
    <t xml:space="preserve">273  / 4   TRUBKA SVAROVANA      </t>
  </si>
  <si>
    <t xml:space="preserve">143-817-248480 </t>
  </si>
  <si>
    <t xml:space="preserve">144-127-240006 </t>
  </si>
  <si>
    <t xml:space="preserve">   6  / 1   TRUBKA PRESNA        </t>
  </si>
  <si>
    <t xml:space="preserve">144-127-240042 </t>
  </si>
  <si>
    <t xml:space="preserve"> 42  / 2   TRUBKA PRESNA BEZESVA </t>
  </si>
  <si>
    <t xml:space="preserve">144-127-240076 </t>
  </si>
  <si>
    <t xml:space="preserve"> 76  / 4   TRUBKA PRESNA         </t>
  </si>
  <si>
    <t xml:space="preserve">144-127-248428 </t>
  </si>
  <si>
    <t xml:space="preserve"> 10  / 1.5 TRUBKA PRESNA         </t>
  </si>
  <si>
    <t xml:space="preserve">144-187-248439 </t>
  </si>
  <si>
    <t xml:space="preserve"> 89  / 4   TRUBKA PRESNA         </t>
  </si>
  <si>
    <t xml:space="preserve">144-311-353023 </t>
  </si>
  <si>
    <t xml:space="preserve">  6  / 1   TRUBKA PRESNA         </t>
  </si>
  <si>
    <t xml:space="preserve">144-321-300001 </t>
  </si>
  <si>
    <t xml:space="preserve">  8  / 1,5 TRUBKA PRESNA         </t>
  </si>
  <si>
    <t xml:space="preserve">144-321-300002 </t>
  </si>
  <si>
    <t xml:space="preserve"> 12  / 1,5 TRUBKA PRESNA         </t>
  </si>
  <si>
    <t xml:space="preserve">144-321-300007 </t>
  </si>
  <si>
    <t xml:space="preserve"> 15  / 2,5 TRUBKA PRESNA         </t>
  </si>
  <si>
    <t xml:space="preserve">144-321-353017 </t>
  </si>
  <si>
    <t xml:space="preserve"> 10  / 2   TRUBKA PRESNA         </t>
  </si>
  <si>
    <t xml:space="preserve">144-321-353056 </t>
  </si>
  <si>
    <t xml:space="preserve"> 14  / 1,5 TRUBKA PRESNA         </t>
  </si>
  <si>
    <t xml:space="preserve">144-321-353059 </t>
  </si>
  <si>
    <t xml:space="preserve"> 14  / 2,5 TRUBKA PRESNA         </t>
  </si>
  <si>
    <t xml:space="preserve">144-321-353060 </t>
  </si>
  <si>
    <t xml:space="preserve"> 14  / 3   TRUBKA PRESNA         </t>
  </si>
  <si>
    <t xml:space="preserve">144-321-353116 </t>
  </si>
  <si>
    <t xml:space="preserve"> 10  / 2,5   TRUBKA PRESNA       </t>
  </si>
  <si>
    <t xml:space="preserve">144-331-300002 </t>
  </si>
  <si>
    <t xml:space="preserve"> 16  / 3   TRUBKA PRESNA         </t>
  </si>
  <si>
    <t xml:space="preserve">144-331-300003 </t>
  </si>
  <si>
    <t xml:space="preserve"> 16  / 2.5 TRUBKA PRESNA         </t>
  </si>
  <si>
    <t xml:space="preserve">144-331-300005 </t>
  </si>
  <si>
    <t xml:space="preserve"> 16  / 2   TRUBKA PRESNA         </t>
  </si>
  <si>
    <t xml:space="preserve">144-331-300008 </t>
  </si>
  <si>
    <t xml:space="preserve"> 16  / 1,5 TRUBKA PRESNA         </t>
  </si>
  <si>
    <t xml:space="preserve">144-331-353149 </t>
  </si>
  <si>
    <t xml:space="preserve"> 18  / 2,5 TRUBKA PRESNA         </t>
  </si>
  <si>
    <t xml:space="preserve">144-341-300004 </t>
  </si>
  <si>
    <t xml:space="preserve"> 20  / 2   TRUBKA PRESNA         </t>
  </si>
  <si>
    <t xml:space="preserve">144-341-300005 </t>
  </si>
  <si>
    <t xml:space="preserve"> 20  / 3   TRUBKA PRESNA         </t>
  </si>
  <si>
    <t xml:space="preserve">144-341-300006 </t>
  </si>
  <si>
    <t xml:space="preserve"> 20  / 4   TRUBKA PRESNA         </t>
  </si>
  <si>
    <t xml:space="preserve">144-341-300013 </t>
  </si>
  <si>
    <t xml:space="preserve"> 22  / 4   TRUBKA PRESNA         </t>
  </si>
  <si>
    <t xml:space="preserve">144-341-353017 </t>
  </si>
  <si>
    <t xml:space="preserve"> 20  / 1   TRUBKA PRESNA         </t>
  </si>
  <si>
    <t xml:space="preserve">144-341-353018 </t>
  </si>
  <si>
    <t xml:space="preserve"> 20  / 1,5 TRUBKA PRESNA         </t>
  </si>
  <si>
    <t xml:space="preserve">144-341-353020 </t>
  </si>
  <si>
    <t xml:space="preserve"> 20  / 2,5 TRUBKA PRESNA         </t>
  </si>
  <si>
    <t xml:space="preserve">144-341-353021 </t>
  </si>
  <si>
    <t xml:space="preserve"> 22  / 2,5 TRUBKA PRESNA         </t>
  </si>
  <si>
    <t xml:space="preserve">144-341-353022 </t>
  </si>
  <si>
    <t xml:space="preserve"> 22  / 3   TRUBKA PRESNA         </t>
  </si>
  <si>
    <t xml:space="preserve">144-341-353054 </t>
  </si>
  <si>
    <t xml:space="preserve"> 25  / 5   TRUBKA PRESNA         </t>
  </si>
  <si>
    <t xml:space="preserve">144-341-353076 </t>
  </si>
  <si>
    <t xml:space="preserve"> 28  / 2   TRUBKA PRESNA         </t>
  </si>
  <si>
    <t xml:space="preserve">144-341-353082 </t>
  </si>
  <si>
    <t xml:space="preserve"> 28  / 5   TRUBKA PRESNA         </t>
  </si>
  <si>
    <t xml:space="preserve">144-341-353091 </t>
  </si>
  <si>
    <t xml:space="preserve"> 30  / 2,5 TRUBKA PRESNA         </t>
  </si>
  <si>
    <t xml:space="preserve">144-341-353150 </t>
  </si>
  <si>
    <t xml:space="preserve"> 25  / 4   TRUBKA PRESNA         </t>
  </si>
  <si>
    <t xml:space="preserve">144-341-353160 </t>
  </si>
  <si>
    <t xml:space="preserve"> 26,9/2,3  TRUBKA PRESNA         </t>
  </si>
  <si>
    <t xml:space="preserve">144-341-353178 </t>
  </si>
  <si>
    <t xml:space="preserve"> 28  / 3   TRUBKA PRESNA         </t>
  </si>
  <si>
    <t xml:space="preserve">144-341-353194 </t>
  </si>
  <si>
    <t xml:space="preserve"> 30  / 4   TRUBKA PRESNA         </t>
  </si>
  <si>
    <t xml:space="preserve">144-351-300004 </t>
  </si>
  <si>
    <t xml:space="preserve"> 38  / 5   TRUBKA PRESNA         </t>
  </si>
  <si>
    <t xml:space="preserve">144-351-300007 </t>
  </si>
  <si>
    <t xml:space="preserve"> 32  / 5   TRUBKA PRESNA         </t>
  </si>
  <si>
    <t xml:space="preserve">144-351-300011 </t>
  </si>
  <si>
    <t xml:space="preserve"> 40  / 5   TRUBKA PRESNA         </t>
  </si>
  <si>
    <t xml:space="preserve">144-351-353010 </t>
  </si>
  <si>
    <t xml:space="preserve">144-351-353038 </t>
  </si>
  <si>
    <t xml:space="preserve"> 35  / 2,5 TRUBKA PRESNA         </t>
  </si>
  <si>
    <t xml:space="preserve">144-351-353042 </t>
  </si>
  <si>
    <t xml:space="preserve"> 35  / 5   TRUBKA PRESNA         </t>
  </si>
  <si>
    <t xml:space="preserve">144-351-353066 </t>
  </si>
  <si>
    <t xml:space="preserve"> 38  / 2  TRUBKA PRESNA          </t>
  </si>
  <si>
    <t xml:space="preserve">144-361-300001 </t>
  </si>
  <si>
    <t xml:space="preserve"> 55  / 8   TRUBKA PRESNA         </t>
  </si>
  <si>
    <t xml:space="preserve">144-361-300003 </t>
  </si>
  <si>
    <t xml:space="preserve"> 55  /10   TRUBKA PRESNA         </t>
  </si>
  <si>
    <t xml:space="preserve">144-361-353008 </t>
  </si>
  <si>
    <t xml:space="preserve"> 42  / 5   TRUBKA PRESNA         </t>
  </si>
  <si>
    <t xml:space="preserve">144-361-353012 </t>
  </si>
  <si>
    <t xml:space="preserve"> 42  / 7   TRUBKA PRESNA         </t>
  </si>
  <si>
    <t xml:space="preserve">144-361-353030 </t>
  </si>
  <si>
    <t xml:space="preserve"> 48  / 5   TRUBKA PRESNA         </t>
  </si>
  <si>
    <t xml:space="preserve">144-361-353055 </t>
  </si>
  <si>
    <t xml:space="preserve"> 55  / 5    TRUBKA PRESNA        </t>
  </si>
  <si>
    <t xml:space="preserve">144-361-353084 </t>
  </si>
  <si>
    <t xml:space="preserve"> 60  / 5   TRUBKA PRESNA         </t>
  </si>
  <si>
    <t xml:space="preserve">144-361-353094 </t>
  </si>
  <si>
    <t xml:space="preserve"> 60  / 8   TRUBKA PRESNA         </t>
  </si>
  <si>
    <t xml:space="preserve">144-371-300009 </t>
  </si>
  <si>
    <t xml:space="preserve"> 70  / 3   TRUBKA PRESNA         </t>
  </si>
  <si>
    <t xml:space="preserve">144-371-353051 </t>
  </si>
  <si>
    <t xml:space="preserve"> 70  / 5   TRUBKA PRESNA         </t>
  </si>
  <si>
    <t xml:space="preserve">144-371-353088 </t>
  </si>
  <si>
    <t xml:space="preserve"> 80  / 4   TRUBKA PRESNA         </t>
  </si>
  <si>
    <t xml:space="preserve">144-371-353089 </t>
  </si>
  <si>
    <t xml:space="preserve"> 80  / 5   TRUBKA PRESNA         </t>
  </si>
  <si>
    <t xml:space="preserve">144-381-300001 </t>
  </si>
  <si>
    <t xml:space="preserve"> 90  / 5   TRUBKA PRESNA         </t>
  </si>
  <si>
    <t xml:space="preserve">144-381-353061 </t>
  </si>
  <si>
    <t xml:space="preserve">100  / 8   TRUBKA PRESNA         </t>
  </si>
  <si>
    <t xml:space="preserve">144-381-353083 </t>
  </si>
  <si>
    <t xml:space="preserve">120  / 3   TRUBKA PRESNA         </t>
  </si>
  <si>
    <t xml:space="preserve">144-381-353085 </t>
  </si>
  <si>
    <t xml:space="preserve">120  / 5   TRUBKA PRESNA         </t>
  </si>
  <si>
    <t xml:space="preserve">144-381-353143 </t>
  </si>
  <si>
    <t xml:space="preserve">140  / 3   TRUBKA PRESNA         </t>
  </si>
  <si>
    <t xml:space="preserve">144-391-300001 </t>
  </si>
  <si>
    <t xml:space="preserve">140 / 4    TRUBKA PRESNA         </t>
  </si>
  <si>
    <t xml:space="preserve">145-141-343020 </t>
  </si>
  <si>
    <t xml:space="preserve">104  / 2   TRUBKA SVAROVANA      </t>
  </si>
  <si>
    <t xml:space="preserve">145-341-343000 </t>
  </si>
  <si>
    <t xml:space="preserve">124  / 2   TRUBKA SVAROVANA      </t>
  </si>
  <si>
    <t xml:space="preserve">145-341-343133 </t>
  </si>
  <si>
    <t xml:space="preserve">145-521-373091 </t>
  </si>
  <si>
    <t xml:space="preserve">PR 100/50/3                      </t>
  </si>
  <si>
    <t xml:space="preserve">145-521-373094 </t>
  </si>
  <si>
    <t xml:space="preserve">PR 100/60/4                      </t>
  </si>
  <si>
    <t xml:space="preserve">145-521-375081 </t>
  </si>
  <si>
    <t xml:space="preserve">PR  80/80/8                      </t>
  </si>
  <si>
    <t xml:space="preserve">145-521-375090 </t>
  </si>
  <si>
    <t xml:space="preserve">PR  90/90/4                      </t>
  </si>
  <si>
    <t xml:space="preserve">145-521-375121 </t>
  </si>
  <si>
    <t xml:space="preserve">PR 120/120/5                     </t>
  </si>
  <si>
    <t xml:space="preserve">145-521-375129 </t>
  </si>
  <si>
    <t xml:space="preserve">PR 120/120/10                    </t>
  </si>
  <si>
    <t xml:space="preserve">145-521-375160 </t>
  </si>
  <si>
    <t xml:space="preserve">PR 160/160/10                    </t>
  </si>
  <si>
    <t xml:space="preserve">145-521-428094 </t>
  </si>
  <si>
    <t xml:space="preserve">PR 100/60/5                      </t>
  </si>
  <si>
    <t xml:space="preserve">145-521-428140 </t>
  </si>
  <si>
    <t xml:space="preserve">PR 140/60/4                      </t>
  </si>
  <si>
    <t xml:space="preserve">145-521-428144 </t>
  </si>
  <si>
    <t xml:space="preserve">PR 140/40/5                      </t>
  </si>
  <si>
    <t xml:space="preserve">145-543-373080 </t>
  </si>
  <si>
    <t xml:space="preserve">PR  80/40/4  U                   </t>
  </si>
  <si>
    <t xml:space="preserve">145-547-000001 </t>
  </si>
  <si>
    <t xml:space="preserve">PR  10/10/1                      </t>
  </si>
  <si>
    <t xml:space="preserve">145-547-000010 </t>
  </si>
  <si>
    <t xml:space="preserve">PR  30/30/1,5                    </t>
  </si>
  <si>
    <t xml:space="preserve">145-547-000024 </t>
  </si>
  <si>
    <t xml:space="preserve">PR  40/40/2                      </t>
  </si>
  <si>
    <t xml:space="preserve">145-547-000040 </t>
  </si>
  <si>
    <t xml:space="preserve">PR  40/15/1,5                    </t>
  </si>
  <si>
    <t xml:space="preserve">145-547-301004 </t>
  </si>
  <si>
    <t xml:space="preserve">PR 100/50/4    U                 </t>
  </si>
  <si>
    <t xml:space="preserve">145-547-301008 </t>
  </si>
  <si>
    <t xml:space="preserve">PR 100/80/4                      </t>
  </si>
  <si>
    <t xml:space="preserve">145-547-301149 </t>
  </si>
  <si>
    <t xml:space="preserve">PR 150/150/4                     </t>
  </si>
  <si>
    <t xml:space="preserve">145-547-301151 </t>
  </si>
  <si>
    <t xml:space="preserve">PR 150/100/4                     </t>
  </si>
  <si>
    <t xml:space="preserve">145-547-301252 </t>
  </si>
  <si>
    <t xml:space="preserve">PR  25/25/2                      </t>
  </si>
  <si>
    <t xml:space="preserve">145-547-301302 </t>
  </si>
  <si>
    <t xml:space="preserve">PR  30/30/2                      </t>
  </si>
  <si>
    <t xml:space="preserve">145-547-301402 </t>
  </si>
  <si>
    <t xml:space="preserve">145-547-301403 </t>
  </si>
  <si>
    <t xml:space="preserve">PR  40/40/3                      </t>
  </si>
  <si>
    <t xml:space="preserve">145-547-301404 </t>
  </si>
  <si>
    <t xml:space="preserve">PR  40/40/4                      </t>
  </si>
  <si>
    <t xml:space="preserve">145-547-301515 </t>
  </si>
  <si>
    <t xml:space="preserve">PR  30/15/1,5                    </t>
  </si>
  <si>
    <t xml:space="preserve">145-547-301800 </t>
  </si>
  <si>
    <t xml:space="preserve">PR  80/40/3                      </t>
  </si>
  <si>
    <t xml:space="preserve">145-547-301802 </t>
  </si>
  <si>
    <t xml:space="preserve">PR  80/60/2                      </t>
  </si>
  <si>
    <t xml:space="preserve">145-547-301803 </t>
  </si>
  <si>
    <t xml:space="preserve">PR  80/80/3                      </t>
  </si>
  <si>
    <t xml:space="preserve">145-548-301412 </t>
  </si>
  <si>
    <t xml:space="preserve">PR  40/20/2                      </t>
  </si>
  <si>
    <t xml:space="preserve">145-548-301812 </t>
  </si>
  <si>
    <t xml:space="preserve">PR 120/80/2                      </t>
  </si>
  <si>
    <t xml:space="preserve">145-548-301820 </t>
  </si>
  <si>
    <t xml:space="preserve">PR 120/120/6                     </t>
  </si>
  <si>
    <t xml:space="preserve">145-721-320185 </t>
  </si>
  <si>
    <t xml:space="preserve">145-721-343048 </t>
  </si>
  <si>
    <t xml:space="preserve">PR  25/15/2                      </t>
  </si>
  <si>
    <t xml:space="preserve">145-721-343090 </t>
  </si>
  <si>
    <t xml:space="preserve">PR  80/60/3                      </t>
  </si>
  <si>
    <t xml:space="preserve">145-721-343097 </t>
  </si>
  <si>
    <t xml:space="preserve">PR  90/40/3                      </t>
  </si>
  <si>
    <t xml:space="preserve">145-721-343215 </t>
  </si>
  <si>
    <t xml:space="preserve">PR  40/35/2                      </t>
  </si>
  <si>
    <t xml:space="preserve">145-721-373040 </t>
  </si>
  <si>
    <t xml:space="preserve">145-721-373045 </t>
  </si>
  <si>
    <t xml:space="preserve">PR  40/40/5                      </t>
  </si>
  <si>
    <t xml:space="preserve">145-721-373058 </t>
  </si>
  <si>
    <t xml:space="preserve">PR  50/30/4                      </t>
  </si>
  <si>
    <t xml:space="preserve">145-721-373377 </t>
  </si>
  <si>
    <t xml:space="preserve">PR  70/50/3                      </t>
  </si>
  <si>
    <t xml:space="preserve">145-721-373379 </t>
  </si>
  <si>
    <t xml:space="preserve">PR  70/50/5                      </t>
  </si>
  <si>
    <t xml:space="preserve">145-721-400003 </t>
  </si>
  <si>
    <t xml:space="preserve">PR  40/30/1,5                    </t>
  </si>
  <si>
    <t xml:space="preserve">145-721-400008 </t>
  </si>
  <si>
    <t xml:space="preserve">PR  50/35/3                      </t>
  </si>
  <si>
    <t xml:space="preserve">145-721-400009 </t>
  </si>
  <si>
    <t xml:space="preserve">PR  60/20/2                      </t>
  </si>
  <si>
    <t xml:space="preserve">145-721-400012 </t>
  </si>
  <si>
    <t xml:space="preserve">PR  60/40/3                      </t>
  </si>
  <si>
    <t xml:space="preserve">145-721-400013 </t>
  </si>
  <si>
    <t xml:space="preserve">PR  60/40/5                      </t>
  </si>
  <si>
    <t xml:space="preserve">145-721-400014 </t>
  </si>
  <si>
    <t xml:space="preserve">PR  80/40/4                      </t>
  </si>
  <si>
    <t xml:space="preserve">145-721-400017 </t>
  </si>
  <si>
    <t xml:space="preserve">PR 100/40/2                      </t>
  </si>
  <si>
    <t xml:space="preserve">145-721-400018 </t>
  </si>
  <si>
    <t xml:space="preserve">145-721-400019 </t>
  </si>
  <si>
    <t xml:space="preserve">PR  50/30/2                      </t>
  </si>
  <si>
    <t xml:space="preserve">145-721-400021 </t>
  </si>
  <si>
    <t xml:space="preserve">PR  80/30/2                      </t>
  </si>
  <si>
    <t xml:space="preserve">145-721-400023 </t>
  </si>
  <si>
    <t xml:space="preserve">PR  70/35/3                      </t>
  </si>
  <si>
    <t xml:space="preserve">145-721-400024 </t>
  </si>
  <si>
    <t xml:space="preserve">PR  60/40/4                      </t>
  </si>
  <si>
    <t xml:space="preserve">145-721-400025 </t>
  </si>
  <si>
    <t xml:space="preserve">PR  60/40/2                      </t>
  </si>
  <si>
    <t xml:space="preserve">145-721-400027 </t>
  </si>
  <si>
    <t xml:space="preserve">PR  80/30/3                      </t>
  </si>
  <si>
    <t xml:space="preserve">145-721-400029 </t>
  </si>
  <si>
    <t xml:space="preserve">145-721-400046 </t>
  </si>
  <si>
    <t xml:space="preserve">PR  40/20/3                      </t>
  </si>
  <si>
    <t xml:space="preserve">145-721-400059 </t>
  </si>
  <si>
    <t xml:space="preserve">PR  35/20/2                      </t>
  </si>
  <si>
    <t xml:space="preserve">145-741-000025 </t>
  </si>
  <si>
    <t xml:space="preserve">145-741-000026 </t>
  </si>
  <si>
    <t xml:space="preserve">145-741-240802 </t>
  </si>
  <si>
    <t xml:space="preserve">PR  80/80/2                      </t>
  </si>
  <si>
    <t xml:space="preserve">145-741-320137 </t>
  </si>
  <si>
    <t xml:space="preserve">PR  60/60/3                      </t>
  </si>
  <si>
    <t xml:space="preserve">145-741-373023 </t>
  </si>
  <si>
    <t xml:space="preserve">PR  20/20/1,5                    </t>
  </si>
  <si>
    <t xml:space="preserve">145-741-400003 </t>
  </si>
  <si>
    <t xml:space="preserve">145-741-400005 </t>
  </si>
  <si>
    <t xml:space="preserve">PR  25/25/3                      </t>
  </si>
  <si>
    <t xml:space="preserve">145-741-400008 </t>
  </si>
  <si>
    <t xml:space="preserve">PR  30/30/3                      </t>
  </si>
  <si>
    <t xml:space="preserve">145-741-400009 </t>
  </si>
  <si>
    <t xml:space="preserve">PR  50/50/3                      </t>
  </si>
  <si>
    <t xml:space="preserve">145-741-400011 </t>
  </si>
  <si>
    <t xml:space="preserve">PR  50/50/5                      </t>
  </si>
  <si>
    <t xml:space="preserve">145-741-400017 </t>
  </si>
  <si>
    <t xml:space="preserve">PR  80/80/5                      </t>
  </si>
  <si>
    <t xml:space="preserve">145-741-400018 </t>
  </si>
  <si>
    <t xml:space="preserve">PR  60/60/5                      </t>
  </si>
  <si>
    <t xml:space="preserve">145-741-400020 </t>
  </si>
  <si>
    <t xml:space="preserve">PR  80/80/4                      </t>
  </si>
  <si>
    <t xml:space="preserve">145-741-400021 </t>
  </si>
  <si>
    <t xml:space="preserve">PR 100/100/3                     </t>
  </si>
  <si>
    <t xml:space="preserve">145-741-400023 </t>
  </si>
  <si>
    <t xml:space="preserve">PR 140/140/5                     </t>
  </si>
  <si>
    <t xml:space="preserve">145-741-400025 </t>
  </si>
  <si>
    <t xml:space="preserve">PR 140/140/8                     </t>
  </si>
  <si>
    <t xml:space="preserve">145-741-400200 </t>
  </si>
  <si>
    <t xml:space="preserve">PR 200/200/5                     </t>
  </si>
  <si>
    <t xml:space="preserve">145-741-400210 </t>
  </si>
  <si>
    <t xml:space="preserve">PR 200/100/4                     </t>
  </si>
  <si>
    <t xml:space="preserve">145-747-348009 </t>
  </si>
  <si>
    <t xml:space="preserve">145-821-391040 </t>
  </si>
  <si>
    <t xml:space="preserve">PR 100/40/4                      </t>
  </si>
  <si>
    <t xml:space="preserve">145-821-391056 </t>
  </si>
  <si>
    <t xml:space="preserve">PR 100/50/6                      </t>
  </si>
  <si>
    <t xml:space="preserve">145-821-391150 </t>
  </si>
  <si>
    <t xml:space="preserve">145-821-391152 </t>
  </si>
  <si>
    <t xml:space="preserve">PR 150/100/5                     </t>
  </si>
  <si>
    <t xml:space="preserve">145-821-400001 </t>
  </si>
  <si>
    <t xml:space="preserve">PR 100/60/3                      </t>
  </si>
  <si>
    <t xml:space="preserve">145-821-400007 </t>
  </si>
  <si>
    <t xml:space="preserve">PR 140/50/3                      </t>
  </si>
  <si>
    <t xml:space="preserve">145-821-400010 </t>
  </si>
  <si>
    <t xml:space="preserve">PR 140/60/5                      </t>
  </si>
  <si>
    <t xml:space="preserve">145-821-400014 </t>
  </si>
  <si>
    <t xml:space="preserve">PR 150/150/8                     </t>
  </si>
  <si>
    <t xml:space="preserve">151-101-320314 </t>
  </si>
  <si>
    <t xml:space="preserve">  0,3 / 140  OCEL PASOVA         </t>
  </si>
  <si>
    <t xml:space="preserve">151-101-343322 </t>
  </si>
  <si>
    <t xml:space="preserve"> 32 / 1    OCEL PASOVA           </t>
  </si>
  <si>
    <t xml:space="preserve">151-101-343719 </t>
  </si>
  <si>
    <t xml:space="preserve"> 40 / 2    OCEL PASOVA           </t>
  </si>
  <si>
    <t xml:space="preserve">151-129-071108 </t>
  </si>
  <si>
    <t xml:space="preserve"> 10 / 0,8  OCEL PASOVA           </t>
  </si>
  <si>
    <t xml:space="preserve">151-312-071564 </t>
  </si>
  <si>
    <t xml:space="preserve"> 25 / 1    OCEL PASOVA           </t>
  </si>
  <si>
    <t xml:space="preserve">151-522-071218 </t>
  </si>
  <si>
    <t xml:space="preserve"> 28 / 0,2  OCEL PASOVA           </t>
  </si>
  <si>
    <t xml:space="preserve">151-522-071315 </t>
  </si>
  <si>
    <t xml:space="preserve"> 25 / 0,4  OCEL PASOVA           </t>
  </si>
  <si>
    <t xml:space="preserve">151-522-071316 </t>
  </si>
  <si>
    <t xml:space="preserve"> 25 / 0,5  OCEL PASOVA           </t>
  </si>
  <si>
    <t xml:space="preserve">151-522-071317 </t>
  </si>
  <si>
    <t xml:space="preserve"> 25 / 0,8  OCEL PASOVA           </t>
  </si>
  <si>
    <t xml:space="preserve">151-522-071328 </t>
  </si>
  <si>
    <t xml:space="preserve">100 / 1  OCEL PASOVA             </t>
  </si>
  <si>
    <t xml:space="preserve">151-522-071330 </t>
  </si>
  <si>
    <t xml:space="preserve">100 / 1,5    OCEL PASOVA         </t>
  </si>
  <si>
    <t xml:space="preserve">151-522-071332 </t>
  </si>
  <si>
    <t xml:space="preserve">100 / 2    OCEL PASOVA           </t>
  </si>
  <si>
    <t xml:space="preserve">151-522-071464 </t>
  </si>
  <si>
    <t xml:space="preserve"> 25 / 0,6  PASKA UHL.            </t>
  </si>
  <si>
    <t xml:space="preserve">151-522-071465 </t>
  </si>
  <si>
    <t xml:space="preserve"> 25 / 0,6  OCEL PASOVA           </t>
  </si>
  <si>
    <t xml:space="preserve">151-522-071466 </t>
  </si>
  <si>
    <t xml:space="preserve"> 25 / 0,7  OCEL PASOVA           </t>
  </si>
  <si>
    <t xml:space="preserve">151-572-071029 </t>
  </si>
  <si>
    <t xml:space="preserve">100 / 0,1  OCEL PASOVA           </t>
  </si>
  <si>
    <t xml:space="preserve">154-111-500007 </t>
  </si>
  <si>
    <t xml:space="preserve">PR  20/20/2  L                   </t>
  </si>
  <si>
    <t xml:space="preserve">154-111-500009 </t>
  </si>
  <si>
    <t xml:space="preserve">PR  30/30/2  L                   </t>
  </si>
  <si>
    <t xml:space="preserve">154-111-500024 </t>
  </si>
  <si>
    <t xml:space="preserve">PR  25/25/2  L                   </t>
  </si>
  <si>
    <t xml:space="preserve">154-151-373043 </t>
  </si>
  <si>
    <t xml:space="preserve">PR  30/20/3  L                   </t>
  </si>
  <si>
    <t xml:space="preserve">154-151-500017 </t>
  </si>
  <si>
    <t xml:space="preserve">PR  60/40/3  L                   </t>
  </si>
  <si>
    <t xml:space="preserve">154-211-500030 </t>
  </si>
  <si>
    <t xml:space="preserve">PR  20/15/2    U                 </t>
  </si>
  <si>
    <t xml:space="preserve">154-211-500042 </t>
  </si>
  <si>
    <t xml:space="preserve">PR  20/20/2    U                 </t>
  </si>
  <si>
    <t xml:space="preserve">154-211-500045 </t>
  </si>
  <si>
    <t xml:space="preserve">PR  30/20/2    U                 </t>
  </si>
  <si>
    <t xml:space="preserve">154-211-500060 </t>
  </si>
  <si>
    <t xml:space="preserve">PR  60/40/3    U                 </t>
  </si>
  <si>
    <t xml:space="preserve">154-211-500120 </t>
  </si>
  <si>
    <t xml:space="preserve">PR 120/60/4    U                 </t>
  </si>
  <si>
    <t xml:space="preserve">154-221-500004 </t>
  </si>
  <si>
    <t xml:space="preserve">PR  50/40/3  U                   </t>
  </si>
  <si>
    <t xml:space="preserve">154-221-500012 </t>
  </si>
  <si>
    <t xml:space="preserve">PR  70/50/3    U                 </t>
  </si>
  <si>
    <t xml:space="preserve">154-221-500014 </t>
  </si>
  <si>
    <t xml:space="preserve">PR 100/60/5    U                 </t>
  </si>
  <si>
    <t xml:space="preserve">154-231-373070 </t>
  </si>
  <si>
    <t xml:space="preserve">PR  80/40/4    U                 </t>
  </si>
  <si>
    <t xml:space="preserve">154-231-373077 </t>
  </si>
  <si>
    <t xml:space="preserve">PR  80/50/5    U                 </t>
  </si>
  <si>
    <t xml:space="preserve">154-231-373105 </t>
  </si>
  <si>
    <t xml:space="preserve">PR 100/50/5    U                 </t>
  </si>
  <si>
    <t xml:space="preserve">154-231-373210 </t>
  </si>
  <si>
    <t xml:space="preserve">PR 210/50/4    U                 </t>
  </si>
  <si>
    <t xml:space="preserve">155-111-373030 </t>
  </si>
  <si>
    <t xml:space="preserve">  3   TYC KRUHOVA                </t>
  </si>
  <si>
    <t xml:space="preserve">155-111-373040 </t>
  </si>
  <si>
    <t xml:space="preserve">  4   TYC KRUHOVA h9             </t>
  </si>
  <si>
    <t xml:space="preserve">155-111-373060 </t>
  </si>
  <si>
    <t xml:space="preserve">  6   TYC KRUHOVA h9             </t>
  </si>
  <si>
    <t xml:space="preserve">155-111-373070 </t>
  </si>
  <si>
    <t xml:space="preserve">  7   TYC KRUHOVA h9             </t>
  </si>
  <si>
    <t xml:space="preserve">155-111-373080 </t>
  </si>
  <si>
    <t xml:space="preserve">  8   TYC KRUHOVA h9             </t>
  </si>
  <si>
    <t xml:space="preserve">155-111-373090 </t>
  </si>
  <si>
    <t xml:space="preserve">  9   TYC KRUHOVA h9             </t>
  </si>
  <si>
    <t xml:space="preserve">155-111-373100 </t>
  </si>
  <si>
    <t xml:space="preserve"> 10   TYC KRUHOVA h9             </t>
  </si>
  <si>
    <t xml:space="preserve">155-111-523001 </t>
  </si>
  <si>
    <t xml:space="preserve">155-111-523050 </t>
  </si>
  <si>
    <t xml:space="preserve">  5   TYC KRUHOVA h9             </t>
  </si>
  <si>
    <t xml:space="preserve">155-111-523060 </t>
  </si>
  <si>
    <t xml:space="preserve">155-111-523080 </t>
  </si>
  <si>
    <t xml:space="preserve">155-111-600001 </t>
  </si>
  <si>
    <t xml:space="preserve">155-111-600040 </t>
  </si>
  <si>
    <t xml:space="preserve">  4   TYC KRUHOVA                </t>
  </si>
  <si>
    <t xml:space="preserve">155-111-600060 </t>
  </si>
  <si>
    <t xml:space="preserve">155-111-600080 </t>
  </si>
  <si>
    <t xml:space="preserve">155-112-060006 </t>
  </si>
  <si>
    <t xml:space="preserve">155-121-107056 </t>
  </si>
  <si>
    <t xml:space="preserve"> 16   TYC KRUHOVA h9             </t>
  </si>
  <si>
    <t xml:space="preserve">155-121-109020 </t>
  </si>
  <si>
    <t xml:space="preserve"> 12   TYC KRUHOVA h9             </t>
  </si>
  <si>
    <t xml:space="preserve">155-121-109077 </t>
  </si>
  <si>
    <t xml:space="preserve"> 20   TYC KRUHOVA h9             </t>
  </si>
  <si>
    <t xml:space="preserve">155-121-373040 </t>
  </si>
  <si>
    <t xml:space="preserve"> 14   TYC KRUHOVA h9             </t>
  </si>
  <si>
    <t xml:space="preserve">155-121-373050 </t>
  </si>
  <si>
    <t xml:space="preserve"> 15   TYC KRUHOVA h9             </t>
  </si>
  <si>
    <t xml:space="preserve">155-121-373052 </t>
  </si>
  <si>
    <t xml:space="preserve">155-121-373056 </t>
  </si>
  <si>
    <t xml:space="preserve">155-121-373068 </t>
  </si>
  <si>
    <t xml:space="preserve"> 18   TYC KRUHOVA h9             </t>
  </si>
  <si>
    <t xml:space="preserve">155-121-373077 </t>
  </si>
  <si>
    <t xml:space="preserve">155-121-373092 </t>
  </si>
  <si>
    <t xml:space="preserve"> 25   TYC KRUHOVA h9             </t>
  </si>
  <si>
    <t xml:space="preserve">155-121-373095 </t>
  </si>
  <si>
    <t xml:space="preserve"> 26   TYC KRUHOVA h9             </t>
  </si>
  <si>
    <t xml:space="preserve">155-121-523010 </t>
  </si>
  <si>
    <t xml:space="preserve">155-121-523020 </t>
  </si>
  <si>
    <t xml:space="preserve">155-121-523040 </t>
  </si>
  <si>
    <t xml:space="preserve">155-121-523050 </t>
  </si>
  <si>
    <t xml:space="preserve">155-121-523056 </t>
  </si>
  <si>
    <t xml:space="preserve">155-121-523068 </t>
  </si>
  <si>
    <t xml:space="preserve">155-121-523077 </t>
  </si>
  <si>
    <t xml:space="preserve">155-121-523085 </t>
  </si>
  <si>
    <t xml:space="preserve"> 22   TYC KRUHOVA h9             </t>
  </si>
  <si>
    <t xml:space="preserve">155-121-523090 </t>
  </si>
  <si>
    <t xml:space="preserve"> 24   TYC KRUHOVA h9             </t>
  </si>
  <si>
    <t xml:space="preserve">155-121-523092 </t>
  </si>
  <si>
    <t xml:space="preserve">155-121-523099 </t>
  </si>
  <si>
    <t xml:space="preserve"> 28   TYC KRUHOVA h9             </t>
  </si>
  <si>
    <t xml:space="preserve">155-121-600020 </t>
  </si>
  <si>
    <t xml:space="preserve">155-121-600040 </t>
  </si>
  <si>
    <t xml:space="preserve">155-121-600056 </t>
  </si>
  <si>
    <t xml:space="preserve">155-121-600060 </t>
  </si>
  <si>
    <t xml:space="preserve">155-121-600068 </t>
  </si>
  <si>
    <t xml:space="preserve">155-121-600077 </t>
  </si>
  <si>
    <t xml:space="preserve">155-121-600085 </t>
  </si>
  <si>
    <t xml:space="preserve">155-121-600090 </t>
  </si>
  <si>
    <t xml:space="preserve">155-121-600092 </t>
  </si>
  <si>
    <t xml:space="preserve">155-121-600098 </t>
  </si>
  <si>
    <t xml:space="preserve"> 30   TYC KRUHOVA h9             </t>
  </si>
  <si>
    <t xml:space="preserve">155-121-600099 </t>
  </si>
  <si>
    <t xml:space="preserve">155-131-109036 </t>
  </si>
  <si>
    <t xml:space="preserve"> 36   TYC KRUHOVA h9             </t>
  </si>
  <si>
    <t xml:space="preserve">155-131-109050 </t>
  </si>
  <si>
    <t xml:space="preserve"> 50   TYC KRUHOVA h9             </t>
  </si>
  <si>
    <t xml:space="preserve">155-131-373020 </t>
  </si>
  <si>
    <t xml:space="preserve">155-131-373026 </t>
  </si>
  <si>
    <t xml:space="preserve"> 32   TYC KRUHOVA h9             </t>
  </si>
  <si>
    <t xml:space="preserve">155-131-373034 </t>
  </si>
  <si>
    <t xml:space="preserve"> 35   TYC KRUHOVA h9             </t>
  </si>
  <si>
    <t xml:space="preserve">155-131-373037 </t>
  </si>
  <si>
    <t xml:space="preserve"> 38   TYC KRUHOVA h9             </t>
  </si>
  <si>
    <t xml:space="preserve">155-131-373040 </t>
  </si>
  <si>
    <t xml:space="preserve"> 40   TYC KRUHOVA h9             </t>
  </si>
  <si>
    <t xml:space="preserve">155-131-373042 </t>
  </si>
  <si>
    <t xml:space="preserve"> 42   TYC KRUHOVA h9             </t>
  </si>
  <si>
    <t xml:space="preserve">155-131-373045 </t>
  </si>
  <si>
    <t xml:space="preserve"> 45   TYC KRUHOVA h9             </t>
  </si>
  <si>
    <t xml:space="preserve">155-131-500075 </t>
  </si>
  <si>
    <t xml:space="preserve"> 75   TYC KRUHOVA h9             </t>
  </si>
  <si>
    <t xml:space="preserve">155-131-523020 </t>
  </si>
  <si>
    <t xml:space="preserve">155-131-523034 </t>
  </si>
  <si>
    <t xml:space="preserve">155-131-523037 </t>
  </si>
  <si>
    <t xml:space="preserve">155-131-523040 </t>
  </si>
  <si>
    <t xml:space="preserve">155-131-523045 </t>
  </si>
  <si>
    <t xml:space="preserve">155-131-523050 </t>
  </si>
  <si>
    <t xml:space="preserve">155-131-523055 </t>
  </si>
  <si>
    <t xml:space="preserve"> 55   TYC KRUHOVA h9             </t>
  </si>
  <si>
    <t xml:space="preserve">155-131-523060 </t>
  </si>
  <si>
    <t xml:space="preserve"> 60   TYC KRUHOVA h9             </t>
  </si>
  <si>
    <t xml:space="preserve">155-131-523080 </t>
  </si>
  <si>
    <t xml:space="preserve"> 80   TYC KRUHOVA h11            </t>
  </si>
  <si>
    <t xml:space="preserve">155-131-523105 </t>
  </si>
  <si>
    <t xml:space="preserve">105   TYC KRUHOVA h11            </t>
  </si>
  <si>
    <t xml:space="preserve">155-131-600020 </t>
  </si>
  <si>
    <t xml:space="preserve">155-131-600026 </t>
  </si>
  <si>
    <t xml:space="preserve">155-131-600034 </t>
  </si>
  <si>
    <t xml:space="preserve">155-131-600040 </t>
  </si>
  <si>
    <t xml:space="preserve">155-131-600045 </t>
  </si>
  <si>
    <t xml:space="preserve">155-131-600060 </t>
  </si>
  <si>
    <t xml:space="preserve">155-131-600090 </t>
  </si>
  <si>
    <t xml:space="preserve"> 90   TYC KRUHOVA h11            </t>
  </si>
  <si>
    <t xml:space="preserve">155-131-600100 </t>
  </si>
  <si>
    <t xml:space="preserve">155-131-600105 </t>
  </si>
  <si>
    <t xml:space="preserve">155-217-240005 </t>
  </si>
  <si>
    <t xml:space="preserve">155-217-240006 </t>
  </si>
  <si>
    <t xml:space="preserve">155-217-240016 </t>
  </si>
  <si>
    <t xml:space="preserve">155-217-246416 </t>
  </si>
  <si>
    <t xml:space="preserve">155-217-349090 </t>
  </si>
  <si>
    <t xml:space="preserve">155-237-240003 </t>
  </si>
  <si>
    <t xml:space="preserve">155-237-240005 </t>
  </si>
  <si>
    <t xml:space="preserve">155-237-240010 </t>
  </si>
  <si>
    <t xml:space="preserve">155-237-240013 </t>
  </si>
  <si>
    <t xml:space="preserve">155-237-240018 </t>
  </si>
  <si>
    <t xml:space="preserve">155-237-240022 </t>
  </si>
  <si>
    <t xml:space="preserve">155-237-240025 </t>
  </si>
  <si>
    <t xml:space="preserve">155-237-240042 </t>
  </si>
  <si>
    <t xml:space="preserve">155-237-240070 </t>
  </si>
  <si>
    <t xml:space="preserve"> 70   TYC KRUHOVA h9             </t>
  </si>
  <si>
    <t xml:space="preserve">155-237-240101 </t>
  </si>
  <si>
    <t xml:space="preserve">100   TYC KRUHOVA h9             </t>
  </si>
  <si>
    <t xml:space="preserve">155-237-240160 </t>
  </si>
  <si>
    <t xml:space="preserve">155-267-246450 </t>
  </si>
  <si>
    <t xml:space="preserve">155-527-348006 </t>
  </si>
  <si>
    <t xml:space="preserve">155-527-348010 </t>
  </si>
  <si>
    <t xml:space="preserve">  10  TYC KRUHOVA h9             </t>
  </si>
  <si>
    <t xml:space="preserve">155-527-348020 </t>
  </si>
  <si>
    <t xml:space="preserve">155-527-348040 </t>
  </si>
  <si>
    <t xml:space="preserve">155-527-348050 </t>
  </si>
  <si>
    <t xml:space="preserve">155-527-349012 </t>
  </si>
  <si>
    <t xml:space="preserve">155-529-421320 </t>
  </si>
  <si>
    <t xml:space="preserve">155-611-373030 </t>
  </si>
  <si>
    <t xml:space="preserve"> 12/  4  TYC PLOCHA              </t>
  </si>
  <si>
    <t xml:space="preserve">155-611-373031 </t>
  </si>
  <si>
    <t xml:space="preserve"> 10/  2  TYC PLOCHA h11          </t>
  </si>
  <si>
    <t xml:space="preserve">155-611-373034 </t>
  </si>
  <si>
    <t xml:space="preserve"> 10/  4  TYC PLOCHA h11          </t>
  </si>
  <si>
    <t xml:space="preserve">155-611-373083 </t>
  </si>
  <si>
    <t xml:space="preserve"> 20/  3  TYC PLOCHA h11          </t>
  </si>
  <si>
    <t xml:space="preserve">155-611-373085 </t>
  </si>
  <si>
    <t xml:space="preserve"> 20/  5  TYC PLOCHA h11          </t>
  </si>
  <si>
    <t xml:space="preserve">155-611-373089 </t>
  </si>
  <si>
    <t xml:space="preserve"> 20/ 12  TYC PLOCHA h11          </t>
  </si>
  <si>
    <t xml:space="preserve">155-611-373091 </t>
  </si>
  <si>
    <t xml:space="preserve"> 40/  5  TYC PLOCHA h11          </t>
  </si>
  <si>
    <t xml:space="preserve">155-611-373094 </t>
  </si>
  <si>
    <t xml:space="preserve"> 20/ 16  TYC PLOCHA h11          </t>
  </si>
  <si>
    <t xml:space="preserve">155-611-375068 </t>
  </si>
  <si>
    <t xml:space="preserve"> 16/ 10  TYC PLOCHA h11          </t>
  </si>
  <si>
    <t xml:space="preserve">155-611-523045 </t>
  </si>
  <si>
    <t xml:space="preserve"> 40/ 12  TYC PLOCHA h11          </t>
  </si>
  <si>
    <t xml:space="preserve">155-611-600089 </t>
  </si>
  <si>
    <t xml:space="preserve">155-612-050020 </t>
  </si>
  <si>
    <t xml:space="preserve"> 20/  6  TYC PLOCHA h11          </t>
  </si>
  <si>
    <t xml:space="preserve">155-617-349802 </t>
  </si>
  <si>
    <t xml:space="preserve"> 80/ 20  TYC PLOCHA h11          </t>
  </si>
  <si>
    <t xml:space="preserve">155-641-373023 </t>
  </si>
  <si>
    <t xml:space="preserve"> 25/  3  TYC PLOCHA h11          </t>
  </si>
  <si>
    <t xml:space="preserve">155-641-373025 </t>
  </si>
  <si>
    <t xml:space="preserve"> 25/  5  TYC PLOCHA h11          </t>
  </si>
  <si>
    <t xml:space="preserve">155-641-373028 </t>
  </si>
  <si>
    <t xml:space="preserve"> 25/  8  TYC PLOCHA h11          </t>
  </si>
  <si>
    <t xml:space="preserve">155-641-373036 </t>
  </si>
  <si>
    <t xml:space="preserve"> 25/ 16  TYC PLOCHA h11          </t>
  </si>
  <si>
    <t xml:space="preserve">155-641-373050 </t>
  </si>
  <si>
    <t xml:space="preserve"> 30/ 15  TYC PLOCHA h11          </t>
  </si>
  <si>
    <t xml:space="preserve">155-641-373068 </t>
  </si>
  <si>
    <t xml:space="preserve"> 32/ 10  TYC PLOCHA h11          </t>
  </si>
  <si>
    <t xml:space="preserve">155-641-373072 </t>
  </si>
  <si>
    <t xml:space="preserve"> 35/ 20  TYC PLOCHA h11          </t>
  </si>
  <si>
    <t xml:space="preserve">155-641-373093 </t>
  </si>
  <si>
    <t xml:space="preserve"> 40/ 20  TYC PLOCHA h11          </t>
  </si>
  <si>
    <t xml:space="preserve">155-641-373095 </t>
  </si>
  <si>
    <t xml:space="preserve"> 50/  5  TYC PLOCHA h11          </t>
  </si>
  <si>
    <t xml:space="preserve">155-641-375045 </t>
  </si>
  <si>
    <t xml:space="preserve"> 45/ 5  TYC PLOCHA h11           </t>
  </si>
  <si>
    <t xml:space="preserve">155-641-600068 </t>
  </si>
  <si>
    <t xml:space="preserve">155-641-600071 </t>
  </si>
  <si>
    <t xml:space="preserve"> 32/ 20  TYC PLOCHA h11          </t>
  </si>
  <si>
    <t xml:space="preserve">155-642-050040 </t>
  </si>
  <si>
    <t xml:space="preserve"> 40/  6  TYC PLOCHA h11          </t>
  </si>
  <si>
    <t xml:space="preserve">155-672-050014 </t>
  </si>
  <si>
    <t xml:space="preserve"> 14/ 9   TYC PLOCHA h11          </t>
  </si>
  <si>
    <t xml:space="preserve">155-672-050016 </t>
  </si>
  <si>
    <t xml:space="preserve">155-672-050025 </t>
  </si>
  <si>
    <t xml:space="preserve">155-672-050042 </t>
  </si>
  <si>
    <t xml:space="preserve">155-672-050055 </t>
  </si>
  <si>
    <t xml:space="preserve"> 50/ 30  TYC PLOCHA  h11         </t>
  </si>
  <si>
    <t xml:space="preserve">155-741-373005 </t>
  </si>
  <si>
    <t xml:space="preserve">  5/  5  TYC CTVERCOVA h11       </t>
  </si>
  <si>
    <t xml:space="preserve">155-741-373006 </t>
  </si>
  <si>
    <t xml:space="preserve">  6/  6  TYC CTVERCOVA h11       </t>
  </si>
  <si>
    <t xml:space="preserve">155-741-373008 </t>
  </si>
  <si>
    <t xml:space="preserve">  8/  8  TYC CTVERCOVA h11       </t>
  </si>
  <si>
    <t xml:space="preserve">155-741-373010 </t>
  </si>
  <si>
    <t xml:space="preserve"> 10/ 10  TYC CTVERCOVA h11       </t>
  </si>
  <si>
    <t xml:space="preserve">155-741-373016 </t>
  </si>
  <si>
    <t xml:space="preserve"> 16/ 16  TYC CTVERCOVA h11       </t>
  </si>
  <si>
    <t xml:space="preserve">155-741-373018 </t>
  </si>
  <si>
    <t xml:space="preserve"> 18/ 18  TYC CTVERCOVA h11       </t>
  </si>
  <si>
    <t xml:space="preserve">155-741-373025 </t>
  </si>
  <si>
    <t xml:space="preserve"> 25/ 25  TYC CTVERCOVA h11       </t>
  </si>
  <si>
    <t xml:space="preserve">155-741-373030 </t>
  </si>
  <si>
    <t xml:space="preserve"> 30/ 30  TYC CTVERCOVA h11       </t>
  </si>
  <si>
    <t xml:space="preserve">155-741-373050 </t>
  </si>
  <si>
    <t xml:space="preserve"> 50/ 50  TYC CTVERCOVA h11       </t>
  </si>
  <si>
    <t xml:space="preserve">155-741-375030 </t>
  </si>
  <si>
    <t xml:space="preserve">155-741-523025 </t>
  </si>
  <si>
    <t xml:space="preserve">155-741-523035 </t>
  </si>
  <si>
    <t xml:space="preserve"> 35/ 35  TYC CTVERCOVA h11       </t>
  </si>
  <si>
    <t xml:space="preserve">155-741-523040 </t>
  </si>
  <si>
    <t xml:space="preserve"> 40/ 40  TYC CTVERCOVA h11       </t>
  </si>
  <si>
    <t xml:space="preserve">155-741-523050 </t>
  </si>
  <si>
    <t xml:space="preserve">155-741-600012 </t>
  </si>
  <si>
    <t xml:space="preserve"> 12/ 12  TYC CTVERCOVA h11       </t>
  </si>
  <si>
    <t xml:space="preserve">155-741-600022 </t>
  </si>
  <si>
    <t xml:space="preserve"> 22/ 22  TYC CTVERCOVA h11       </t>
  </si>
  <si>
    <t xml:space="preserve">155-741-600030 </t>
  </si>
  <si>
    <t xml:space="preserve">155-742-050010 </t>
  </si>
  <si>
    <t xml:space="preserve">155-742-050016 </t>
  </si>
  <si>
    <t xml:space="preserve">155-742-050020 </t>
  </si>
  <si>
    <t xml:space="preserve"> 20/ 20  TYC CTVERCOVA h11       </t>
  </si>
  <si>
    <t xml:space="preserve">155-742-050030 </t>
  </si>
  <si>
    <t xml:space="preserve">155-742-050032 </t>
  </si>
  <si>
    <t xml:space="preserve"> 32/ 32  TYC CTVERCOVA h11       </t>
  </si>
  <si>
    <t xml:space="preserve">155-742-050050 </t>
  </si>
  <si>
    <t xml:space="preserve">155-742-060222 </t>
  </si>
  <si>
    <t xml:space="preserve">155-761-109009 </t>
  </si>
  <si>
    <t xml:space="preserve">  9  TYC 6HR h11                 </t>
  </si>
  <si>
    <t xml:space="preserve">155-761-109010 </t>
  </si>
  <si>
    <t xml:space="preserve"> 10  TYC 6HR h11                 </t>
  </si>
  <si>
    <t xml:space="preserve">155-761-109012 </t>
  </si>
  <si>
    <t xml:space="preserve"> 12  TYC 6HR h11                 </t>
  </si>
  <si>
    <t xml:space="preserve">155-761-109013 </t>
  </si>
  <si>
    <t xml:space="preserve"> 13  TYC 6HR h11                 </t>
  </si>
  <si>
    <t xml:space="preserve">155-761-109014 </t>
  </si>
  <si>
    <t xml:space="preserve"> 14  TYC 6HR h11                 </t>
  </si>
  <si>
    <t xml:space="preserve">155-761-109018 </t>
  </si>
  <si>
    <t xml:space="preserve"> 19  TYC 6HR h11                 </t>
  </si>
  <si>
    <t xml:space="preserve">155-761-109022 </t>
  </si>
  <si>
    <t xml:space="preserve"> 22  TYC 6HR h11                 </t>
  </si>
  <si>
    <t xml:space="preserve">155-761-109032 </t>
  </si>
  <si>
    <t xml:space="preserve"> 32  TYC 6HR h11                 </t>
  </si>
  <si>
    <t xml:space="preserve">155-761-109055 </t>
  </si>
  <si>
    <t xml:space="preserve"> 55  TYC 6HR h11                 </t>
  </si>
  <si>
    <t xml:space="preserve">155-761-110046 </t>
  </si>
  <si>
    <t xml:space="preserve"> 46  TYC 6HR h11                 </t>
  </si>
  <si>
    <t xml:space="preserve">155-761-373017 </t>
  </si>
  <si>
    <t xml:space="preserve"> 17  TYC 6HR h11                 </t>
  </si>
  <si>
    <t xml:space="preserve">155-761-373019 </t>
  </si>
  <si>
    <t xml:space="preserve">155-761-373023 </t>
  </si>
  <si>
    <t xml:space="preserve"> 24  TYC 6HR h11                 </t>
  </si>
  <si>
    <t xml:space="preserve">155-761-373030 </t>
  </si>
  <si>
    <t xml:space="preserve"> 30  TYC 6HR h11                 </t>
  </si>
  <si>
    <t xml:space="preserve">155-761-500017 </t>
  </si>
  <si>
    <t xml:space="preserve">155-761-500023 </t>
  </si>
  <si>
    <t xml:space="preserve">155-761-600030 </t>
  </si>
  <si>
    <t xml:space="preserve">155-761-600041 </t>
  </si>
  <si>
    <t xml:space="preserve"> 41  TYC 6HR h11                 </t>
  </si>
  <si>
    <t xml:space="preserve">155-762-050017 </t>
  </si>
  <si>
    <t xml:space="preserve">155-762-050022 </t>
  </si>
  <si>
    <t xml:space="preserve">155-762-050024 </t>
  </si>
  <si>
    <t xml:space="preserve">155-762-050036 </t>
  </si>
  <si>
    <t xml:space="preserve"> 36  TYC 6HR h11                 </t>
  </si>
  <si>
    <t xml:space="preserve">155-762-050218 </t>
  </si>
  <si>
    <t xml:space="preserve">155-777-240022 </t>
  </si>
  <si>
    <t xml:space="preserve">155-777-240032 </t>
  </si>
  <si>
    <t xml:space="preserve">155-777-240037 </t>
  </si>
  <si>
    <t xml:space="preserve">155-777-240050 </t>
  </si>
  <si>
    <t xml:space="preserve"> 50  TYC 6HR h11                 </t>
  </si>
  <si>
    <t xml:space="preserve">155-777-240060 </t>
  </si>
  <si>
    <t xml:space="preserve"> 60  TYC 6HR h11                 </t>
  </si>
  <si>
    <t xml:space="preserve">155-777-348036 </t>
  </si>
  <si>
    <t xml:space="preserve"> 36  TYC 6HR  h11                </t>
  </si>
  <si>
    <t xml:space="preserve">155-821-600050 </t>
  </si>
  <si>
    <t xml:space="preserve"> 50/ 28  TYC PLOCHA h11          </t>
  </si>
  <si>
    <t xml:space="preserve">155-822-050012 </t>
  </si>
  <si>
    <t xml:space="preserve"> 12/  8  TYC PLOCHA h 11         </t>
  </si>
  <si>
    <t xml:space="preserve">155-822-050032 </t>
  </si>
  <si>
    <t xml:space="preserve"> 32/ 18  TYC PLOCHA h11          </t>
  </si>
  <si>
    <t xml:space="preserve">156-114-104000 </t>
  </si>
  <si>
    <t xml:space="preserve">  4       DRAT                   </t>
  </si>
  <si>
    <t xml:space="preserve">158-112-002500 </t>
  </si>
  <si>
    <t xml:space="preserve">  2,5     DRAT                   </t>
  </si>
  <si>
    <t xml:space="preserve">158-112-005000 </t>
  </si>
  <si>
    <t xml:space="preserve">  5       DRAT                   </t>
  </si>
  <si>
    <t xml:space="preserve">159-452-807012 </t>
  </si>
  <si>
    <t xml:space="preserve">TAHOKOV R10x5,8x1x1 1000x2000    </t>
  </si>
  <si>
    <t>M2</t>
  </si>
  <si>
    <t xml:space="preserve">159-452-807013 </t>
  </si>
  <si>
    <t xml:space="preserve">TAHOKOV R42/12/3x2  1000x2000    </t>
  </si>
  <si>
    <t xml:space="preserve">159-452-808021 </t>
  </si>
  <si>
    <t xml:space="preserve">TAHOKOV TR22 22/12 1,6           </t>
  </si>
  <si>
    <t xml:space="preserve">159-452-808042 </t>
  </si>
  <si>
    <t>TAHOKOV TR42 42/12 1,5x 1250x2500</t>
  </si>
  <si>
    <t xml:space="preserve">159-452-808062 </t>
  </si>
  <si>
    <t xml:space="preserve">TAHOKOV TR62 62,5/25-3           </t>
  </si>
  <si>
    <t xml:space="preserve">159-452-808117 </t>
  </si>
  <si>
    <t xml:space="preserve">TAHOKOV TR16 8/1,8  1x 1250x2500 </t>
  </si>
  <si>
    <t xml:space="preserve">159-513-130811 </t>
  </si>
  <si>
    <t xml:space="preserve">  0,8/1000/ 2000 Rv 8 - 11   PD  </t>
  </si>
  <si>
    <t xml:space="preserve">159-513-131006 </t>
  </si>
  <si>
    <t xml:space="preserve">  1  /1000/ 2000 1  -2    PD-RV  </t>
  </si>
  <si>
    <t xml:space="preserve">159-513-131012 </t>
  </si>
  <si>
    <t xml:space="preserve">  1  /1000/ 2000 1,25-2,3 RV  PD </t>
  </si>
  <si>
    <t xml:space="preserve">159-513-131014 </t>
  </si>
  <si>
    <t xml:space="preserve">  1  /1000/ 2000 3  -5 RV PD     </t>
  </si>
  <si>
    <t xml:space="preserve">159-513-131016 </t>
  </si>
  <si>
    <t xml:space="preserve">  1  /1000/ 2000  5 - 8 RV  PD   </t>
  </si>
  <si>
    <t xml:space="preserve">159-513-131019 </t>
  </si>
  <si>
    <t xml:space="preserve">  1  /1000/ 2000  2 - 3,5 RV PD  </t>
  </si>
  <si>
    <t xml:space="preserve">159-513-131020 </t>
  </si>
  <si>
    <t xml:space="preserve">  1  /1000/ 2000  2,5 - 4 RV PD  </t>
  </si>
  <si>
    <t xml:space="preserve">159-513-131037 </t>
  </si>
  <si>
    <t xml:space="preserve">  1  /1000/ 2000 8  -11  RV  PD  </t>
  </si>
  <si>
    <t xml:space="preserve">159-513-131039 </t>
  </si>
  <si>
    <t xml:space="preserve">  1  /1000/ 2000 10-13 VF PD     </t>
  </si>
  <si>
    <t xml:space="preserve">159-513-131041 </t>
  </si>
  <si>
    <t xml:space="preserve">  1  /1000/ 2000 7  -9,5  PD     </t>
  </si>
  <si>
    <t xml:space="preserve">159-513-131054 </t>
  </si>
  <si>
    <t xml:space="preserve">  1  / 988/  988    3/20  PD     </t>
  </si>
  <si>
    <t xml:space="preserve">159-513-131057 </t>
  </si>
  <si>
    <t xml:space="preserve">  1  /1000/ 2000     20-27  RV   </t>
  </si>
  <si>
    <t xml:space="preserve">159-513-131058 </t>
  </si>
  <si>
    <t xml:space="preserve">  1,5/1000/ 2000     12-18  RV   </t>
  </si>
  <si>
    <t xml:space="preserve">159-513-131064 </t>
  </si>
  <si>
    <t xml:space="preserve">  1  /1000/ 2000   Rv  4- 6      </t>
  </si>
  <si>
    <t xml:space="preserve">159-513-131065 </t>
  </si>
  <si>
    <t xml:space="preserve">  1  /1000/ 2000 Rv 7-10         </t>
  </si>
  <si>
    <t xml:space="preserve">159-513-131185 </t>
  </si>
  <si>
    <t xml:space="preserve">  1  /1000/ 2000 8/8 -11 Qg PD   </t>
  </si>
  <si>
    <t xml:space="preserve">159-513-131201 </t>
  </si>
  <si>
    <t xml:space="preserve">  1  /1000/2000 10-14 Qg  PD     </t>
  </si>
  <si>
    <t xml:space="preserve">159-513-131202 </t>
  </si>
  <si>
    <t xml:space="preserve">  1  /1000/2000 10/10-14  PD     </t>
  </si>
  <si>
    <t xml:space="preserve">159-513-131204 </t>
  </si>
  <si>
    <t xml:space="preserve">  1  /1250/2500 10/10-14  PD     </t>
  </si>
  <si>
    <t xml:space="preserve">159-513-131522 </t>
  </si>
  <si>
    <t xml:space="preserve">  1,5/1000/ 2000 3-5      PD     </t>
  </si>
  <si>
    <t xml:space="preserve">159-513-131528 </t>
  </si>
  <si>
    <t xml:space="preserve">  1,5/1000/ 2000 5-8 RV          </t>
  </si>
  <si>
    <t xml:space="preserve">159-513-131531 </t>
  </si>
  <si>
    <t xml:space="preserve">  1,5/1000/ 2000 6  -9  RV   PD  </t>
  </si>
  <si>
    <t xml:space="preserve">159-513-131540 </t>
  </si>
  <si>
    <t xml:space="preserve">  1,5/1000/ 2000 10 -15   PD     </t>
  </si>
  <si>
    <t xml:space="preserve">159-513-131543 </t>
  </si>
  <si>
    <t xml:space="preserve">  1  /1000/ 2000 12 -18 RV   PD  </t>
  </si>
  <si>
    <t xml:space="preserve">159-513-131546 </t>
  </si>
  <si>
    <t xml:space="preserve">  1,5/1000/ 2000  5 - 8 RV PD    </t>
  </si>
  <si>
    <t xml:space="preserve">159-513-131565 </t>
  </si>
  <si>
    <t xml:space="preserve">  1,5/1000/ 2000          PD     </t>
  </si>
  <si>
    <t xml:space="preserve">159-513-131568 </t>
  </si>
  <si>
    <t xml:space="preserve">  1,5/1500/ 3000 RV8*11   PD     </t>
  </si>
  <si>
    <t xml:space="preserve">159-513-131569 </t>
  </si>
  <si>
    <t xml:space="preserve">  1,5/1000/ 2000  RV 12-16   PD  </t>
  </si>
  <si>
    <t xml:space="preserve">159-513-132014 </t>
  </si>
  <si>
    <t xml:space="preserve">  2  /1000/ 2000 2 -3,5RV PD     </t>
  </si>
  <si>
    <t xml:space="preserve">159-513-132017 </t>
  </si>
  <si>
    <t xml:space="preserve">  2  /1250/ 2500 2,5 -5RV PD     </t>
  </si>
  <si>
    <t xml:space="preserve">159-513-132111 </t>
  </si>
  <si>
    <t xml:space="preserve">  2  /1000/ 2000 4 * 6   PD  RV  </t>
  </si>
  <si>
    <t xml:space="preserve">159-513-132140 </t>
  </si>
  <si>
    <t xml:space="preserve">  2  /1000/ 2000 10-15 RV PD     </t>
  </si>
  <si>
    <t xml:space="preserve">159-513-133023 </t>
  </si>
  <si>
    <t xml:space="preserve">  3  /1000/ 2000 Rv  3-5  PD     </t>
  </si>
  <si>
    <t xml:space="preserve">159-513-133026 </t>
  </si>
  <si>
    <t xml:space="preserve">  3  /1000/ 2000 4  -6  PD-Rv    </t>
  </si>
  <si>
    <t xml:space="preserve">159-513-133028 </t>
  </si>
  <si>
    <t xml:space="preserve">  3  /1000/ 2000 RV 5  -8   PD   </t>
  </si>
  <si>
    <t xml:space="preserve">159-513-133029 </t>
  </si>
  <si>
    <t xml:space="preserve">  3  /1000/ 2000 8  -12   PD     </t>
  </si>
  <si>
    <t xml:space="preserve">159-513-133030 </t>
  </si>
  <si>
    <t xml:space="preserve">  3  /1000/ 2000 D9-14    PD     </t>
  </si>
  <si>
    <t xml:space="preserve">159-513-133069 </t>
  </si>
  <si>
    <t xml:space="preserve">  3  /1000/ 2000 6  -9    PD     </t>
  </si>
  <si>
    <t xml:space="preserve">159-513-133083 </t>
  </si>
  <si>
    <t xml:space="preserve">  5  /1000/ 2000  10 RV  PD      </t>
  </si>
  <si>
    <t xml:space="preserve">159-513-163040 </t>
  </si>
  <si>
    <t xml:space="preserve">  3  / 164/  1954         PD     </t>
  </si>
  <si>
    <t xml:space="preserve">159-513-310038 </t>
  </si>
  <si>
    <t xml:space="preserve">  1  /1000/ 2000 4/20            </t>
  </si>
  <si>
    <t xml:space="preserve">159-513-310039 </t>
  </si>
  <si>
    <t xml:space="preserve">  1,5/1000/ 2000 4/20            </t>
  </si>
  <si>
    <t xml:space="preserve">159-530-001020 </t>
  </si>
  <si>
    <t xml:space="preserve">  1/ 588/ 986  1-20  PD-LV       </t>
  </si>
  <si>
    <t xml:space="preserve">159-530-002020 </t>
  </si>
  <si>
    <t xml:space="preserve">  1/ 588/ 986  2-20  PD-LV       </t>
  </si>
  <si>
    <t xml:space="preserve">159-530-004020 </t>
  </si>
  <si>
    <t xml:space="preserve">  1/ 588/ 986  4-20  PD-LV       </t>
  </si>
  <si>
    <t xml:space="preserve">159-531-130150 </t>
  </si>
  <si>
    <t xml:space="preserve">  1  /1000/ 2000 LG1,5-20 PD     </t>
  </si>
  <si>
    <t xml:space="preserve">159-531-131170 </t>
  </si>
  <si>
    <t xml:space="preserve">  1,5/  17/  554 1,2/13   PD     </t>
  </si>
  <si>
    <t xml:space="preserve">159-531-132015 </t>
  </si>
  <si>
    <t xml:space="preserve">  1 /1000/ 2000 2-3,5 RV PD      </t>
  </si>
  <si>
    <t xml:space="preserve">159-531-132017 </t>
  </si>
  <si>
    <t xml:space="preserve">  2  /1000/ 2000 10-15  RV PD    </t>
  </si>
  <si>
    <t xml:space="preserve">159-531-135515 </t>
  </si>
  <si>
    <t xml:space="preserve">  2  / 1000/ 2000 /   RV5-8  PD  </t>
  </si>
  <si>
    <t xml:space="preserve">159-533-131063 </t>
  </si>
  <si>
    <t xml:space="preserve">  1  / 618/  851 1,2/20   PD     </t>
  </si>
  <si>
    <t xml:space="preserve">159-533-131065 </t>
  </si>
  <si>
    <t xml:space="preserve">  1,5/ 400/  840  1,2/20  PD     </t>
  </si>
  <si>
    <t xml:space="preserve">159-533-131066 </t>
  </si>
  <si>
    <t xml:space="preserve">  1,5/ 618/  851 1,5/20   PD     </t>
  </si>
  <si>
    <t xml:space="preserve">159-533-131140 </t>
  </si>
  <si>
    <t xml:space="preserve">  1  / 650/ 400   2,5/20  Lv PD  </t>
  </si>
  <si>
    <t xml:space="preserve">159-533-131511 </t>
  </si>
  <si>
    <t xml:space="preserve">  1,5/ 495/ 1000 1,2/20   PD     </t>
  </si>
  <si>
    <t xml:space="preserve">159-533-131513 </t>
  </si>
  <si>
    <t xml:space="preserve">  1,5/ 495/ 1500 1,2/20   PD     </t>
  </si>
  <si>
    <t xml:space="preserve">161-141-165980 </t>
  </si>
  <si>
    <t xml:space="preserve">16598   TVARLI SKRIN             </t>
  </si>
  <si>
    <t xml:space="preserve">161-161-183640 </t>
  </si>
  <si>
    <t>18364   KOLO OBEZNE Q520  ODLITEK</t>
  </si>
  <si>
    <t xml:space="preserve">161-174-110040 </t>
  </si>
  <si>
    <t xml:space="preserve">100 KONTI  U 300                 </t>
  </si>
  <si>
    <t xml:space="preserve">161-174-110189 </t>
  </si>
  <si>
    <t xml:space="preserve">U 250 O 188/ O 123 CONTILITINA   </t>
  </si>
  <si>
    <t xml:space="preserve">161-510-200690 </t>
  </si>
  <si>
    <t>20069   TVARLI            ODLITEK</t>
  </si>
  <si>
    <t xml:space="preserve">161-510-201040 </t>
  </si>
  <si>
    <t>20104   TVARLI            ODLITEK</t>
  </si>
  <si>
    <t xml:space="preserve">161-510-201050 </t>
  </si>
  <si>
    <t>20105   TVARLI            ODLITEK</t>
  </si>
  <si>
    <t xml:space="preserve">161-512-012716 </t>
  </si>
  <si>
    <t>12716   TEMPLI            ODLITEK</t>
  </si>
  <si>
    <t xml:space="preserve">162-120-009477 </t>
  </si>
  <si>
    <t>9477    OCLIT             ODLITEK</t>
  </si>
  <si>
    <t xml:space="preserve">162-122-180390 </t>
  </si>
  <si>
    <t>18039-306814 OCLIT        ODLITEK</t>
  </si>
  <si>
    <t xml:space="preserve">162-130-016129 </t>
  </si>
  <si>
    <t>16129   OCLIT             ODLITEK</t>
  </si>
  <si>
    <t xml:space="preserve">163-231-220000 </t>
  </si>
  <si>
    <t xml:space="preserve">220              VYKOVEK         </t>
  </si>
  <si>
    <t xml:space="preserve">163-231-250000 </t>
  </si>
  <si>
    <t xml:space="preserve">250              VYKOVEK         </t>
  </si>
  <si>
    <t xml:space="preserve">163-231-430000 </t>
  </si>
  <si>
    <t xml:space="preserve">430              VYKOVEK         </t>
  </si>
  <si>
    <t xml:space="preserve">163-232-365000 </t>
  </si>
  <si>
    <t xml:space="preserve">365              VYKOVEK         </t>
  </si>
  <si>
    <t xml:space="preserve">163-241-350180 </t>
  </si>
  <si>
    <t>350/180/960          CEP  VYKOVEK</t>
  </si>
  <si>
    <t xml:space="preserve">163-731-090008 </t>
  </si>
  <si>
    <t xml:space="preserve">900/ 8    DNO KLENUTE            </t>
  </si>
  <si>
    <t xml:space="preserve">163-731-301950 </t>
  </si>
  <si>
    <t xml:space="preserve">1000/ 4                   DNO    </t>
  </si>
  <si>
    <t xml:space="preserve">194-110-510006 </t>
  </si>
  <si>
    <t xml:space="preserve">194-110-520016 </t>
  </si>
  <si>
    <t xml:space="preserve">194-110-520100 </t>
  </si>
  <si>
    <t xml:space="preserve">194-112-860400 </t>
  </si>
  <si>
    <t xml:space="preserve">194-112-860450 </t>
  </si>
  <si>
    <t xml:space="preserve">194-122-800600 </t>
  </si>
  <si>
    <t xml:space="preserve">194-122-801600 </t>
  </si>
  <si>
    <t xml:space="preserve">194-122-801800 </t>
  </si>
  <si>
    <t xml:space="preserve">194-122-802000 </t>
  </si>
  <si>
    <t xml:space="preserve">194-125-083100 </t>
  </si>
  <si>
    <t xml:space="preserve">194-130-431005 </t>
  </si>
  <si>
    <t xml:space="preserve"> 15/  5  TYC PLOCHA              </t>
  </si>
  <si>
    <t xml:space="preserve">194-130-431008 </t>
  </si>
  <si>
    <t xml:space="preserve"> 15/  8  TYC PLOCHA              </t>
  </si>
  <si>
    <t xml:space="preserve">194-130-431010 </t>
  </si>
  <si>
    <t xml:space="preserve"> 15/ 10  TYC PLOCHA              </t>
  </si>
  <si>
    <t xml:space="preserve">194-130-431404 </t>
  </si>
  <si>
    <t xml:space="preserve"> 14/  4  TYC PLOCHA              </t>
  </si>
  <si>
    <t xml:space="preserve">194-130-432009 </t>
  </si>
  <si>
    <t xml:space="preserve"> 20/  8  TYC PLOCHA              </t>
  </si>
  <si>
    <t xml:space="preserve">194-130-432010 </t>
  </si>
  <si>
    <t xml:space="preserve"> 20/ 10  TYC PLOCHA              </t>
  </si>
  <si>
    <t xml:space="preserve">194-130-432015 </t>
  </si>
  <si>
    <t xml:space="preserve"> 20/ 15  TYC PLOCHA              </t>
  </si>
  <si>
    <t xml:space="preserve">194-130-432111 </t>
  </si>
  <si>
    <t xml:space="preserve">200/ 10  TYC PLOCHA ZH0489       </t>
  </si>
  <si>
    <t xml:space="preserve">194-130-432505 </t>
  </si>
  <si>
    <t xml:space="preserve"> 25/  5  TYC PLOCHA              </t>
  </si>
  <si>
    <t xml:space="preserve">194-130-433003 </t>
  </si>
  <si>
    <t xml:space="preserve"> 30/  3  TYC PLOCHA              </t>
  </si>
  <si>
    <t xml:space="preserve">194-130-433010 </t>
  </si>
  <si>
    <t xml:space="preserve"> 30/ 10  TYC PLOCHA              </t>
  </si>
  <si>
    <t xml:space="preserve">194-130-433508 </t>
  </si>
  <si>
    <t xml:space="preserve"> 35/  8  TYC PLOCHA              </t>
  </si>
  <si>
    <t xml:space="preserve">194-130-433515 </t>
  </si>
  <si>
    <t xml:space="preserve"> 35/ 15  TYC PLOCHA              </t>
  </si>
  <si>
    <t xml:space="preserve">194-130-433520 </t>
  </si>
  <si>
    <t xml:space="preserve"> 35/ 20  TYC PLOCHA              </t>
  </si>
  <si>
    <t xml:space="preserve">194-130-434007 </t>
  </si>
  <si>
    <t xml:space="preserve"> 40/  7  TYC PLOCHA              </t>
  </si>
  <si>
    <t xml:space="preserve">194-130-434008 </t>
  </si>
  <si>
    <t xml:space="preserve"> 40/  8  TYC PLOCHA              </t>
  </si>
  <si>
    <t xml:space="preserve">194-130-434015 </t>
  </si>
  <si>
    <t xml:space="preserve"> 40/ 15  TYC PLOCHA              </t>
  </si>
  <si>
    <t xml:space="preserve">194-130-434020 </t>
  </si>
  <si>
    <t xml:space="preserve"> 40/ 20  TYC PLOCHA              </t>
  </si>
  <si>
    <t xml:space="preserve">194-130-434021 </t>
  </si>
  <si>
    <t xml:space="preserve"> 40/ 20  TYC PLOCHA    ZH - 3494 </t>
  </si>
  <si>
    <t xml:space="preserve">194-130-434025 </t>
  </si>
  <si>
    <t xml:space="preserve"> 40/ 25  TYC PLOCHA              </t>
  </si>
  <si>
    <t xml:space="preserve">194-130-435004 </t>
  </si>
  <si>
    <t xml:space="preserve"> 50/  4  TYC PLOCHA              </t>
  </si>
  <si>
    <t xml:space="preserve">194-130-435007 </t>
  </si>
  <si>
    <t xml:space="preserve"> 50/  5  TYC PLOCHA              </t>
  </si>
  <si>
    <t xml:space="preserve">194-130-435008 </t>
  </si>
  <si>
    <t xml:space="preserve"> 50/  8  TYC PLOCHA              </t>
  </si>
  <si>
    <t xml:space="preserve">194-130-435012 </t>
  </si>
  <si>
    <t xml:space="preserve"> 50/ 12  TYC PLOCHA              </t>
  </si>
  <si>
    <t xml:space="preserve">194-130-435015 </t>
  </si>
  <si>
    <t xml:space="preserve"> 50/ 15  TYC PLOCHA              </t>
  </si>
  <si>
    <t xml:space="preserve">194-130-435020 </t>
  </si>
  <si>
    <t xml:space="preserve"> 50/ 20  TYC PLOCHA              </t>
  </si>
  <si>
    <t xml:space="preserve">194-130-435025 </t>
  </si>
  <si>
    <t xml:space="preserve"> 50/ 25  TYC PLOCHA              </t>
  </si>
  <si>
    <t xml:space="preserve">194-130-435030 </t>
  </si>
  <si>
    <t xml:space="preserve"> 50/ 30  TYC PLOCHA              </t>
  </si>
  <si>
    <t xml:space="preserve">194-130-436015 </t>
  </si>
  <si>
    <t xml:space="preserve"> 60/ 15  TYC PLOCHA              </t>
  </si>
  <si>
    <t xml:space="preserve">194-130-438015 </t>
  </si>
  <si>
    <t xml:space="preserve"> 80/ 15  TYC PLOCHA              </t>
  </si>
  <si>
    <t xml:space="preserve">194-140-508080 </t>
  </si>
  <si>
    <t xml:space="preserve">  8/  8  TYC CTVERCOVA           </t>
  </si>
  <si>
    <t xml:space="preserve">194-140-512120 </t>
  </si>
  <si>
    <t xml:space="preserve"> 12/ 12  TYC CTVERCOVA           </t>
  </si>
  <si>
    <t xml:space="preserve">194-140-520250 </t>
  </si>
  <si>
    <t xml:space="preserve"> 25/ 25  TYC CTVERCOVA           </t>
  </si>
  <si>
    <t xml:space="preserve">194-140-520400 </t>
  </si>
  <si>
    <t xml:space="preserve"> 40/ 40  TYC CTVERCOVA           </t>
  </si>
  <si>
    <t xml:space="preserve">194-160-514239 </t>
  </si>
  <si>
    <t xml:space="preserve">PR 4239                          </t>
  </si>
  <si>
    <t xml:space="preserve">194-160-600100 </t>
  </si>
  <si>
    <t xml:space="preserve">PR  100 / 100 / 6 - jekl         </t>
  </si>
  <si>
    <t xml:space="preserve">194-166-440118 </t>
  </si>
  <si>
    <t xml:space="preserve">PR  20/10/2 - Jakl               </t>
  </si>
  <si>
    <t xml:space="preserve">194-166-440122 </t>
  </si>
  <si>
    <t xml:space="preserve">PR  25/10/2 - Jakl               </t>
  </si>
  <si>
    <t xml:space="preserve">194-166-440123 </t>
  </si>
  <si>
    <t xml:space="preserve">PR  25/15/2 - Jakl               </t>
  </si>
  <si>
    <t xml:space="preserve">194-166-440140 </t>
  </si>
  <si>
    <t xml:space="preserve">PR  40/40/3 - Jakl               </t>
  </si>
  <si>
    <t xml:space="preserve">194-166-440160 </t>
  </si>
  <si>
    <t xml:space="preserve">PR  60/40/4 - Jakl               </t>
  </si>
  <si>
    <t xml:space="preserve">194-166-441525 </t>
  </si>
  <si>
    <t xml:space="preserve">PR  50/25/3 - Jakl               </t>
  </si>
  <si>
    <t xml:space="preserve">194-166-441530 </t>
  </si>
  <si>
    <t xml:space="preserve">PR  50/30/3 - Jakl               </t>
  </si>
  <si>
    <t xml:space="preserve">194-166-620314 </t>
  </si>
  <si>
    <t xml:space="preserve">PR  30/15/1,5    JAKL            </t>
  </si>
  <si>
    <t xml:space="preserve">194-166-620315 </t>
  </si>
  <si>
    <t xml:space="preserve">PR  30/15/2 - Jakl               </t>
  </si>
  <si>
    <t xml:space="preserve">194-166-620317 </t>
  </si>
  <si>
    <t xml:space="preserve">PR  30/20/2 ZH-2552              </t>
  </si>
  <si>
    <t xml:space="preserve">194-166-620325 </t>
  </si>
  <si>
    <t xml:space="preserve">PR  30/25/2 ZH-3896              </t>
  </si>
  <si>
    <t xml:space="preserve">194-166-620330 </t>
  </si>
  <si>
    <t xml:space="preserve">PR  30/30/3    JAKL              </t>
  </si>
  <si>
    <t xml:space="preserve">194-166-620505 </t>
  </si>
  <si>
    <t xml:space="preserve">PR  20/15/2                      </t>
  </si>
  <si>
    <t xml:space="preserve">194-166-620520 </t>
  </si>
  <si>
    <t xml:space="preserve">PR  20/10/2 L  ZH-0516           </t>
  </si>
  <si>
    <t xml:space="preserve">194-166-620527 </t>
  </si>
  <si>
    <t xml:space="preserve">PR  ZH-3214 U 20/30/1,5          </t>
  </si>
  <si>
    <t xml:space="preserve">194-166-620740 </t>
  </si>
  <si>
    <t xml:space="preserve">PR  ZH-3035 U 40/20/2            </t>
  </si>
  <si>
    <t xml:space="preserve">194-166-622551 </t>
  </si>
  <si>
    <t xml:space="preserve">PR 40/20/3-Jakl                  </t>
  </si>
  <si>
    <t xml:space="preserve">194-166-622552 </t>
  </si>
  <si>
    <t xml:space="preserve">PR 2552 30/20/2                  </t>
  </si>
  <si>
    <t xml:space="preserve">194-166-626452 </t>
  </si>
  <si>
    <t xml:space="preserve">PR 6452                          </t>
  </si>
  <si>
    <t xml:space="preserve">194-167-400639 </t>
  </si>
  <si>
    <t xml:space="preserve">30 / 10  TYC PLOCHA              </t>
  </si>
  <si>
    <t xml:space="preserve">194-167-400970 </t>
  </si>
  <si>
    <t xml:space="preserve">PR  25/15/2  U                   </t>
  </si>
  <si>
    <t xml:space="preserve">194-167-405600 </t>
  </si>
  <si>
    <t xml:space="preserve">PR  ZH5600  50/12                </t>
  </si>
  <si>
    <t xml:space="preserve">194-168-716453 </t>
  </si>
  <si>
    <t xml:space="preserve">PR 6453                          </t>
  </si>
  <si>
    <t xml:space="preserve">194-210-512005 </t>
  </si>
  <si>
    <t xml:space="preserve">  1,5      /1000/ 2000   PLECH   </t>
  </si>
  <si>
    <t xml:space="preserve">194-210-513010 </t>
  </si>
  <si>
    <t xml:space="preserve">194-210-514010 </t>
  </si>
  <si>
    <t xml:space="preserve">194-210-515010 </t>
  </si>
  <si>
    <t xml:space="preserve">194-210-521008 </t>
  </si>
  <si>
    <t xml:space="preserve">  0,80   /1000/ 2000   PLECH     </t>
  </si>
  <si>
    <t xml:space="preserve">194-210-521011 </t>
  </si>
  <si>
    <t xml:space="preserve">194-210-522010 </t>
  </si>
  <si>
    <t xml:space="preserve">194-210-522012 </t>
  </si>
  <si>
    <t xml:space="preserve">  2      /1200/ 2200   PLECH     </t>
  </si>
  <si>
    <t xml:space="preserve">194-210-523010 </t>
  </si>
  <si>
    <t xml:space="preserve">194-210-524004 </t>
  </si>
  <si>
    <t xml:space="preserve">  4  / 1250 / 2500  PL           </t>
  </si>
  <si>
    <t xml:space="preserve">194-210-524010 </t>
  </si>
  <si>
    <t xml:space="preserve">194-210-525001 </t>
  </si>
  <si>
    <t xml:space="preserve">194-210-525002 </t>
  </si>
  <si>
    <t xml:space="preserve">194-210-525010 </t>
  </si>
  <si>
    <t xml:space="preserve">194-210-526010 </t>
  </si>
  <si>
    <t xml:space="preserve">194-210-526030 </t>
  </si>
  <si>
    <t xml:space="preserve">194-210-528010 </t>
  </si>
  <si>
    <t xml:space="preserve">194-210-529920 </t>
  </si>
  <si>
    <t xml:space="preserve">194-210-530810 </t>
  </si>
  <si>
    <t xml:space="preserve">194-210-531512 </t>
  </si>
  <si>
    <t xml:space="preserve">194-210-531612 </t>
  </si>
  <si>
    <t xml:space="preserve">  1,6    /1200/ 2200   PLECH     </t>
  </si>
  <si>
    <t xml:space="preserve">194-210-540912 </t>
  </si>
  <si>
    <t xml:space="preserve"> 12     / 1250/ 2500   PLECH     </t>
  </si>
  <si>
    <t xml:space="preserve">194-211-512011 </t>
  </si>
  <si>
    <t xml:space="preserve">194-215-083061 </t>
  </si>
  <si>
    <t xml:space="preserve"> 60     / 1000/ 2000   PLECH     </t>
  </si>
  <si>
    <t xml:space="preserve">194-215-312010 </t>
  </si>
  <si>
    <t xml:space="preserve">194-215-321010 </t>
  </si>
  <si>
    <t xml:space="preserve">194-215-523010 </t>
  </si>
  <si>
    <t xml:space="preserve">194-314-525010 </t>
  </si>
  <si>
    <t xml:space="preserve"> 50  /10   TRUBKA                </t>
  </si>
  <si>
    <t xml:space="preserve">194-314-527003 </t>
  </si>
  <si>
    <t xml:space="preserve"> 70  / 3   TRUBKA                </t>
  </si>
  <si>
    <t xml:space="preserve">194-511-048095 </t>
  </si>
  <si>
    <t xml:space="preserve">FOLIE     0,093 / 958            </t>
  </si>
  <si>
    <t xml:space="preserve">196-210-112080 </t>
  </si>
  <si>
    <t xml:space="preserve">196-310-521010 </t>
  </si>
  <si>
    <t xml:space="preserve"> 10  / 1   TRUBKA                </t>
  </si>
  <si>
    <t xml:space="preserve">196-310-521012 </t>
  </si>
  <si>
    <t xml:space="preserve"> 12  / 1   TRUBKA                </t>
  </si>
  <si>
    <t xml:space="preserve">197-112-322500 </t>
  </si>
  <si>
    <t xml:space="preserve">197-112-324000 </t>
  </si>
  <si>
    <t xml:space="preserve">197-112-330800 </t>
  </si>
  <si>
    <t xml:space="preserve">197-142-322500 </t>
  </si>
  <si>
    <t xml:space="preserve">197-152-321400 </t>
  </si>
  <si>
    <t xml:space="preserve"> 14  TYC 6HR                     </t>
  </si>
  <si>
    <t xml:space="preserve">197-152-321700 </t>
  </si>
  <si>
    <t xml:space="preserve"> 17  TYC 6HR                     </t>
  </si>
  <si>
    <t xml:space="preserve">197-152-322200 </t>
  </si>
  <si>
    <t xml:space="preserve"> 22  TYC 6HR                     </t>
  </si>
  <si>
    <t xml:space="preserve">197-152-322400 </t>
  </si>
  <si>
    <t xml:space="preserve"> 24  TYC 6HR                     </t>
  </si>
  <si>
    <t xml:space="preserve">197-152-322700 </t>
  </si>
  <si>
    <t xml:space="preserve"> 27  TYC 6HR                     </t>
  </si>
  <si>
    <t xml:space="preserve">197-152-323200 </t>
  </si>
  <si>
    <t xml:space="preserve"> 32  TYC 6HR                     </t>
  </si>
  <si>
    <t xml:space="preserve">197-211-323006 </t>
  </si>
  <si>
    <t xml:space="preserve">  3      / 600/ 2000   PLECH     </t>
  </si>
  <si>
    <t xml:space="preserve">197-211-323010 </t>
  </si>
  <si>
    <t xml:space="preserve">197-211-324006 </t>
  </si>
  <si>
    <t xml:space="preserve">  4      / 600/ 2000   PLECH     </t>
  </si>
  <si>
    <t xml:space="preserve">197-211-324007 </t>
  </si>
  <si>
    <t xml:space="preserve">197-211-336000 </t>
  </si>
  <si>
    <t xml:space="preserve">197-211-338000 </t>
  </si>
  <si>
    <t xml:space="preserve">  8     /1000/ 2000   PLECH      </t>
  </si>
  <si>
    <t xml:space="preserve">197-211-338600 </t>
  </si>
  <si>
    <t xml:space="preserve">  8     / 600/ 2000   PLECH      </t>
  </si>
  <si>
    <t xml:space="preserve">197-211-339082 </t>
  </si>
  <si>
    <t xml:space="preserve"> 20     /1000/ 2000   PLECH      </t>
  </si>
  <si>
    <t xml:space="preserve">198-111-623200 </t>
  </si>
  <si>
    <t xml:space="preserve">198-111-626300 </t>
  </si>
  <si>
    <t xml:space="preserve"> 63   TYC KRUHOVA                </t>
  </si>
  <si>
    <t xml:space="preserve">198-111-628000 </t>
  </si>
  <si>
    <t xml:space="preserve">198-111-629000 </t>
  </si>
  <si>
    <t xml:space="preserve">198-111-805000 </t>
  </si>
  <si>
    <t xml:space="preserve">198-111-806300 </t>
  </si>
  <si>
    <t xml:space="preserve">198-111-822500 </t>
  </si>
  <si>
    <t xml:space="preserve">198-114-920045 </t>
  </si>
  <si>
    <t xml:space="preserve">198-121-800600 </t>
  </si>
  <si>
    <t xml:space="preserve">198-121-800650 </t>
  </si>
  <si>
    <t xml:space="preserve">198-121-801000 </t>
  </si>
  <si>
    <t xml:space="preserve">198-121-801100 </t>
  </si>
  <si>
    <t xml:space="preserve">198-121-801150 </t>
  </si>
  <si>
    <t xml:space="preserve">198-121-801500 </t>
  </si>
  <si>
    <t xml:space="preserve">198-121-801600 </t>
  </si>
  <si>
    <t xml:space="preserve">198-135-000005 </t>
  </si>
  <si>
    <t xml:space="preserve">  0,5 / 1000 / 2000    PLECH     </t>
  </si>
  <si>
    <t xml:space="preserve">198-422-152098 </t>
  </si>
  <si>
    <t xml:space="preserve">150/ 98  TRUBKA NA POUZDRA       </t>
  </si>
  <si>
    <t xml:space="preserve">198-423-123132 </t>
  </si>
  <si>
    <t xml:space="preserve">132/ 68  TRUBKA NA POUZDRA       </t>
  </si>
  <si>
    <t xml:space="preserve">198-423-123133 </t>
  </si>
  <si>
    <t xml:space="preserve">142 / 108TRUBKA NA POUZDRA       </t>
  </si>
  <si>
    <t xml:space="preserve">198-423-123182 </t>
  </si>
  <si>
    <t xml:space="preserve">182/128  TRUBKA NA POUZDRA       </t>
  </si>
  <si>
    <t xml:space="preserve">198-423-123183 </t>
  </si>
  <si>
    <t xml:space="preserve">182/98   TRUBKA NA POUZDRA       </t>
  </si>
  <si>
    <t xml:space="preserve">198-423-123202 </t>
  </si>
  <si>
    <t xml:space="preserve">202/138  TRUBKA NA POUZDRA       </t>
  </si>
  <si>
    <t xml:space="preserve">199-100-000150 </t>
  </si>
  <si>
    <t xml:space="preserve">150  TYC KRUHOVA                 </t>
  </si>
  <si>
    <t xml:space="preserve">202-111-176820 </t>
  </si>
  <si>
    <t>AL 17682  TMS 551         ODLITEK</t>
  </si>
  <si>
    <t xml:space="preserve">202-111-176880 </t>
  </si>
  <si>
    <t>AL 17688  TMS 556         ODLITEK</t>
  </si>
  <si>
    <t xml:space="preserve">202-111-179550 </t>
  </si>
  <si>
    <t>AL 17955  TMS 595         ODLITEK</t>
  </si>
  <si>
    <t xml:space="preserve">202-112-067000 </t>
  </si>
  <si>
    <t>AL KV 67  LESTENA         ODLITEK</t>
  </si>
  <si>
    <t xml:space="preserve">202-112-070940 </t>
  </si>
  <si>
    <t xml:space="preserve">AL 7094   PMS 003                </t>
  </si>
  <si>
    <t xml:space="preserve">202-112-071610 </t>
  </si>
  <si>
    <t xml:space="preserve">AL 7161   PMS 004                </t>
  </si>
  <si>
    <t xml:space="preserve">202-112-127250 </t>
  </si>
  <si>
    <t>AL 12725  TMS 112         ODLITEK</t>
  </si>
  <si>
    <t xml:space="preserve">202-112-129210 </t>
  </si>
  <si>
    <t>AL 12921  TMS 010         ODLITEK</t>
  </si>
  <si>
    <t xml:space="preserve">202-112-134020 </t>
  </si>
  <si>
    <t>AL 13402  TMS 117         ODLITEK</t>
  </si>
  <si>
    <t xml:space="preserve">202-112-138650 </t>
  </si>
  <si>
    <t>AL 13865                  ODLITEK</t>
  </si>
  <si>
    <t xml:space="preserve">202-112-151460 </t>
  </si>
  <si>
    <t>AL 15146  TMS 297         ODLITEK</t>
  </si>
  <si>
    <t xml:space="preserve">202-112-153730 </t>
  </si>
  <si>
    <t>AL 15373  TMS 307         ODLITEK</t>
  </si>
  <si>
    <t xml:space="preserve">202-112-153750 </t>
  </si>
  <si>
    <t>AL 15375                  ODLITEK</t>
  </si>
  <si>
    <t xml:space="preserve">202-112-158120 </t>
  </si>
  <si>
    <t>AL 15812  PMS 373         ODLITEK</t>
  </si>
  <si>
    <t xml:space="preserve">202-112-158130 </t>
  </si>
  <si>
    <t>AL 15813  PMS 372         ODLITEK</t>
  </si>
  <si>
    <t xml:space="preserve">202-112-160490 </t>
  </si>
  <si>
    <t>AL 16049  TMS 409         ODLITEK</t>
  </si>
  <si>
    <t xml:space="preserve">202-112-161210 </t>
  </si>
  <si>
    <t>AL 16121                  ODLITEK</t>
  </si>
  <si>
    <t xml:space="preserve">202-114-153740 </t>
  </si>
  <si>
    <t>AL 15374  TMS 308         ODLITEK</t>
  </si>
  <si>
    <t xml:space="preserve">202-114-166010 </t>
  </si>
  <si>
    <t>AL 16601  TMS 462         ODLITEK</t>
  </si>
  <si>
    <t xml:space="preserve">202-115-200970 </t>
  </si>
  <si>
    <t>AL 20097                  ODLITEK</t>
  </si>
  <si>
    <t xml:space="preserve">202-115-200980 </t>
  </si>
  <si>
    <t>AL 20098                  ODLITEK</t>
  </si>
  <si>
    <t xml:space="preserve">202-131-173490 </t>
  </si>
  <si>
    <t>AL 17349                  ODLITEK</t>
  </si>
  <si>
    <t xml:space="preserve">202-131-173500 </t>
  </si>
  <si>
    <t>AL 17350  PMS 516         ODLITEK</t>
  </si>
  <si>
    <t xml:space="preserve">202-131-180510 </t>
  </si>
  <si>
    <t>AL 18051                  ODLITEK</t>
  </si>
  <si>
    <t xml:space="preserve">202-131-180520 </t>
  </si>
  <si>
    <t>AL 18052                  ODLITEK</t>
  </si>
  <si>
    <t xml:space="preserve">202-179-700301 </t>
  </si>
  <si>
    <t>AL 105/85-97  TMS 628     PRIRUBA</t>
  </si>
  <si>
    <t xml:space="preserve">202-300-160690 </t>
  </si>
  <si>
    <t>BRONZ 16069               ODLITEK</t>
  </si>
  <si>
    <t xml:space="preserve">202-300-166630 </t>
  </si>
  <si>
    <t>RG 9  16663               ODLITEK</t>
  </si>
  <si>
    <t xml:space="preserve">202-324-157150 </t>
  </si>
  <si>
    <t>BRONZ 15715               ODLITEK</t>
  </si>
  <si>
    <t xml:space="preserve">205-585-332049 </t>
  </si>
  <si>
    <t xml:space="preserve">49/43,5/17 MAGNET FERIT          </t>
  </si>
  <si>
    <t xml:space="preserve">205-585-332055 </t>
  </si>
  <si>
    <t xml:space="preserve">50/30/15   MAGNET FMI-B          </t>
  </si>
  <si>
    <t xml:space="preserve">205-587-332089 </t>
  </si>
  <si>
    <t xml:space="preserve">40/14/10   MAGNET FERIT          </t>
  </si>
  <si>
    <t xml:space="preserve">205-591-332140 </t>
  </si>
  <si>
    <t xml:space="preserve">75/49,5x20 MAGNET HRANOLOVY      </t>
  </si>
  <si>
    <t xml:space="preserve">205-594-334207 </t>
  </si>
  <si>
    <t xml:space="preserve">MAGNET FMA-C/20,7*12*4,5/        </t>
  </si>
  <si>
    <t xml:space="preserve">206-823-010074 </t>
  </si>
  <si>
    <t xml:space="preserve">SK PLATEK KR 20x10               </t>
  </si>
  <si>
    <t xml:space="preserve">206-823-010077 </t>
  </si>
  <si>
    <t xml:space="preserve">SK PLATEK PERO 10x12x60/2xR6     </t>
  </si>
  <si>
    <t xml:space="preserve">235-137-011919 </t>
  </si>
  <si>
    <t xml:space="preserve">TMEL LOXEAL 83-05                </t>
  </si>
  <si>
    <t xml:space="preserve">246-130-000045 </t>
  </si>
  <si>
    <t xml:space="preserve">LV BU45N  TUZIDLO                </t>
  </si>
  <si>
    <t xml:space="preserve">246-238-001000 </t>
  </si>
  <si>
    <t xml:space="preserve">LV EM 001-RAL1000-POTRAVINARSKA  </t>
  </si>
  <si>
    <t xml:space="preserve">246-305-000010 </t>
  </si>
  <si>
    <t xml:space="preserve">INOX SPRAY                       </t>
  </si>
  <si>
    <t xml:space="preserve">247-000-000542 </t>
  </si>
  <si>
    <t xml:space="preserve">542   LEPIDLO LOCTITE 50 ML      </t>
  </si>
  <si>
    <t xml:space="preserve">247-100-005600 </t>
  </si>
  <si>
    <t xml:space="preserve">LEPIDLO QUICKTAL 5600            </t>
  </si>
  <si>
    <t xml:space="preserve">247-100-005603 </t>
  </si>
  <si>
    <t xml:space="preserve">LEPIDLO QUICKTAL 5603            </t>
  </si>
  <si>
    <t xml:space="preserve">247-100-006502 </t>
  </si>
  <si>
    <t xml:space="preserve">AKTIVATOR QUICKTAL 6502          </t>
  </si>
  <si>
    <t xml:space="preserve">257-511-632001 </t>
  </si>
  <si>
    <t xml:space="preserve">MYDLO MILOFLUER                  </t>
  </si>
  <si>
    <t xml:space="preserve">257-830-000010 </t>
  </si>
  <si>
    <t xml:space="preserve">PASTA CISTICI REVONA             </t>
  </si>
  <si>
    <t xml:space="preserve">271-292-720000 </t>
  </si>
  <si>
    <t xml:space="preserve">LUKOPREN S 6410                  </t>
  </si>
  <si>
    <t xml:space="preserve">271-292-744000 </t>
  </si>
  <si>
    <t xml:space="preserve">LUKOPREN S 9780                  </t>
  </si>
  <si>
    <t xml:space="preserve">272-414-100112 </t>
  </si>
  <si>
    <t xml:space="preserve">  1      /1400  PRYZ POTR.       </t>
  </si>
  <si>
    <t xml:space="preserve">272-414-100302 </t>
  </si>
  <si>
    <t xml:space="preserve">  3      /1400  PRYZ POTR.       </t>
  </si>
  <si>
    <t xml:space="preserve">272-414-100305 </t>
  </si>
  <si>
    <t xml:space="preserve">  3      /1400  PRYZ OTERUVZDORNA</t>
  </si>
  <si>
    <t xml:space="preserve">272-414-100402 </t>
  </si>
  <si>
    <t xml:space="preserve">  4      /1400  PRYZ POTR.       </t>
  </si>
  <si>
    <t xml:space="preserve">272-414-100403 </t>
  </si>
  <si>
    <t xml:space="preserve">  4      /1200  PRYZ             </t>
  </si>
  <si>
    <t xml:space="preserve">272-414-100502 </t>
  </si>
  <si>
    <t xml:space="preserve">  5      /1400  PRYZ POTR.       </t>
  </si>
  <si>
    <t xml:space="preserve">272-416-100202 </t>
  </si>
  <si>
    <t xml:space="preserve">  2      /1200  PRYZ             </t>
  </si>
  <si>
    <t xml:space="preserve">272-416-100302 </t>
  </si>
  <si>
    <t xml:space="preserve">  3      /1200  PRYZ             </t>
  </si>
  <si>
    <t xml:space="preserve">272-416-100502 </t>
  </si>
  <si>
    <t xml:space="preserve">  5   PRYZ TECHN.DESKY           </t>
  </si>
  <si>
    <t xml:space="preserve">272-416-200802 </t>
  </si>
  <si>
    <t xml:space="preserve">  8   PRYZ TECHN.DESKY           </t>
  </si>
  <si>
    <t xml:space="preserve">272-416-202000 </t>
  </si>
  <si>
    <t xml:space="preserve">  2   PRYZ TECHN.                </t>
  </si>
  <si>
    <t xml:space="preserve">272-416-408100 </t>
  </si>
  <si>
    <t xml:space="preserve"> 10   PRYZ EPDM                  </t>
  </si>
  <si>
    <t xml:space="preserve">272-416-408153 </t>
  </si>
  <si>
    <t xml:space="preserve"> 50    PRYZ EPDM                 </t>
  </si>
  <si>
    <t xml:space="preserve">272-420-280200 </t>
  </si>
  <si>
    <t xml:space="preserve">  2/ 1200    PRYZ SILIKON        </t>
  </si>
  <si>
    <t xml:space="preserve">272-420-280300 </t>
  </si>
  <si>
    <t xml:space="preserve">  3/1200    PRYZ SILIKON         </t>
  </si>
  <si>
    <t xml:space="preserve">272-711-301220 </t>
  </si>
  <si>
    <t xml:space="preserve">13/ 8*1220  REMEN KLINOVY        </t>
  </si>
  <si>
    <t xml:space="preserve">272-743-201651 </t>
  </si>
  <si>
    <t xml:space="preserve">1650  SPB SD4ks REMEN KLINOVY    </t>
  </si>
  <si>
    <t xml:space="preserve">272-743-201851 </t>
  </si>
  <si>
    <t xml:space="preserve">3750  SPB  SD5ks REMEN KLIN.     </t>
  </si>
  <si>
    <t xml:space="preserve">272-743-201951 </t>
  </si>
  <si>
    <t xml:space="preserve">16*13*1950 SPB SD  REMEN KLINOVY </t>
  </si>
  <si>
    <t xml:space="preserve">272-743-202531 </t>
  </si>
  <si>
    <t xml:space="preserve">2600  XPB  REMEN LW FO ADVANCE   </t>
  </si>
  <si>
    <t xml:space="preserve">272-743-402481 </t>
  </si>
  <si>
    <t xml:space="preserve">REMEN SPC  2360                  </t>
  </si>
  <si>
    <t xml:space="preserve">272-744-202004 </t>
  </si>
  <si>
    <t xml:space="preserve">2200  XPB REMEN                  </t>
  </si>
  <si>
    <t xml:space="preserve">272-744-202800 </t>
  </si>
  <si>
    <t>16/3*13 XPB LP 2800 REMEN KLINOVY</t>
  </si>
  <si>
    <t xml:space="preserve">272-744-250000 </t>
  </si>
  <si>
    <t xml:space="preserve">2500 Lw SPC SADA 3 KS REMEN      </t>
  </si>
  <si>
    <t xml:space="preserve">272-781-401602 </t>
  </si>
  <si>
    <t>17/11*1600 SD 4KS REMEN IND. ELOI</t>
  </si>
  <si>
    <t xml:space="preserve">272-782-601750 </t>
  </si>
  <si>
    <t xml:space="preserve">1750 XPB  SADA 6 KS  REMEN KLIN  </t>
  </si>
  <si>
    <t>SA</t>
  </si>
  <si>
    <t xml:space="preserve">272-782-602900 </t>
  </si>
  <si>
    <t xml:space="preserve">2900 XPB  SADA 6 KS  REMEN KLIN  </t>
  </si>
  <si>
    <t xml:space="preserve">272-785-161086 </t>
  </si>
  <si>
    <t xml:space="preserve">7DPK 1560 MICRO-V HORIZON SD4KS  </t>
  </si>
  <si>
    <t xml:space="preserve">272-785-161090 </t>
  </si>
  <si>
    <t xml:space="preserve">6DPK 2280 MICRO-V HORIZON SD 6KS </t>
  </si>
  <si>
    <t xml:space="preserve">272-796-202278 </t>
  </si>
  <si>
    <t xml:space="preserve">BB17 LE=2278 SADA 9 KS KLIN.REM. </t>
  </si>
  <si>
    <t xml:space="preserve">272-818-411890 </t>
  </si>
  <si>
    <t xml:space="preserve">OZUB.REMEN 14MDD-1890-85 CXP     </t>
  </si>
  <si>
    <t xml:space="preserve">272-818-412101 </t>
  </si>
  <si>
    <t xml:space="preserve">OZUB.REMEN NEOPR.14M-2800-85 CXP </t>
  </si>
  <si>
    <t xml:space="preserve">272-818-412220 </t>
  </si>
  <si>
    <t>2100-14M-B-115/32PK OMEGA/RB OPTI</t>
  </si>
  <si>
    <t xml:space="preserve">272-818-906451 </t>
  </si>
  <si>
    <t xml:space="preserve">REMEN 6 PJ 451 HUTCHINSON        </t>
  </si>
  <si>
    <t xml:space="preserve">273-020-000036 </t>
  </si>
  <si>
    <t xml:space="preserve">O SNURA NA KROUZKY O 3,50        </t>
  </si>
  <si>
    <t xml:space="preserve">273-020-000053 </t>
  </si>
  <si>
    <t xml:space="preserve">O SNURA NA KROUZKY Q 5,33        </t>
  </si>
  <si>
    <t xml:space="preserve">273-020-000060 </t>
  </si>
  <si>
    <t xml:space="preserve">O SNURA NA KROUZKY O 6           </t>
  </si>
  <si>
    <t xml:space="preserve">273-020-000061 </t>
  </si>
  <si>
    <t xml:space="preserve">273-020-000070 </t>
  </si>
  <si>
    <t xml:space="preserve">O SNURA NA KROUZKY O 7           </t>
  </si>
  <si>
    <t xml:space="preserve">273-020-000081 </t>
  </si>
  <si>
    <t xml:space="preserve">O SNURA NA KROUZKY O 8           </t>
  </si>
  <si>
    <t xml:space="preserve">273-021-000060 </t>
  </si>
  <si>
    <t xml:space="preserve">273-021-000070 </t>
  </si>
  <si>
    <t xml:space="preserve">273-021-031010 </t>
  </si>
  <si>
    <t xml:space="preserve">ŠŇURA REONPACK AT031 10*10mm     </t>
  </si>
  <si>
    <t xml:space="preserve">273-021-061010 </t>
  </si>
  <si>
    <t xml:space="preserve">ŠŇURA CS323 10x10 PTFE           </t>
  </si>
  <si>
    <t xml:space="preserve">273-021-061800 </t>
  </si>
  <si>
    <t xml:space="preserve">ŠŇURA STYLE  1279 20x20          </t>
  </si>
  <si>
    <t xml:space="preserve">273-021-100005 </t>
  </si>
  <si>
    <t xml:space="preserve">O SNURA NA KROUZKY O  5  VITON   </t>
  </si>
  <si>
    <t xml:space="preserve">273-021-217030 </t>
  </si>
  <si>
    <t xml:space="preserve">PROFIL 10*30 mm                  </t>
  </si>
  <si>
    <t xml:space="preserve">273-021-218080 </t>
  </si>
  <si>
    <t xml:space="preserve">PROFIL TKP pr.8mm                </t>
  </si>
  <si>
    <t xml:space="preserve">273-111-000014 </t>
  </si>
  <si>
    <t xml:space="preserve"> 14 MM       KROUZEK PULKULOVY   </t>
  </si>
  <si>
    <t xml:space="preserve">273-111-001008 </t>
  </si>
  <si>
    <t xml:space="preserve"> "O" KROUZEK d=5 D=905 osovy     </t>
  </si>
  <si>
    <t xml:space="preserve">273-111-001010 </t>
  </si>
  <si>
    <t xml:space="preserve"> "O" KROUZEK 150x3  NBR70        </t>
  </si>
  <si>
    <t xml:space="preserve">273-111-001016 </t>
  </si>
  <si>
    <t xml:space="preserve"> "O" KROUZEK 140X3               </t>
  </si>
  <si>
    <t xml:space="preserve">273-111-001101 </t>
  </si>
  <si>
    <t xml:space="preserve"> "O" KROUZEK  125*3,55 -N        </t>
  </si>
  <si>
    <t xml:space="preserve">273-111-001102 </t>
  </si>
  <si>
    <t xml:space="preserve"> "O" KROUZEK  87,5*5,3 -N        </t>
  </si>
  <si>
    <t xml:space="preserve">273-111-001103 </t>
  </si>
  <si>
    <t xml:space="preserve"> "O" KROUZEK  69*3,55 -N         </t>
  </si>
  <si>
    <t xml:space="preserve">273-111-001113 </t>
  </si>
  <si>
    <t xml:space="preserve"> "O" KROUZEK  456 x 10           </t>
  </si>
  <si>
    <t xml:space="preserve">273-111-010002 </t>
  </si>
  <si>
    <t xml:space="preserve"> 11,6/2,3    KROUZEK GUMOVY      </t>
  </si>
  <si>
    <t xml:space="preserve">273-111-010010 </t>
  </si>
  <si>
    <t xml:space="preserve">10*10 VITON                      </t>
  </si>
  <si>
    <t xml:space="preserve">273-111-010094 </t>
  </si>
  <si>
    <t xml:space="preserve">  18 /14     KROUZEK GUMOVY      </t>
  </si>
  <si>
    <t xml:space="preserve">273-111-012121 </t>
  </si>
  <si>
    <t xml:space="preserve">  22 /18     KROUZEK GUMOVY      </t>
  </si>
  <si>
    <t xml:space="preserve">273-111-014009 </t>
  </si>
  <si>
    <t xml:space="preserve"> 5,3 /50     KROUZEK GUMOVY      </t>
  </si>
  <si>
    <t xml:space="preserve">273-111-014044 </t>
  </si>
  <si>
    <t xml:space="preserve">  12 / 2     KROUZEK GUMOVY      </t>
  </si>
  <si>
    <t xml:space="preserve">273-111-014054 </t>
  </si>
  <si>
    <t xml:space="preserve">  14 / 2     KROUZEK GUMOVY      </t>
  </si>
  <si>
    <t xml:space="preserve">273-111-014142 </t>
  </si>
  <si>
    <t xml:space="preserve">  32 / 4     KROUZEK GUMOVY (KFM)</t>
  </si>
  <si>
    <t xml:space="preserve">273-111-014187 </t>
  </si>
  <si>
    <t xml:space="preserve">  40 / 5     KROUZEK GUMOVY      </t>
  </si>
  <si>
    <t xml:space="preserve">273-111-014280 </t>
  </si>
  <si>
    <t xml:space="preserve"> 280 / 3     KROUZEK GUMOVY      </t>
  </si>
  <si>
    <t xml:space="preserve">273-111-014384 </t>
  </si>
  <si>
    <t xml:space="preserve">  80 / 2     KROUZEK GUMOVY      </t>
  </si>
  <si>
    <t xml:space="preserve">273-111-014401 </t>
  </si>
  <si>
    <t xml:space="preserve">  TESNENI DN 25                  </t>
  </si>
  <si>
    <t xml:space="preserve">273-111-014414 </t>
  </si>
  <si>
    <t xml:space="preserve">  TESNENI DN 50  TYP 131D        </t>
  </si>
  <si>
    <t xml:space="preserve">273-111-014514 </t>
  </si>
  <si>
    <t xml:space="preserve"> 110 / 3,5   KROUZEK GUMOVY      </t>
  </si>
  <si>
    <t xml:space="preserve">273-111-014533 </t>
  </si>
  <si>
    <t xml:space="preserve"> 120 / 2     KROUZEK GUMOVY      </t>
  </si>
  <si>
    <t xml:space="preserve">273-111-014573 </t>
  </si>
  <si>
    <t xml:space="preserve"> 130 / 3     KROUZEK GUMOVY      </t>
  </si>
  <si>
    <t xml:space="preserve">273-111-014574 </t>
  </si>
  <si>
    <t xml:space="preserve">273-111-014596 </t>
  </si>
  <si>
    <t xml:space="preserve"> 140 / 5     KROUZEK GUMOVY      </t>
  </si>
  <si>
    <t xml:space="preserve">273-111-014640 </t>
  </si>
  <si>
    <t xml:space="preserve"> 170 / 5     KROUZEK GUMOVY      </t>
  </si>
  <si>
    <t xml:space="preserve">273-111-014673 </t>
  </si>
  <si>
    <t xml:space="preserve"> 170 / 3     KROUZEK GUMOVY      </t>
  </si>
  <si>
    <t xml:space="preserve">273-111-014682 </t>
  </si>
  <si>
    <t xml:space="preserve"> 180 / 3     KROUZEK GUMOVY      </t>
  </si>
  <si>
    <t xml:space="preserve">273-111-014782 </t>
  </si>
  <si>
    <t xml:space="preserve"> 240 / 3,5   KROUZEK GUMOVY      </t>
  </si>
  <si>
    <t xml:space="preserve">273-111-040374 </t>
  </si>
  <si>
    <t xml:space="preserve">  370/5     KROUZEK GUMOVY       </t>
  </si>
  <si>
    <t xml:space="preserve">273-111-041856 </t>
  </si>
  <si>
    <t xml:space="preserve">2015 / 8mm  KROUŹEK GUM.         </t>
  </si>
  <si>
    <t xml:space="preserve">273-111-041860 </t>
  </si>
  <si>
    <t xml:space="preserve">2014 / 8,5mm  "O" KROUŹEK GUM.   </t>
  </si>
  <si>
    <t xml:space="preserve">273-111-065160 </t>
  </si>
  <si>
    <t xml:space="preserve">PODLOZKA GUMOVA 6,5/16/3         </t>
  </si>
  <si>
    <t xml:space="preserve">273-111-085200 </t>
  </si>
  <si>
    <t xml:space="preserve">PODLOZKA GUMOVA 8,5/20/3         </t>
  </si>
  <si>
    <t xml:space="preserve">273-111-100250 </t>
  </si>
  <si>
    <t xml:space="preserve">KROUZEK 25x32,5x3,2 TURCON ROTO  </t>
  </si>
  <si>
    <t xml:space="preserve">273-111-202857 </t>
  </si>
  <si>
    <t xml:space="preserve">KROUZEK STIRACI  20x28,6x5,3/7   </t>
  </si>
  <si>
    <t xml:space="preserve">273-111-540199 </t>
  </si>
  <si>
    <t xml:space="preserve">KROUZEK VA-90                    </t>
  </si>
  <si>
    <t xml:space="preserve">273-112-411707 </t>
  </si>
  <si>
    <t xml:space="preserve"> 78/ 95/120     PP 14-76 MANZETA </t>
  </si>
  <si>
    <t xml:space="preserve">273-113-830006 </t>
  </si>
  <si>
    <t>O 830/ 6        KROUZEK SILIK TEF</t>
  </si>
  <si>
    <t xml:space="preserve">273-121-536369 </t>
  </si>
  <si>
    <t xml:space="preserve">PRUCHODKA GUM.  12,5             </t>
  </si>
  <si>
    <t xml:space="preserve">273-122-100000 </t>
  </si>
  <si>
    <t xml:space="preserve">KUZEL POSUVNY   100              </t>
  </si>
  <si>
    <t xml:space="preserve">273-123-800005 </t>
  </si>
  <si>
    <t xml:space="preserve">TESNENI 20*12   NBR   (UMAG)     </t>
  </si>
  <si>
    <t xml:space="preserve">273-124-090550 </t>
  </si>
  <si>
    <t xml:space="preserve">VLNOVEC VK 02-02  170*2          </t>
  </si>
  <si>
    <t xml:space="preserve">273-125-000320 </t>
  </si>
  <si>
    <t xml:space="preserve"> 3 * 20  TESNENI PRYZOVE         </t>
  </si>
  <si>
    <t xml:space="preserve">273-144-000212 </t>
  </si>
  <si>
    <t xml:space="preserve">SILENBLOK  DPP 11 (53-62SH)      </t>
  </si>
  <si>
    <t xml:space="preserve">273-144-000213 </t>
  </si>
  <si>
    <t xml:space="preserve">SILENBLOK  DPP 11/SH40           </t>
  </si>
  <si>
    <t xml:space="preserve">273-144-000217 </t>
  </si>
  <si>
    <t xml:space="preserve">SILENBLOK  DPP 12/SH50           </t>
  </si>
  <si>
    <t xml:space="preserve">273-144-000220 </t>
  </si>
  <si>
    <t xml:space="preserve">SILENBLOK  70NR 11  96790        </t>
  </si>
  <si>
    <t xml:space="preserve">273-144-000419 </t>
  </si>
  <si>
    <t xml:space="preserve">SILENBLOK  POGUMOVANY 0419       </t>
  </si>
  <si>
    <t xml:space="preserve">273-144-000420 </t>
  </si>
  <si>
    <t xml:space="preserve">NARAZNIK TAB 40X40 - 125         </t>
  </si>
  <si>
    <t xml:space="preserve">273-144-011921 </t>
  </si>
  <si>
    <t xml:space="preserve">26/ 15/ 14  KROUZEK GUMOVY       </t>
  </si>
  <si>
    <t xml:space="preserve">273-195-000252 </t>
  </si>
  <si>
    <t xml:space="preserve">KULICKA Q 25 MM  CERVENA         </t>
  </si>
  <si>
    <t xml:space="preserve">273-195-000253 </t>
  </si>
  <si>
    <t xml:space="preserve">KULICKA Q 25 MM  SMES 42847      </t>
  </si>
  <si>
    <t xml:space="preserve">273-195-000400 </t>
  </si>
  <si>
    <t xml:space="preserve">KULICKA Q 40 MM  (Q43MM)         </t>
  </si>
  <si>
    <t xml:space="preserve">273-231-412301 </t>
  </si>
  <si>
    <t>128/110/52 MANZETA 1213-13.0015/A</t>
  </si>
  <si>
    <t xml:space="preserve">273-232-081057 </t>
  </si>
  <si>
    <t xml:space="preserve">PROFIL TESNICI 8*10              </t>
  </si>
  <si>
    <t xml:space="preserve">273-232-081058 </t>
  </si>
  <si>
    <t xml:space="preserve">PROFIL TESNICI 10*10             </t>
  </si>
  <si>
    <t xml:space="preserve">273-232-411745 </t>
  </si>
  <si>
    <t>103/ 96/ 50               MANZETA</t>
  </si>
  <si>
    <t xml:space="preserve">273-232-411746 </t>
  </si>
  <si>
    <t>413/403/200  1020-91.1001 MANZETA</t>
  </si>
  <si>
    <t xml:space="preserve">273-232-520101 </t>
  </si>
  <si>
    <t>365/355/200  1020-91.1084 MANZETA</t>
  </si>
  <si>
    <t xml:space="preserve">273-233-000653 </t>
  </si>
  <si>
    <t xml:space="preserve">PROFIL KRUHOVY Q 6  PRYŽ 5106    </t>
  </si>
  <si>
    <t xml:space="preserve">273-233-411718 </t>
  </si>
  <si>
    <t xml:space="preserve">150/158/ 30     MANZETA CELOGUM. </t>
  </si>
  <si>
    <t xml:space="preserve">273-233-412562 </t>
  </si>
  <si>
    <t xml:space="preserve">VLOZKA GUMOVA  50*50 MM          </t>
  </si>
  <si>
    <t xml:space="preserve">273-233-412565 </t>
  </si>
  <si>
    <t xml:space="preserve">VLOZKA GUMOVA  20*15 MM          </t>
  </si>
  <si>
    <t xml:space="preserve">273-233-570800 </t>
  </si>
  <si>
    <t xml:space="preserve">PROFIL PRYZ KRUH 5,7*8           </t>
  </si>
  <si>
    <t xml:space="preserve">273-239-184204 </t>
  </si>
  <si>
    <t xml:space="preserve">LEMOVKA  8MM S MEZEROU 0,5 MM    </t>
  </si>
  <si>
    <t xml:space="preserve">273-239-184205 </t>
  </si>
  <si>
    <t xml:space="preserve">LEMOVKA  7MM S MEZEROU 0,5 MM    </t>
  </si>
  <si>
    <t xml:space="preserve">273-411-021002 </t>
  </si>
  <si>
    <t xml:space="preserve">  2   GUMA MECHOVA-DESKY         </t>
  </si>
  <si>
    <t xml:space="preserve">273-411-053005 </t>
  </si>
  <si>
    <t xml:space="preserve">  5   GUMA MECHOVA-DESKY         </t>
  </si>
  <si>
    <t xml:space="preserve">273-412-010017 </t>
  </si>
  <si>
    <t xml:space="preserve"> 15* 25  TESNENI MECHOVE         </t>
  </si>
  <si>
    <t xml:space="preserve">273-412-010020 </t>
  </si>
  <si>
    <t xml:space="preserve"> 20* 20  TESNENI MECHOVE         </t>
  </si>
  <si>
    <t xml:space="preserve">273-412-020520 </t>
  </si>
  <si>
    <t xml:space="preserve">  5* 20  TESNENI MECHOVE         </t>
  </si>
  <si>
    <t xml:space="preserve">273-412-020620 </t>
  </si>
  <si>
    <t xml:space="preserve">  6* 20  TESNENI MECHOVE         </t>
  </si>
  <si>
    <t xml:space="preserve">273-412-021020 </t>
  </si>
  <si>
    <t xml:space="preserve"> 10* 20  TESNENI MECH.C.55008    </t>
  </si>
  <si>
    <t xml:space="preserve">273-413-020005 </t>
  </si>
  <si>
    <t xml:space="preserve">20 x 5 EXP.MIKRO.SILIKON         </t>
  </si>
  <si>
    <t xml:space="preserve">273-442-001010 </t>
  </si>
  <si>
    <t xml:space="preserve"> 10* 10  TESNENI MIKROPOREZNI    </t>
  </si>
  <si>
    <t xml:space="preserve">273-442-010024 </t>
  </si>
  <si>
    <t xml:space="preserve"> 24* 24  TESNENI MIKROPOREZNI    </t>
  </si>
  <si>
    <t xml:space="preserve">273-442-020212 </t>
  </si>
  <si>
    <t xml:space="preserve">  2* 12  TESNENI MIKROPOREZNI    </t>
  </si>
  <si>
    <t xml:space="preserve">273-442-020225 </t>
  </si>
  <si>
    <t xml:space="preserve">  2* 25  TESNENI MIKROPOREZNI    </t>
  </si>
  <si>
    <t xml:space="preserve">273-442-020525 </t>
  </si>
  <si>
    <t xml:space="preserve">  5* 25  TESNENI MIKROPOREZNI    </t>
  </si>
  <si>
    <t xml:space="preserve">273-442-020530 </t>
  </si>
  <si>
    <t xml:space="preserve">  5* 30  TESNENI MIKROPOREZNI    </t>
  </si>
  <si>
    <t xml:space="preserve">273-442-020630 </t>
  </si>
  <si>
    <t xml:space="preserve">  6* 30  TESNENI MIKROPOREZNI    </t>
  </si>
  <si>
    <t xml:space="preserve">273-442-020812 </t>
  </si>
  <si>
    <t xml:space="preserve">  8* 12  TESNENI MIKROPOREZNI    </t>
  </si>
  <si>
    <t xml:space="preserve">273-442-021212 </t>
  </si>
  <si>
    <t xml:space="preserve"> 12* 12  TESNENI MIKROPOREZNI    </t>
  </si>
  <si>
    <t xml:space="preserve">273-442-021515 </t>
  </si>
  <si>
    <t xml:space="preserve"> 15* 15  TESNENI MIKROPOREZNI    </t>
  </si>
  <si>
    <t xml:space="preserve">273-442-021520 </t>
  </si>
  <si>
    <t xml:space="preserve"> 20* 15  TESNENI MIKROPOREZNI    </t>
  </si>
  <si>
    <t xml:space="preserve">273-442-022022 </t>
  </si>
  <si>
    <t xml:space="preserve"> 22* 22  TESNENI MIKROPOREZNÍ    </t>
  </si>
  <si>
    <t xml:space="preserve">273-442-040916 </t>
  </si>
  <si>
    <t xml:space="preserve">  9* 16  TESNENI MIKROPOREZNI    </t>
  </si>
  <si>
    <t xml:space="preserve">273-442-042008 </t>
  </si>
  <si>
    <t xml:space="preserve"> 20*  4  SAMOLEP. PASKA          </t>
  </si>
  <si>
    <t xml:space="preserve">273-442-042009 </t>
  </si>
  <si>
    <t xml:space="preserve"> 20*  3  SAMOLEP. PASKA          </t>
  </si>
  <si>
    <t xml:space="preserve">273-442-050013 </t>
  </si>
  <si>
    <t xml:space="preserve"> 25*  3  TESNENI MIKROPOREZNI    </t>
  </si>
  <si>
    <t xml:space="preserve">273-442-061001 </t>
  </si>
  <si>
    <t xml:space="preserve">30*10*2,5  TESNENI MIKROPOREZNI  </t>
  </si>
  <si>
    <t xml:space="preserve">273-442-061006 </t>
  </si>
  <si>
    <t xml:space="preserve">  6* 20  TESNENI MIKROPOREZNI    </t>
  </si>
  <si>
    <t xml:space="preserve">273-442-107515 </t>
  </si>
  <si>
    <t xml:space="preserve">  10* 7.5*1.5  TESNENI SAMOLEP.  </t>
  </si>
  <si>
    <t xml:space="preserve">273-443-000002 </t>
  </si>
  <si>
    <t xml:space="preserve">TESNENI GD(848) 33 (5/4") VI     </t>
  </si>
  <si>
    <t xml:space="preserve">273-445-000630 </t>
  </si>
  <si>
    <t xml:space="preserve">  8*2,5  TESNENI MIKROPOREZNI    </t>
  </si>
  <si>
    <t xml:space="preserve">273-460-701414 </t>
  </si>
  <si>
    <t xml:space="preserve">SNURA TES. 14/14 TEMAPAC 5410    </t>
  </si>
  <si>
    <t xml:space="preserve">273-460-701615 </t>
  </si>
  <si>
    <t xml:space="preserve">SNURA TES. 15/15                 </t>
  </si>
  <si>
    <t xml:space="preserve">273-460-702016 </t>
  </si>
  <si>
    <t xml:space="preserve">SNURA UCP. 16/16 TG323           </t>
  </si>
  <si>
    <t xml:space="preserve">273-460-740006 </t>
  </si>
  <si>
    <t xml:space="preserve">TES. OLEJIVZD. PAPIR 0,5MM 1X0,7 </t>
  </si>
  <si>
    <t xml:space="preserve">273-480-006070 </t>
  </si>
  <si>
    <t xml:space="preserve">  6x 7  TESNENI BUTYL 25710      </t>
  </si>
  <si>
    <t xml:space="preserve">273-511-002085 </t>
  </si>
  <si>
    <t xml:space="preserve">PRUZINA GP 20 x 8,5/15  722005   </t>
  </si>
  <si>
    <t xml:space="preserve">273-511-136512 </t>
  </si>
  <si>
    <t xml:space="preserve">PRUZINA PRYZOVA GP-13*6,5/12     </t>
  </si>
  <si>
    <t xml:space="preserve">273-511-210660 </t>
  </si>
  <si>
    <t xml:space="preserve">PRUZINA 77.16 M6  NARAZNIKOVA    </t>
  </si>
  <si>
    <t xml:space="preserve">273-511-210683 </t>
  </si>
  <si>
    <t xml:space="preserve">PRUZINA 80.16  M12 NARAZNIKOVA   </t>
  </si>
  <si>
    <t xml:space="preserve">273-511-258040 </t>
  </si>
  <si>
    <t xml:space="preserve">SILENBLOK  25/80-40    SEW       </t>
  </si>
  <si>
    <t xml:space="preserve">273-511-403010 </t>
  </si>
  <si>
    <t>SILENBLOK 40/30 TYP1 M8x23 /M8x36</t>
  </si>
  <si>
    <t xml:space="preserve">273-511-701929 </t>
  </si>
  <si>
    <t xml:space="preserve">SILENBLOK 701929 50/35/TYP3/M10  </t>
  </si>
  <si>
    <t xml:space="preserve">273-511-702131 </t>
  </si>
  <si>
    <t xml:space="preserve">SILENBLOK 702131 60/40/TYP3/M12  </t>
  </si>
  <si>
    <t xml:space="preserve">273-511-702264 </t>
  </si>
  <si>
    <t xml:space="preserve">SILENBLOK 702264 70/45/TYP3/M12  </t>
  </si>
  <si>
    <t xml:space="preserve">273-511-720009 </t>
  </si>
  <si>
    <t xml:space="preserve">SILENTBLOK GH-50x21/15           </t>
  </si>
  <si>
    <t xml:space="preserve">273-511-720032 </t>
  </si>
  <si>
    <t xml:space="preserve">SILENTBLOK GH-100x32/60          </t>
  </si>
  <si>
    <t xml:space="preserve">273-511-722046 </t>
  </si>
  <si>
    <t xml:space="preserve">SILENBLOK 722046 GP 80x25/40     </t>
  </si>
  <si>
    <t xml:space="preserve">273-511-722048 </t>
  </si>
  <si>
    <t xml:space="preserve">SILENBLOK 722048 GP 80x30/35     </t>
  </si>
  <si>
    <t xml:space="preserve">273-521-002303 </t>
  </si>
  <si>
    <t xml:space="preserve">KROUZEK GUFERO  14/ 24/ 7        </t>
  </si>
  <si>
    <t xml:space="preserve">273-521-004803 </t>
  </si>
  <si>
    <t xml:space="preserve">KROUZEK GUFERO  20/ 40/10        </t>
  </si>
  <si>
    <t xml:space="preserve">273-521-006217 </t>
  </si>
  <si>
    <t xml:space="preserve">KROUZEK GUFERO  25/ 40/10        </t>
  </si>
  <si>
    <t xml:space="preserve">273-521-008305 </t>
  </si>
  <si>
    <t xml:space="preserve">KROUZEK GUFERO  30/ 50/ 7 (WA)   </t>
  </si>
  <si>
    <t xml:space="preserve">273-521-011903 </t>
  </si>
  <si>
    <t xml:space="preserve">KROUZEK GUFERO  40/ 62/12        </t>
  </si>
  <si>
    <t xml:space="preserve">273-521-014705 </t>
  </si>
  <si>
    <t>KROUZEK GU  50 / 59,44 TLAK 3 BAR</t>
  </si>
  <si>
    <t xml:space="preserve">273-521-015003 </t>
  </si>
  <si>
    <t xml:space="preserve">KROUZEK GUFERO  50/ 72/12        </t>
  </si>
  <si>
    <t xml:space="preserve">273-521-015303 </t>
  </si>
  <si>
    <t xml:space="preserve">KROUZEK GUFERO  50/ 80/13        </t>
  </si>
  <si>
    <t xml:space="preserve">273-521-016103 </t>
  </si>
  <si>
    <t xml:space="preserve">KROUZEK GUFERO  55/ 70/ 8        </t>
  </si>
  <si>
    <t xml:space="preserve">273-521-017417 </t>
  </si>
  <si>
    <t xml:space="preserve">KROUZEK GUFERO  60/ 90/13        </t>
  </si>
  <si>
    <t xml:space="preserve">273-521-019000 </t>
  </si>
  <si>
    <t xml:space="preserve">KROUZEK GUFERO  70/100/10 GP     </t>
  </si>
  <si>
    <t xml:space="preserve">273-521-019400 </t>
  </si>
  <si>
    <t xml:space="preserve">KROUZEK GUF.GP  75/ 90/ 8  FKM   </t>
  </si>
  <si>
    <t xml:space="preserve">273-521-021103 </t>
  </si>
  <si>
    <t xml:space="preserve">KROUZEK GUFERO  90/110/13        </t>
  </si>
  <si>
    <t xml:space="preserve">273-521-021702 </t>
  </si>
  <si>
    <t xml:space="preserve">KROUZEK GUFERO GP 100/125/12     </t>
  </si>
  <si>
    <t xml:space="preserve">273-521-021715 </t>
  </si>
  <si>
    <t xml:space="preserve">KROUZEK GUFERO GP 100/150/13     </t>
  </si>
  <si>
    <t xml:space="preserve">273-521-021800 </t>
  </si>
  <si>
    <t xml:space="preserve">KROUZEK GUFERO  G 110/130/12     </t>
  </si>
  <si>
    <t xml:space="preserve">273-521-021801 </t>
  </si>
  <si>
    <t xml:space="preserve">KROUZEK GUFERO 110/130/12        </t>
  </si>
  <si>
    <t xml:space="preserve">273-521-022302 </t>
  </si>
  <si>
    <t xml:space="preserve">KROUZEK GUFERO 110/140/12        </t>
  </si>
  <si>
    <t xml:space="preserve">273-521-022800 </t>
  </si>
  <si>
    <t xml:space="preserve">KROUZEK GUFERO 125/150/12        </t>
  </si>
  <si>
    <t xml:space="preserve">273-521-023401 </t>
  </si>
  <si>
    <t xml:space="preserve">KROUZEK GUF.GP 130/160/15        </t>
  </si>
  <si>
    <t xml:space="preserve">273-521-023800 </t>
  </si>
  <si>
    <t xml:space="preserve">KROUZEK GUFERO 140/165/12        </t>
  </si>
  <si>
    <t xml:space="preserve">273-521-024206 </t>
  </si>
  <si>
    <t xml:space="preserve">KROUZEK GUFERO 170/200/15        </t>
  </si>
  <si>
    <t xml:space="preserve">273-521-024303 </t>
  </si>
  <si>
    <t xml:space="preserve">KROUZEK GUFERO 165/190/13  WA    </t>
  </si>
  <si>
    <t xml:space="preserve">273-521-180219 </t>
  </si>
  <si>
    <t xml:space="preserve">KROUZEK GUFERO 180/200/15 G      </t>
  </si>
  <si>
    <t xml:space="preserve">273-521-283807 </t>
  </si>
  <si>
    <t xml:space="preserve">KROUZEK GUFERO  28/ 38/ 7        </t>
  </si>
  <si>
    <t xml:space="preserve">273-521-406212 </t>
  </si>
  <si>
    <t xml:space="preserve">KROUZEK GUFERO GP 40/ 62/12      </t>
  </si>
  <si>
    <t xml:space="preserve">273-525-005061 </t>
  </si>
  <si>
    <t xml:space="preserve">KROUZEK GUFERO GP  50/65/ 8      </t>
  </si>
  <si>
    <t xml:space="preserve">273-525-070801 </t>
  </si>
  <si>
    <t xml:space="preserve">KROUZEK GUFERO GP  80/ 130/ 12   </t>
  </si>
  <si>
    <t xml:space="preserve">273-525-085110 </t>
  </si>
  <si>
    <t xml:space="preserve">KROUZEK GUFERO GP  85/110/12     </t>
  </si>
  <si>
    <t xml:space="preserve">273-525-090110 </t>
  </si>
  <si>
    <t xml:space="preserve">KROUZEK GUFERO GP  90/110/10     </t>
  </si>
  <si>
    <t xml:space="preserve">273-525-182218 </t>
  </si>
  <si>
    <t xml:space="preserve">GUFERO GP 110/130*12             </t>
  </si>
  <si>
    <t xml:space="preserve">273-525-545600 </t>
  </si>
  <si>
    <t xml:space="preserve"> 100/125/12  CRW1R KROUZEK GUFERO</t>
  </si>
  <si>
    <t xml:space="preserve">273-525-913010 </t>
  </si>
  <si>
    <t xml:space="preserve">KROUZEK GUF.GP 110/130/13        </t>
  </si>
  <si>
    <t xml:space="preserve">273-713-007874 </t>
  </si>
  <si>
    <t xml:space="preserve">RUKAVICE PRYZOVE                 </t>
  </si>
  <si>
    <t xml:space="preserve">273-921-042975 </t>
  </si>
  <si>
    <t xml:space="preserve">VIKO PRYZOVE Q102 PROKOP         </t>
  </si>
  <si>
    <t xml:space="preserve">278-112-011502 </t>
  </si>
  <si>
    <t xml:space="preserve">TEMASIL  S = 3 MM                </t>
  </si>
  <si>
    <t xml:space="preserve">278-113-000003 </t>
  </si>
  <si>
    <t xml:space="preserve">TEMASIL    S = 3 MM              </t>
  </si>
  <si>
    <t xml:space="preserve">278-210-001080 </t>
  </si>
  <si>
    <t xml:space="preserve">SNURA TES  8x 8 REONPACK 036     </t>
  </si>
  <si>
    <t xml:space="preserve">278-215-180010 </t>
  </si>
  <si>
    <t xml:space="preserve">TESNENI PB 000   10*10           </t>
  </si>
  <si>
    <t xml:space="preserve">278-216-180105 </t>
  </si>
  <si>
    <t xml:space="preserve">TESNENI PB 001    5* 5           </t>
  </si>
  <si>
    <t xml:space="preserve">278-219-584600 </t>
  </si>
  <si>
    <t xml:space="preserve">UCPAVKA 14 BURAFLON 5846         </t>
  </si>
  <si>
    <t xml:space="preserve">278-250-905005 </t>
  </si>
  <si>
    <t xml:space="preserve">PASKA TESNICI 7*2,5  STARFLON    </t>
  </si>
  <si>
    <t xml:space="preserve">278-250-910003 </t>
  </si>
  <si>
    <t xml:space="preserve">PASKA TESNICI 10/3 PTFE          </t>
  </si>
  <si>
    <t xml:space="preserve">278-250-910004 </t>
  </si>
  <si>
    <t xml:space="preserve">PASKA TESNICI 10/4               </t>
  </si>
  <si>
    <t xml:space="preserve">278-250-911014 </t>
  </si>
  <si>
    <t xml:space="preserve">SNURA TESNICI 14*14 5200 TEFLON  </t>
  </si>
  <si>
    <t xml:space="preserve">278-250-911016 </t>
  </si>
  <si>
    <t xml:space="preserve">SNURA TESNICI 20x20              </t>
  </si>
  <si>
    <t xml:space="preserve">278-250-912020 </t>
  </si>
  <si>
    <t xml:space="preserve">SNURA TEFLON  20*20  EXP.PTFE    </t>
  </si>
  <si>
    <t xml:space="preserve">278-250-930003 </t>
  </si>
  <si>
    <t xml:space="preserve">PASKA TESNICI 28/5  EXPAND. PTFE </t>
  </si>
  <si>
    <t xml:space="preserve">278-260-021194 </t>
  </si>
  <si>
    <t xml:space="preserve">TESNENI KR. Q1714  Q1678/3       </t>
  </si>
  <si>
    <t xml:space="preserve">278-260-338290 </t>
  </si>
  <si>
    <t xml:space="preserve">TESNENI KR. Q338x290x2           </t>
  </si>
  <si>
    <t xml:space="preserve">278-260-524703 </t>
  </si>
  <si>
    <t xml:space="preserve">TESNENI KR. Q520X470X3           </t>
  </si>
  <si>
    <t xml:space="preserve">278-261-218169 </t>
  </si>
  <si>
    <t xml:space="preserve">TESNENI 2   218/169 KROUZEK      </t>
  </si>
  <si>
    <t xml:space="preserve">278-262-514746 </t>
  </si>
  <si>
    <t xml:space="preserve">TESNENI 511*489*4,5 SPIRATEM 2   </t>
  </si>
  <si>
    <t xml:space="preserve">278-262-514845 </t>
  </si>
  <si>
    <t xml:space="preserve">TESNENI 510*480*4,5 SPIRATEM 2   </t>
  </si>
  <si>
    <t xml:space="preserve">278-265-002092 </t>
  </si>
  <si>
    <t xml:space="preserve">CAMPROFIL M20L,2092*2060*4 CS    </t>
  </si>
  <si>
    <t xml:space="preserve">278-265-065161 </t>
  </si>
  <si>
    <t xml:space="preserve">TESNENI DN65 PN16                </t>
  </si>
  <si>
    <t xml:space="preserve">278-270-192980 </t>
  </si>
  <si>
    <t xml:space="preserve">TESNENI 1922*1980/4  PUZZLE      </t>
  </si>
  <si>
    <t xml:space="preserve">278-270-196202 </t>
  </si>
  <si>
    <t xml:space="preserve">TESNENI 1966/2024/3  PUZZLE      </t>
  </si>
  <si>
    <t xml:space="preserve">278-431-004016 </t>
  </si>
  <si>
    <t xml:space="preserve">DN  40 PN 16 KROUZEK TESNICI     </t>
  </si>
  <si>
    <t xml:space="preserve">278-431-110015 </t>
  </si>
  <si>
    <t xml:space="preserve">DN 15 PN 6 KROUZEK TESNICI       </t>
  </si>
  <si>
    <t xml:space="preserve">278-431-110034 </t>
  </si>
  <si>
    <t xml:space="preserve">24/34/2    KROUZEK TESNICI       </t>
  </si>
  <si>
    <t xml:space="preserve">278-431-110091 </t>
  </si>
  <si>
    <t xml:space="preserve">50/40/2    KROUZEK TESNICI       </t>
  </si>
  <si>
    <t xml:space="preserve">278-431-120016 </t>
  </si>
  <si>
    <t xml:space="preserve">DN80  PN16 KROUZEK TESNICI       </t>
  </si>
  <si>
    <t xml:space="preserve">278-431-120018 </t>
  </si>
  <si>
    <t xml:space="preserve">DN 20 PN25 KROUZEK TESNICI       </t>
  </si>
  <si>
    <t xml:space="preserve">278-431-120025 </t>
  </si>
  <si>
    <t xml:space="preserve">DN 25 PN16 KROUZEK TESNICI       </t>
  </si>
  <si>
    <t xml:space="preserve">278-431-120046 </t>
  </si>
  <si>
    <t xml:space="preserve">DN 40 PN16 KROUZEK TESNICI       </t>
  </si>
  <si>
    <t xml:space="preserve">278-431-120079 </t>
  </si>
  <si>
    <t xml:space="preserve">DN 80 PN 6 KROUZEK TESNICI       </t>
  </si>
  <si>
    <t xml:space="preserve">278-431-120094 </t>
  </si>
  <si>
    <t xml:space="preserve">DN 50 PN16 KROUZEK TESNICI       </t>
  </si>
  <si>
    <t xml:space="preserve">278-431-120100 </t>
  </si>
  <si>
    <t xml:space="preserve">DN100 PN16 KROUZEK TESNICI       </t>
  </si>
  <si>
    <t xml:space="preserve">278-431-120118 </t>
  </si>
  <si>
    <t xml:space="preserve">DN 65 PN16 KROUZEK TESNICI       </t>
  </si>
  <si>
    <t xml:space="preserve">278-431-120127 </t>
  </si>
  <si>
    <t xml:space="preserve">278-431-120153 </t>
  </si>
  <si>
    <t xml:space="preserve">278-431-120171 </t>
  </si>
  <si>
    <t xml:space="preserve">278-431-120268 </t>
  </si>
  <si>
    <t xml:space="preserve">DN250 PN 6 KROUZEK TESNICI       </t>
  </si>
  <si>
    <t xml:space="preserve">278-431-120301 </t>
  </si>
  <si>
    <t xml:space="preserve">DN300 PN 6 KROUZEK TESNICI       </t>
  </si>
  <si>
    <t xml:space="preserve">278-431-120515 </t>
  </si>
  <si>
    <t xml:space="preserve">DN500 PN6  KROUZEK TESNICI       </t>
  </si>
  <si>
    <t xml:space="preserve">278-431-190400 </t>
  </si>
  <si>
    <t xml:space="preserve">TESNENI 39040                    </t>
  </si>
  <si>
    <t xml:space="preserve">278-431-600410 </t>
  </si>
  <si>
    <t xml:space="preserve">TESNENI 600*410/500*310 TL.2     </t>
  </si>
  <si>
    <t xml:space="preserve">278-432-324105 </t>
  </si>
  <si>
    <t xml:space="preserve">TESNENI DO SROUBENI  3/4"        </t>
  </si>
  <si>
    <t xml:space="preserve">278-432-326106 </t>
  </si>
  <si>
    <t xml:space="preserve">TESNENI DO SROUBENI  1"          </t>
  </si>
  <si>
    <t xml:space="preserve">283-120-011100 </t>
  </si>
  <si>
    <t xml:space="preserve">TYC 100x250 MM  POLYURETAN       </t>
  </si>
  <si>
    <t xml:space="preserve">283-121-012080 </t>
  </si>
  <si>
    <t xml:space="preserve">  8 MM    DUROPLAST DESKA TSP    </t>
  </si>
  <si>
    <t xml:space="preserve">283-121-013005 </t>
  </si>
  <si>
    <t xml:space="preserve">  5/1000/1000  DESKA PA6 SILON   </t>
  </si>
  <si>
    <t xml:space="preserve">283-121-013006 </t>
  </si>
  <si>
    <t xml:space="preserve">  4/1000/2000  DESKA PA6 SILON   </t>
  </si>
  <si>
    <t xml:space="preserve">283-140-100010 </t>
  </si>
  <si>
    <t xml:space="preserve"> 10/1220/2020   ISOFORM PE-HD    </t>
  </si>
  <si>
    <t xml:space="preserve">283-141-100035 </t>
  </si>
  <si>
    <t xml:space="preserve"> 35/1000/2000   POLYETYLEN       </t>
  </si>
  <si>
    <t xml:space="preserve">283-143-000002 </t>
  </si>
  <si>
    <t xml:space="preserve">  2/1000/2000   PP-H  NATUR      </t>
  </si>
  <si>
    <t xml:space="preserve">283-151-111182 </t>
  </si>
  <si>
    <t xml:space="preserve">  2 MM    PLEXISKLO 1000x1500    </t>
  </si>
  <si>
    <t xml:space="preserve">283-151-111282 </t>
  </si>
  <si>
    <t xml:space="preserve">  3 MM    PLEXISKLO 1000x1500    </t>
  </si>
  <si>
    <t xml:space="preserve">283-151-111382 </t>
  </si>
  <si>
    <t xml:space="preserve">  4 MM    PLEXISKLO 1000x1500    </t>
  </si>
  <si>
    <t xml:space="preserve">283-151-111482 </t>
  </si>
  <si>
    <t xml:space="preserve">  5 MM    PLEXISKLO 1000x1500    </t>
  </si>
  <si>
    <t xml:space="preserve">283-151-111682 </t>
  </si>
  <si>
    <t xml:space="preserve">  8 MM    PLEXISKLO 1000x1500    </t>
  </si>
  <si>
    <t xml:space="preserve">283-151-111782 </t>
  </si>
  <si>
    <t xml:space="preserve"> 10 MM    PLEXISKLO              </t>
  </si>
  <si>
    <t xml:space="preserve">283-195-100010 </t>
  </si>
  <si>
    <t xml:space="preserve"> 10/1020/2020   KOTERM           </t>
  </si>
  <si>
    <t xml:space="preserve">283-196-500022 </t>
  </si>
  <si>
    <t xml:space="preserve"> 20/1220/3050   KOTERM           </t>
  </si>
  <si>
    <t xml:space="preserve">283-196-500040 </t>
  </si>
  <si>
    <t xml:space="preserve"> 40/1040/2020   KOTERM           </t>
  </si>
  <si>
    <t xml:space="preserve">283-197-204040 </t>
  </si>
  <si>
    <t xml:space="preserve">  5/ 400/ 400   TEFLON           </t>
  </si>
  <si>
    <t xml:space="preserve">283-197-302000 </t>
  </si>
  <si>
    <t xml:space="preserve">  2/ 300/ 300   FLEXON           </t>
  </si>
  <si>
    <t xml:space="preserve">283-197-304000 </t>
  </si>
  <si>
    <t xml:space="preserve">  4/ 300/ 300   FLEXON           </t>
  </si>
  <si>
    <t xml:space="preserve">283-197-612000 </t>
  </si>
  <si>
    <t xml:space="preserve"> 12/ 600/ 600   FLEXON           </t>
  </si>
  <si>
    <t xml:space="preserve">283-200-100010 </t>
  </si>
  <si>
    <t xml:space="preserve"> 10/ 610/1000    ERTALON  4.6    </t>
  </si>
  <si>
    <t xml:space="preserve">283-200-100025 </t>
  </si>
  <si>
    <t xml:space="preserve"> 25/ 610/1000    ERTALON  4.6    </t>
  </si>
  <si>
    <t xml:space="preserve">283-210-130284 </t>
  </si>
  <si>
    <t xml:space="preserve">LISTA  10x 90x 768  PE1000       </t>
  </si>
  <si>
    <t xml:space="preserve">283-293-305050 </t>
  </si>
  <si>
    <t xml:space="preserve">PASKA PSB 050 SAMOLEP.SMRST. 15M </t>
  </si>
  <si>
    <t xml:space="preserve">283-311-140100 </t>
  </si>
  <si>
    <t xml:space="preserve">140/100*1000 TECHTRON HPV        </t>
  </si>
  <si>
    <t xml:space="preserve">283-321-210016 </t>
  </si>
  <si>
    <t xml:space="preserve">  16 HFXP        TRUBKA VLNITA   </t>
  </si>
  <si>
    <t xml:space="preserve">283-321-303000 </t>
  </si>
  <si>
    <t xml:space="preserve">  17  /21        TRUBKA PRUZ.    </t>
  </si>
  <si>
    <t xml:space="preserve">283-362-112711 </t>
  </si>
  <si>
    <t xml:space="preserve">  7 /11  DR.1129 HADICKA NA BENZ </t>
  </si>
  <si>
    <t xml:space="preserve">283-363-040250 </t>
  </si>
  <si>
    <t xml:space="preserve">HADI.PTFE DN25 *AGR 1' SS.L=6m   </t>
  </si>
  <si>
    <t xml:space="preserve">283-366-120200 </t>
  </si>
  <si>
    <t xml:space="preserve">  8 /10  DR.1118 HADICKA         </t>
  </si>
  <si>
    <t xml:space="preserve">283-419-375500 </t>
  </si>
  <si>
    <t xml:space="preserve"> 37,5/50  ZLAB KABELOVY          </t>
  </si>
  <si>
    <t xml:space="preserve">283-429-007405 </t>
  </si>
  <si>
    <t xml:space="preserve">PROFIL NP1449 ZLUTY  6 MM        </t>
  </si>
  <si>
    <t xml:space="preserve">283-429-288000 </t>
  </si>
  <si>
    <t xml:space="preserve">PASEK  UPINACI VPP 2/88 GPH      </t>
  </si>
  <si>
    <t xml:space="preserve">283-429-600140 </t>
  </si>
  <si>
    <t xml:space="preserve">PASEK  UPINACI 140/3,6           </t>
  </si>
  <si>
    <t xml:space="preserve">283-429-600300 </t>
  </si>
  <si>
    <t>PASEK UPINACI - 7,6x300 GT-300HDB</t>
  </si>
  <si>
    <t xml:space="preserve">283-429-600301 </t>
  </si>
  <si>
    <t xml:space="preserve">KABELOVE SEDLO HC-2              </t>
  </si>
  <si>
    <t xml:space="preserve">283-429-980250 </t>
  </si>
  <si>
    <t xml:space="preserve">PASEK UPINACI BILY 98*2.5        </t>
  </si>
  <si>
    <t xml:space="preserve">283-443-040403 </t>
  </si>
  <si>
    <t xml:space="preserve">ZASLEPKA VL 40x40x3   BILA       </t>
  </si>
  <si>
    <t xml:space="preserve">283-512-100100 </t>
  </si>
  <si>
    <t xml:space="preserve">100  TYČ PE1000                  </t>
  </si>
  <si>
    <t xml:space="preserve">283-512-102500 </t>
  </si>
  <si>
    <t xml:space="preserve"> 25  TYC SILON                   </t>
  </si>
  <si>
    <t xml:space="preserve">283-512-104000 </t>
  </si>
  <si>
    <t xml:space="preserve"> 40  TYC SILON                   </t>
  </si>
  <si>
    <t xml:space="preserve">283-512-108000 </t>
  </si>
  <si>
    <t xml:space="preserve"> 80  TYC SILON (PA)              </t>
  </si>
  <si>
    <t xml:space="preserve">283-512-120000 </t>
  </si>
  <si>
    <t xml:space="preserve">120  TYC PVC                     </t>
  </si>
  <si>
    <t xml:space="preserve">283-512-150040 </t>
  </si>
  <si>
    <t xml:space="preserve"> 40  TYC TECAFORM BILY           </t>
  </si>
  <si>
    <t xml:space="preserve">283-512-150060 </t>
  </si>
  <si>
    <t xml:space="preserve"> 60  TYC TECAFORM BILY           </t>
  </si>
  <si>
    <t xml:space="preserve">283-512-250000 </t>
  </si>
  <si>
    <t xml:space="preserve">250  TYC PA 6  DELKA 1000MM      </t>
  </si>
  <si>
    <t xml:space="preserve">283-512-400110 </t>
  </si>
  <si>
    <t xml:space="preserve">110  TYC PVC                     </t>
  </si>
  <si>
    <t xml:space="preserve">283-512-500050 </t>
  </si>
  <si>
    <t xml:space="preserve"> 50  TYC PA6                     </t>
  </si>
  <si>
    <t xml:space="preserve">283-514-031050 </t>
  </si>
  <si>
    <t xml:space="preserve"> 30*  50 TYC PLOCHA              </t>
  </si>
  <si>
    <t xml:space="preserve">283-514-081000 </t>
  </si>
  <si>
    <t xml:space="preserve"> 80*1000 TYC                     </t>
  </si>
  <si>
    <t xml:space="preserve">283-516-100080 </t>
  </si>
  <si>
    <t xml:space="preserve"> 80      TYC PE HD 1000R         </t>
  </si>
  <si>
    <t xml:space="preserve">283-518-600120 </t>
  </si>
  <si>
    <t xml:space="preserve">120      TYC PP-DWU              </t>
  </si>
  <si>
    <t xml:space="preserve">283-519-202500 </t>
  </si>
  <si>
    <t xml:space="preserve"> 25      TYC FLEXON              </t>
  </si>
  <si>
    <t xml:space="preserve">283-519-520601 </t>
  </si>
  <si>
    <t xml:space="preserve"> 40      TYC TEFLON              </t>
  </si>
  <si>
    <t xml:space="preserve">283-520-070000 </t>
  </si>
  <si>
    <t xml:space="preserve"> 70*1000 TYC PTFE                </t>
  </si>
  <si>
    <t xml:space="preserve">283-520-088000 </t>
  </si>
  <si>
    <t xml:space="preserve"> 90*1000 TYC PTFE                </t>
  </si>
  <si>
    <t xml:space="preserve">283-561-103114 </t>
  </si>
  <si>
    <t xml:space="preserve">DRAT SVAROVACI Q 5MM-TVRD.PVC    </t>
  </si>
  <si>
    <t xml:space="preserve">283-740-000001 </t>
  </si>
  <si>
    <t xml:space="preserve">PASKA  3*20 VITOLEN TESNICI      </t>
  </si>
  <si>
    <t xml:space="preserve">283-740-020060 </t>
  </si>
  <si>
    <t xml:space="preserve">PASKA  2* 6 VITOLEN 120 TESNICI  </t>
  </si>
  <si>
    <t xml:space="preserve">283-740-020090 </t>
  </si>
  <si>
    <t xml:space="preserve">PASKA  3* 9                      </t>
  </si>
  <si>
    <t xml:space="preserve">283-740-020091 </t>
  </si>
  <si>
    <t xml:space="preserve">PASKA  3* 10  PETA               </t>
  </si>
  <si>
    <t xml:space="preserve">283-740-030060 </t>
  </si>
  <si>
    <t xml:space="preserve">PASKA  3* 6 VITOLEN 120 PETA     </t>
  </si>
  <si>
    <t xml:space="preserve">283-740-030120 </t>
  </si>
  <si>
    <t xml:space="preserve">PASKA  3*12 VITOLEN 120   PETA   </t>
  </si>
  <si>
    <t xml:space="preserve">283-740-030150 </t>
  </si>
  <si>
    <t xml:space="preserve">PASKA  3*15 VITOLEN PETA         </t>
  </si>
  <si>
    <t xml:space="preserve">283-740-030250 </t>
  </si>
  <si>
    <t xml:space="preserve">PASKA  3*25 VITOLEN PETA-SEDA    </t>
  </si>
  <si>
    <t xml:space="preserve">283-740-080200 </t>
  </si>
  <si>
    <t xml:space="preserve">PASKA  SAMOLEPICI  D 802         </t>
  </si>
  <si>
    <t xml:space="preserve">283-740-200030 </t>
  </si>
  <si>
    <t xml:space="preserve">PASKA  20*3 PASKA PETA           </t>
  </si>
  <si>
    <t xml:space="preserve">283-740-250030 </t>
  </si>
  <si>
    <t xml:space="preserve">PASKA  25*3 PASKA PETA           </t>
  </si>
  <si>
    <t xml:space="preserve">283-740-300030 </t>
  </si>
  <si>
    <t xml:space="preserve">PASKA  30*3 PASKA PETA           </t>
  </si>
  <si>
    <t xml:space="preserve">283-742-125212 </t>
  </si>
  <si>
    <t xml:space="preserve">PASKA  6/15 VITOLEN 120          </t>
  </si>
  <si>
    <t xml:space="preserve">283-742-125215 </t>
  </si>
  <si>
    <t xml:space="preserve">PASKA 25MM D B SAM.OBOUST.25M    </t>
  </si>
  <si>
    <t xml:space="preserve">283-742-501706 </t>
  </si>
  <si>
    <t xml:space="preserve">PASKA 17/6 MM PTFE               </t>
  </si>
  <si>
    <t xml:space="preserve">284-615-185593 </t>
  </si>
  <si>
    <t xml:space="preserve">DOPR.PAS SBR EF 16/2 800x4150    </t>
  </si>
  <si>
    <t xml:space="preserve">284-621-609300 </t>
  </si>
  <si>
    <t xml:space="preserve">TRANSP.PAS UV 350 SW DC S.300    </t>
  </si>
  <si>
    <t xml:space="preserve">286-121-073120 </t>
  </si>
  <si>
    <t xml:space="preserve"> 12  / 0,5 DR.1100 HADICE        </t>
  </si>
  <si>
    <t xml:space="preserve">286-121-075133 </t>
  </si>
  <si>
    <t xml:space="preserve"> 13  / 3   DR.1125 HADICE        </t>
  </si>
  <si>
    <t xml:space="preserve">286-131-356095 </t>
  </si>
  <si>
    <t xml:space="preserve">TRUBKA PP-H 250X6,2              </t>
  </si>
  <si>
    <t xml:space="preserve">286-140-630361 </t>
  </si>
  <si>
    <t xml:space="preserve">TRUBKA PE-HD 63/3.6              </t>
  </si>
  <si>
    <t xml:space="preserve">286-141-110005 </t>
  </si>
  <si>
    <t xml:space="preserve">TRUBKA 110/5        PMMA CIRA    </t>
  </si>
  <si>
    <t xml:space="preserve">286-190-091100 </t>
  </si>
  <si>
    <t xml:space="preserve">HADICE ZEUS PU D100 ANTISTATIC   </t>
  </si>
  <si>
    <t xml:space="preserve">286-190-100100 </t>
  </si>
  <si>
    <t xml:space="preserve">P1 NPU 100 HADICE FLEXADUR       </t>
  </si>
  <si>
    <t xml:space="preserve">286-190-100200 </t>
  </si>
  <si>
    <t xml:space="preserve">P1 PU2 NO  200 HADICE FLEXADUR   </t>
  </si>
  <si>
    <t xml:space="preserve">286-190-200175 </t>
  </si>
  <si>
    <t xml:space="preserve">P1 PU O175 (PU1NO)  FLEXADUR     </t>
  </si>
  <si>
    <t xml:space="preserve">286-190-200250 </t>
  </si>
  <si>
    <t xml:space="preserve">PU1 NO 250 HADICE FLEXADUR       </t>
  </si>
  <si>
    <t xml:space="preserve">286-190-200350 </t>
  </si>
  <si>
    <t xml:space="preserve">PU 2 NO  350  HADICE FLEXADUR    </t>
  </si>
  <si>
    <t xml:space="preserve">286-190-300003 </t>
  </si>
  <si>
    <t xml:space="preserve">PU2 NO 300 FLEXADUR              </t>
  </si>
  <si>
    <t xml:space="preserve">286-190-300080 </t>
  </si>
  <si>
    <t xml:space="preserve">PU2 NO 80 HADICE FLEXADUR        </t>
  </si>
  <si>
    <t xml:space="preserve">286-190-300120 </t>
  </si>
  <si>
    <t xml:space="preserve">PU2 NO 120 HADICE FLEXADUR       </t>
  </si>
  <si>
    <t xml:space="preserve">286-190-300140 </t>
  </si>
  <si>
    <t xml:space="preserve">PU2 NO 140 HADICE FLEXADUX       </t>
  </si>
  <si>
    <t xml:space="preserve">286-190-300250 </t>
  </si>
  <si>
    <t xml:space="preserve">PU2 NO 250 HADICE FLEXADUR       </t>
  </si>
  <si>
    <t xml:space="preserve">286-190-300450 </t>
  </si>
  <si>
    <t xml:space="preserve">PU1 NO 450 HADICE FLEXADUR       </t>
  </si>
  <si>
    <t xml:space="preserve">286-191-070030 </t>
  </si>
  <si>
    <t xml:space="preserve"> 70  / 3 - 2000MM TRUBKA AKRYLAT.</t>
  </si>
  <si>
    <t xml:space="preserve">286-191-080030 </t>
  </si>
  <si>
    <t xml:space="preserve"> 80  / 3 - 2000MM TRUBKA AKRYLAT.</t>
  </si>
  <si>
    <t xml:space="preserve">286-191-090040 </t>
  </si>
  <si>
    <t xml:space="preserve"> 90  / 4 - 2000MM TRUBKA AKRYLAT.</t>
  </si>
  <si>
    <t xml:space="preserve">286-191-100040 </t>
  </si>
  <si>
    <t>100  / 4 - 2000MM TRUBKA AKRYLAT.</t>
  </si>
  <si>
    <t xml:space="preserve">286-191-100050 </t>
  </si>
  <si>
    <t>100  / 5 - 2000MM TRUBKA AKRYLAT.</t>
  </si>
  <si>
    <t xml:space="preserve">286-191-120030 </t>
  </si>
  <si>
    <t>120  / 3 - 2000MM TRUBKA AKRYLAT.</t>
  </si>
  <si>
    <t xml:space="preserve">286-191-133050 </t>
  </si>
  <si>
    <t>133  / 5 - 2000MM TRUBKA AKRYLAT.</t>
  </si>
  <si>
    <t xml:space="preserve">286-191-150040 </t>
  </si>
  <si>
    <t>150  / 4 - 2000MM TRUBKA AKRYLAT.</t>
  </si>
  <si>
    <t xml:space="preserve">286-191-150050 </t>
  </si>
  <si>
    <t>150  / 5 - 2000MM TRUBKA AKRYLAT.</t>
  </si>
  <si>
    <t xml:space="preserve">286-192-250160 </t>
  </si>
  <si>
    <t xml:space="preserve"> 25  / 3,5 TRUBKA PN16           </t>
  </si>
  <si>
    <t xml:space="preserve">286-192-320160 </t>
  </si>
  <si>
    <t xml:space="preserve"> 32  / 4,4 TRUBKA PN16           </t>
  </si>
  <si>
    <t xml:space="preserve">286-192-320450 </t>
  </si>
  <si>
    <t xml:space="preserve"> 32  / 4,5 TRUBKA PN16           </t>
  </si>
  <si>
    <t xml:space="preserve">286-195-600300 </t>
  </si>
  <si>
    <t xml:space="preserve">  3  / 1   TS HADICE 600300      </t>
  </si>
  <si>
    <t xml:space="preserve">286-198-320600 </t>
  </si>
  <si>
    <t xml:space="preserve">HADICE DN32 PN 6 KONDENZAT       </t>
  </si>
  <si>
    <t xml:space="preserve">286-198-401000 </t>
  </si>
  <si>
    <t xml:space="preserve">HADICE DN40 PN10 TOPNA PARA      </t>
  </si>
  <si>
    <t xml:space="preserve">286-198-800100 </t>
  </si>
  <si>
    <t>HADICE DN80 PN16 KONDENZAT-PODTLA</t>
  </si>
  <si>
    <t xml:space="preserve">286-199-000050 </t>
  </si>
  <si>
    <t xml:space="preserve">50 HADICE PANC.                  </t>
  </si>
  <si>
    <t xml:space="preserve">286-900-012130 </t>
  </si>
  <si>
    <t xml:space="preserve">KONCOVKA HADICOVA G1/2"-13mm     </t>
  </si>
  <si>
    <t xml:space="preserve">309-000-400020 </t>
  </si>
  <si>
    <t xml:space="preserve">NOHA STAVECI  M20                </t>
  </si>
  <si>
    <t xml:space="preserve">309-000-404010 </t>
  </si>
  <si>
    <t xml:space="preserve">STAVECI SROUB 404010             </t>
  </si>
  <si>
    <t xml:space="preserve">309-000-516200 </t>
  </si>
  <si>
    <t xml:space="preserve">M16* 200 HIT-V-F                 </t>
  </si>
  <si>
    <t xml:space="preserve">309-001-001022 </t>
  </si>
  <si>
    <t xml:space="preserve">M10  * 35 SROUB                  </t>
  </si>
  <si>
    <t xml:space="preserve">309-001-001234 </t>
  </si>
  <si>
    <t xml:space="preserve">M12  * 65 SROUB                  </t>
  </si>
  <si>
    <t xml:space="preserve">309-001-001633 </t>
  </si>
  <si>
    <t xml:space="preserve">M16  * 60 SROUB                  </t>
  </si>
  <si>
    <t xml:space="preserve">309-001-002030 </t>
  </si>
  <si>
    <t xml:space="preserve">M20  * 60 SROUB                  </t>
  </si>
  <si>
    <t xml:space="preserve">309-001-024140 </t>
  </si>
  <si>
    <t xml:space="preserve">M24  *140 SROUB                  </t>
  </si>
  <si>
    <t xml:space="preserve">309-003-001021 </t>
  </si>
  <si>
    <t xml:space="preserve">M10  * 20 SROUB                  </t>
  </si>
  <si>
    <t xml:space="preserve">309-003-001218 </t>
  </si>
  <si>
    <t xml:space="preserve">M12  * 25 SROUB                  </t>
  </si>
  <si>
    <t xml:space="preserve">309-003-001220 </t>
  </si>
  <si>
    <t xml:space="preserve">M12  * 30 SROUB                  </t>
  </si>
  <si>
    <t xml:space="preserve">309-003-001232 </t>
  </si>
  <si>
    <t xml:space="preserve">M12  * 60 SROUB                  </t>
  </si>
  <si>
    <t xml:space="preserve">309-008-001222 </t>
  </si>
  <si>
    <t xml:space="preserve">M12  * 35 SROUB                  </t>
  </si>
  <si>
    <t xml:space="preserve">309-008-001622 </t>
  </si>
  <si>
    <t xml:space="preserve">M16  * 35 SROUB                  </t>
  </si>
  <si>
    <t xml:space="preserve">309-008-001626 </t>
  </si>
  <si>
    <t xml:space="preserve">M16  * 45 SROUB                  </t>
  </si>
  <si>
    <t xml:space="preserve">309-018-001030 </t>
  </si>
  <si>
    <t xml:space="preserve">M10  * 30 SROUB KORECKOVY        </t>
  </si>
  <si>
    <t xml:space="preserve">309-019-000616 </t>
  </si>
  <si>
    <t xml:space="preserve">M 6  * 20 SROUB                  </t>
  </si>
  <si>
    <t xml:space="preserve">309-019-001242 </t>
  </si>
  <si>
    <t xml:space="preserve">M12  *100 SROUB                  </t>
  </si>
  <si>
    <t xml:space="preserve">309-019-140836 </t>
  </si>
  <si>
    <t xml:space="preserve">M 8  * 70 SROUB                  </t>
  </si>
  <si>
    <t xml:space="preserve">309-019-141228 </t>
  </si>
  <si>
    <t xml:space="preserve">309-019-141256 </t>
  </si>
  <si>
    <t xml:space="preserve">M12  *200 SROUB                  </t>
  </si>
  <si>
    <t xml:space="preserve">309-019-141638 </t>
  </si>
  <si>
    <t xml:space="preserve">M16  * 80 SROUB                  </t>
  </si>
  <si>
    <t xml:space="preserve">309-019-141639 </t>
  </si>
  <si>
    <t xml:space="preserve">M16  * 90 SROUB                  </t>
  </si>
  <si>
    <t xml:space="preserve">309-029-000820 </t>
  </si>
  <si>
    <t xml:space="preserve">M 8  * 30 SROUB                  </t>
  </si>
  <si>
    <t xml:space="preserve">309-029-000824 </t>
  </si>
  <si>
    <t xml:space="preserve">M 8  * 40 SROUB                  </t>
  </si>
  <si>
    <t xml:space="preserve">309-029-001030 </t>
  </si>
  <si>
    <t xml:space="preserve">M10  * 30 SROUB                  </t>
  </si>
  <si>
    <t xml:space="preserve">309-029-001040 </t>
  </si>
  <si>
    <t xml:space="preserve">M10  * 40 SROUB                  </t>
  </si>
  <si>
    <t xml:space="preserve">309-043-020160 </t>
  </si>
  <si>
    <t xml:space="preserve">M20  *160 SROUB                  </t>
  </si>
  <si>
    <t xml:space="preserve">309-052-001632 </t>
  </si>
  <si>
    <t xml:space="preserve">309-052-001638 </t>
  </si>
  <si>
    <t xml:space="preserve">309-065-141020 </t>
  </si>
  <si>
    <t xml:space="preserve">309-069-702000 </t>
  </si>
  <si>
    <t xml:space="preserve">M20       SROUB                  </t>
  </si>
  <si>
    <t xml:space="preserve">309-069-702400 </t>
  </si>
  <si>
    <t xml:space="preserve">M24       SROUB                  </t>
  </si>
  <si>
    <t xml:space="preserve">309-069-702401 </t>
  </si>
  <si>
    <t xml:space="preserve">309-069-703000 </t>
  </si>
  <si>
    <t xml:space="preserve">M30       SROUB                  </t>
  </si>
  <si>
    <t xml:space="preserve">309-069-741200 </t>
  </si>
  <si>
    <t xml:space="preserve">M12       SROUB                  </t>
  </si>
  <si>
    <t xml:space="preserve">309-091-000842 </t>
  </si>
  <si>
    <t xml:space="preserve">M 8  *100 SROUB                  </t>
  </si>
  <si>
    <t xml:space="preserve">309-091-000846 </t>
  </si>
  <si>
    <t xml:space="preserve">M 8  *120 SROUB                  </t>
  </si>
  <si>
    <t xml:space="preserve">309-091-001046 </t>
  </si>
  <si>
    <t xml:space="preserve">M10  *120 SROUB                  </t>
  </si>
  <si>
    <t xml:space="preserve">309-091-001048 </t>
  </si>
  <si>
    <t xml:space="preserve">M10  *160 SROUB                  </t>
  </si>
  <si>
    <t xml:space="preserve">309-091-001246 </t>
  </si>
  <si>
    <t xml:space="preserve">M12  *120 SROUB                  </t>
  </si>
  <si>
    <t xml:space="preserve">309-091-001254 </t>
  </si>
  <si>
    <t xml:space="preserve">M12  *160 SROUB                  </t>
  </si>
  <si>
    <t xml:space="preserve">309-091-001262 </t>
  </si>
  <si>
    <t xml:space="preserve">309-091-001616 </t>
  </si>
  <si>
    <t xml:space="preserve">M16  *160 SROUB                  </t>
  </si>
  <si>
    <t xml:space="preserve">309-091-002073 </t>
  </si>
  <si>
    <t xml:space="preserve">BM20 *320 SROUB                  </t>
  </si>
  <si>
    <t xml:space="preserve">309-101-020075 </t>
  </si>
  <si>
    <t xml:space="preserve">M20  * 75 SROUB                  </t>
  </si>
  <si>
    <t xml:space="preserve">309-111-001032 </t>
  </si>
  <si>
    <t xml:space="preserve">M10  * 60 SROUB                  </t>
  </si>
  <si>
    <t xml:space="preserve">309-111-001224 </t>
  </si>
  <si>
    <t xml:space="preserve">M12  * 40 SROUB                  </t>
  </si>
  <si>
    <t xml:space="preserve">309-111-001632 </t>
  </si>
  <si>
    <t xml:space="preserve">309-121-700813 </t>
  </si>
  <si>
    <t xml:space="preserve">M 8  * 15 SROUB                  </t>
  </si>
  <si>
    <t xml:space="preserve">309-121-701024 </t>
  </si>
  <si>
    <t xml:space="preserve">309-121-701218 </t>
  </si>
  <si>
    <t xml:space="preserve">309-121-701220 </t>
  </si>
  <si>
    <t xml:space="preserve">309-121-711218 </t>
  </si>
  <si>
    <t xml:space="preserve">309-167-701028 </t>
  </si>
  <si>
    <t xml:space="preserve">M10  * 50 SROUB                  </t>
  </si>
  <si>
    <t xml:space="preserve">309-167-701620 </t>
  </si>
  <si>
    <t xml:space="preserve">M16  *120 SROUB                  </t>
  </si>
  <si>
    <t xml:space="preserve">309-176-000618 </t>
  </si>
  <si>
    <t xml:space="preserve">309-176-000620 </t>
  </si>
  <si>
    <t xml:space="preserve">M 6  * 30 SROUB                  </t>
  </si>
  <si>
    <t xml:space="preserve">309-201-000822 </t>
  </si>
  <si>
    <t xml:space="preserve">M 8  * 35 SROUB                  </t>
  </si>
  <si>
    <t xml:space="preserve">309-201-000824 </t>
  </si>
  <si>
    <t xml:space="preserve">309-201-000825 </t>
  </si>
  <si>
    <t xml:space="preserve">M 8  * 45 SROUB                  </t>
  </si>
  <si>
    <t xml:space="preserve">309-201-000828 </t>
  </si>
  <si>
    <t xml:space="preserve">M 8  * 50 SROUB                  </t>
  </si>
  <si>
    <t xml:space="preserve">309-201-000830 </t>
  </si>
  <si>
    <t xml:space="preserve">M 8  * 55 SROUB                  </t>
  </si>
  <si>
    <t xml:space="preserve">309-201-000836 </t>
  </si>
  <si>
    <t xml:space="preserve">309-201-001020 </t>
  </si>
  <si>
    <t xml:space="preserve">309-201-001022 </t>
  </si>
  <si>
    <t xml:space="preserve">309-201-001024 </t>
  </si>
  <si>
    <t xml:space="preserve">309-201-001028 </t>
  </si>
  <si>
    <t xml:space="preserve">309-201-001037 </t>
  </si>
  <si>
    <t xml:space="preserve">M10  * 75 SROUB                  </t>
  </si>
  <si>
    <t xml:space="preserve">309-201-001228 </t>
  </si>
  <si>
    <t xml:space="preserve">M12  * 50 SROUB                  </t>
  </si>
  <si>
    <t xml:space="preserve">309-201-001232 </t>
  </si>
  <si>
    <t xml:space="preserve">309-201-001238 </t>
  </si>
  <si>
    <t xml:space="preserve">M12  * 80 SROUB                  </t>
  </si>
  <si>
    <t xml:space="preserve">309-201-001626 </t>
  </si>
  <si>
    <t xml:space="preserve">309-201-001628 </t>
  </si>
  <si>
    <t xml:space="preserve">M16  * 50 SROUB                  </t>
  </si>
  <si>
    <t xml:space="preserve">309-201-001634 </t>
  </si>
  <si>
    <t xml:space="preserve">M16  * 65 SROUB                  </t>
  </si>
  <si>
    <t xml:space="preserve">309-201-001636 </t>
  </si>
  <si>
    <t xml:space="preserve">M16  * 70 SROUB                  </t>
  </si>
  <si>
    <t xml:space="preserve">309-201-002052 </t>
  </si>
  <si>
    <t xml:space="preserve">309-201-002440 </t>
  </si>
  <si>
    <t xml:space="preserve">M24  * 90 SROUB                  </t>
  </si>
  <si>
    <t xml:space="preserve">309-201-002750 </t>
  </si>
  <si>
    <t xml:space="preserve">M27  *150 SROUB  A+ADW           </t>
  </si>
  <si>
    <t xml:space="preserve">309-201-003654 </t>
  </si>
  <si>
    <t xml:space="preserve">M36  *150 SROUB                  </t>
  </si>
  <si>
    <t xml:space="preserve">309-201-140430 </t>
  </si>
  <si>
    <t xml:space="preserve">M 4  * 30 SROUB                  </t>
  </si>
  <si>
    <t xml:space="preserve">309-201-140516 </t>
  </si>
  <si>
    <t xml:space="preserve">M 5  * 20 SROUB                  </t>
  </si>
  <si>
    <t xml:space="preserve">309-201-140520 </t>
  </si>
  <si>
    <t xml:space="preserve">M 5  * 35 SROUB                  </t>
  </si>
  <si>
    <t xml:space="preserve">309-201-140532 </t>
  </si>
  <si>
    <t xml:space="preserve">M 5  * 60 SROUB                  </t>
  </si>
  <si>
    <t xml:space="preserve">309-201-140621 </t>
  </si>
  <si>
    <t xml:space="preserve">309-201-140622 </t>
  </si>
  <si>
    <t xml:space="preserve">M 6  * 35 SROUB                  </t>
  </si>
  <si>
    <t xml:space="preserve">309-201-140623 </t>
  </si>
  <si>
    <t xml:space="preserve">M 6  * 40 SROUB                  </t>
  </si>
  <si>
    <t xml:space="preserve">309-201-140640 </t>
  </si>
  <si>
    <t xml:space="preserve">M 6  * 90 SROUB                  </t>
  </si>
  <si>
    <t xml:space="preserve">309-201-140824 </t>
  </si>
  <si>
    <t xml:space="preserve">309-201-140836 </t>
  </si>
  <si>
    <t xml:space="preserve">309-201-140842 </t>
  </si>
  <si>
    <t xml:space="preserve">309-201-141018 </t>
  </si>
  <si>
    <t xml:space="preserve">M10  * 25 SROUB                  </t>
  </si>
  <si>
    <t xml:space="preserve">309-201-141022 </t>
  </si>
  <si>
    <t xml:space="preserve">309-201-141024 </t>
  </si>
  <si>
    <t xml:space="preserve">309-201-141026 </t>
  </si>
  <si>
    <t xml:space="preserve">M10  * 45 SROUB                  </t>
  </si>
  <si>
    <t xml:space="preserve">309-201-141028 </t>
  </si>
  <si>
    <t xml:space="preserve">309-201-141030 </t>
  </si>
  <si>
    <t xml:space="preserve">M10  * 55 SROUB                  </t>
  </si>
  <si>
    <t xml:space="preserve">309-201-141032 </t>
  </si>
  <si>
    <t xml:space="preserve">309-201-141038 </t>
  </si>
  <si>
    <t xml:space="preserve">M10  * 80 SROUB                  </t>
  </si>
  <si>
    <t xml:space="preserve">309-201-141044 </t>
  </si>
  <si>
    <t xml:space="preserve">M10  *110 SROUB                  </t>
  </si>
  <si>
    <t xml:space="preserve">309-201-141223 </t>
  </si>
  <si>
    <t xml:space="preserve">309-201-141226 </t>
  </si>
  <si>
    <t xml:space="preserve">M12  * 45 SROUB                  </t>
  </si>
  <si>
    <t xml:space="preserve">309-201-141230 </t>
  </si>
  <si>
    <t xml:space="preserve">M12  * 55 SROUB                  </t>
  </si>
  <si>
    <t xml:space="preserve">309-201-141232 </t>
  </si>
  <si>
    <t xml:space="preserve">309-201-141242 </t>
  </si>
  <si>
    <t xml:space="preserve">309-201-141244 </t>
  </si>
  <si>
    <t xml:space="preserve">309-201-141245 </t>
  </si>
  <si>
    <t xml:space="preserve">M12  *150 SROUB                  </t>
  </si>
  <si>
    <t xml:space="preserve">309-201-141626 </t>
  </si>
  <si>
    <t xml:space="preserve">309-201-141628 </t>
  </si>
  <si>
    <t xml:space="preserve">309-201-141630 </t>
  </si>
  <si>
    <t xml:space="preserve">M16  * 55 SROUB                  </t>
  </si>
  <si>
    <t xml:space="preserve">309-201-141638 </t>
  </si>
  <si>
    <t xml:space="preserve">309-201-142034 </t>
  </si>
  <si>
    <t xml:space="preserve">309-201-142039 </t>
  </si>
  <si>
    <t xml:space="preserve">M20  * 85 SROUB                  </t>
  </si>
  <si>
    <t xml:space="preserve">309-201-142052 </t>
  </si>
  <si>
    <t xml:space="preserve">M20  *150 SROUB                  </t>
  </si>
  <si>
    <t xml:space="preserve">309-201-142436 </t>
  </si>
  <si>
    <t xml:space="preserve">M24  * 70 SROUB                  </t>
  </si>
  <si>
    <t xml:space="preserve">309-201-142437 </t>
  </si>
  <si>
    <t xml:space="preserve">M24  * 75 SROUB                  </t>
  </si>
  <si>
    <t xml:space="preserve">309-201-142440 </t>
  </si>
  <si>
    <t xml:space="preserve">309-201-142442 </t>
  </si>
  <si>
    <t xml:space="preserve">M24  *100 SROUB                  </t>
  </si>
  <si>
    <t xml:space="preserve">309-201-180837 </t>
  </si>
  <si>
    <t xml:space="preserve">M 8  * 75 SROUB                  </t>
  </si>
  <si>
    <t xml:space="preserve">309-201-702042 </t>
  </si>
  <si>
    <t xml:space="preserve">M20  *100 SROUB                  </t>
  </si>
  <si>
    <t xml:space="preserve">309-203-000408 </t>
  </si>
  <si>
    <t xml:space="preserve">M 4  *  8 SROUB                  </t>
  </si>
  <si>
    <t xml:space="preserve">309-203-000411 </t>
  </si>
  <si>
    <t xml:space="preserve">M 4  * 12 SROUB                  </t>
  </si>
  <si>
    <t xml:space="preserve">309-203-000414 </t>
  </si>
  <si>
    <t xml:space="preserve">M 4  * 16 SROUB                  </t>
  </si>
  <si>
    <t xml:space="preserve">309-203-000508 </t>
  </si>
  <si>
    <t xml:space="preserve">M 5  *  8 SROUB                  </t>
  </si>
  <si>
    <t xml:space="preserve">309-203-000510 </t>
  </si>
  <si>
    <t xml:space="preserve">M 5  * 10 SROUB                  </t>
  </si>
  <si>
    <t xml:space="preserve">309-203-000511 </t>
  </si>
  <si>
    <t xml:space="preserve">M 5  * 12 SROUB                  </t>
  </si>
  <si>
    <t xml:space="preserve">309-203-000514 </t>
  </si>
  <si>
    <t xml:space="preserve">M 5  * 16 SROUB                  </t>
  </si>
  <si>
    <t xml:space="preserve">309-203-000516 </t>
  </si>
  <si>
    <t xml:space="preserve">309-203-000608 </t>
  </si>
  <si>
    <t xml:space="preserve">M 6  *  8 SROUB                  </t>
  </si>
  <si>
    <t xml:space="preserve">309-203-000610 </t>
  </si>
  <si>
    <t xml:space="preserve">M 6  * 10 SROUB                  </t>
  </si>
  <si>
    <t xml:space="preserve">309-203-000611 </t>
  </si>
  <si>
    <t xml:space="preserve">M 6  * 12 SROUB                  </t>
  </si>
  <si>
    <t xml:space="preserve">309-203-000614 </t>
  </si>
  <si>
    <t xml:space="preserve">M 6  * 16 SROUB                  </t>
  </si>
  <si>
    <t xml:space="preserve">309-203-000615 </t>
  </si>
  <si>
    <t xml:space="preserve">M 6  * 18 SROUB                  </t>
  </si>
  <si>
    <t xml:space="preserve">309-203-000620 </t>
  </si>
  <si>
    <t xml:space="preserve">309-203-000808 </t>
  </si>
  <si>
    <t xml:space="preserve">M 8  *  8 SROUB                  </t>
  </si>
  <si>
    <t xml:space="preserve">309-203-000810 </t>
  </si>
  <si>
    <t xml:space="preserve">M 8  * 10 SROUB                  </t>
  </si>
  <si>
    <t xml:space="preserve">309-203-000811 </t>
  </si>
  <si>
    <t xml:space="preserve">M 8  * 12 SROUB                  </t>
  </si>
  <si>
    <t xml:space="preserve">309-203-000814 </t>
  </si>
  <si>
    <t xml:space="preserve">M 8  * 16 SROUB                  </t>
  </si>
  <si>
    <t xml:space="preserve">309-203-000818 </t>
  </si>
  <si>
    <t xml:space="preserve">M 8  * 25 SROUB                  </t>
  </si>
  <si>
    <t xml:space="preserve">309-203-000820 </t>
  </si>
  <si>
    <t xml:space="preserve">309-203-000824 </t>
  </si>
  <si>
    <t xml:space="preserve">309-203-000828 </t>
  </si>
  <si>
    <t xml:space="preserve">309-203-000832 </t>
  </si>
  <si>
    <t xml:space="preserve">M 8  * 60 SROUB                  </t>
  </si>
  <si>
    <t xml:space="preserve">309-203-001011 </t>
  </si>
  <si>
    <t xml:space="preserve">M10  * 12 SROUB                  </t>
  </si>
  <si>
    <t xml:space="preserve">309-203-001014 </t>
  </si>
  <si>
    <t xml:space="preserve">M10  * 16 SROUB                  </t>
  </si>
  <si>
    <t xml:space="preserve">309-203-001016 </t>
  </si>
  <si>
    <t xml:space="preserve">309-203-001020 </t>
  </si>
  <si>
    <t xml:space="preserve">309-203-001022 </t>
  </si>
  <si>
    <t xml:space="preserve">309-203-001028 </t>
  </si>
  <si>
    <t xml:space="preserve">309-203-001032 </t>
  </si>
  <si>
    <t xml:space="preserve">309-203-001038 </t>
  </si>
  <si>
    <t xml:space="preserve">309-203-001042 </t>
  </si>
  <si>
    <t xml:space="preserve">M10  *100 SROUB                  </t>
  </si>
  <si>
    <t xml:space="preserve">309-203-001216 </t>
  </si>
  <si>
    <t xml:space="preserve">M12  * 20 SROUB                  </t>
  </si>
  <si>
    <t xml:space="preserve">309-203-001218 </t>
  </si>
  <si>
    <t xml:space="preserve">309-203-001220 </t>
  </si>
  <si>
    <t xml:space="preserve">309-203-001226 </t>
  </si>
  <si>
    <t xml:space="preserve">309-203-001234 </t>
  </si>
  <si>
    <t xml:space="preserve">309-203-001606 </t>
  </si>
  <si>
    <t xml:space="preserve">M16x2* 16 SROUB PE               </t>
  </si>
  <si>
    <t xml:space="preserve">309-203-001620 </t>
  </si>
  <si>
    <t xml:space="preserve">M16  * 30 SROUB                  </t>
  </si>
  <si>
    <t xml:space="preserve">309-203-001622 </t>
  </si>
  <si>
    <t xml:space="preserve">309-203-001626 </t>
  </si>
  <si>
    <t xml:space="preserve">309-203-001630 </t>
  </si>
  <si>
    <t xml:space="preserve">309-203-001636 </t>
  </si>
  <si>
    <t xml:space="preserve">309-203-002020 </t>
  </si>
  <si>
    <t xml:space="preserve">M20  * 30 SROUB                  </t>
  </si>
  <si>
    <t xml:space="preserve">309-203-002030 </t>
  </si>
  <si>
    <t xml:space="preserve">M20  * 55 SROUB                  </t>
  </si>
  <si>
    <t xml:space="preserve">309-203-140411 </t>
  </si>
  <si>
    <t xml:space="preserve">309-203-140414 </t>
  </si>
  <si>
    <t xml:space="preserve">309-203-140507 </t>
  </si>
  <si>
    <t xml:space="preserve">309-203-140510 </t>
  </si>
  <si>
    <t xml:space="preserve">309-203-140511 </t>
  </si>
  <si>
    <t xml:space="preserve">309-203-140514 </t>
  </si>
  <si>
    <t xml:space="preserve">309-203-140516 </t>
  </si>
  <si>
    <t xml:space="preserve">309-203-140524 </t>
  </si>
  <si>
    <t xml:space="preserve">M 5  * 40 SROUB                  </t>
  </si>
  <si>
    <t xml:space="preserve">309-203-140525 </t>
  </si>
  <si>
    <t xml:space="preserve">M 5  * 25 SROUB                  </t>
  </si>
  <si>
    <t xml:space="preserve">309-203-140526 </t>
  </si>
  <si>
    <t xml:space="preserve">M 5  * 45 SROUB                  </t>
  </si>
  <si>
    <t xml:space="preserve">309-203-140608 </t>
  </si>
  <si>
    <t xml:space="preserve">309-203-140610 </t>
  </si>
  <si>
    <t xml:space="preserve">309-203-140611 </t>
  </si>
  <si>
    <t xml:space="preserve">309-203-140614 </t>
  </si>
  <si>
    <t xml:space="preserve">309-203-140616 </t>
  </si>
  <si>
    <t xml:space="preserve">309-203-140618 </t>
  </si>
  <si>
    <t xml:space="preserve">M 6  * 25 SROUB                  </t>
  </si>
  <si>
    <t xml:space="preserve">309-203-140624 </t>
  </si>
  <si>
    <t xml:space="preserve">309-203-140632 </t>
  </si>
  <si>
    <t xml:space="preserve">M 6  * 60 SROUB                  </t>
  </si>
  <si>
    <t xml:space="preserve">309-203-140810 </t>
  </si>
  <si>
    <t xml:space="preserve">309-203-140814 </t>
  </si>
  <si>
    <t xml:space="preserve">309-203-140815 </t>
  </si>
  <si>
    <t xml:space="preserve">M 8  * 18 SROUB                  </t>
  </si>
  <si>
    <t xml:space="preserve">309-203-140816 </t>
  </si>
  <si>
    <t xml:space="preserve">M 8  * 20 SROUB                  </t>
  </si>
  <si>
    <t xml:space="preserve">309-203-140817 </t>
  </si>
  <si>
    <t xml:space="preserve">M 8  * 22 SROUB                  </t>
  </si>
  <si>
    <t xml:space="preserve">309-203-140818 </t>
  </si>
  <si>
    <t xml:space="preserve">309-203-140822 </t>
  </si>
  <si>
    <t xml:space="preserve">309-203-140824 </t>
  </si>
  <si>
    <t xml:space="preserve">309-203-141014 </t>
  </si>
  <si>
    <t xml:space="preserve">309-203-141015 </t>
  </si>
  <si>
    <t xml:space="preserve">M10  * 18 SROUB                  </t>
  </si>
  <si>
    <t xml:space="preserve">309-203-141016 </t>
  </si>
  <si>
    <t xml:space="preserve">309-203-141018 </t>
  </si>
  <si>
    <t xml:space="preserve">309-203-141020 </t>
  </si>
  <si>
    <t xml:space="preserve">309-203-141024 </t>
  </si>
  <si>
    <t xml:space="preserve">309-203-141026 </t>
  </si>
  <si>
    <t xml:space="preserve">309-203-141028 </t>
  </si>
  <si>
    <t xml:space="preserve">309-203-141036 </t>
  </si>
  <si>
    <t xml:space="preserve">M10  * 70 SROUB                  </t>
  </si>
  <si>
    <t xml:space="preserve">309-203-141218 </t>
  </si>
  <si>
    <t xml:space="preserve">309-203-141220 </t>
  </si>
  <si>
    <t xml:space="preserve">309-203-141222 </t>
  </si>
  <si>
    <t xml:space="preserve">309-203-141230 </t>
  </si>
  <si>
    <t xml:space="preserve">309-203-141234 </t>
  </si>
  <si>
    <t xml:space="preserve">M12  * 70 SROUB                  </t>
  </si>
  <si>
    <t xml:space="preserve">309-203-141247 </t>
  </si>
  <si>
    <t xml:space="preserve">309-203-141416 </t>
  </si>
  <si>
    <t xml:space="preserve">M14  * 20 SROUB                  </t>
  </si>
  <si>
    <t xml:space="preserve">309-203-141426 </t>
  </si>
  <si>
    <t xml:space="preserve">M14  * 45 SROUB                  </t>
  </si>
  <si>
    <t xml:space="preserve">309-203-141618 </t>
  </si>
  <si>
    <t xml:space="preserve">M16  * 25 SROUB                  </t>
  </si>
  <si>
    <t xml:space="preserve">309-203-141626 </t>
  </si>
  <si>
    <t xml:space="preserve">309-203-141630 </t>
  </si>
  <si>
    <t xml:space="preserve">309-203-141632 </t>
  </si>
  <si>
    <t xml:space="preserve">309-203-180622 </t>
  </si>
  <si>
    <t xml:space="preserve">309-203-180638 </t>
  </si>
  <si>
    <t xml:space="preserve">M 6  * 80 SROUB                  </t>
  </si>
  <si>
    <t xml:space="preserve">309-203-182026 </t>
  </si>
  <si>
    <t xml:space="preserve">M20  * 45 SROUB                  </t>
  </si>
  <si>
    <t xml:space="preserve">309-203-182030 </t>
  </si>
  <si>
    <t xml:space="preserve">309-203-182432 </t>
  </si>
  <si>
    <t xml:space="preserve">M24  * 60 SROUB                  </t>
  </si>
  <si>
    <t xml:space="preserve">309-203-182440 </t>
  </si>
  <si>
    <t xml:space="preserve">309-203-182443 </t>
  </si>
  <si>
    <t xml:space="preserve">M24  *110 SROUB                  </t>
  </si>
  <si>
    <t xml:space="preserve">309-203-500816 </t>
  </si>
  <si>
    <t xml:space="preserve">309-203-501620 </t>
  </si>
  <si>
    <t xml:space="preserve">309-203-702024 </t>
  </si>
  <si>
    <t xml:space="preserve">M20  * 40 SROUB                  </t>
  </si>
  <si>
    <t xml:space="preserve">309-215-001232 </t>
  </si>
  <si>
    <t xml:space="preserve">309-215-700825 </t>
  </si>
  <si>
    <t xml:space="preserve">309-215-701015 </t>
  </si>
  <si>
    <t xml:space="preserve">309-215-701636 </t>
  </si>
  <si>
    <t xml:space="preserve">309-216-700813 </t>
  </si>
  <si>
    <t xml:space="preserve">309-216-700816 </t>
  </si>
  <si>
    <t xml:space="preserve">309-216-700818 </t>
  </si>
  <si>
    <t xml:space="preserve">309-216-700820 </t>
  </si>
  <si>
    <t xml:space="preserve">309-216-701220 </t>
  </si>
  <si>
    <t xml:space="preserve">309-216-701222 </t>
  </si>
  <si>
    <t xml:space="preserve">309-216-701232 </t>
  </si>
  <si>
    <t xml:space="preserve">309-216-711016 </t>
  </si>
  <si>
    <t xml:space="preserve">309-216-711018 </t>
  </si>
  <si>
    <t xml:space="preserve">309-216-711025 </t>
  </si>
  <si>
    <t xml:space="preserve">309-216-711616 </t>
  </si>
  <si>
    <t xml:space="preserve">309-216-911016 </t>
  </si>
  <si>
    <t xml:space="preserve">309-216-911218 </t>
  </si>
  <si>
    <t xml:space="preserve">309-231-000308 </t>
  </si>
  <si>
    <t xml:space="preserve">M 3  *  8 SROUB                  </t>
  </si>
  <si>
    <t xml:space="preserve">309-231-000311 </t>
  </si>
  <si>
    <t xml:space="preserve">M 3  * 12 SROUB                  </t>
  </si>
  <si>
    <t xml:space="preserve">309-231-000313 </t>
  </si>
  <si>
    <t xml:space="preserve">M 3  * 16 SROUB                  </t>
  </si>
  <si>
    <t xml:space="preserve">309-231-000316 </t>
  </si>
  <si>
    <t xml:space="preserve">M 3  * 20 SROUB                  </t>
  </si>
  <si>
    <t xml:space="preserve">309-231-000408 </t>
  </si>
  <si>
    <t xml:space="preserve">309-231-000411 </t>
  </si>
  <si>
    <t xml:space="preserve">309-231-000422 </t>
  </si>
  <si>
    <t xml:space="preserve">M 4  * 35 SROUB                  </t>
  </si>
  <si>
    <t xml:space="preserve">309-231-000424 </t>
  </si>
  <si>
    <t xml:space="preserve">M 4  * 40 SROUB                  </t>
  </si>
  <si>
    <t xml:space="preserve">309-231-000508 </t>
  </si>
  <si>
    <t xml:space="preserve">309-231-000510 </t>
  </si>
  <si>
    <t xml:space="preserve">309-231-000511 </t>
  </si>
  <si>
    <t xml:space="preserve">309-231-000514 </t>
  </si>
  <si>
    <t xml:space="preserve">309-231-000516 </t>
  </si>
  <si>
    <t xml:space="preserve">309-231-000518 </t>
  </si>
  <si>
    <t xml:space="preserve">309-231-000608 </t>
  </si>
  <si>
    <t xml:space="preserve">309-231-000610 </t>
  </si>
  <si>
    <t xml:space="preserve">309-231-000611 </t>
  </si>
  <si>
    <t xml:space="preserve">309-231-000614 </t>
  </si>
  <si>
    <t xml:space="preserve">309-231-000620 </t>
  </si>
  <si>
    <t xml:space="preserve">309-231-000624 </t>
  </si>
  <si>
    <t xml:space="preserve">309-231-000811 </t>
  </si>
  <si>
    <t xml:space="preserve">309-231-000814 </t>
  </si>
  <si>
    <t xml:space="preserve">309-231-000816 </t>
  </si>
  <si>
    <t xml:space="preserve">309-231-000818 </t>
  </si>
  <si>
    <t xml:space="preserve">309-231-000820 </t>
  </si>
  <si>
    <t xml:space="preserve">309-231-000822 </t>
  </si>
  <si>
    <t xml:space="preserve">309-231-140306 </t>
  </si>
  <si>
    <t xml:space="preserve">M 3  *  6 SROUB                  </t>
  </si>
  <si>
    <t xml:space="preserve">309-231-140308 </t>
  </si>
  <si>
    <t xml:space="preserve">309-231-140310 </t>
  </si>
  <si>
    <t xml:space="preserve">M 3  * 10 SROUB                  </t>
  </si>
  <si>
    <t xml:space="preserve">309-231-140311 </t>
  </si>
  <si>
    <t xml:space="preserve">309-231-140319 </t>
  </si>
  <si>
    <t xml:space="preserve">M 3  * 25 SROUB                  </t>
  </si>
  <si>
    <t xml:space="preserve">309-231-140320 </t>
  </si>
  <si>
    <t xml:space="preserve">M 3  * 30 SROUB                  </t>
  </si>
  <si>
    <t xml:space="preserve">309-231-140325 </t>
  </si>
  <si>
    <t xml:space="preserve">M 3  * 45 SROUB                  </t>
  </si>
  <si>
    <t xml:space="preserve">309-231-140406 </t>
  </si>
  <si>
    <t xml:space="preserve">M 4  *  6 SROUB                  </t>
  </si>
  <si>
    <t xml:space="preserve">309-231-140412 </t>
  </si>
  <si>
    <t xml:space="preserve">309-231-140416 </t>
  </si>
  <si>
    <t xml:space="preserve">309-231-140440 </t>
  </si>
  <si>
    <t xml:space="preserve">309-231-140508 </t>
  </si>
  <si>
    <t xml:space="preserve">309-231-140510 </t>
  </si>
  <si>
    <t xml:space="preserve">309-231-140511 </t>
  </si>
  <si>
    <t xml:space="preserve">309-231-140516 </t>
  </si>
  <si>
    <t xml:space="preserve">309-231-140518 </t>
  </si>
  <si>
    <t xml:space="preserve">309-231-140522 </t>
  </si>
  <si>
    <t xml:space="preserve">309-231-140528 </t>
  </si>
  <si>
    <t xml:space="preserve">M 5  * 50 SROUB                  </t>
  </si>
  <si>
    <t xml:space="preserve">309-231-180308 </t>
  </si>
  <si>
    <t xml:space="preserve">309-231-180316 </t>
  </si>
  <si>
    <t xml:space="preserve">309-231-180410 </t>
  </si>
  <si>
    <t xml:space="preserve">M 4  * 10 SROUB                  </t>
  </si>
  <si>
    <t xml:space="preserve">309-231-180416 </t>
  </si>
  <si>
    <t xml:space="preserve">M 4  * 20 SROUB                  </t>
  </si>
  <si>
    <t xml:space="preserve">309-231-180420 </t>
  </si>
  <si>
    <t xml:space="preserve">309-231-180422 </t>
  </si>
  <si>
    <t xml:space="preserve">309-231-180424 </t>
  </si>
  <si>
    <t xml:space="preserve">309-231-180514 </t>
  </si>
  <si>
    <t xml:space="preserve">309-231-180520 </t>
  </si>
  <si>
    <t xml:space="preserve">M 5  * 30 SROUB                  </t>
  </si>
  <si>
    <t xml:space="preserve">309-231-180606 </t>
  </si>
  <si>
    <t xml:space="preserve">M 6  *  6 SROUB                  </t>
  </si>
  <si>
    <t xml:space="preserve">309-231-180618 </t>
  </si>
  <si>
    <t xml:space="preserve">309-231-180620 </t>
  </si>
  <si>
    <t xml:space="preserve">309-231-180624 </t>
  </si>
  <si>
    <t xml:space="preserve">309-231-180680 </t>
  </si>
  <si>
    <t xml:space="preserve">309-231-180830 </t>
  </si>
  <si>
    <t xml:space="preserve">309-238-003035 </t>
  </si>
  <si>
    <t xml:space="preserve">M 3  * 35 SROUB                  </t>
  </si>
  <si>
    <t xml:space="preserve">309-238-004008 </t>
  </si>
  <si>
    <t xml:space="preserve">309-238-005008 </t>
  </si>
  <si>
    <t xml:space="preserve">309-238-005010 </t>
  </si>
  <si>
    <t xml:space="preserve">309-238-010025 </t>
  </si>
  <si>
    <t xml:space="preserve">309-243-100540 </t>
  </si>
  <si>
    <t xml:space="preserve">309-243-100545 </t>
  </si>
  <si>
    <t xml:space="preserve">309-244-005008 </t>
  </si>
  <si>
    <t xml:space="preserve">309-244-005012 </t>
  </si>
  <si>
    <t xml:space="preserve">309-244-005016 </t>
  </si>
  <si>
    <t xml:space="preserve">309-244-005020 </t>
  </si>
  <si>
    <t xml:space="preserve">309-244-006010 </t>
  </si>
  <si>
    <t xml:space="preserve">309-244-006012 </t>
  </si>
  <si>
    <t xml:space="preserve">309-244-006016 </t>
  </si>
  <si>
    <t xml:space="preserve">309-244-006018 </t>
  </si>
  <si>
    <t xml:space="preserve">309-244-006025 </t>
  </si>
  <si>
    <t xml:space="preserve">309-244-006031 </t>
  </si>
  <si>
    <t xml:space="preserve">309-244-006032 </t>
  </si>
  <si>
    <t xml:space="preserve">309-244-006035 </t>
  </si>
  <si>
    <t xml:space="preserve">309-244-006045 </t>
  </si>
  <si>
    <t xml:space="preserve">M 6  * 45 SROUB                  </t>
  </si>
  <si>
    <t xml:space="preserve">309-244-008012 </t>
  </si>
  <si>
    <t xml:space="preserve">309-244-008025 </t>
  </si>
  <si>
    <t xml:space="preserve">309-244-008030 </t>
  </si>
  <si>
    <t xml:space="preserve">309-244-008036 </t>
  </si>
  <si>
    <t xml:space="preserve">309-244-008040 </t>
  </si>
  <si>
    <t xml:space="preserve">309-244-008050 </t>
  </si>
  <si>
    <t xml:space="preserve">309-244-010025 </t>
  </si>
  <si>
    <t xml:space="preserve">309-244-010050 </t>
  </si>
  <si>
    <t xml:space="preserve">309-244-012020 </t>
  </si>
  <si>
    <t xml:space="preserve">309-244-012021 </t>
  </si>
  <si>
    <t xml:space="preserve">309-244-012025 </t>
  </si>
  <si>
    <t xml:space="preserve">309-244-012030 </t>
  </si>
  <si>
    <t xml:space="preserve">309-245-008020 </t>
  </si>
  <si>
    <t xml:space="preserve">309-246-000508 </t>
  </si>
  <si>
    <t xml:space="preserve">309-246-006010 </t>
  </si>
  <si>
    <t xml:space="preserve">309-251-000411 </t>
  </si>
  <si>
    <t xml:space="preserve">309-251-000418 </t>
  </si>
  <si>
    <t xml:space="preserve">M 4  * 25 SROUB                  </t>
  </si>
  <si>
    <t xml:space="preserve">309-251-000440 </t>
  </si>
  <si>
    <t xml:space="preserve">309-251-000508 </t>
  </si>
  <si>
    <t xml:space="preserve">309-251-000510 </t>
  </si>
  <si>
    <t xml:space="preserve">309-251-000524 </t>
  </si>
  <si>
    <t xml:space="preserve">309-251-000610 </t>
  </si>
  <si>
    <t xml:space="preserve">309-251-000615 </t>
  </si>
  <si>
    <t xml:space="preserve">309-251-000616 </t>
  </si>
  <si>
    <t xml:space="preserve">309-251-000618 </t>
  </si>
  <si>
    <t xml:space="preserve">309-251-000622 </t>
  </si>
  <si>
    <t xml:space="preserve">309-251-000624 </t>
  </si>
  <si>
    <t xml:space="preserve">309-251-000811 </t>
  </si>
  <si>
    <t xml:space="preserve">309-251-000814 </t>
  </si>
  <si>
    <t xml:space="preserve">309-251-000816 </t>
  </si>
  <si>
    <t xml:space="preserve">309-251-000818 </t>
  </si>
  <si>
    <t xml:space="preserve">309-251-000820 </t>
  </si>
  <si>
    <t xml:space="preserve">309-251-000824 </t>
  </si>
  <si>
    <t xml:space="preserve">309-251-001010 </t>
  </si>
  <si>
    <t xml:space="preserve">309-251-001016 </t>
  </si>
  <si>
    <t xml:space="preserve">309-251-001018 </t>
  </si>
  <si>
    <t xml:space="preserve">309-251-001020 </t>
  </si>
  <si>
    <t xml:space="preserve">309-251-001021 </t>
  </si>
  <si>
    <t xml:space="preserve">309-251-001024 </t>
  </si>
  <si>
    <t xml:space="preserve">309-251-001222 </t>
  </si>
  <si>
    <t xml:space="preserve">309-251-001226 </t>
  </si>
  <si>
    <t xml:space="preserve">309-251-001228 </t>
  </si>
  <si>
    <t xml:space="preserve">309-251-001230 </t>
  </si>
  <si>
    <t xml:space="preserve">309-251-140308 </t>
  </si>
  <si>
    <t xml:space="preserve">309-251-140310 </t>
  </si>
  <si>
    <t xml:space="preserve">309-251-140316 </t>
  </si>
  <si>
    <t xml:space="preserve">309-251-140318 </t>
  </si>
  <si>
    <t xml:space="preserve">309-251-140320 </t>
  </si>
  <si>
    <t xml:space="preserve">309-251-140411 </t>
  </si>
  <si>
    <t xml:space="preserve">309-251-140418 </t>
  </si>
  <si>
    <t xml:space="preserve">309-251-140510 </t>
  </si>
  <si>
    <t xml:space="preserve">309-251-140511 </t>
  </si>
  <si>
    <t xml:space="preserve">309-251-140516 </t>
  </si>
  <si>
    <t xml:space="preserve">309-251-140518 </t>
  </si>
  <si>
    <t xml:space="preserve">309-251-140524 </t>
  </si>
  <si>
    <t xml:space="preserve">309-251-140610 </t>
  </si>
  <si>
    <t xml:space="preserve">309-251-140614 </t>
  </si>
  <si>
    <t xml:space="preserve">309-251-140615 </t>
  </si>
  <si>
    <t xml:space="preserve">309-251-140616 </t>
  </si>
  <si>
    <t xml:space="preserve">309-251-140618 </t>
  </si>
  <si>
    <t xml:space="preserve">309-251-140624 </t>
  </si>
  <si>
    <t xml:space="preserve">309-251-140625 </t>
  </si>
  <si>
    <t xml:space="preserve">309-251-140810 </t>
  </si>
  <si>
    <t xml:space="preserve">309-251-140814 </t>
  </si>
  <si>
    <t xml:space="preserve">309-251-140818 </t>
  </si>
  <si>
    <t xml:space="preserve">309-251-140820 </t>
  </si>
  <si>
    <t xml:space="preserve">309-251-140825 </t>
  </si>
  <si>
    <t xml:space="preserve">309-251-141016 </t>
  </si>
  <si>
    <t xml:space="preserve">309-251-141018 </t>
  </si>
  <si>
    <t xml:space="preserve">309-251-141020 </t>
  </si>
  <si>
    <t xml:space="preserve">309-251-141218 </t>
  </si>
  <si>
    <t xml:space="preserve">309-251-141626 </t>
  </si>
  <si>
    <t xml:space="preserve">309-251-142024 </t>
  </si>
  <si>
    <t xml:space="preserve">309-251-151024 </t>
  </si>
  <si>
    <t xml:space="preserve">309-251-701220 </t>
  </si>
  <si>
    <t xml:space="preserve">309-251-701222 </t>
  </si>
  <si>
    <t xml:space="preserve">309-251-701224 </t>
  </si>
  <si>
    <t xml:space="preserve">309-251-701226 </t>
  </si>
  <si>
    <t xml:space="preserve">309-251-701632 </t>
  </si>
  <si>
    <t xml:space="preserve">309-251-701634 </t>
  </si>
  <si>
    <t xml:space="preserve">309-251-711218 </t>
  </si>
  <si>
    <t xml:space="preserve">309-251-711624 </t>
  </si>
  <si>
    <t xml:space="preserve">M16  * 40 SROUB                  </t>
  </si>
  <si>
    <t xml:space="preserve">309-251-712506 </t>
  </si>
  <si>
    <t xml:space="preserve">M 2,5*  6 SROUB                  </t>
  </si>
  <si>
    <t xml:space="preserve">309-251-712507 </t>
  </si>
  <si>
    <t xml:space="preserve">309-252-010025 </t>
  </si>
  <si>
    <t xml:space="preserve">309-255-000406 </t>
  </si>
  <si>
    <t xml:space="preserve">309-255-000410 </t>
  </si>
  <si>
    <t xml:space="preserve">309-255-000510 </t>
  </si>
  <si>
    <t xml:space="preserve">309-255-000511 </t>
  </si>
  <si>
    <t xml:space="preserve">309-255-000514 </t>
  </si>
  <si>
    <t xml:space="preserve">309-255-000611 </t>
  </si>
  <si>
    <t xml:space="preserve">309-255-000614 </t>
  </si>
  <si>
    <t xml:space="preserve">309-255-000616 </t>
  </si>
  <si>
    <t xml:space="preserve">309-255-000620 </t>
  </si>
  <si>
    <t xml:space="preserve">309-255-000818 </t>
  </si>
  <si>
    <t xml:space="preserve">309-255-140408 </t>
  </si>
  <si>
    <t xml:space="preserve">309-255-140410 </t>
  </si>
  <si>
    <t xml:space="preserve">309-255-140412 </t>
  </si>
  <si>
    <t xml:space="preserve">309-255-140414 </t>
  </si>
  <si>
    <t xml:space="preserve">309-255-140508 </t>
  </si>
  <si>
    <t xml:space="preserve">309-255-140510 </t>
  </si>
  <si>
    <t xml:space="preserve">309-255-140511 </t>
  </si>
  <si>
    <t xml:space="preserve">309-255-140512 </t>
  </si>
  <si>
    <t xml:space="preserve">M 5  * 14 SROUB                  </t>
  </si>
  <si>
    <t xml:space="preserve">309-255-140514 </t>
  </si>
  <si>
    <t xml:space="preserve">309-255-140515 </t>
  </si>
  <si>
    <t xml:space="preserve">M 5  * 18 SROUB                  </t>
  </si>
  <si>
    <t xml:space="preserve">309-255-140516 </t>
  </si>
  <si>
    <t xml:space="preserve">309-255-140517 </t>
  </si>
  <si>
    <t xml:space="preserve">309-255-140520 </t>
  </si>
  <si>
    <t xml:space="preserve">309-255-140522 </t>
  </si>
  <si>
    <t xml:space="preserve">309-255-140610 </t>
  </si>
  <si>
    <t xml:space="preserve">309-255-140614 </t>
  </si>
  <si>
    <t xml:space="preserve">309-255-140616 </t>
  </si>
  <si>
    <t xml:space="preserve">309-255-140618 </t>
  </si>
  <si>
    <t xml:space="preserve">309-255-140620 </t>
  </si>
  <si>
    <t xml:space="preserve">309-255-140811 </t>
  </si>
  <si>
    <t xml:space="preserve">309-255-140814 </t>
  </si>
  <si>
    <t xml:space="preserve">309-255-500508 </t>
  </si>
  <si>
    <t xml:space="preserve">309-255-500512 </t>
  </si>
  <si>
    <t xml:space="preserve">309-255-500513 </t>
  </si>
  <si>
    <t xml:space="preserve">309-255-500518 </t>
  </si>
  <si>
    <t xml:space="preserve">309-255-500525 </t>
  </si>
  <si>
    <t xml:space="preserve">309-256-000416 </t>
  </si>
  <si>
    <t xml:space="preserve">M 4,8* 16 SROUB SAMOREZNY        </t>
  </si>
  <si>
    <t xml:space="preserve">309-256-000516 </t>
  </si>
  <si>
    <t xml:space="preserve">309-261-700610 </t>
  </si>
  <si>
    <t xml:space="preserve">309-261-700816 </t>
  </si>
  <si>
    <t xml:space="preserve">309-261-711616 </t>
  </si>
  <si>
    <t xml:space="preserve">309-262-711516 </t>
  </si>
  <si>
    <t xml:space="preserve">309-267-141635 </t>
  </si>
  <si>
    <t xml:space="preserve">M16  * 75 SROUB ATEST            </t>
  </si>
  <si>
    <t xml:space="preserve">309-267-141636 </t>
  </si>
  <si>
    <t xml:space="preserve">309-267-711643 </t>
  </si>
  <si>
    <t xml:space="preserve">309-267-712021 </t>
  </si>
  <si>
    <t xml:space="preserve">M20  *200 SROUB                  </t>
  </si>
  <si>
    <t xml:space="preserve">309-267-712716 </t>
  </si>
  <si>
    <t xml:space="preserve">M27  *160 SROUB                  </t>
  </si>
  <si>
    <t xml:space="preserve">309-274-000518 </t>
  </si>
  <si>
    <t xml:space="preserve">309-274-000620 </t>
  </si>
  <si>
    <t xml:space="preserve">309-274-000621 </t>
  </si>
  <si>
    <t xml:space="preserve">309-274-000818 </t>
  </si>
  <si>
    <t xml:space="preserve">309-274-000821 </t>
  </si>
  <si>
    <t xml:space="preserve">309-274-001030 </t>
  </si>
  <si>
    <t xml:space="preserve">309-274-001045 </t>
  </si>
  <si>
    <t xml:space="preserve">M10  * 45 SROUB    AT            </t>
  </si>
  <si>
    <t xml:space="preserve">309-274-001220 </t>
  </si>
  <si>
    <t xml:space="preserve">309-274-001240 </t>
  </si>
  <si>
    <t xml:space="preserve">M12  * 40 SROUB    AT            </t>
  </si>
  <si>
    <t xml:space="preserve">309-274-002061 </t>
  </si>
  <si>
    <t xml:space="preserve">M20  * 60 SROUB    AT            </t>
  </si>
  <si>
    <t xml:space="preserve">309-274-701623 </t>
  </si>
  <si>
    <t xml:space="preserve">309-274-701627 </t>
  </si>
  <si>
    <t xml:space="preserve">309-274-702071 </t>
  </si>
  <si>
    <t xml:space="preserve">M20  * 70 SROUB  AW7             </t>
  </si>
  <si>
    <t xml:space="preserve">309-274-702072 </t>
  </si>
  <si>
    <t xml:space="preserve">M20  * 70 SROUB  A               </t>
  </si>
  <si>
    <t xml:space="preserve">309-274-711620 </t>
  </si>
  <si>
    <t xml:space="preserve">309-274-711622 </t>
  </si>
  <si>
    <t xml:space="preserve">309-274-711624 </t>
  </si>
  <si>
    <t xml:space="preserve">309-274-713903 </t>
  </si>
  <si>
    <t xml:space="preserve">M39*3*130 SROUB                  </t>
  </si>
  <si>
    <t xml:space="preserve">309-274-713904 </t>
  </si>
  <si>
    <t xml:space="preserve">M39*3*130 SVORNIK                </t>
  </si>
  <si>
    <t xml:space="preserve">309-274-713906 </t>
  </si>
  <si>
    <t xml:space="preserve">M39*3*150 SROUB                  </t>
  </si>
  <si>
    <t xml:space="preserve">309-276-000610 </t>
  </si>
  <si>
    <t xml:space="preserve">309-276-000617 </t>
  </si>
  <si>
    <t xml:space="preserve">309-276-000818 </t>
  </si>
  <si>
    <t xml:space="preserve">309-276-000833 </t>
  </si>
  <si>
    <t xml:space="preserve">309-276-180618 </t>
  </si>
  <si>
    <t xml:space="preserve">309-276-702029 </t>
  </si>
  <si>
    <t xml:space="preserve">309-276-702030 </t>
  </si>
  <si>
    <t xml:space="preserve">309-276-702032 </t>
  </si>
  <si>
    <t xml:space="preserve">309-278-000621 </t>
  </si>
  <si>
    <t xml:space="preserve">309-278-000818 </t>
  </si>
  <si>
    <t xml:space="preserve">309-278-001020 </t>
  </si>
  <si>
    <t xml:space="preserve">309-278-001029 </t>
  </si>
  <si>
    <t xml:space="preserve">309-281-700306 </t>
  </si>
  <si>
    <t xml:space="preserve">309-281-700508 </t>
  </si>
  <si>
    <t xml:space="preserve">309-281-700510 </t>
  </si>
  <si>
    <t xml:space="preserve">309-281-700610 </t>
  </si>
  <si>
    <t xml:space="preserve">309-281-700611 </t>
  </si>
  <si>
    <t xml:space="preserve">309-281-700614 </t>
  </si>
  <si>
    <t xml:space="preserve">309-281-700630 </t>
  </si>
  <si>
    <t xml:space="preserve">309-281-700811 </t>
  </si>
  <si>
    <t xml:space="preserve">309-281-700814 </t>
  </si>
  <si>
    <t xml:space="preserve">309-281-700816 </t>
  </si>
  <si>
    <t xml:space="preserve">309-281-700820 </t>
  </si>
  <si>
    <t xml:space="preserve">309-281-701010 </t>
  </si>
  <si>
    <t xml:space="preserve">M10  * 10 SROUB                  </t>
  </si>
  <si>
    <t xml:space="preserve">309-281-701011 </t>
  </si>
  <si>
    <t xml:space="preserve">309-281-701012 </t>
  </si>
  <si>
    <t xml:space="preserve">309-281-701014 </t>
  </si>
  <si>
    <t xml:space="preserve">309-281-701216 </t>
  </si>
  <si>
    <t xml:space="preserve">M12  * 16 SROUB                  </t>
  </si>
  <si>
    <t xml:space="preserve">309-281-701218 </t>
  </si>
  <si>
    <t xml:space="preserve">309-281-701220 </t>
  </si>
  <si>
    <t xml:space="preserve">309-281-701224 </t>
  </si>
  <si>
    <t xml:space="preserve">309-281-701226 </t>
  </si>
  <si>
    <t xml:space="preserve">309-281-741608 </t>
  </si>
  <si>
    <t xml:space="preserve">309-281-741611 </t>
  </si>
  <si>
    <t xml:space="preserve">309-283-700408 </t>
  </si>
  <si>
    <t xml:space="preserve">309-283-700611 </t>
  </si>
  <si>
    <t xml:space="preserve">309-283-700614 </t>
  </si>
  <si>
    <t xml:space="preserve">309-283-700814 </t>
  </si>
  <si>
    <t xml:space="preserve">309-283-700816 </t>
  </si>
  <si>
    <t xml:space="preserve">309-283-700820 </t>
  </si>
  <si>
    <t xml:space="preserve">309-283-701016 </t>
  </si>
  <si>
    <t xml:space="preserve">309-283-720825 </t>
  </si>
  <si>
    <t xml:space="preserve">309-285-700410 </t>
  </si>
  <si>
    <t xml:space="preserve">309-285-700508 </t>
  </si>
  <si>
    <t xml:space="preserve">309-285-700510 </t>
  </si>
  <si>
    <t xml:space="preserve">309-285-700610 </t>
  </si>
  <si>
    <t xml:space="preserve">309-285-700611 </t>
  </si>
  <si>
    <t xml:space="preserve">309-285-700614 </t>
  </si>
  <si>
    <t xml:space="preserve">309-285-700616 </t>
  </si>
  <si>
    <t xml:space="preserve">309-285-700810 </t>
  </si>
  <si>
    <t xml:space="preserve">309-285-700811 </t>
  </si>
  <si>
    <t xml:space="preserve">309-285-700812 </t>
  </si>
  <si>
    <t xml:space="preserve">M 8  * 14 SROUB                  </t>
  </si>
  <si>
    <t xml:space="preserve">309-285-700814 </t>
  </si>
  <si>
    <t xml:space="preserve">309-285-700816 </t>
  </si>
  <si>
    <t xml:space="preserve">309-285-700822 </t>
  </si>
  <si>
    <t xml:space="preserve">309-285-701011 </t>
  </si>
  <si>
    <t xml:space="preserve">309-285-701014 </t>
  </si>
  <si>
    <t xml:space="preserve">309-285-701020 </t>
  </si>
  <si>
    <t xml:space="preserve">309-285-701022 </t>
  </si>
  <si>
    <t xml:space="preserve">309-285-701221 </t>
  </si>
  <si>
    <t xml:space="preserve">309-285-701222 </t>
  </si>
  <si>
    <t xml:space="preserve">309-285-701224 </t>
  </si>
  <si>
    <t xml:space="preserve">309-285-710408 </t>
  </si>
  <si>
    <t xml:space="preserve">309-285-710510 </t>
  </si>
  <si>
    <t xml:space="preserve">309-285-710520 </t>
  </si>
  <si>
    <t xml:space="preserve">309-285-710611 </t>
  </si>
  <si>
    <t xml:space="preserve">309-285-710616 </t>
  </si>
  <si>
    <t xml:space="preserve">309-285-710816 </t>
  </si>
  <si>
    <t xml:space="preserve">309-285-711040 </t>
  </si>
  <si>
    <t xml:space="preserve">309-285-711055 </t>
  </si>
  <si>
    <t xml:space="preserve">309-285-711062 </t>
  </si>
  <si>
    <t xml:space="preserve">309-285-711070 </t>
  </si>
  <si>
    <t xml:space="preserve">309-287-700608 </t>
  </si>
  <si>
    <t xml:space="preserve">309-287-700820 </t>
  </si>
  <si>
    <t xml:space="preserve">309-287-701029 </t>
  </si>
  <si>
    <t xml:space="preserve">309-287-701036 </t>
  </si>
  <si>
    <t xml:space="preserve">309-287-701040 </t>
  </si>
  <si>
    <t xml:space="preserve">309-287-701042 </t>
  </si>
  <si>
    <t xml:space="preserve">309-287-740406 </t>
  </si>
  <si>
    <t xml:space="preserve">309-289-700790 </t>
  </si>
  <si>
    <t xml:space="preserve">309-289-700809 </t>
  </si>
  <si>
    <t xml:space="preserve">309-289-700812 </t>
  </si>
  <si>
    <t xml:space="preserve">309-289-700816 </t>
  </si>
  <si>
    <t xml:space="preserve">309-289-700820 </t>
  </si>
  <si>
    <t xml:space="preserve">309-289-700835 </t>
  </si>
  <si>
    <t xml:space="preserve">309-289-700920 </t>
  </si>
  <si>
    <t xml:space="preserve">309-289-700924 </t>
  </si>
  <si>
    <t xml:space="preserve">309-289-700950 </t>
  </si>
  <si>
    <t xml:space="preserve">M16  *100 SROUB                  </t>
  </si>
  <si>
    <t xml:space="preserve">309-289-701035 </t>
  </si>
  <si>
    <t xml:space="preserve">309-291-700520 </t>
  </si>
  <si>
    <t xml:space="preserve">309-291-700610 </t>
  </si>
  <si>
    <t xml:space="preserve">309-291-700620 </t>
  </si>
  <si>
    <t xml:space="preserve">309-291-700811 </t>
  </si>
  <si>
    <t xml:space="preserve">309-291-700818 </t>
  </si>
  <si>
    <t xml:space="preserve">309-291-701625 </t>
  </si>
  <si>
    <t xml:space="preserve">309-291-711640 </t>
  </si>
  <si>
    <t xml:space="preserve">309-291-711645 </t>
  </si>
  <si>
    <t xml:space="preserve">309-300-020820 </t>
  </si>
  <si>
    <t xml:space="preserve">M  8 * 20 SROUB                  </t>
  </si>
  <si>
    <t xml:space="preserve">309-300-042160 </t>
  </si>
  <si>
    <t xml:space="preserve">M 4,2* 16 SROUB TEX + PODL.      </t>
  </si>
  <si>
    <t xml:space="preserve">309-300-048162 </t>
  </si>
  <si>
    <t xml:space="preserve">M 4,2* 13 SROUB TEKX             </t>
  </si>
  <si>
    <t xml:space="preserve">309-300-055250 </t>
  </si>
  <si>
    <t xml:space="preserve">M 5,5* 25 V16 JT2-6  SR. SAMOVR  </t>
  </si>
  <si>
    <t xml:space="preserve">309-305-000310 </t>
  </si>
  <si>
    <t xml:space="preserve">309-326-000316 </t>
  </si>
  <si>
    <t xml:space="preserve">309-326-000416 </t>
  </si>
  <si>
    <t xml:space="preserve">309-326-000510 </t>
  </si>
  <si>
    <t xml:space="preserve">309-326-000514 </t>
  </si>
  <si>
    <t xml:space="preserve">309-326-000516 </t>
  </si>
  <si>
    <t xml:space="preserve">309-326-140410 </t>
  </si>
  <si>
    <t xml:space="preserve">309-326-140510 </t>
  </si>
  <si>
    <t xml:space="preserve">309-326-140512 </t>
  </si>
  <si>
    <t xml:space="preserve">309-326-140516 </t>
  </si>
  <si>
    <t xml:space="preserve">309-328-000520 </t>
  </si>
  <si>
    <t xml:space="preserve">FM5  * 20 SROUB                  </t>
  </si>
  <si>
    <t xml:space="preserve">309-328-180514 </t>
  </si>
  <si>
    <t xml:space="preserve">309-332-000309 </t>
  </si>
  <si>
    <t xml:space="preserve">M 3,9*9,5 SROUB                  </t>
  </si>
  <si>
    <t xml:space="preserve">309-332-000428 </t>
  </si>
  <si>
    <t xml:space="preserve">M 6,3* 19 SROUB                  </t>
  </si>
  <si>
    <t xml:space="preserve">309-332-000511 </t>
  </si>
  <si>
    <t xml:space="preserve">309-332-147909 </t>
  </si>
  <si>
    <t xml:space="preserve">309-332-147913 </t>
  </si>
  <si>
    <t xml:space="preserve">M 3,9* 13 SROUB                  </t>
  </si>
  <si>
    <t xml:space="preserve">309-333-004819 </t>
  </si>
  <si>
    <t xml:space="preserve">M 4,8* 19 SROUB                  </t>
  </si>
  <si>
    <t xml:space="preserve">309-333-004895 </t>
  </si>
  <si>
    <t xml:space="preserve">M 4,8*9,5 SROUB                  </t>
  </si>
  <si>
    <t xml:space="preserve">309-338-003995 </t>
  </si>
  <si>
    <t xml:space="preserve">309-338-004995 </t>
  </si>
  <si>
    <t xml:space="preserve">M 4,2*9,5 SROUB                  </t>
  </si>
  <si>
    <t xml:space="preserve">309-338-008813 </t>
  </si>
  <si>
    <t xml:space="preserve">M 4,8* 13 SROUB                  </t>
  </si>
  <si>
    <t xml:space="preserve">309-338-140419 </t>
  </si>
  <si>
    <t xml:space="preserve">309-338-150512 </t>
  </si>
  <si>
    <t xml:space="preserve">309-341-008025 </t>
  </si>
  <si>
    <t xml:space="preserve">309-341-010030 </t>
  </si>
  <si>
    <t xml:space="preserve">309-501-000620 </t>
  </si>
  <si>
    <t xml:space="preserve">309-501-000828 </t>
  </si>
  <si>
    <t xml:space="preserve">309-501-001626 </t>
  </si>
  <si>
    <t xml:space="preserve">M16  * 45 SROUB At.              </t>
  </si>
  <si>
    <t xml:space="preserve">309-501-001627 </t>
  </si>
  <si>
    <t xml:space="preserve">309-501-001633 </t>
  </si>
  <si>
    <t xml:space="preserve">M16  * 60 SROUB At.              </t>
  </si>
  <si>
    <t xml:space="preserve">309-501-001636 </t>
  </si>
  <si>
    <t xml:space="preserve">309-501-001640 </t>
  </si>
  <si>
    <t xml:space="preserve">309-501-001641 </t>
  </si>
  <si>
    <t xml:space="preserve">M16  * 80 SROUB At               </t>
  </si>
  <si>
    <t xml:space="preserve">309-501-001642 </t>
  </si>
  <si>
    <t xml:space="preserve">309-501-002031 </t>
  </si>
  <si>
    <t xml:space="preserve">M20  * 50 SROUB At               </t>
  </si>
  <si>
    <t xml:space="preserve">309-501-002041 </t>
  </si>
  <si>
    <t xml:space="preserve">M20  * 80 SROUB At.              </t>
  </si>
  <si>
    <t xml:space="preserve">309-501-002044 </t>
  </si>
  <si>
    <t xml:space="preserve">M20  *100 SROUB At               </t>
  </si>
  <si>
    <t xml:space="preserve">309-501-002045 </t>
  </si>
  <si>
    <t xml:space="preserve">309-501-002435 </t>
  </si>
  <si>
    <t xml:space="preserve">M24  * 60 SROUB At               </t>
  </si>
  <si>
    <t xml:space="preserve">309-501-002443 </t>
  </si>
  <si>
    <t xml:space="preserve">309-501-002446 </t>
  </si>
  <si>
    <t xml:space="preserve">309-501-002463 </t>
  </si>
  <si>
    <t xml:space="preserve">M24  *210 SROUB                  </t>
  </si>
  <si>
    <t xml:space="preserve">309-501-002710 </t>
  </si>
  <si>
    <t xml:space="preserve">M27  *110 SROUB At               </t>
  </si>
  <si>
    <t xml:space="preserve">309-501-180820 </t>
  </si>
  <si>
    <t xml:space="preserve">309-501-180822 </t>
  </si>
  <si>
    <t xml:space="preserve">309-501-180824 </t>
  </si>
  <si>
    <t xml:space="preserve">309-501-180828 </t>
  </si>
  <si>
    <t xml:space="preserve">309-501-180836 </t>
  </si>
  <si>
    <t xml:space="preserve">309-501-180843 </t>
  </si>
  <si>
    <t xml:space="preserve">M 8  *110 SROUB                  </t>
  </si>
  <si>
    <t xml:space="preserve">309-501-181023 </t>
  </si>
  <si>
    <t xml:space="preserve">309-501-181032 </t>
  </si>
  <si>
    <t xml:space="preserve">309-501-181033 </t>
  </si>
  <si>
    <t xml:space="preserve">309-501-181034 </t>
  </si>
  <si>
    <t xml:space="preserve">309-501-181224 </t>
  </si>
  <si>
    <t xml:space="preserve">309-501-181226 </t>
  </si>
  <si>
    <t xml:space="preserve">309-501-181228 </t>
  </si>
  <si>
    <t xml:space="preserve">309-501-181229 </t>
  </si>
  <si>
    <t xml:space="preserve">309-501-181234 </t>
  </si>
  <si>
    <t xml:space="preserve">M12  * 50 SROUB Atest            </t>
  </si>
  <si>
    <t xml:space="preserve">309-501-181236 </t>
  </si>
  <si>
    <t xml:space="preserve">309-501-181237 </t>
  </si>
  <si>
    <t xml:space="preserve">M12  * 75 SROUB                  </t>
  </si>
  <si>
    <t xml:space="preserve">309-501-181240 </t>
  </si>
  <si>
    <t xml:space="preserve">M12  * 90 SROUB                  </t>
  </si>
  <si>
    <t xml:space="preserve">309-501-181406 </t>
  </si>
  <si>
    <t xml:space="preserve">M14  * 60 SROUB                  </t>
  </si>
  <si>
    <t xml:space="preserve">309-501-181412 </t>
  </si>
  <si>
    <t xml:space="preserve">M14  *120 SROUB                  </t>
  </si>
  <si>
    <t xml:space="preserve">309-501-181628 </t>
  </si>
  <si>
    <t xml:space="preserve">309-501-181632 </t>
  </si>
  <si>
    <t xml:space="preserve">309-501-181633 </t>
  </si>
  <si>
    <t xml:space="preserve">M16  * 75 SROUB                  </t>
  </si>
  <si>
    <t xml:space="preserve">309-501-181639 </t>
  </si>
  <si>
    <t xml:space="preserve">M16  * 95 SROUB                  </t>
  </si>
  <si>
    <t xml:space="preserve">309-501-181642 </t>
  </si>
  <si>
    <t xml:space="preserve">M16  * 65 SROUB  At              </t>
  </si>
  <si>
    <t xml:space="preserve">309-501-181645 </t>
  </si>
  <si>
    <t xml:space="preserve">309-501-181675 </t>
  </si>
  <si>
    <t xml:space="preserve">309-501-181678 </t>
  </si>
  <si>
    <t xml:space="preserve">M16  *170 SROUB                  </t>
  </si>
  <si>
    <t xml:space="preserve">309-501-181680 </t>
  </si>
  <si>
    <t xml:space="preserve">M16  *180 SROUB                  </t>
  </si>
  <si>
    <t xml:space="preserve">309-501-182030 </t>
  </si>
  <si>
    <t xml:space="preserve">309-501-182041 </t>
  </si>
  <si>
    <t xml:space="preserve">309-501-182042 </t>
  </si>
  <si>
    <t xml:space="preserve">M20  *110 SROUB                  </t>
  </si>
  <si>
    <t xml:space="preserve">309-501-182044 </t>
  </si>
  <si>
    <t xml:space="preserve">M20  *140 SROUB                  </t>
  </si>
  <si>
    <t xml:space="preserve">309-501-182046 </t>
  </si>
  <si>
    <t xml:space="preserve">309-501-182130 </t>
  </si>
  <si>
    <t xml:space="preserve">M20  *140 SROUB a+ ADW7          </t>
  </si>
  <si>
    <t xml:space="preserve">309-501-182428 </t>
  </si>
  <si>
    <t xml:space="preserve">309-501-182431 </t>
  </si>
  <si>
    <t xml:space="preserve">309-501-182435 </t>
  </si>
  <si>
    <t xml:space="preserve">M24  *120 SROUB                  </t>
  </si>
  <si>
    <t xml:space="preserve">309-501-182436 </t>
  </si>
  <si>
    <t xml:space="preserve">M24  *130 SROUB                  </t>
  </si>
  <si>
    <t xml:space="preserve">309-501-182462 </t>
  </si>
  <si>
    <t xml:space="preserve">M24  *200 SROUB                  </t>
  </si>
  <si>
    <t xml:space="preserve">309-501-182711 </t>
  </si>
  <si>
    <t xml:space="preserve">M27  *110 SROUB                  </t>
  </si>
  <si>
    <t xml:space="preserve">309-501-183021 </t>
  </si>
  <si>
    <t xml:space="preserve">M30  *210 SROUB                  </t>
  </si>
  <si>
    <t xml:space="preserve">309-501-183026 </t>
  </si>
  <si>
    <t xml:space="preserve">M30  *260 SROUB                  </t>
  </si>
  <si>
    <t xml:space="preserve">309-501-183314 </t>
  </si>
  <si>
    <t xml:space="preserve">M33  *140 SROUB                  </t>
  </si>
  <si>
    <t xml:space="preserve">309-501-191670 </t>
  </si>
  <si>
    <t xml:space="preserve">309-503-000511 </t>
  </si>
  <si>
    <t xml:space="preserve">309-503-000620 </t>
  </si>
  <si>
    <t xml:space="preserve">309-503-000625 </t>
  </si>
  <si>
    <t xml:space="preserve">309-503-000630 </t>
  </si>
  <si>
    <t xml:space="preserve">309-503-000820 </t>
  </si>
  <si>
    <t xml:space="preserve">309-503-000822 </t>
  </si>
  <si>
    <t xml:space="preserve">309-503-000823 </t>
  </si>
  <si>
    <t xml:space="preserve">309-503-001024 </t>
  </si>
  <si>
    <t xml:space="preserve">309-503-001025 </t>
  </si>
  <si>
    <t xml:space="preserve">309-503-001032 </t>
  </si>
  <si>
    <t xml:space="preserve">309-503-001036 </t>
  </si>
  <si>
    <t xml:space="preserve">309-503-001216 </t>
  </si>
  <si>
    <t xml:space="preserve">309-503-001218 </t>
  </si>
  <si>
    <t xml:space="preserve">309-503-001226 </t>
  </si>
  <si>
    <t xml:space="preserve">309-503-001430 </t>
  </si>
  <si>
    <t xml:space="preserve">M14  * 30 SROUB                  </t>
  </si>
  <si>
    <t xml:space="preserve">309-503-001626 </t>
  </si>
  <si>
    <t xml:space="preserve">309-503-001629 </t>
  </si>
  <si>
    <t xml:space="preserve">309-503-001637 </t>
  </si>
  <si>
    <t xml:space="preserve">M16  * 70 SROUB DIN 961          </t>
  </si>
  <si>
    <t xml:space="preserve">309-503-001648 </t>
  </si>
  <si>
    <t xml:space="preserve">309-503-001830 </t>
  </si>
  <si>
    <t xml:space="preserve">M18  * 30 SROUB                  </t>
  </si>
  <si>
    <t xml:space="preserve">309-503-001835 </t>
  </si>
  <si>
    <t xml:space="preserve">M18  * 50 SROUB                  </t>
  </si>
  <si>
    <t xml:space="preserve">309-503-002047 </t>
  </si>
  <si>
    <t xml:space="preserve">M27  * 50 SROUB                  </t>
  </si>
  <si>
    <t xml:space="preserve">309-503-002055 </t>
  </si>
  <si>
    <t xml:space="preserve">M24  * 55 SROUB                  </t>
  </si>
  <si>
    <t xml:space="preserve">309-503-003090 </t>
  </si>
  <si>
    <t xml:space="preserve">M30  * 90 SROUB                  </t>
  </si>
  <si>
    <t xml:space="preserve">309-503-003092 </t>
  </si>
  <si>
    <t xml:space="preserve">M30  * 90 SROUB A                </t>
  </si>
  <si>
    <t xml:space="preserve">309-503-180410 </t>
  </si>
  <si>
    <t xml:space="preserve">309-503-180420 </t>
  </si>
  <si>
    <t xml:space="preserve">309-503-180430 </t>
  </si>
  <si>
    <t xml:space="preserve">309-503-180511 </t>
  </si>
  <si>
    <t xml:space="preserve">309-503-180512 </t>
  </si>
  <si>
    <t xml:space="preserve">309-503-180560 </t>
  </si>
  <si>
    <t xml:space="preserve">309-503-180611 </t>
  </si>
  <si>
    <t xml:space="preserve">309-503-180613 </t>
  </si>
  <si>
    <t xml:space="preserve">309-503-180615 </t>
  </si>
  <si>
    <t xml:space="preserve">309-503-180620 </t>
  </si>
  <si>
    <t xml:space="preserve">309-503-180812 </t>
  </si>
  <si>
    <t xml:space="preserve">309-503-180814 </t>
  </si>
  <si>
    <t xml:space="preserve">309-503-180816 </t>
  </si>
  <si>
    <t xml:space="preserve">309-503-180817 </t>
  </si>
  <si>
    <t xml:space="preserve">309-503-180818 </t>
  </si>
  <si>
    <t xml:space="preserve">309-503-180830 </t>
  </si>
  <si>
    <t xml:space="preserve">309-503-180834 </t>
  </si>
  <si>
    <t xml:space="preserve">309-503-180838 </t>
  </si>
  <si>
    <t xml:space="preserve">M 8  * 80 SROUB                  </t>
  </si>
  <si>
    <t xml:space="preserve">309-503-181012 </t>
  </si>
  <si>
    <t xml:space="preserve">309-503-181018 </t>
  </si>
  <si>
    <t xml:space="preserve">309-503-181019 </t>
  </si>
  <si>
    <t xml:space="preserve">M10  * 22 SROUB                  </t>
  </si>
  <si>
    <t xml:space="preserve">309-503-181020 </t>
  </si>
  <si>
    <t xml:space="preserve">309-503-181021 </t>
  </si>
  <si>
    <t xml:space="preserve">309-503-181022 </t>
  </si>
  <si>
    <t xml:space="preserve">309-503-181023 </t>
  </si>
  <si>
    <t xml:space="preserve">309-503-181055 </t>
  </si>
  <si>
    <t xml:space="preserve">309-503-181070 </t>
  </si>
  <si>
    <t xml:space="preserve">309-503-181080 </t>
  </si>
  <si>
    <t xml:space="preserve">309-503-181218 </t>
  </si>
  <si>
    <t xml:space="preserve">309-503-181220 </t>
  </si>
  <si>
    <t xml:space="preserve">309-503-181221 </t>
  </si>
  <si>
    <t xml:space="preserve">M12  * 28 SROUB                  </t>
  </si>
  <si>
    <t xml:space="preserve">309-503-181222 </t>
  </si>
  <si>
    <t xml:space="preserve">309-503-181225 </t>
  </si>
  <si>
    <t xml:space="preserve">309-503-181226 </t>
  </si>
  <si>
    <t xml:space="preserve">309-503-181228 </t>
  </si>
  <si>
    <t xml:space="preserve">309-503-181230 </t>
  </si>
  <si>
    <t xml:space="preserve">309-503-181424 </t>
  </si>
  <si>
    <t xml:space="preserve">309-503-181425 </t>
  </si>
  <si>
    <t xml:space="preserve">M14  * 35 SROUB                  </t>
  </si>
  <si>
    <t xml:space="preserve">309-503-181428 </t>
  </si>
  <si>
    <t xml:space="preserve">M14  * 50 SROUB                  </t>
  </si>
  <si>
    <t xml:space="preserve">309-503-181620 </t>
  </si>
  <si>
    <t xml:space="preserve">309-503-181624 </t>
  </si>
  <si>
    <t xml:space="preserve">309-503-181625 </t>
  </si>
  <si>
    <t xml:space="preserve">309-503-181630 </t>
  </si>
  <si>
    <t xml:space="preserve">309-503-181632 </t>
  </si>
  <si>
    <t xml:space="preserve">309-503-181880 </t>
  </si>
  <si>
    <t xml:space="preserve">M18  * 80 SROUB                  </t>
  </si>
  <si>
    <t xml:space="preserve">309-503-181890 </t>
  </si>
  <si>
    <t xml:space="preserve">M18  * 90 SROUB                  </t>
  </si>
  <si>
    <t xml:space="preserve">309-503-182029 </t>
  </si>
  <si>
    <t xml:space="preserve">M20  * 35 SROUB                  </t>
  </si>
  <si>
    <t xml:space="preserve">309-503-182031 </t>
  </si>
  <si>
    <t xml:space="preserve">309-503-182032 </t>
  </si>
  <si>
    <t xml:space="preserve">309-503-182035 </t>
  </si>
  <si>
    <t xml:space="preserve">309-503-240070 </t>
  </si>
  <si>
    <t xml:space="preserve">309-503-240080 </t>
  </si>
  <si>
    <t xml:space="preserve">M24  * 80 SROUB                  </t>
  </si>
  <si>
    <t xml:space="preserve">309-503-240090 </t>
  </si>
  <si>
    <t xml:space="preserve">309-503-240120 </t>
  </si>
  <si>
    <t xml:space="preserve">309-503-270050 </t>
  </si>
  <si>
    <t xml:space="preserve">M27  *140 SROUB                  </t>
  </si>
  <si>
    <t xml:space="preserve">309-503-300060 </t>
  </si>
  <si>
    <t xml:space="preserve">M30  * 60 SROUB                  </t>
  </si>
  <si>
    <t xml:space="preserve">309-503-300120 </t>
  </si>
  <si>
    <t xml:space="preserve">M30  *120 SROUB                  </t>
  </si>
  <si>
    <t xml:space="preserve">309-503-303141 </t>
  </si>
  <si>
    <t xml:space="preserve">M33  *100 SROUB                  </t>
  </si>
  <si>
    <t xml:space="preserve">309-503-306070 </t>
  </si>
  <si>
    <t xml:space="preserve">M36  * 70 SROUB                  </t>
  </si>
  <si>
    <t xml:space="preserve">309-511-001632 </t>
  </si>
  <si>
    <t xml:space="preserve">309-512-200055 </t>
  </si>
  <si>
    <t xml:space="preserve">309-512-200105 </t>
  </si>
  <si>
    <t xml:space="preserve">M20  *105 SROUB                  </t>
  </si>
  <si>
    <t xml:space="preserve">309-516-025163 </t>
  </si>
  <si>
    <t xml:space="preserve">309-543-000466 </t>
  </si>
  <si>
    <t xml:space="preserve">M 4  * 70 SROUB                  </t>
  </si>
  <si>
    <t xml:space="preserve">309-543-000510 </t>
  </si>
  <si>
    <t xml:space="preserve">309-543-000514 </t>
  </si>
  <si>
    <t xml:space="preserve">309-543-000516 </t>
  </si>
  <si>
    <t xml:space="preserve">309-543-000610 </t>
  </si>
  <si>
    <t xml:space="preserve">309-543-000611 </t>
  </si>
  <si>
    <t xml:space="preserve">309-543-000614 </t>
  </si>
  <si>
    <t xml:space="preserve">309-543-000811 </t>
  </si>
  <si>
    <t xml:space="preserve">309-543-000816 </t>
  </si>
  <si>
    <t xml:space="preserve">309-543-000832 </t>
  </si>
  <si>
    <t xml:space="preserve">309-543-000838 </t>
  </si>
  <si>
    <t xml:space="preserve">309-543-000840 </t>
  </si>
  <si>
    <t xml:space="preserve">M 8  * 90 SROUB                  </t>
  </si>
  <si>
    <t xml:space="preserve">309-543-001014 </t>
  </si>
  <si>
    <t xml:space="preserve">309-543-001016 </t>
  </si>
  <si>
    <t xml:space="preserve">309-543-001028 </t>
  </si>
  <si>
    <t xml:space="preserve">309-543-001030 </t>
  </si>
  <si>
    <t xml:space="preserve">M10  * 30 SROUB A                </t>
  </si>
  <si>
    <t xml:space="preserve">309-543-001032 </t>
  </si>
  <si>
    <t xml:space="preserve">309-543-001036 </t>
  </si>
  <si>
    <t xml:space="preserve">309-543-001038 </t>
  </si>
  <si>
    <t xml:space="preserve">309-543-001215 </t>
  </si>
  <si>
    <t xml:space="preserve">309-543-001216 </t>
  </si>
  <si>
    <t xml:space="preserve">309-543-001220 </t>
  </si>
  <si>
    <t xml:space="preserve">309-543-001224 </t>
  </si>
  <si>
    <t xml:space="preserve">309-543-001225 </t>
  </si>
  <si>
    <t xml:space="preserve">309-543-001228 </t>
  </si>
  <si>
    <t xml:space="preserve">309-543-001236 </t>
  </si>
  <si>
    <t xml:space="preserve">309-543-001242 </t>
  </si>
  <si>
    <t xml:space="preserve">309-543-001246 </t>
  </si>
  <si>
    <t xml:space="preserve">309-543-001621 </t>
  </si>
  <si>
    <t xml:space="preserve">309-543-001624 </t>
  </si>
  <si>
    <t xml:space="preserve">309-543-001644 </t>
  </si>
  <si>
    <t xml:space="preserve">M16  *110 SROUB                  </t>
  </si>
  <si>
    <t xml:space="preserve">309-543-001667 </t>
  </si>
  <si>
    <t xml:space="preserve">M16  * 65 SROUB ATEST            </t>
  </si>
  <si>
    <t xml:space="preserve">309-543-002024 </t>
  </si>
  <si>
    <t xml:space="preserve">309-543-002028 </t>
  </si>
  <si>
    <t xml:space="preserve">M20  * 50 SROUB                  </t>
  </si>
  <si>
    <t xml:space="preserve">309-543-002428 </t>
  </si>
  <si>
    <t xml:space="preserve">M24  * 50 SROUB                  </t>
  </si>
  <si>
    <t xml:space="preserve">309-543-003001 </t>
  </si>
  <si>
    <t xml:space="preserve">M30  * 75 SROUB A                </t>
  </si>
  <si>
    <t xml:space="preserve">309-543-003002 </t>
  </si>
  <si>
    <t xml:space="preserve">309-543-003003 </t>
  </si>
  <si>
    <t xml:space="preserve">309-543-003009 </t>
  </si>
  <si>
    <t xml:space="preserve">309-543-141238 </t>
  </si>
  <si>
    <t xml:space="preserve">309-543-180308 </t>
  </si>
  <si>
    <t xml:space="preserve">309-543-180312 </t>
  </si>
  <si>
    <t xml:space="preserve">M 3  * 12 SROUB 10.9-t-ZN        </t>
  </si>
  <si>
    <t xml:space="preserve">309-543-180406 </t>
  </si>
  <si>
    <t xml:space="preserve">309-543-180410 </t>
  </si>
  <si>
    <t xml:space="preserve">309-543-180425 </t>
  </si>
  <si>
    <t xml:space="preserve">M 4  * 50 SROUB                  </t>
  </si>
  <si>
    <t xml:space="preserve">309-543-180510 </t>
  </si>
  <si>
    <t xml:space="preserve">309-543-180512 </t>
  </si>
  <si>
    <t xml:space="preserve">309-543-180514 </t>
  </si>
  <si>
    <t xml:space="preserve">309-543-180516 </t>
  </si>
  <si>
    <t xml:space="preserve">309-543-180518 </t>
  </si>
  <si>
    <t xml:space="preserve">309-543-180520 </t>
  </si>
  <si>
    <t xml:space="preserve">309-543-180525 </t>
  </si>
  <si>
    <t xml:space="preserve">309-543-180534 </t>
  </si>
  <si>
    <t xml:space="preserve">M 5  * 70 SROUB                  </t>
  </si>
  <si>
    <t xml:space="preserve">309-543-180611 </t>
  </si>
  <si>
    <t xml:space="preserve">309-543-180612 </t>
  </si>
  <si>
    <t xml:space="preserve">M 6  * 14 SROUB                  </t>
  </si>
  <si>
    <t xml:space="preserve">309-543-180614 </t>
  </si>
  <si>
    <t xml:space="preserve">309-543-180615 </t>
  </si>
  <si>
    <t xml:space="preserve">309-543-180616 </t>
  </si>
  <si>
    <t xml:space="preserve">309-543-180618 </t>
  </si>
  <si>
    <t xml:space="preserve">309-543-180620 </t>
  </si>
  <si>
    <t xml:space="preserve">309-543-180621 </t>
  </si>
  <si>
    <t xml:space="preserve">M 6  * 30 SROUB ZAVIT DOKONCE    </t>
  </si>
  <si>
    <t xml:space="preserve">309-543-180622 </t>
  </si>
  <si>
    <t xml:space="preserve">309-543-180624 </t>
  </si>
  <si>
    <t xml:space="preserve">309-543-180628 </t>
  </si>
  <si>
    <t xml:space="preserve">M 6  * 50 SROUB                  </t>
  </si>
  <si>
    <t xml:space="preserve">309-543-180637 </t>
  </si>
  <si>
    <t xml:space="preserve">M 6  * 70 SROUB                  </t>
  </si>
  <si>
    <t xml:space="preserve">309-543-180640 </t>
  </si>
  <si>
    <t xml:space="preserve">309-543-180660 </t>
  </si>
  <si>
    <t xml:space="preserve">M 6  *110 SROUB                  </t>
  </si>
  <si>
    <t xml:space="preserve">309-543-180811 </t>
  </si>
  <si>
    <t xml:space="preserve">309-543-180812 </t>
  </si>
  <si>
    <t xml:space="preserve">309-543-180814 </t>
  </si>
  <si>
    <t xml:space="preserve">309-543-180816 </t>
  </si>
  <si>
    <t xml:space="preserve">309-543-180817 </t>
  </si>
  <si>
    <t xml:space="preserve">309-543-180818 </t>
  </si>
  <si>
    <t xml:space="preserve">309-543-180820 </t>
  </si>
  <si>
    <t xml:space="preserve">309-543-180824 </t>
  </si>
  <si>
    <t xml:space="preserve">309-543-180840 </t>
  </si>
  <si>
    <t xml:space="preserve">309-543-180881 </t>
  </si>
  <si>
    <t xml:space="preserve">309-543-181018 </t>
  </si>
  <si>
    <t xml:space="preserve">309-543-181020 </t>
  </si>
  <si>
    <t xml:space="preserve">309-543-181021 </t>
  </si>
  <si>
    <t xml:space="preserve">309-543-181022 </t>
  </si>
  <si>
    <t xml:space="preserve">309-543-181024 </t>
  </si>
  <si>
    <t xml:space="preserve">309-543-181036 </t>
  </si>
  <si>
    <t xml:space="preserve">309-543-181052 </t>
  </si>
  <si>
    <t xml:space="preserve">309-543-181053 </t>
  </si>
  <si>
    <t xml:space="preserve">M10  *130 SROUB                  </t>
  </si>
  <si>
    <t xml:space="preserve">309-543-181214 </t>
  </si>
  <si>
    <t xml:space="preserve">309-543-181216 </t>
  </si>
  <si>
    <t xml:space="preserve">309-543-181224 </t>
  </si>
  <si>
    <t xml:space="preserve">309-543-181229 </t>
  </si>
  <si>
    <t xml:space="preserve">309-543-181232 </t>
  </si>
  <si>
    <t xml:space="preserve">309-543-181239 </t>
  </si>
  <si>
    <t xml:space="preserve">309-543-181240 </t>
  </si>
  <si>
    <t xml:space="preserve">309-543-181435 </t>
  </si>
  <si>
    <t xml:space="preserve">309-543-181620 </t>
  </si>
  <si>
    <t xml:space="preserve">M16  * 20 SROUB                  </t>
  </si>
  <si>
    <t xml:space="preserve">309-543-181621 </t>
  </si>
  <si>
    <t xml:space="preserve">309-543-181622 </t>
  </si>
  <si>
    <t xml:space="preserve">309-543-181623 </t>
  </si>
  <si>
    <t xml:space="preserve">309-543-181633 </t>
  </si>
  <si>
    <t xml:space="preserve">309-543-182029 </t>
  </si>
  <si>
    <t xml:space="preserve">309-543-182031 </t>
  </si>
  <si>
    <t xml:space="preserve">309-543-182032 </t>
  </si>
  <si>
    <t xml:space="preserve">309-543-182033 </t>
  </si>
  <si>
    <t xml:space="preserve">M20  * 65 SROUB                  </t>
  </si>
  <si>
    <t xml:space="preserve">309-543-182035 </t>
  </si>
  <si>
    <t xml:space="preserve">M20  * 70 SROUB                  </t>
  </si>
  <si>
    <t xml:space="preserve">309-543-182045 </t>
  </si>
  <si>
    <t xml:space="preserve">309-543-182432 </t>
  </si>
  <si>
    <t xml:space="preserve">309-543-182438 </t>
  </si>
  <si>
    <t xml:space="preserve">309-543-182452 </t>
  </si>
  <si>
    <t xml:space="preserve">M24  *220 SROUB                  </t>
  </si>
  <si>
    <t xml:space="preserve">309-543-201660 </t>
  </si>
  <si>
    <t xml:space="preserve">309-544-006021 </t>
  </si>
  <si>
    <t xml:space="preserve">309-544-006022 </t>
  </si>
  <si>
    <t xml:space="preserve">309-544-008020 </t>
  </si>
  <si>
    <t xml:space="preserve">309-544-010030 </t>
  </si>
  <si>
    <t xml:space="preserve">309-544-012400 </t>
  </si>
  <si>
    <t xml:space="preserve">309-545-008030 </t>
  </si>
  <si>
    <t xml:space="preserve">309-574-706020 </t>
  </si>
  <si>
    <t xml:space="preserve">309-574-706025 </t>
  </si>
  <si>
    <t xml:space="preserve">309-574-706030 </t>
  </si>
  <si>
    <t xml:space="preserve">309-574-706040 </t>
  </si>
  <si>
    <t xml:space="preserve">309-574-708020 </t>
  </si>
  <si>
    <t xml:space="preserve">309-574-708025 </t>
  </si>
  <si>
    <t xml:space="preserve">309-574-708050 </t>
  </si>
  <si>
    <t xml:space="preserve">309-574-711582 </t>
  </si>
  <si>
    <t xml:space="preserve">309-574-711591 </t>
  </si>
  <si>
    <t xml:space="preserve">309-574-711598 </t>
  </si>
  <si>
    <t xml:space="preserve">309-574-711599 </t>
  </si>
  <si>
    <t xml:space="preserve">309-574-711602 </t>
  </si>
  <si>
    <t xml:space="preserve">309-574-711605 </t>
  </si>
  <si>
    <t xml:space="preserve">309-574-711608 </t>
  </si>
  <si>
    <t xml:space="preserve">309-574-711622 </t>
  </si>
  <si>
    <t xml:space="preserve">309-574-711625 </t>
  </si>
  <si>
    <t xml:space="preserve">309-574-711626 </t>
  </si>
  <si>
    <t xml:space="preserve">309-574-711627 </t>
  </si>
  <si>
    <t xml:space="preserve">M16  * 55 SROUB 8.8              </t>
  </si>
  <si>
    <t xml:space="preserve">309-574-711628 </t>
  </si>
  <si>
    <t xml:space="preserve">309-574-711632 </t>
  </si>
  <si>
    <t xml:space="preserve">309-574-711633 </t>
  </si>
  <si>
    <t xml:space="preserve">M16  * 55 SROUB A                </t>
  </si>
  <si>
    <t xml:space="preserve">309-574-711636 </t>
  </si>
  <si>
    <t xml:space="preserve">309-574-711638 </t>
  </si>
  <si>
    <t xml:space="preserve">M22  * 90 SROUB                  </t>
  </si>
  <si>
    <t xml:space="preserve">309-574-711649 </t>
  </si>
  <si>
    <t xml:space="preserve">309-574-711659 </t>
  </si>
  <si>
    <t xml:space="preserve">M20  * 90 SROUB                  </t>
  </si>
  <si>
    <t xml:space="preserve">309-574-711728 </t>
  </si>
  <si>
    <t xml:space="preserve">M20  * 70 SROUB A                </t>
  </si>
  <si>
    <t xml:space="preserve">309-574-711745 </t>
  </si>
  <si>
    <t xml:space="preserve">M24  *170 SROUB AW7              </t>
  </si>
  <si>
    <t xml:space="preserve">309-576-008030 </t>
  </si>
  <si>
    <t xml:space="preserve">M  8 * 30 SROUB                  </t>
  </si>
  <si>
    <t xml:space="preserve">309-576-008035 </t>
  </si>
  <si>
    <t xml:space="preserve">M  8 * 35 SROUB                  </t>
  </si>
  <si>
    <t xml:space="preserve">309-576-010030 </t>
  </si>
  <si>
    <t xml:space="preserve">M 10 * 30 SROUB                  </t>
  </si>
  <si>
    <t xml:space="preserve">309-576-010035 </t>
  </si>
  <si>
    <t xml:space="preserve">M 10 * 35 SROUB 8.8              </t>
  </si>
  <si>
    <t xml:space="preserve">309-576-012040 </t>
  </si>
  <si>
    <t xml:space="preserve">M 12 * 40 SROUB                  </t>
  </si>
  <si>
    <t xml:space="preserve">309-576-024090 </t>
  </si>
  <si>
    <t xml:space="preserve">M 24 * 90 SROUB 8.8              </t>
  </si>
  <si>
    <t xml:space="preserve">309-578-006030 </t>
  </si>
  <si>
    <t xml:space="preserve">M  6 * 30 SROUB                  </t>
  </si>
  <si>
    <t xml:space="preserve">309-578-008030 </t>
  </si>
  <si>
    <t xml:space="preserve">M  8 * 30 SROUB 8.8              </t>
  </si>
  <si>
    <t xml:space="preserve">309-580-006010 </t>
  </si>
  <si>
    <t xml:space="preserve">M  6 * 10 SROUB                  </t>
  </si>
  <si>
    <t xml:space="preserve">309-690-004010 </t>
  </si>
  <si>
    <t xml:space="preserve">309-690-005012 </t>
  </si>
  <si>
    <t xml:space="preserve">309-691-012030 </t>
  </si>
  <si>
    <t xml:space="preserve">M12  * 30 SROUB 8.8              </t>
  </si>
  <si>
    <t xml:space="preserve">309-691-012035 </t>
  </si>
  <si>
    <t xml:space="preserve">M12  * 35 SROUB 8.8              </t>
  </si>
  <si>
    <t xml:space="preserve">309-691-012040 </t>
  </si>
  <si>
    <t xml:space="preserve">M12  * 40 SROUB 8.8              </t>
  </si>
  <si>
    <t xml:space="preserve">309-691-012050 </t>
  </si>
  <si>
    <t xml:space="preserve">M12  * 50 SROUB 8.8              </t>
  </si>
  <si>
    <t xml:space="preserve">309-691-016040 </t>
  </si>
  <si>
    <t xml:space="preserve">M16  * 40 SROUB 8.8              </t>
  </si>
  <si>
    <t xml:space="preserve">309-691-016045 </t>
  </si>
  <si>
    <t xml:space="preserve">M16  * 45 SROUB 8.8              </t>
  </si>
  <si>
    <t xml:space="preserve">309-691-016050 </t>
  </si>
  <si>
    <t xml:space="preserve">M16  * 50 SROUB 8.8              </t>
  </si>
  <si>
    <t xml:space="preserve">309-691-016070 </t>
  </si>
  <si>
    <t xml:space="preserve">M16  * 70 SROUB 10.9             </t>
  </si>
  <si>
    <t xml:space="preserve">309-691-016075 </t>
  </si>
  <si>
    <t xml:space="preserve">M16  * 75 SROUB 8.8              </t>
  </si>
  <si>
    <t xml:space="preserve">309-803-000516 </t>
  </si>
  <si>
    <t xml:space="preserve">309-803-000611 </t>
  </si>
  <si>
    <t xml:space="preserve">309-803-000614 </t>
  </si>
  <si>
    <t xml:space="preserve">309-803-000616 </t>
  </si>
  <si>
    <t xml:space="preserve">309-803-000628 </t>
  </si>
  <si>
    <t xml:space="preserve">309-803-000814 </t>
  </si>
  <si>
    <t xml:space="preserve">309-803-000816 </t>
  </si>
  <si>
    <t xml:space="preserve">309-803-000818 </t>
  </si>
  <si>
    <t xml:space="preserve">309-803-000820 </t>
  </si>
  <si>
    <t xml:space="preserve">309-803-001012 </t>
  </si>
  <si>
    <t xml:space="preserve">309-803-001218 </t>
  </si>
  <si>
    <t xml:space="preserve">309-803-870816 </t>
  </si>
  <si>
    <t xml:space="preserve">309-831-000614 </t>
  </si>
  <si>
    <t xml:space="preserve">309-831-000616 </t>
  </si>
  <si>
    <t xml:space="preserve">309-855-000510 </t>
  </si>
  <si>
    <t xml:space="preserve">309-855-000512 </t>
  </si>
  <si>
    <t xml:space="preserve">309-855-000520 </t>
  </si>
  <si>
    <t xml:space="preserve">309-901-000817 </t>
  </si>
  <si>
    <t xml:space="preserve">309-901-000820 </t>
  </si>
  <si>
    <t xml:space="preserve">309-901-000825 </t>
  </si>
  <si>
    <t xml:space="preserve">309-901-000870 </t>
  </si>
  <si>
    <t xml:space="preserve">309-901-001029 </t>
  </si>
  <si>
    <t xml:space="preserve">309-901-001030 </t>
  </si>
  <si>
    <t xml:space="preserve">309-901-001032 </t>
  </si>
  <si>
    <t xml:space="preserve">309-901-001034 </t>
  </si>
  <si>
    <t xml:space="preserve">309-901-001255 </t>
  </si>
  <si>
    <t xml:space="preserve">309-901-001262 </t>
  </si>
  <si>
    <t xml:space="preserve">309-901-001275 </t>
  </si>
  <si>
    <t xml:space="preserve">309-901-016055 </t>
  </si>
  <si>
    <t xml:space="preserve">309-901-016060 </t>
  </si>
  <si>
    <t xml:space="preserve">309-901-016065 </t>
  </si>
  <si>
    <t xml:space="preserve">309-901-016070 </t>
  </si>
  <si>
    <t xml:space="preserve">309-901-016080 </t>
  </si>
  <si>
    <t xml:space="preserve">309-901-016150 </t>
  </si>
  <si>
    <t xml:space="preserve">M16  *150 SROUB                  </t>
  </si>
  <si>
    <t xml:space="preserve">309-901-020050 </t>
  </si>
  <si>
    <t xml:space="preserve">309-901-020060 </t>
  </si>
  <si>
    <t xml:space="preserve">309-901-020081 </t>
  </si>
  <si>
    <t xml:space="preserve">M20  * 80 SROUB NEREZ At.        </t>
  </si>
  <si>
    <t xml:space="preserve">309-901-020114 </t>
  </si>
  <si>
    <t xml:space="preserve">M20  *120 SROUB                  </t>
  </si>
  <si>
    <t xml:space="preserve">309-901-020180 </t>
  </si>
  <si>
    <t xml:space="preserve">M20  *180 SROUB                  </t>
  </si>
  <si>
    <t xml:space="preserve">309-901-024130 </t>
  </si>
  <si>
    <t xml:space="preserve">309-903-000412 </t>
  </si>
  <si>
    <t xml:space="preserve">309-903-000416 </t>
  </si>
  <si>
    <t xml:space="preserve">309-903-000430 </t>
  </si>
  <si>
    <t xml:space="preserve">309-903-000435 </t>
  </si>
  <si>
    <t xml:space="preserve">309-903-000514 </t>
  </si>
  <si>
    <t xml:space="preserve">309-903-000525 </t>
  </si>
  <si>
    <t xml:space="preserve">309-903-000611 </t>
  </si>
  <si>
    <t xml:space="preserve">309-903-000614 </t>
  </si>
  <si>
    <t xml:space="preserve">309-903-000637 </t>
  </si>
  <si>
    <t xml:space="preserve">309-903-000814 </t>
  </si>
  <si>
    <t xml:space="preserve">309-903-000816 </t>
  </si>
  <si>
    <t xml:space="preserve">309-903-000818 </t>
  </si>
  <si>
    <t xml:space="preserve">309-903-000820 </t>
  </si>
  <si>
    <t xml:space="preserve">309-903-000822 </t>
  </si>
  <si>
    <t xml:space="preserve">309-903-000823 </t>
  </si>
  <si>
    <t xml:space="preserve">309-903-000825 </t>
  </si>
  <si>
    <t xml:space="preserve">309-903-000834 </t>
  </si>
  <si>
    <t xml:space="preserve">309-903-001012 </t>
  </si>
  <si>
    <t xml:space="preserve">309-903-001016 </t>
  </si>
  <si>
    <t xml:space="preserve">309-903-001019 </t>
  </si>
  <si>
    <t xml:space="preserve">309-903-001020 </t>
  </si>
  <si>
    <t xml:space="preserve">309-903-001021 </t>
  </si>
  <si>
    <t xml:space="preserve">309-903-001022 </t>
  </si>
  <si>
    <t xml:space="preserve">309-903-001026 </t>
  </si>
  <si>
    <t xml:space="preserve">309-903-001030 </t>
  </si>
  <si>
    <t xml:space="preserve">309-903-001031 </t>
  </si>
  <si>
    <t xml:space="preserve">309-903-001221 </t>
  </si>
  <si>
    <t xml:space="preserve">309-903-001223 </t>
  </si>
  <si>
    <t xml:space="preserve">309-903-001224 </t>
  </si>
  <si>
    <t xml:space="preserve">309-903-001225 </t>
  </si>
  <si>
    <t xml:space="preserve">309-903-001229 </t>
  </si>
  <si>
    <t xml:space="preserve">309-903-001233 </t>
  </si>
  <si>
    <t xml:space="preserve">309-903-001430 </t>
  </si>
  <si>
    <t xml:space="preserve">309-903-001465 </t>
  </si>
  <si>
    <t xml:space="preserve">M14  * 65 SROUB                  </t>
  </si>
  <si>
    <t xml:space="preserve">309-903-001615 </t>
  </si>
  <si>
    <t xml:space="preserve">309-903-001621 </t>
  </si>
  <si>
    <t xml:space="preserve">309-903-001623 </t>
  </si>
  <si>
    <t xml:space="preserve">309-903-001625 </t>
  </si>
  <si>
    <t xml:space="preserve">309-903-001626 </t>
  </si>
  <si>
    <t xml:space="preserve">309-903-001628 </t>
  </si>
  <si>
    <t xml:space="preserve">309-903-001631 </t>
  </si>
  <si>
    <t xml:space="preserve">309-903-001830 </t>
  </si>
  <si>
    <t xml:space="preserve">309-903-001870 </t>
  </si>
  <si>
    <t xml:space="preserve">M18  * 70 SROUB                  </t>
  </si>
  <si>
    <t xml:space="preserve">309-903-002055 </t>
  </si>
  <si>
    <t xml:space="preserve">309-903-002070 </t>
  </si>
  <si>
    <t xml:space="preserve">309-903-002080 </t>
  </si>
  <si>
    <t xml:space="preserve">M20  * 80 SROUB                  </t>
  </si>
  <si>
    <t xml:space="preserve">309-903-002090 </t>
  </si>
  <si>
    <t xml:space="preserve">309-903-002433 </t>
  </si>
  <si>
    <t xml:space="preserve">M24  * 65 SROUB                  </t>
  </si>
  <si>
    <t xml:space="preserve">309-903-016150 </t>
  </si>
  <si>
    <t xml:space="preserve">309-903-016200 </t>
  </si>
  <si>
    <t xml:space="preserve">M16  *200 SROUB                  </t>
  </si>
  <si>
    <t xml:space="preserve">309-903-041030 </t>
  </si>
  <si>
    <t xml:space="preserve">309-931-000408 </t>
  </si>
  <si>
    <t xml:space="preserve">309-931-000512 </t>
  </si>
  <si>
    <t xml:space="preserve">309-931-000516 </t>
  </si>
  <si>
    <t xml:space="preserve">309-931-000618 </t>
  </si>
  <si>
    <t xml:space="preserve">309-931-000816 </t>
  </si>
  <si>
    <t xml:space="preserve">309-931-000820 </t>
  </si>
  <si>
    <t xml:space="preserve">309-931-000825 </t>
  </si>
  <si>
    <t xml:space="preserve">309-931-000826 </t>
  </si>
  <si>
    <t xml:space="preserve">309-943-000416 </t>
  </si>
  <si>
    <t xml:space="preserve">309-943-000450 </t>
  </si>
  <si>
    <t xml:space="preserve">309-943-000510 </t>
  </si>
  <si>
    <t xml:space="preserve">309-943-000520 </t>
  </si>
  <si>
    <t xml:space="preserve">309-943-000608 </t>
  </si>
  <si>
    <t xml:space="preserve">309-943-000610 </t>
  </si>
  <si>
    <t xml:space="preserve">309-943-000612 </t>
  </si>
  <si>
    <t xml:space="preserve">309-943-000614 </t>
  </si>
  <si>
    <t xml:space="preserve">309-943-000615 </t>
  </si>
  <si>
    <t xml:space="preserve">309-943-000617 </t>
  </si>
  <si>
    <t xml:space="preserve">309-943-000620 </t>
  </si>
  <si>
    <t xml:space="preserve">309-943-000624 </t>
  </si>
  <si>
    <t xml:space="preserve">309-943-000665 </t>
  </si>
  <si>
    <t xml:space="preserve">M 6  * 65 SROUB                  </t>
  </si>
  <si>
    <t xml:space="preserve">309-943-000811 </t>
  </si>
  <si>
    <t xml:space="preserve">309-943-000816 </t>
  </si>
  <si>
    <t xml:space="preserve">309-943-000820 </t>
  </si>
  <si>
    <t xml:space="preserve">309-943-000823 </t>
  </si>
  <si>
    <t xml:space="preserve">309-943-000825 </t>
  </si>
  <si>
    <t xml:space="preserve">309-943-000835 </t>
  </si>
  <si>
    <t xml:space="preserve">309-943-000842 </t>
  </si>
  <si>
    <t xml:space="preserve">309-943-001014 </t>
  </si>
  <si>
    <t xml:space="preserve">309-943-001016 </t>
  </si>
  <si>
    <t xml:space="preserve">309-943-001018 </t>
  </si>
  <si>
    <t xml:space="preserve">309-943-001024 </t>
  </si>
  <si>
    <t xml:space="preserve">309-943-001035 </t>
  </si>
  <si>
    <t xml:space="preserve">309-943-001220 </t>
  </si>
  <si>
    <t xml:space="preserve">309-943-001225 </t>
  </si>
  <si>
    <t xml:space="preserve">309-943-001230 </t>
  </si>
  <si>
    <t xml:space="preserve">309-943-001260 </t>
  </si>
  <si>
    <t xml:space="preserve">309-943-001265 </t>
  </si>
  <si>
    <t xml:space="preserve">309-943-001413 </t>
  </si>
  <si>
    <t xml:space="preserve">M14  *130 SROUB                  </t>
  </si>
  <si>
    <t xml:space="preserve">309-943-001670 </t>
  </si>
  <si>
    <t xml:space="preserve">309-943-024160 </t>
  </si>
  <si>
    <t xml:space="preserve">M24  *160 SROUB                  </t>
  </si>
  <si>
    <t xml:space="preserve">309-944-006025 </t>
  </si>
  <si>
    <t xml:space="preserve">309-944-006026 </t>
  </si>
  <si>
    <t xml:space="preserve">309-944-008012 </t>
  </si>
  <si>
    <t xml:space="preserve">309-944-008016 </t>
  </si>
  <si>
    <t xml:space="preserve">309-944-008025 </t>
  </si>
  <si>
    <t xml:space="preserve">309-944-008035 </t>
  </si>
  <si>
    <t xml:space="preserve">309-945-006012 </t>
  </si>
  <si>
    <t xml:space="preserve">309-951-000410 </t>
  </si>
  <si>
    <t xml:space="preserve">309-951-000412 </t>
  </si>
  <si>
    <t xml:space="preserve">309-951-000416 </t>
  </si>
  <si>
    <t xml:space="preserve">309-951-000431 </t>
  </si>
  <si>
    <t xml:space="preserve">309-951-000510 </t>
  </si>
  <si>
    <t xml:space="preserve">309-951-000570 </t>
  </si>
  <si>
    <t xml:space="preserve">309-951-000610 </t>
  </si>
  <si>
    <t xml:space="preserve">309-951-000611 </t>
  </si>
  <si>
    <t xml:space="preserve">309-951-000615 </t>
  </si>
  <si>
    <t xml:space="preserve">309-951-000618 </t>
  </si>
  <si>
    <t xml:space="preserve">309-951-000619 </t>
  </si>
  <si>
    <t xml:space="preserve">309-951-001035 </t>
  </si>
  <si>
    <t xml:space="preserve">309-951-080030 </t>
  </si>
  <si>
    <t xml:space="preserve">M 8  * 30 SROUB PE               </t>
  </si>
  <si>
    <t xml:space="preserve">309-955-000412 </t>
  </si>
  <si>
    <t xml:space="preserve">309-974-000825 </t>
  </si>
  <si>
    <t xml:space="preserve">309-974-000841 </t>
  </si>
  <si>
    <t xml:space="preserve">309-974-001035 </t>
  </si>
  <si>
    <t xml:space="preserve">309-974-001630 </t>
  </si>
  <si>
    <t xml:space="preserve">309-974-001635 </t>
  </si>
  <si>
    <t xml:space="preserve">309-974-001650 </t>
  </si>
  <si>
    <t xml:space="preserve">309-974-001670 </t>
  </si>
  <si>
    <t xml:space="preserve">309-974-002050 </t>
  </si>
  <si>
    <t xml:space="preserve">309-974-002060 </t>
  </si>
  <si>
    <t xml:space="preserve">309-974-002065 </t>
  </si>
  <si>
    <t xml:space="preserve">309-976-100016 </t>
  </si>
  <si>
    <t xml:space="preserve">309-981-000516 </t>
  </si>
  <si>
    <t xml:space="preserve">309-981-000616 </t>
  </si>
  <si>
    <t xml:space="preserve">309-981-701025 </t>
  </si>
  <si>
    <t xml:space="preserve">309-981-701030 </t>
  </si>
  <si>
    <t xml:space="preserve">309-987-000612 </t>
  </si>
  <si>
    <t xml:space="preserve">309-987-000825 </t>
  </si>
  <si>
    <t xml:space="preserve">309-987-020020 </t>
  </si>
  <si>
    <t xml:space="preserve">M20  * 20 SROUB                  </t>
  </si>
  <si>
    <t xml:space="preserve">309-987-020250 </t>
  </si>
  <si>
    <t xml:space="preserve">KOTEV.SROUB M20*250 HILTI        </t>
  </si>
  <si>
    <t xml:space="preserve">309-987-024500 </t>
  </si>
  <si>
    <t xml:space="preserve">KOTVA DVOJROSPERNA M16 FH 24/50  </t>
  </si>
  <si>
    <t xml:space="preserve">309-987-046842 </t>
  </si>
  <si>
    <t xml:space="preserve">KOTVA PRUV. FH -II.24/100B       </t>
  </si>
  <si>
    <t xml:space="preserve">309-988-000013 </t>
  </si>
  <si>
    <t xml:space="preserve">HVU M12*110 CHEMICKA PATRONA     </t>
  </si>
  <si>
    <t xml:space="preserve">309-988-000022 </t>
  </si>
  <si>
    <t xml:space="preserve">HAS-E M16*125/108                </t>
  </si>
  <si>
    <t xml:space="preserve">309-988-000023 </t>
  </si>
  <si>
    <t xml:space="preserve">HVU M 16*125                     </t>
  </si>
  <si>
    <t xml:space="preserve">309-988-000025 </t>
  </si>
  <si>
    <t xml:space="preserve">KOTEV.SROUB HAS M12x110/28 HILTI </t>
  </si>
  <si>
    <t xml:space="preserve">309-999-000000 </t>
  </si>
  <si>
    <t xml:space="preserve">M 6  * 25 KOMPLET - KORECKY      </t>
  </si>
  <si>
    <t xml:space="preserve">311-100-000005 </t>
  </si>
  <si>
    <t xml:space="preserve">PLASTO. KRYTKA B 13/9/6.4 SEDA   </t>
  </si>
  <si>
    <t xml:space="preserve">311-100-000007 </t>
  </si>
  <si>
    <t xml:space="preserve">B 15/12/8.4 SEDA PLASTOVA KRYTKA </t>
  </si>
  <si>
    <t xml:space="preserve">311-100-000050 </t>
  </si>
  <si>
    <t xml:space="preserve">M 5     MATICE                   </t>
  </si>
  <si>
    <t xml:space="preserve">311-100-000080 </t>
  </si>
  <si>
    <t xml:space="preserve">M 8     MATICE                   </t>
  </si>
  <si>
    <t xml:space="preserve">311-106-500050 </t>
  </si>
  <si>
    <t xml:space="preserve">311-106-500060 </t>
  </si>
  <si>
    <t xml:space="preserve">M 6     MATICE                   </t>
  </si>
  <si>
    <t xml:space="preserve">311-106-500080 </t>
  </si>
  <si>
    <t xml:space="preserve">311-106-970100 </t>
  </si>
  <si>
    <t xml:space="preserve">M10     MATICE                   </t>
  </si>
  <si>
    <t xml:space="preserve">311-106-970120 </t>
  </si>
  <si>
    <t xml:space="preserve">M12     MATICE                   </t>
  </si>
  <si>
    <t xml:space="preserve">311-106-970160 </t>
  </si>
  <si>
    <t xml:space="preserve">M16     MATICE                   </t>
  </si>
  <si>
    <t xml:space="preserve">311-120-100030 </t>
  </si>
  <si>
    <t xml:space="preserve">M 3     MATICE                   </t>
  </si>
  <si>
    <t xml:space="preserve">311-120-100040 </t>
  </si>
  <si>
    <t xml:space="preserve">M 4     MATICE                   </t>
  </si>
  <si>
    <t xml:space="preserve">311-120-100050 </t>
  </si>
  <si>
    <t xml:space="preserve">311-120-100060 </t>
  </si>
  <si>
    <t xml:space="preserve">311-120-100080 </t>
  </si>
  <si>
    <t xml:space="preserve">311-120-100100 </t>
  </si>
  <si>
    <t xml:space="preserve">311-120-100120 </t>
  </si>
  <si>
    <t xml:space="preserve">311-120-100160 </t>
  </si>
  <si>
    <t xml:space="preserve">311-120-100180 </t>
  </si>
  <si>
    <t xml:space="preserve">M18     MATICE                   </t>
  </si>
  <si>
    <t xml:space="preserve">311-120-100200 </t>
  </si>
  <si>
    <t xml:space="preserve">M20     MATICE                   </t>
  </si>
  <si>
    <t xml:space="preserve">311-120-103160 </t>
  </si>
  <si>
    <t xml:space="preserve">M16*1,5 MATICE                   </t>
  </si>
  <si>
    <t xml:space="preserve">311-120-103240 </t>
  </si>
  <si>
    <t xml:space="preserve">M24*1,5 MATICE                   </t>
  </si>
  <si>
    <t xml:space="preserve">311-120-103242 </t>
  </si>
  <si>
    <t xml:space="preserve">M24* 2  MATICE                   </t>
  </si>
  <si>
    <t xml:space="preserve">311-120-103903 </t>
  </si>
  <si>
    <t xml:space="preserve">M39*3   MATICE  PEV 10           </t>
  </si>
  <si>
    <t xml:space="preserve">311-120-106120 </t>
  </si>
  <si>
    <t xml:space="preserve">311-120-114031 </t>
  </si>
  <si>
    <t xml:space="preserve">M 3,5   MATICE                   </t>
  </si>
  <si>
    <t xml:space="preserve">311-120-114040 </t>
  </si>
  <si>
    <t xml:space="preserve">311-120-114050 </t>
  </si>
  <si>
    <t xml:space="preserve">311-120-114060 </t>
  </si>
  <si>
    <t xml:space="preserve">311-120-114080 </t>
  </si>
  <si>
    <t xml:space="preserve">311-120-114100 </t>
  </si>
  <si>
    <t xml:space="preserve">311-120-114101 </t>
  </si>
  <si>
    <t xml:space="preserve">M10     MATICE A                 </t>
  </si>
  <si>
    <t xml:space="preserve">311-120-114120 </t>
  </si>
  <si>
    <t xml:space="preserve">311-120-114140 </t>
  </si>
  <si>
    <t xml:space="preserve">M14     MATICE                   </t>
  </si>
  <si>
    <t xml:space="preserve">311-120-114160 </t>
  </si>
  <si>
    <t xml:space="preserve">311-120-114180 </t>
  </si>
  <si>
    <t xml:space="preserve">311-120-114200 </t>
  </si>
  <si>
    <t xml:space="preserve">311-120-114240 </t>
  </si>
  <si>
    <t xml:space="preserve">M24     MATICE                   </t>
  </si>
  <si>
    <t xml:space="preserve">311-120-114270 </t>
  </si>
  <si>
    <t xml:space="preserve">M27*2   MATICE                   </t>
  </si>
  <si>
    <t xml:space="preserve">311-120-114300 </t>
  </si>
  <si>
    <t xml:space="preserve">M30     MATICE                   </t>
  </si>
  <si>
    <t xml:space="preserve">311-120-114315 </t>
  </si>
  <si>
    <t xml:space="preserve">M30*1,5 MATICE                   </t>
  </si>
  <si>
    <t xml:space="preserve">311-120-124160 </t>
  </si>
  <si>
    <t xml:space="preserve">311-120-150100 </t>
  </si>
  <si>
    <t xml:space="preserve">311-120-150120 </t>
  </si>
  <si>
    <t xml:space="preserve">311-120-300080 </t>
  </si>
  <si>
    <t xml:space="preserve">311-120-300100 </t>
  </si>
  <si>
    <t xml:space="preserve">311-120-300120 </t>
  </si>
  <si>
    <t xml:space="preserve">311-120-301060 </t>
  </si>
  <si>
    <t xml:space="preserve">311-120-301160 </t>
  </si>
  <si>
    <t xml:space="preserve">311-120-308140 </t>
  </si>
  <si>
    <t xml:space="preserve">M14*1,5 MATICE                   </t>
  </si>
  <si>
    <t xml:space="preserve">311-120-370050 </t>
  </si>
  <si>
    <t xml:space="preserve">311-120-370101 </t>
  </si>
  <si>
    <t xml:space="preserve">311-120-371030 </t>
  </si>
  <si>
    <t xml:space="preserve">311-120-371040 </t>
  </si>
  <si>
    <t xml:space="preserve">311-120-371050 </t>
  </si>
  <si>
    <t xml:space="preserve">311-120-371060 </t>
  </si>
  <si>
    <t xml:space="preserve">311-120-371080 </t>
  </si>
  <si>
    <t xml:space="preserve">311-120-371120 </t>
  </si>
  <si>
    <t xml:space="preserve">311-120-371140 </t>
  </si>
  <si>
    <t xml:space="preserve">311-120-372160 </t>
  </si>
  <si>
    <t xml:space="preserve">311-120-372200 </t>
  </si>
  <si>
    <t xml:space="preserve">M20*1,5 MATICE                   </t>
  </si>
  <si>
    <t xml:space="preserve">311-120-372240 </t>
  </si>
  <si>
    <t xml:space="preserve">311-120-372362 </t>
  </si>
  <si>
    <t xml:space="preserve">M36*2   MATICE                   </t>
  </si>
  <si>
    <t xml:space="preserve">311-121-170160 </t>
  </si>
  <si>
    <t xml:space="preserve">311-121-170240 </t>
  </si>
  <si>
    <t xml:space="preserve">311-121-170300 </t>
  </si>
  <si>
    <t xml:space="preserve">311-121-170301 </t>
  </si>
  <si>
    <t xml:space="preserve">311-123-170060 </t>
  </si>
  <si>
    <t xml:space="preserve">311-123-170100 </t>
  </si>
  <si>
    <t xml:space="preserve">311-123-170120 </t>
  </si>
  <si>
    <t xml:space="preserve">311-123-170160 </t>
  </si>
  <si>
    <t xml:space="preserve">311-123-170200 </t>
  </si>
  <si>
    <t xml:space="preserve">311-123-171060 </t>
  </si>
  <si>
    <t xml:space="preserve">311-123-171080 </t>
  </si>
  <si>
    <t xml:space="preserve">311-123-171100 </t>
  </si>
  <si>
    <t xml:space="preserve">311-123-171160 </t>
  </si>
  <si>
    <t xml:space="preserve">311-124-100050 </t>
  </si>
  <si>
    <t xml:space="preserve">M 5     MATICE PRIVAR.           </t>
  </si>
  <si>
    <t xml:space="preserve">311-124-100060 </t>
  </si>
  <si>
    <t xml:space="preserve">M 6     MATICE PRIVAR.           </t>
  </si>
  <si>
    <t xml:space="preserve">311-124-100080 </t>
  </si>
  <si>
    <t xml:space="preserve">M 8     MATICE PRIVAR.           </t>
  </si>
  <si>
    <t xml:space="preserve">311-126-140060 </t>
  </si>
  <si>
    <t xml:space="preserve">311-126-140100 </t>
  </si>
  <si>
    <t xml:space="preserve">311-126-270100 </t>
  </si>
  <si>
    <t xml:space="preserve">311-128-000006 </t>
  </si>
  <si>
    <t xml:space="preserve">311-129-214010 </t>
  </si>
  <si>
    <t xml:space="preserve">311-129-218004 </t>
  </si>
  <si>
    <t xml:space="preserve">311-129-218005 </t>
  </si>
  <si>
    <t xml:space="preserve">311-129-218006 </t>
  </si>
  <si>
    <t xml:space="preserve">311-129-218008 </t>
  </si>
  <si>
    <t xml:space="preserve">311-129-218012 </t>
  </si>
  <si>
    <t xml:space="preserve">311-129-218014 </t>
  </si>
  <si>
    <t xml:space="preserve">311-130-000006 </t>
  </si>
  <si>
    <t xml:space="preserve">311-150-100060 </t>
  </si>
  <si>
    <t xml:space="preserve">311-150-100080 </t>
  </si>
  <si>
    <t xml:space="preserve">311-150-100162 </t>
  </si>
  <si>
    <t xml:space="preserve">311-150-100163 </t>
  </si>
  <si>
    <t xml:space="preserve">M16     MATICE A                 </t>
  </si>
  <si>
    <t xml:space="preserve">311-150-100201 </t>
  </si>
  <si>
    <t xml:space="preserve">M20     MATICE A                 </t>
  </si>
  <si>
    <t xml:space="preserve">311-150-100202 </t>
  </si>
  <si>
    <t xml:space="preserve">M20     MATICE JEMNY ZA. 1,5     </t>
  </si>
  <si>
    <t xml:space="preserve">311-150-100204 </t>
  </si>
  <si>
    <t xml:space="preserve">M20     MATICE AW7               </t>
  </si>
  <si>
    <t xml:space="preserve">311-150-100242 </t>
  </si>
  <si>
    <t xml:space="preserve">M24     MATICE A -JEM.ZAV. 1,5   </t>
  </si>
  <si>
    <t xml:space="preserve">311-150-100360 </t>
  </si>
  <si>
    <t xml:space="preserve">M36     MATICE                   </t>
  </si>
  <si>
    <t xml:space="preserve">311-150-114040 </t>
  </si>
  <si>
    <t xml:space="preserve">311-150-114060 </t>
  </si>
  <si>
    <t xml:space="preserve">311-150-114080 </t>
  </si>
  <si>
    <t xml:space="preserve">311-150-114100 </t>
  </si>
  <si>
    <t xml:space="preserve">311-150-114120 </t>
  </si>
  <si>
    <t xml:space="preserve">311-150-114121 </t>
  </si>
  <si>
    <t xml:space="preserve">M12     MATICE ATEST             </t>
  </si>
  <si>
    <t xml:space="preserve">311-150-114140 </t>
  </si>
  <si>
    <t xml:space="preserve">311-150-114160 </t>
  </si>
  <si>
    <t xml:space="preserve">311-150-114162 </t>
  </si>
  <si>
    <t xml:space="preserve">311-150-114163 </t>
  </si>
  <si>
    <t>M16     MATICE JEM.ZAV. 1,5 atest</t>
  </si>
  <si>
    <t xml:space="preserve">311-150-114164 </t>
  </si>
  <si>
    <t xml:space="preserve">311-150-114180 </t>
  </si>
  <si>
    <t xml:space="preserve">311-150-114200 </t>
  </si>
  <si>
    <t xml:space="preserve">311-150-114201 </t>
  </si>
  <si>
    <t xml:space="preserve">M20     MATICE  8.8 ATEST        </t>
  </si>
  <si>
    <t xml:space="preserve">311-150-114204 </t>
  </si>
  <si>
    <t xml:space="preserve">311-150-114220 </t>
  </si>
  <si>
    <t xml:space="preserve">M22     MATICE                   </t>
  </si>
  <si>
    <t xml:space="preserve">311-150-114244 </t>
  </si>
  <si>
    <t xml:space="preserve">M24     MATICE 5.0 AW7           </t>
  </si>
  <si>
    <t xml:space="preserve">311-150-114270 </t>
  </si>
  <si>
    <t xml:space="preserve">311-150-114271 </t>
  </si>
  <si>
    <t xml:space="preserve">M27     MATICE                   </t>
  </si>
  <si>
    <t xml:space="preserve">311-150-114274 </t>
  </si>
  <si>
    <t xml:space="preserve">M27     MATICE A                 </t>
  </si>
  <si>
    <t xml:space="preserve">311-150-114300 </t>
  </si>
  <si>
    <t xml:space="preserve">311-150-114360 </t>
  </si>
  <si>
    <t xml:space="preserve">311-150-114365 </t>
  </si>
  <si>
    <t xml:space="preserve">M42     MATICE                   </t>
  </si>
  <si>
    <t xml:space="preserve">311-150-114436 </t>
  </si>
  <si>
    <t xml:space="preserve">M36     MATICE 10                </t>
  </si>
  <si>
    <t xml:space="preserve">311-150-114450 </t>
  </si>
  <si>
    <t xml:space="preserve">M45     MATICE                   </t>
  </si>
  <si>
    <t xml:space="preserve">311-150-371120 </t>
  </si>
  <si>
    <t xml:space="preserve">311-150-371203 </t>
  </si>
  <si>
    <t xml:space="preserve">M18*1   MATICE                   </t>
  </si>
  <si>
    <t xml:space="preserve">311-150-371363 </t>
  </si>
  <si>
    <t xml:space="preserve">M36*3   MATICE                   </t>
  </si>
  <si>
    <t xml:space="preserve">311-150-371366 </t>
  </si>
  <si>
    <t xml:space="preserve">311-170-002001 </t>
  </si>
  <si>
    <t xml:space="preserve">311-175-000010 </t>
  </si>
  <si>
    <t xml:space="preserve">311-175-000012 </t>
  </si>
  <si>
    <t xml:space="preserve">311-180-100050 </t>
  </si>
  <si>
    <t xml:space="preserve">311-180-100060 </t>
  </si>
  <si>
    <t xml:space="preserve">311-180-100080 </t>
  </si>
  <si>
    <t xml:space="preserve">311-180-100100 </t>
  </si>
  <si>
    <t xml:space="preserve">311-180-100120 </t>
  </si>
  <si>
    <t xml:space="preserve">311-180-100160 </t>
  </si>
  <si>
    <t xml:space="preserve">311-190-100040 </t>
  </si>
  <si>
    <t xml:space="preserve">311-190-100050 </t>
  </si>
  <si>
    <t xml:space="preserve">311-190-100060 </t>
  </si>
  <si>
    <t xml:space="preserve">311-190-100080 </t>
  </si>
  <si>
    <t xml:space="preserve">311-190-100100 </t>
  </si>
  <si>
    <t xml:space="preserve">311-190-100120 </t>
  </si>
  <si>
    <t xml:space="preserve">311-190-100122 </t>
  </si>
  <si>
    <t xml:space="preserve">M12*1,25MATICE                   </t>
  </si>
  <si>
    <t xml:space="preserve">311-190-100140 </t>
  </si>
  <si>
    <t xml:space="preserve">311-190-100180 </t>
  </si>
  <si>
    <t xml:space="preserve">311-190-100200 </t>
  </si>
  <si>
    <t xml:space="preserve">311-190-100203 </t>
  </si>
  <si>
    <t xml:space="preserve">311-190-100240 </t>
  </si>
  <si>
    <t xml:space="preserve">311-190-100271 </t>
  </si>
  <si>
    <t xml:space="preserve">311-190-100300 </t>
  </si>
  <si>
    <t xml:space="preserve">311-190-300080 </t>
  </si>
  <si>
    <t xml:space="preserve">311-190-300100 </t>
  </si>
  <si>
    <t xml:space="preserve">311-190-300120 </t>
  </si>
  <si>
    <t xml:space="preserve">311-190-300200 </t>
  </si>
  <si>
    <t xml:space="preserve">311-190-300300 </t>
  </si>
  <si>
    <t xml:space="preserve">311-193-100200 </t>
  </si>
  <si>
    <t xml:space="preserve">311-193-100215 </t>
  </si>
  <si>
    <t xml:space="preserve">M20*1,5 MATICE KORUNKOVA         </t>
  </si>
  <si>
    <t xml:space="preserve">311-193-100240 </t>
  </si>
  <si>
    <t xml:space="preserve">311-193-492004 </t>
  </si>
  <si>
    <t xml:space="preserve">311-193-492008 </t>
  </si>
  <si>
    <t xml:space="preserve">311-193-500010 </t>
  </si>
  <si>
    <t xml:space="preserve">M10     MATICE SAMOJISTNE        </t>
  </si>
  <si>
    <t xml:space="preserve">311-193-500014 </t>
  </si>
  <si>
    <t xml:space="preserve">M14     MATICE SAMOJISTNE        </t>
  </si>
  <si>
    <t xml:space="preserve">311-193-691509 </t>
  </si>
  <si>
    <t xml:space="preserve">M 8     MATICE VYSOKA            </t>
  </si>
  <si>
    <t xml:space="preserve">311-193-691512 </t>
  </si>
  <si>
    <t xml:space="preserve">311-193-691516 </t>
  </si>
  <si>
    <t xml:space="preserve">311-200-000100 </t>
  </si>
  <si>
    <t xml:space="preserve">M10     MATICE FABORY 51710      </t>
  </si>
  <si>
    <t xml:space="preserve">311-200-051016 </t>
  </si>
  <si>
    <t xml:space="preserve">311-210-201053 </t>
  </si>
  <si>
    <t xml:space="preserve">  5,3   PODLOZKA                 </t>
  </si>
  <si>
    <t xml:space="preserve">311-210-201064 </t>
  </si>
  <si>
    <t xml:space="preserve">  6,4   PODLOZKA                 </t>
  </si>
  <si>
    <t xml:space="preserve">311-210-201084 </t>
  </si>
  <si>
    <t xml:space="preserve">  8,4   PODLOZKA                 </t>
  </si>
  <si>
    <t xml:space="preserve">311-210-201105 </t>
  </si>
  <si>
    <t xml:space="preserve"> 10,5   PODLOZKA                 </t>
  </si>
  <si>
    <t xml:space="preserve">311-210-201130 </t>
  </si>
  <si>
    <t xml:space="preserve"> 13     PODLOZKA                 </t>
  </si>
  <si>
    <t xml:space="preserve">311-210-201150 </t>
  </si>
  <si>
    <t xml:space="preserve"> 15     PODLOZKA                 </t>
  </si>
  <si>
    <t xml:space="preserve">311-210-201170 </t>
  </si>
  <si>
    <t xml:space="preserve"> 17     PODLOZKA                 </t>
  </si>
  <si>
    <t xml:space="preserve">311-210-201190 </t>
  </si>
  <si>
    <t xml:space="preserve"> 19     PODLOZKA                 </t>
  </si>
  <si>
    <t xml:space="preserve">311-210-201230 </t>
  </si>
  <si>
    <t xml:space="preserve"> 23     PODLOZKA                 </t>
  </si>
  <si>
    <t xml:space="preserve">311-210-201250 </t>
  </si>
  <si>
    <t xml:space="preserve"> 25     PODLOZKA                 </t>
  </si>
  <si>
    <t xml:space="preserve">311-210-201310 </t>
  </si>
  <si>
    <t xml:space="preserve"> 31     PODLOZKA                 </t>
  </si>
  <si>
    <t xml:space="preserve">311-210-201340 </t>
  </si>
  <si>
    <t xml:space="preserve"> 34     PODLOZKA                 </t>
  </si>
  <si>
    <t xml:space="preserve">311-210-211032 </t>
  </si>
  <si>
    <t xml:space="preserve">  3,2   PODLOZKA                 </t>
  </si>
  <si>
    <t xml:space="preserve">311-210-211043 </t>
  </si>
  <si>
    <t xml:space="preserve">  4,3   PODLOZKA                 </t>
  </si>
  <si>
    <t xml:space="preserve">311-210-211053 </t>
  </si>
  <si>
    <t xml:space="preserve">311-210-211064 </t>
  </si>
  <si>
    <t xml:space="preserve">311-210-211084 </t>
  </si>
  <si>
    <t xml:space="preserve">311-210-211105 </t>
  </si>
  <si>
    <t xml:space="preserve">311-210-211120 </t>
  </si>
  <si>
    <t xml:space="preserve"> 12     PODLOZKA                 </t>
  </si>
  <si>
    <t xml:space="preserve">311-210-211130 </t>
  </si>
  <si>
    <t xml:space="preserve">311-210-211131 </t>
  </si>
  <si>
    <t xml:space="preserve"> 14     PODLOZKA                 </t>
  </si>
  <si>
    <t xml:space="preserve">311-210-211150 </t>
  </si>
  <si>
    <t xml:space="preserve">311-210-211160 </t>
  </si>
  <si>
    <t xml:space="preserve"> 16     PODLOZKA                 </t>
  </si>
  <si>
    <t xml:space="preserve">311-210-211170 </t>
  </si>
  <si>
    <t xml:space="preserve">311-210-211190 </t>
  </si>
  <si>
    <t xml:space="preserve">311-210-211210 </t>
  </si>
  <si>
    <t xml:space="preserve"> 21     PODLOZKA                 </t>
  </si>
  <si>
    <t xml:space="preserve">311-210-211240 </t>
  </si>
  <si>
    <t xml:space="preserve">311-210-211250 </t>
  </si>
  <si>
    <t xml:space="preserve">311-210-211310 </t>
  </si>
  <si>
    <t xml:space="preserve">311-210-211311 </t>
  </si>
  <si>
    <t xml:space="preserve"> 31 B   PODLOZKA                 </t>
  </si>
  <si>
    <t xml:space="preserve">311-210-211370 </t>
  </si>
  <si>
    <t xml:space="preserve"> 37     PODLOZKA                 </t>
  </si>
  <si>
    <t xml:space="preserve">311-210-211608 </t>
  </si>
  <si>
    <t xml:space="preserve">311-210-251170 </t>
  </si>
  <si>
    <t xml:space="preserve">311-212-100134 </t>
  </si>
  <si>
    <t xml:space="preserve"> 26     PODLOZKA                 </t>
  </si>
  <si>
    <t xml:space="preserve">311-212-100908 </t>
  </si>
  <si>
    <t xml:space="preserve">  8     PODLOZKA                 </t>
  </si>
  <si>
    <t xml:space="preserve">311-212-100910 </t>
  </si>
  <si>
    <t xml:space="preserve"> 10     PODLOZKA                 </t>
  </si>
  <si>
    <t xml:space="preserve">311-212-100912 </t>
  </si>
  <si>
    <t xml:space="preserve">311-212-100916 </t>
  </si>
  <si>
    <t xml:space="preserve">311-212-101012 </t>
  </si>
  <si>
    <t xml:space="preserve"> 12     PODLOŽKA DIN 1440        </t>
  </si>
  <si>
    <t xml:space="preserve">311-212-101134 </t>
  </si>
  <si>
    <t xml:space="preserve">311-212-101140 </t>
  </si>
  <si>
    <t xml:space="preserve">311-212-101175 </t>
  </si>
  <si>
    <t xml:space="preserve"> 17,5   PODLOZKA                 </t>
  </si>
  <si>
    <t xml:space="preserve">311-212-101180 </t>
  </si>
  <si>
    <t xml:space="preserve"> 18     PODLOZKA                 </t>
  </si>
  <si>
    <t xml:space="preserve">311-212-101220 </t>
  </si>
  <si>
    <t xml:space="preserve"> 22     PODLOZKA                 </t>
  </si>
  <si>
    <t xml:space="preserve">311-212-101221 </t>
  </si>
  <si>
    <t xml:space="preserve">311-212-101261 </t>
  </si>
  <si>
    <t xml:space="preserve">311-212-111140 </t>
  </si>
  <si>
    <t xml:space="preserve">311-212-111180 </t>
  </si>
  <si>
    <t xml:space="preserve">311-212-111450 </t>
  </si>
  <si>
    <t xml:space="preserve"> 45     PODLOZKA                 </t>
  </si>
  <si>
    <t xml:space="preserve">311-212-121066 </t>
  </si>
  <si>
    <t xml:space="preserve">  6,6   PODLOZKA                 </t>
  </si>
  <si>
    <t xml:space="preserve">311-212-121166 </t>
  </si>
  <si>
    <t xml:space="preserve">311-212-601043 </t>
  </si>
  <si>
    <t xml:space="preserve">311-212-601053 </t>
  </si>
  <si>
    <t xml:space="preserve">311-212-611032 </t>
  </si>
  <si>
    <t xml:space="preserve">311-212-611043 </t>
  </si>
  <si>
    <t xml:space="preserve">311-212-611053 </t>
  </si>
  <si>
    <t xml:space="preserve">311-212-611084 </t>
  </si>
  <si>
    <t xml:space="preserve">311-212-611110 </t>
  </si>
  <si>
    <t xml:space="preserve">311-212-611111 </t>
  </si>
  <si>
    <t xml:space="preserve">311-212-611117 </t>
  </si>
  <si>
    <t xml:space="preserve">311-212-701060 </t>
  </si>
  <si>
    <t xml:space="preserve">311-212-701232 </t>
  </si>
  <si>
    <t xml:space="preserve">311-212-711066 </t>
  </si>
  <si>
    <t xml:space="preserve">311-212-711095 </t>
  </si>
  <si>
    <t xml:space="preserve">  9     PODLOZKA                 </t>
  </si>
  <si>
    <t xml:space="preserve">311-212-711180 </t>
  </si>
  <si>
    <t xml:space="preserve">311-212-760060 </t>
  </si>
  <si>
    <t xml:space="preserve">  6     PODLOZKA                 </t>
  </si>
  <si>
    <t xml:space="preserve">311-212-760080 </t>
  </si>
  <si>
    <t xml:space="preserve">311-212-760100 </t>
  </si>
  <si>
    <t xml:space="preserve">311-212-760140 </t>
  </si>
  <si>
    <t xml:space="preserve">311-212-901066 </t>
  </si>
  <si>
    <t xml:space="preserve">311-212-901110 </t>
  </si>
  <si>
    <t xml:space="preserve"> 11     PODLOZKA                 </t>
  </si>
  <si>
    <t xml:space="preserve">311-212-901140 </t>
  </si>
  <si>
    <t xml:space="preserve">311-212-911066 </t>
  </si>
  <si>
    <t xml:space="preserve">311-212-911115 </t>
  </si>
  <si>
    <t xml:space="preserve">311-212-911145 </t>
  </si>
  <si>
    <t xml:space="preserve">311-212-911185 </t>
  </si>
  <si>
    <t xml:space="preserve">311-213-900106 </t>
  </si>
  <si>
    <t xml:space="preserve"> A6     PODLOZKA                 </t>
  </si>
  <si>
    <t xml:space="preserve">311-213-900108 </t>
  </si>
  <si>
    <t xml:space="preserve"> A8     PODLOZKA                 </t>
  </si>
  <si>
    <t xml:space="preserve">311-213-901090 </t>
  </si>
  <si>
    <t xml:space="preserve">311-213-901120 </t>
  </si>
  <si>
    <t xml:space="preserve">311-213-901160 </t>
  </si>
  <si>
    <t xml:space="preserve">311-213-901220 </t>
  </si>
  <si>
    <t xml:space="preserve">311-213-901260 </t>
  </si>
  <si>
    <t xml:space="preserve">311-213-911090 </t>
  </si>
  <si>
    <t xml:space="preserve">311-213-911092 </t>
  </si>
  <si>
    <t xml:space="preserve">311-213-911093 </t>
  </si>
  <si>
    <t xml:space="preserve">311-213-911095 </t>
  </si>
  <si>
    <t xml:space="preserve">311-213-911120 </t>
  </si>
  <si>
    <t xml:space="preserve"> 20     PODLOZKA                 </t>
  </si>
  <si>
    <t xml:space="preserve">311-213-911260 </t>
  </si>
  <si>
    <t xml:space="preserve">311-213-911330 </t>
  </si>
  <si>
    <t xml:space="preserve"> 33     PODLOZKA                 </t>
  </si>
  <si>
    <t xml:space="preserve">311-214-000031 </t>
  </si>
  <si>
    <t xml:space="preserve">  3     PODLOZKA                 </t>
  </si>
  <si>
    <t xml:space="preserve">311-214-001042 </t>
  </si>
  <si>
    <t xml:space="preserve">  4     PODLOZKA                 </t>
  </si>
  <si>
    <t xml:space="preserve">311-214-001051 </t>
  </si>
  <si>
    <t xml:space="preserve">  5     PODLOZKA                 </t>
  </si>
  <si>
    <t xml:space="preserve">311-214-001061 </t>
  </si>
  <si>
    <t xml:space="preserve">311-214-001082 </t>
  </si>
  <si>
    <t xml:space="preserve">311-214-001102 </t>
  </si>
  <si>
    <t xml:space="preserve">311-214-001122 </t>
  </si>
  <si>
    <t xml:space="preserve">311-214-001163 </t>
  </si>
  <si>
    <t xml:space="preserve">311-214-001205 </t>
  </si>
  <si>
    <t xml:space="preserve">311-214-001245 </t>
  </si>
  <si>
    <t xml:space="preserve"> 24     PODLOZKA                 </t>
  </si>
  <si>
    <t xml:space="preserve">311-214-011031 </t>
  </si>
  <si>
    <t xml:space="preserve">  3,1   PODLOZKA                 </t>
  </si>
  <si>
    <t xml:space="preserve">311-214-011082 </t>
  </si>
  <si>
    <t xml:space="preserve">  8,2   PODLOZKA                 </t>
  </si>
  <si>
    <t xml:space="preserve">311-214-011102 </t>
  </si>
  <si>
    <t xml:space="preserve"> 10,2   PODLOZKA                 </t>
  </si>
  <si>
    <t xml:space="preserve">311-214-013020 </t>
  </si>
  <si>
    <t xml:space="preserve"> 20,5   PODLOZKA                 </t>
  </si>
  <si>
    <t xml:space="preserve">311-214-013041 </t>
  </si>
  <si>
    <t xml:space="preserve">  4,1   PODLOZKA                 </t>
  </si>
  <si>
    <t xml:space="preserve">311-214-013050 </t>
  </si>
  <si>
    <t xml:space="preserve">311-214-013061 </t>
  </si>
  <si>
    <t xml:space="preserve">311-214-013122 </t>
  </si>
  <si>
    <t xml:space="preserve">311-214-013163 </t>
  </si>
  <si>
    <t xml:space="preserve"> 16,3   PODLOZKA                 </t>
  </si>
  <si>
    <t xml:space="preserve">311-214-013170 </t>
  </si>
  <si>
    <t xml:space="preserve">311-214-013210 </t>
  </si>
  <si>
    <t xml:space="preserve">311-214-013247 </t>
  </si>
  <si>
    <t xml:space="preserve"> 27     PODLOZKA                 </t>
  </si>
  <si>
    <t xml:space="preserve">311-214-013249 </t>
  </si>
  <si>
    <t xml:space="preserve"> 30     PODLOZKA                 </t>
  </si>
  <si>
    <t xml:space="preserve">311-214-013260 </t>
  </si>
  <si>
    <t xml:space="preserve"> 36     PODLOZKA                 </t>
  </si>
  <si>
    <t xml:space="preserve">311-214-015082 </t>
  </si>
  <si>
    <t xml:space="preserve">311-214-015224 </t>
  </si>
  <si>
    <t xml:space="preserve">311-214-020050 </t>
  </si>
  <si>
    <t xml:space="preserve">311-214-020082 </t>
  </si>
  <si>
    <t xml:space="preserve">311-214-051122 </t>
  </si>
  <si>
    <t xml:space="preserve">311-214-111040 </t>
  </si>
  <si>
    <t xml:space="preserve">311-214-111060 </t>
  </si>
  <si>
    <t xml:space="preserve">A 6     PODLOZKA                 </t>
  </si>
  <si>
    <t xml:space="preserve">311-214-111080 </t>
  </si>
  <si>
    <t xml:space="preserve">A 8     PODLOZKA                 </t>
  </si>
  <si>
    <t xml:space="preserve">311-214-111100 </t>
  </si>
  <si>
    <t xml:space="preserve">A10     PODLOZKA                 </t>
  </si>
  <si>
    <t xml:space="preserve">311-214-111120 </t>
  </si>
  <si>
    <t xml:space="preserve">A12     PODLOZKA                 </t>
  </si>
  <si>
    <t xml:space="preserve">311-214-111160 </t>
  </si>
  <si>
    <t xml:space="preserve">A16     PODLOZKA                 </t>
  </si>
  <si>
    <t xml:space="preserve">311-214-111200 </t>
  </si>
  <si>
    <t xml:space="preserve">A20     PODLOZKA                 </t>
  </si>
  <si>
    <t xml:space="preserve">311-214-151120 </t>
  </si>
  <si>
    <t xml:space="preserve">311-214-151133 </t>
  </si>
  <si>
    <t xml:space="preserve"> 33,5   PODLOZKA                 </t>
  </si>
  <si>
    <t xml:space="preserve">311-214-501043 </t>
  </si>
  <si>
    <t xml:space="preserve">311-214-501053 </t>
  </si>
  <si>
    <t xml:space="preserve">311-214-501064 </t>
  </si>
  <si>
    <t xml:space="preserve">311-214-501084 </t>
  </si>
  <si>
    <t xml:space="preserve">311-214-501105 </t>
  </si>
  <si>
    <t xml:space="preserve">311-214-501125 </t>
  </si>
  <si>
    <t xml:space="preserve"> 12,5   PODLOZKA                 </t>
  </si>
  <si>
    <t xml:space="preserve">311-214-501130 </t>
  </si>
  <si>
    <t xml:space="preserve">311-214-501170 </t>
  </si>
  <si>
    <t xml:space="preserve">311-214-501210 </t>
  </si>
  <si>
    <t xml:space="preserve">311-214-501250 </t>
  </si>
  <si>
    <t xml:space="preserve">311-214-501330 </t>
  </si>
  <si>
    <t xml:space="preserve">311-214-511043 </t>
  </si>
  <si>
    <t xml:space="preserve">311-214-511053 </t>
  </si>
  <si>
    <t xml:space="preserve">311-214-511064 </t>
  </si>
  <si>
    <t xml:space="preserve">311-214-511084 </t>
  </si>
  <si>
    <t xml:space="preserve">311-214-511105 </t>
  </si>
  <si>
    <t xml:space="preserve">311-214-511130 </t>
  </si>
  <si>
    <t xml:space="preserve">311-214-511145 </t>
  </si>
  <si>
    <t xml:space="preserve"> 14,5   PODLOZKA                 </t>
  </si>
  <si>
    <t xml:space="preserve">311-214-511170 </t>
  </si>
  <si>
    <t xml:space="preserve">311-214-511250 </t>
  </si>
  <si>
    <t xml:space="preserve">311-214-511280 </t>
  </si>
  <si>
    <t xml:space="preserve"> 28     PODLOZKA                 </t>
  </si>
  <si>
    <t xml:space="preserve">311-214-543021 </t>
  </si>
  <si>
    <t xml:space="preserve">311-215-101053 </t>
  </si>
  <si>
    <t xml:space="preserve">311-215-101064 </t>
  </si>
  <si>
    <t xml:space="preserve">311-215-101084 </t>
  </si>
  <si>
    <t xml:space="preserve">311-215-101105 </t>
  </si>
  <si>
    <t xml:space="preserve">311-215-101106 </t>
  </si>
  <si>
    <t xml:space="preserve">311-215-101170 </t>
  </si>
  <si>
    <t xml:space="preserve">311-215-101210 </t>
  </si>
  <si>
    <t xml:space="preserve">311-215-111170 </t>
  </si>
  <si>
    <t xml:space="preserve">311-215-111210 </t>
  </si>
  <si>
    <t xml:space="preserve">311-215-300085 </t>
  </si>
  <si>
    <t xml:space="preserve">311-215-300129 </t>
  </si>
  <si>
    <t xml:space="preserve">311-215-300130 </t>
  </si>
  <si>
    <t xml:space="preserve">311-215-300150 </t>
  </si>
  <si>
    <t xml:space="preserve">311-215-300170 </t>
  </si>
  <si>
    <t xml:space="preserve">311-215-300250 </t>
  </si>
  <si>
    <t xml:space="preserve">311-215-300280 </t>
  </si>
  <si>
    <t xml:space="preserve">311-219-000022 </t>
  </si>
  <si>
    <t xml:space="preserve">3601    PODLOZKA                 </t>
  </si>
  <si>
    <t xml:space="preserve">311-219-000032 </t>
  </si>
  <si>
    <t xml:space="preserve">3602    PODLOZKA SEDLARSKA 5.3   </t>
  </si>
  <si>
    <t xml:space="preserve">311-219-000052 </t>
  </si>
  <si>
    <t xml:space="preserve">3604    PODLOZKA                 </t>
  </si>
  <si>
    <t xml:space="preserve">311-219-000060 </t>
  </si>
  <si>
    <t xml:space="preserve">40378/6 PODLOZKA                 </t>
  </si>
  <si>
    <t xml:space="preserve">311-219-000080 </t>
  </si>
  <si>
    <t xml:space="preserve">40378/8 PODLOZKA                 </t>
  </si>
  <si>
    <t xml:space="preserve">311-220-063300 </t>
  </si>
  <si>
    <t xml:space="preserve">  6,3/30PODL.PRO SROUB TEX       </t>
  </si>
  <si>
    <t xml:space="preserve">311-224-521084 </t>
  </si>
  <si>
    <t xml:space="preserve">311-260-691606 </t>
  </si>
  <si>
    <t xml:space="preserve">311-260-691614 </t>
  </si>
  <si>
    <t xml:space="preserve">311-260-691616 </t>
  </si>
  <si>
    <t xml:space="preserve">311-260-691618 </t>
  </si>
  <si>
    <t xml:space="preserve">311-260-691622 </t>
  </si>
  <si>
    <t xml:space="preserve">311-280-201043 </t>
  </si>
  <si>
    <t xml:space="preserve">311-280-201053 </t>
  </si>
  <si>
    <t xml:space="preserve">311-280-201064 </t>
  </si>
  <si>
    <t xml:space="preserve">311-280-201084 </t>
  </si>
  <si>
    <t xml:space="preserve">311-280-250084 </t>
  </si>
  <si>
    <t xml:space="preserve">311-284-501210 </t>
  </si>
  <si>
    <t xml:space="preserve">311-290-200084 </t>
  </si>
  <si>
    <t xml:space="preserve">311-290-200105 </t>
  </si>
  <si>
    <t xml:space="preserve">311-290-200130 </t>
  </si>
  <si>
    <t xml:space="preserve">311-290-201043 </t>
  </si>
  <si>
    <t xml:space="preserve">311-290-201053 </t>
  </si>
  <si>
    <t xml:space="preserve">311-290-201060 </t>
  </si>
  <si>
    <t xml:space="preserve">311-290-201105 </t>
  </si>
  <si>
    <t xml:space="preserve">311-290-201150 </t>
  </si>
  <si>
    <t xml:space="preserve">311-290-201160 </t>
  </si>
  <si>
    <t xml:space="preserve">311-290-201190 </t>
  </si>
  <si>
    <t xml:space="preserve">311-290-201210 </t>
  </si>
  <si>
    <t xml:space="preserve">311-290-201250 </t>
  </si>
  <si>
    <t xml:space="preserve">311-290-201280 </t>
  </si>
  <si>
    <t xml:space="preserve">311-290-201300 </t>
  </si>
  <si>
    <t xml:space="preserve">311-290-202130 </t>
  </si>
  <si>
    <t xml:space="preserve"> 13 B   PODLOZKA                 </t>
  </si>
  <si>
    <t xml:space="preserve">311-290-300012 </t>
  </si>
  <si>
    <t xml:space="preserve"> 12 A2  PODLOZKA PLOCHA          </t>
  </si>
  <si>
    <t xml:space="preserve">311-291-260080 </t>
  </si>
  <si>
    <t xml:space="preserve">  8,4   PODLOZKA PLOCHA          </t>
  </si>
  <si>
    <t xml:space="preserve">311-294-001050 </t>
  </si>
  <si>
    <t xml:space="preserve">311-294-001061 </t>
  </si>
  <si>
    <t xml:space="preserve">  6,1   PODLOZKA                 </t>
  </si>
  <si>
    <t xml:space="preserve">311-294-001080 </t>
  </si>
  <si>
    <t xml:space="preserve">311-294-001102 </t>
  </si>
  <si>
    <t xml:space="preserve">311-294-001112 </t>
  </si>
  <si>
    <t xml:space="preserve">311-294-001113 </t>
  </si>
  <si>
    <t xml:space="preserve">311-294-001162 </t>
  </si>
  <si>
    <t xml:space="preserve"> 18,2   PODLOZKA                 </t>
  </si>
  <si>
    <t xml:space="preserve">311-294-001163 </t>
  </si>
  <si>
    <t xml:space="preserve">311-294-001164 </t>
  </si>
  <si>
    <t xml:space="preserve">311-294-100005 </t>
  </si>
  <si>
    <t xml:space="preserve">311-294-100008 </t>
  </si>
  <si>
    <t xml:space="preserve">311-294-100010 </t>
  </si>
  <si>
    <t xml:space="preserve">311-294-100012 </t>
  </si>
  <si>
    <t xml:space="preserve">311-294-100014 </t>
  </si>
  <si>
    <t xml:space="preserve">311-294-100016 </t>
  </si>
  <si>
    <t xml:space="preserve">311-294-100020 </t>
  </si>
  <si>
    <t xml:space="preserve">311-294-400043 </t>
  </si>
  <si>
    <t xml:space="preserve">311-294-400084 </t>
  </si>
  <si>
    <t xml:space="preserve">311-294-400125 </t>
  </si>
  <si>
    <t xml:space="preserve">311-294-400165 </t>
  </si>
  <si>
    <t xml:space="preserve"> 16,5   PODLOZKA                 </t>
  </si>
  <si>
    <t xml:space="preserve">311-294-400210 </t>
  </si>
  <si>
    <t xml:space="preserve">311-294-400250 </t>
  </si>
  <si>
    <t xml:space="preserve">311-294-501043 </t>
  </si>
  <si>
    <t xml:space="preserve">311-294-501053 </t>
  </si>
  <si>
    <t xml:space="preserve">311-294-501064 </t>
  </si>
  <si>
    <t xml:space="preserve">311-294-501084 </t>
  </si>
  <si>
    <t xml:space="preserve">311-294-501105 </t>
  </si>
  <si>
    <t xml:space="preserve">311-294-501125 </t>
  </si>
  <si>
    <t xml:space="preserve"> 12.5   PODLOZKA                 </t>
  </si>
  <si>
    <t xml:space="preserve">311-294-501170 </t>
  </si>
  <si>
    <t xml:space="preserve">311-294-501200 </t>
  </si>
  <si>
    <t xml:space="preserve">311-300-010017 </t>
  </si>
  <si>
    <t xml:space="preserve"> 16     PODLOZKA NL              </t>
  </si>
  <si>
    <t xml:space="preserve">311-300-010018 </t>
  </si>
  <si>
    <t xml:space="preserve"> 16     PODLOZKA   A2            </t>
  </si>
  <si>
    <t xml:space="preserve">311-300-010024 </t>
  </si>
  <si>
    <t xml:space="preserve"> 24     PODLOZKA NL  sp          </t>
  </si>
  <si>
    <t xml:space="preserve">311-300-019008 </t>
  </si>
  <si>
    <t xml:space="preserve">  8     PODL. NORD LOCK          </t>
  </si>
  <si>
    <t xml:space="preserve">311-300-100016 </t>
  </si>
  <si>
    <t xml:space="preserve"> 16     PODL. SCHNORR            </t>
  </si>
  <si>
    <t xml:space="preserve">311-300-100020 </t>
  </si>
  <si>
    <t xml:space="preserve"> 20     PODL. SCHNORR            </t>
  </si>
  <si>
    <t xml:space="preserve">311-300-100024 </t>
  </si>
  <si>
    <t xml:space="preserve"> 24     PODL SCHNORR             </t>
  </si>
  <si>
    <t xml:space="preserve">311-300-101005 </t>
  </si>
  <si>
    <t xml:space="preserve"> M5     PODLOZKA  BN 1277        </t>
  </si>
  <si>
    <t xml:space="preserve">311-318-101010 </t>
  </si>
  <si>
    <t xml:space="preserve">  1* 10    ZAVLACKA              </t>
  </si>
  <si>
    <t xml:space="preserve">311-318-102012 </t>
  </si>
  <si>
    <t xml:space="preserve">  2* 12    ZAVLACKA              </t>
  </si>
  <si>
    <t xml:space="preserve">311-318-102016 </t>
  </si>
  <si>
    <t xml:space="preserve">  2* 16    ZAVLACKA              </t>
  </si>
  <si>
    <t xml:space="preserve">311-318-102022 </t>
  </si>
  <si>
    <t xml:space="preserve">  2* 22    ZAVLACKA              </t>
  </si>
  <si>
    <t xml:space="preserve">311-318-104025 </t>
  </si>
  <si>
    <t xml:space="preserve">  4* 25    ZAVLACKA              </t>
  </si>
  <si>
    <t xml:space="preserve">311-318-104032 </t>
  </si>
  <si>
    <t xml:space="preserve">  4* 32    ZAVLACKA              </t>
  </si>
  <si>
    <t xml:space="preserve">311-318-104040 </t>
  </si>
  <si>
    <t xml:space="preserve">  4* 40    ZAVLACKA              </t>
  </si>
  <si>
    <t xml:space="preserve">311-318-105036 </t>
  </si>
  <si>
    <t xml:space="preserve">  5* 36    ZAVLACKA              </t>
  </si>
  <si>
    <t xml:space="preserve">311-318-105063 </t>
  </si>
  <si>
    <t xml:space="preserve">  5* 63    ZAVLACKA              </t>
  </si>
  <si>
    <t xml:space="preserve">311-318-146010 </t>
  </si>
  <si>
    <t xml:space="preserve">1,6* 10    ZAVLACKA              </t>
  </si>
  <si>
    <t xml:space="preserve">311-318-146016 </t>
  </si>
  <si>
    <t xml:space="preserve">1,6* 16    ZAVLACKA              </t>
  </si>
  <si>
    <t xml:space="preserve">311-318-162025 </t>
  </si>
  <si>
    <t xml:space="preserve">3,2* 25    ZAVLACKA              </t>
  </si>
  <si>
    <t xml:space="preserve">311-318-162032 </t>
  </si>
  <si>
    <t xml:space="preserve">3,2* 32    ZAVLACKA              </t>
  </si>
  <si>
    <t xml:space="preserve">311-318-162036 </t>
  </si>
  <si>
    <t xml:space="preserve">3,2* 36    ZAVLACKA              </t>
  </si>
  <si>
    <t xml:space="preserve">311-318-162040 </t>
  </si>
  <si>
    <t xml:space="preserve">3,2* 40    ZAVLACKA              </t>
  </si>
  <si>
    <t xml:space="preserve">311-318-193040 </t>
  </si>
  <si>
    <t xml:space="preserve">6,3* 40    ZAVLACKA              </t>
  </si>
  <si>
    <t xml:space="preserve">311-318-193056 </t>
  </si>
  <si>
    <t xml:space="preserve">6,3* 56    ZAVLACKA              </t>
  </si>
  <si>
    <t xml:space="preserve">311-318-193063 </t>
  </si>
  <si>
    <t xml:space="preserve">6,3* 63    ZAVLACKA              </t>
  </si>
  <si>
    <t xml:space="preserve">311-318-193080 </t>
  </si>
  <si>
    <t xml:space="preserve">6,3* 80    ZAVLACKA              </t>
  </si>
  <si>
    <t xml:space="preserve">311-328-102012 </t>
  </si>
  <si>
    <t xml:space="preserve">311-328-102016 </t>
  </si>
  <si>
    <t xml:space="preserve">311-328-102025 </t>
  </si>
  <si>
    <t xml:space="preserve">  2* 25    ZAVLACKA              </t>
  </si>
  <si>
    <t xml:space="preserve">311-328-102516 </t>
  </si>
  <si>
    <t xml:space="preserve">2,5* 16    ZAVLACKA              </t>
  </si>
  <si>
    <t xml:space="preserve">311-328-103226 </t>
  </si>
  <si>
    <t xml:space="preserve">3.2* 40    ZAVLACKA              </t>
  </si>
  <si>
    <t xml:space="preserve">311-328-103236 </t>
  </si>
  <si>
    <t xml:space="preserve">3.2* 36    ZAVLACKA              </t>
  </si>
  <si>
    <t xml:space="preserve">311-328-104020 </t>
  </si>
  <si>
    <t xml:space="preserve">  4* 20    ZAVLACKA              </t>
  </si>
  <si>
    <t xml:space="preserve">311-328-105028 </t>
  </si>
  <si>
    <t xml:space="preserve">  5* 28    ZAVLACKA              </t>
  </si>
  <si>
    <t xml:space="preserve">311-328-105050 </t>
  </si>
  <si>
    <t xml:space="preserve">  5* 50    ZAVLACKA              </t>
  </si>
  <si>
    <t xml:space="preserve">311-328-106374 </t>
  </si>
  <si>
    <t xml:space="preserve">  8* 63    ZAVLACKA              </t>
  </si>
  <si>
    <t xml:space="preserve">311-328-903777 </t>
  </si>
  <si>
    <t xml:space="preserve">LINDAPTER BS M12                 </t>
  </si>
  <si>
    <t xml:space="preserve">311-411-110050 </t>
  </si>
  <si>
    <t xml:space="preserve"> 10* 50    VRUT                  </t>
  </si>
  <si>
    <t xml:space="preserve">311-411-202510 </t>
  </si>
  <si>
    <t xml:space="preserve">2,5* 10    VRUT                  </t>
  </si>
  <si>
    <t xml:space="preserve">311-411-202516 </t>
  </si>
  <si>
    <t xml:space="preserve">2,5* 16    VRUT                  </t>
  </si>
  <si>
    <t xml:space="preserve">311-411-203010 </t>
  </si>
  <si>
    <t xml:space="preserve">  3* 10    VRUT                  </t>
  </si>
  <si>
    <t xml:space="preserve">311-411-203016 </t>
  </si>
  <si>
    <t xml:space="preserve">  3* 16    VRUT                  </t>
  </si>
  <si>
    <t xml:space="preserve">311-411-203020 </t>
  </si>
  <si>
    <t xml:space="preserve">  3* 20    VRUT                  </t>
  </si>
  <si>
    <t xml:space="preserve">311-411-203025 </t>
  </si>
  <si>
    <t xml:space="preserve">  3* 25    VRUT                  </t>
  </si>
  <si>
    <t xml:space="preserve">311-411-203030 </t>
  </si>
  <si>
    <t xml:space="preserve">  3* 30    VRUT                  </t>
  </si>
  <si>
    <t xml:space="preserve">311-411-203530 </t>
  </si>
  <si>
    <t xml:space="preserve">3,5* 30    VRUT                  </t>
  </si>
  <si>
    <t xml:space="preserve">311-411-204020 </t>
  </si>
  <si>
    <t xml:space="preserve">  4* 20    VRUT                  </t>
  </si>
  <si>
    <t xml:space="preserve">311-411-205012 </t>
  </si>
  <si>
    <t xml:space="preserve">  5* 12    VRUT                  </t>
  </si>
  <si>
    <t xml:space="preserve">311-411-205020 </t>
  </si>
  <si>
    <t xml:space="preserve">  5* 20    VRUT                  </t>
  </si>
  <si>
    <t xml:space="preserve">311-411-205030 </t>
  </si>
  <si>
    <t xml:space="preserve">  5* 30    VRUT                  </t>
  </si>
  <si>
    <t xml:space="preserve">311-411-205040 </t>
  </si>
  <si>
    <t xml:space="preserve">  5* 40    VRUT                  </t>
  </si>
  <si>
    <t xml:space="preserve">311-411-206020 </t>
  </si>
  <si>
    <t xml:space="preserve">  6* 20    VRUT                  </t>
  </si>
  <si>
    <t xml:space="preserve">311-411-402510 </t>
  </si>
  <si>
    <t xml:space="preserve">311-411-402516 </t>
  </si>
  <si>
    <t xml:space="preserve">311-411-403010 </t>
  </si>
  <si>
    <t xml:space="preserve">311-411-403016 </t>
  </si>
  <si>
    <t xml:space="preserve">311-411-403301 </t>
  </si>
  <si>
    <t xml:space="preserve">VRUT TORX 10 x 200 T40           </t>
  </si>
  <si>
    <t xml:space="preserve">311-411-403514 </t>
  </si>
  <si>
    <t xml:space="preserve">  3,5 * 16   VRUT                </t>
  </si>
  <si>
    <t xml:space="preserve">311-411-403517 </t>
  </si>
  <si>
    <t xml:space="preserve">3,5* 16    VRUT                  </t>
  </si>
  <si>
    <t xml:space="preserve">311-411-403525 </t>
  </si>
  <si>
    <t xml:space="preserve">3,5* 25    VRUT                  </t>
  </si>
  <si>
    <t xml:space="preserve">311-411-404010 </t>
  </si>
  <si>
    <t xml:space="preserve">  4* 10    VRUT                  </t>
  </si>
  <si>
    <t xml:space="preserve">311-411-404030 </t>
  </si>
  <si>
    <t xml:space="preserve">  4* 30    VRUT                  </t>
  </si>
  <si>
    <t xml:space="preserve">311-411-405016 </t>
  </si>
  <si>
    <t xml:space="preserve">  5* 16    VRUT                  </t>
  </si>
  <si>
    <t xml:space="preserve">311-411-405025 </t>
  </si>
  <si>
    <t xml:space="preserve">  5* 25    VRUT                  </t>
  </si>
  <si>
    <t xml:space="preserve">311-411-405030 </t>
  </si>
  <si>
    <t xml:space="preserve">311-411-405040 </t>
  </si>
  <si>
    <t xml:space="preserve">311-411-406030 </t>
  </si>
  <si>
    <t xml:space="preserve">  6* 30    VRUT                  </t>
  </si>
  <si>
    <t xml:space="preserve">311-411-406050 </t>
  </si>
  <si>
    <t xml:space="preserve">  6* 50    VRUT                  </t>
  </si>
  <si>
    <t xml:space="preserve">311-411-503010 </t>
  </si>
  <si>
    <t xml:space="preserve">311-411-503025 </t>
  </si>
  <si>
    <t xml:space="preserve">311-411-600310 </t>
  </si>
  <si>
    <t xml:space="preserve">311-411-600312 </t>
  </si>
  <si>
    <t xml:space="preserve">  3* 12    VRUT                  </t>
  </si>
  <si>
    <t xml:space="preserve">311-411-600316 </t>
  </si>
  <si>
    <t xml:space="preserve">311-411-600317 </t>
  </si>
  <si>
    <t xml:space="preserve">311-411-600354 </t>
  </si>
  <si>
    <t xml:space="preserve">3,5* 40    VRUT                  </t>
  </si>
  <si>
    <t xml:space="preserve">311-411-600611 </t>
  </si>
  <si>
    <t xml:space="preserve">  5* 35    VRUT                  </t>
  </si>
  <si>
    <t xml:space="preserve">311-411-600635 </t>
  </si>
  <si>
    <t xml:space="preserve">  6* 35    VRUT                  </t>
  </si>
  <si>
    <t xml:space="preserve">311-411-613522 </t>
  </si>
  <si>
    <t xml:space="preserve">3,5* 22    VRUT                  </t>
  </si>
  <si>
    <t xml:space="preserve">311-411-800310 </t>
  </si>
  <si>
    <t xml:space="preserve">311-411-800311 </t>
  </si>
  <si>
    <t xml:space="preserve">311-411-800432 </t>
  </si>
  <si>
    <t xml:space="preserve">  4* 40    VRUT                  </t>
  </si>
  <si>
    <t xml:space="preserve">311-411-800436 </t>
  </si>
  <si>
    <t xml:space="preserve">  4* 70    VRUT                  </t>
  </si>
  <si>
    <t xml:space="preserve">311-411-800437 </t>
  </si>
  <si>
    <t xml:space="preserve">  4* 80    VRUT                  </t>
  </si>
  <si>
    <t xml:space="preserve">311-411-800438 </t>
  </si>
  <si>
    <t xml:space="preserve">  4* 55    VRUT                  </t>
  </si>
  <si>
    <t xml:space="preserve">311-421-402510 </t>
  </si>
  <si>
    <t xml:space="preserve">2,5* 10    VRUT POZ+CHROM        </t>
  </si>
  <si>
    <t xml:space="preserve">311-421-402516 </t>
  </si>
  <si>
    <t xml:space="preserve">2,5* 16    VRUT POZ+CHROM        </t>
  </si>
  <si>
    <t xml:space="preserve">311-421-402530 </t>
  </si>
  <si>
    <t xml:space="preserve">2,5* 30    VRUT POZ+CHROM        </t>
  </si>
  <si>
    <t xml:space="preserve">311-421-403010 </t>
  </si>
  <si>
    <t xml:space="preserve">  3* 10    VRUT POZ+CHROM        </t>
  </si>
  <si>
    <t xml:space="preserve">311-421-403012 </t>
  </si>
  <si>
    <t xml:space="preserve">  3* 12    VRUT POZ+CHROM        </t>
  </si>
  <si>
    <t xml:space="preserve">311-421-403013 </t>
  </si>
  <si>
    <t xml:space="preserve">  3* 13    VRUT POZ+CHROM        </t>
  </si>
  <si>
    <t xml:space="preserve">311-421-403020 </t>
  </si>
  <si>
    <t xml:space="preserve">  3* 20    VRUT POZ+CHROM        </t>
  </si>
  <si>
    <t xml:space="preserve">311-421-403025 </t>
  </si>
  <si>
    <t xml:space="preserve">  3* 25    VRUT POZ+CHROM        </t>
  </si>
  <si>
    <t xml:space="preserve">311-421-403516 </t>
  </si>
  <si>
    <t xml:space="preserve">3,5* 16    VRUT POZ+CHROM        </t>
  </si>
  <si>
    <t xml:space="preserve">311-421-403525 </t>
  </si>
  <si>
    <t xml:space="preserve">3,5* 25    VRUT POZ+CHROM        </t>
  </si>
  <si>
    <t xml:space="preserve">311-421-404010 </t>
  </si>
  <si>
    <t xml:space="preserve">  4* 10    VRUT POZ+CHROM        </t>
  </si>
  <si>
    <t xml:space="preserve">311-421-424035 </t>
  </si>
  <si>
    <t xml:space="preserve">  4* 35    VRUT POZ+CHROM        </t>
  </si>
  <si>
    <t xml:space="preserve">311-421-424060 </t>
  </si>
  <si>
    <t xml:space="preserve">  4* 60    VRUT POZ+CHROM        </t>
  </si>
  <si>
    <t xml:space="preserve">311-421-426030 </t>
  </si>
  <si>
    <t xml:space="preserve">  6* 30    VRUT POZ+CHROM        </t>
  </si>
  <si>
    <t xml:space="preserve">311-421-427535 </t>
  </si>
  <si>
    <t xml:space="preserve">311-421-513010 </t>
  </si>
  <si>
    <t xml:space="preserve">311-452-420024 </t>
  </si>
  <si>
    <t xml:space="preserve">M42*  1,5 ZATKA VYPOUSTECI       </t>
  </si>
  <si>
    <t xml:space="preserve">311-480-209020 </t>
  </si>
  <si>
    <t xml:space="preserve">2,7* 20    VRUT                  </t>
  </si>
  <si>
    <t xml:space="preserve">311-510-906018 </t>
  </si>
  <si>
    <t xml:space="preserve">  6* 18    CEP                   </t>
  </si>
  <si>
    <t xml:space="preserve">311-517-303012 </t>
  </si>
  <si>
    <t xml:space="preserve">  3* 12   KOLIK                  </t>
  </si>
  <si>
    <t xml:space="preserve">311-519-502005 </t>
  </si>
  <si>
    <t xml:space="preserve">  2*  5   HREB SROUBOVY          </t>
  </si>
  <si>
    <t xml:space="preserve">311-519-502008 </t>
  </si>
  <si>
    <t xml:space="preserve">  2*  8   HREB SROUBOVY          </t>
  </si>
  <si>
    <t xml:space="preserve">311-519-502608 </t>
  </si>
  <si>
    <t xml:space="preserve">2,6*  8   HREB SROUBOVY          </t>
  </si>
  <si>
    <t xml:space="preserve">311-529-502006 </t>
  </si>
  <si>
    <t xml:space="preserve">  2*  6   HREB SROUBOVY          </t>
  </si>
  <si>
    <t xml:space="preserve">311-561-246556 </t>
  </si>
  <si>
    <t xml:space="preserve"> 24 H 11*65*56 ATEST             </t>
  </si>
  <si>
    <t xml:space="preserve">311-565-002012 </t>
  </si>
  <si>
    <t xml:space="preserve">  2* 12   KOLIK VALC.            </t>
  </si>
  <si>
    <t xml:space="preserve">311-565-002514 </t>
  </si>
  <si>
    <t xml:space="preserve">2,5* 14   KOLIK VALC.            </t>
  </si>
  <si>
    <t xml:space="preserve">311-565-003010 </t>
  </si>
  <si>
    <t xml:space="preserve">  3* 10   KOLIK VALC.            </t>
  </si>
  <si>
    <t xml:space="preserve">311-565-003012 </t>
  </si>
  <si>
    <t xml:space="preserve">  3* 12   KOLIK VALC.            </t>
  </si>
  <si>
    <t xml:space="preserve">311-565-003016 </t>
  </si>
  <si>
    <t xml:space="preserve">  3* 16   KOLIK VALC.            </t>
  </si>
  <si>
    <t xml:space="preserve">311-565-003025 </t>
  </si>
  <si>
    <t xml:space="preserve">  3* 25   KOLIK VALC.            </t>
  </si>
  <si>
    <t xml:space="preserve">311-565-003026 </t>
  </si>
  <si>
    <t xml:space="preserve">  3* 26   KOLIK VALC.            </t>
  </si>
  <si>
    <t xml:space="preserve">311-565-003030 </t>
  </si>
  <si>
    <t xml:space="preserve">  3* 30   KOLIK VALC.            </t>
  </si>
  <si>
    <t xml:space="preserve">311-565-003040 </t>
  </si>
  <si>
    <t xml:space="preserve">  3* 40   KOLIK VALC.            </t>
  </si>
  <si>
    <t xml:space="preserve">311-565-004010 </t>
  </si>
  <si>
    <t xml:space="preserve">  4* 10   KOLIK VALC.            </t>
  </si>
  <si>
    <t xml:space="preserve">311-565-004012 </t>
  </si>
  <si>
    <t xml:space="preserve">  4* 12   KOLIK VALC.            </t>
  </si>
  <si>
    <t xml:space="preserve">311-565-004014 </t>
  </si>
  <si>
    <t xml:space="preserve">  4* 14   KOLIK VALC.            </t>
  </si>
  <si>
    <t xml:space="preserve">311-565-004016 </t>
  </si>
  <si>
    <t xml:space="preserve">  4* 16   KOLIK VALC.            </t>
  </si>
  <si>
    <t xml:space="preserve">311-565-004018 </t>
  </si>
  <si>
    <t xml:space="preserve">  4* 18   KOLIK VALC.            </t>
  </si>
  <si>
    <t xml:space="preserve">311-565-004020 </t>
  </si>
  <si>
    <t xml:space="preserve">  4* 20   KOLIK VALC.            </t>
  </si>
  <si>
    <t xml:space="preserve">311-565-004025 </t>
  </si>
  <si>
    <t xml:space="preserve">  4* 25   KOLIK VALC.            </t>
  </si>
  <si>
    <t xml:space="preserve">311-565-004026 </t>
  </si>
  <si>
    <t xml:space="preserve">  4* 26   KOLIK VALC.            </t>
  </si>
  <si>
    <t xml:space="preserve">311-565-004040 </t>
  </si>
  <si>
    <t xml:space="preserve">  4* 40   KOLIK VALC.            </t>
  </si>
  <si>
    <t xml:space="preserve">311-565-005010 </t>
  </si>
  <si>
    <t xml:space="preserve">  5* 10   KOLIK VALC.            </t>
  </si>
  <si>
    <t xml:space="preserve">311-565-005014 </t>
  </si>
  <si>
    <t xml:space="preserve">  5* 14   KOLIK VALC.            </t>
  </si>
  <si>
    <t xml:space="preserve">311-565-005016 </t>
  </si>
  <si>
    <t xml:space="preserve">  5* 16   KOLIK VALC.            </t>
  </si>
  <si>
    <t xml:space="preserve">311-565-005025 </t>
  </si>
  <si>
    <t xml:space="preserve">  5* 25   KOLIK VALC.            </t>
  </si>
  <si>
    <t xml:space="preserve">311-565-005026 </t>
  </si>
  <si>
    <t xml:space="preserve">  5* 26   KOLIK VALC.            </t>
  </si>
  <si>
    <t xml:space="preserve">311-565-005030 </t>
  </si>
  <si>
    <t xml:space="preserve">  5* 30   KOLIK VALC.            </t>
  </si>
  <si>
    <t xml:space="preserve">311-565-005031 </t>
  </si>
  <si>
    <t xml:space="preserve">  5* 30   KOLIK                  </t>
  </si>
  <si>
    <t xml:space="preserve">311-565-005032 </t>
  </si>
  <si>
    <t xml:space="preserve">  5* 32   KOLIK VALC.            </t>
  </si>
  <si>
    <t xml:space="preserve">311-565-005036 </t>
  </si>
  <si>
    <t xml:space="preserve">  5* 36   KOLIK VALC.            </t>
  </si>
  <si>
    <t xml:space="preserve">311-565-005045 </t>
  </si>
  <si>
    <t xml:space="preserve">  5* 45   KOLIK VALC.            </t>
  </si>
  <si>
    <t xml:space="preserve">311-565-005050 </t>
  </si>
  <si>
    <t xml:space="preserve">  5* 50   KOLIK VALC.            </t>
  </si>
  <si>
    <t xml:space="preserve">311-565-006020 </t>
  </si>
  <si>
    <t xml:space="preserve">  6* 20   KOLIK VALC.            </t>
  </si>
  <si>
    <t xml:space="preserve">311-565-006025 </t>
  </si>
  <si>
    <t xml:space="preserve">  6* 26   KOLIK VALC             </t>
  </si>
  <si>
    <t xml:space="preserve">311-565-006030 </t>
  </si>
  <si>
    <t xml:space="preserve">  6* 30   KOLIK VALC.            </t>
  </si>
  <si>
    <t xml:space="preserve">311-565-006036 </t>
  </si>
  <si>
    <t xml:space="preserve">  6* 36   KOLIK VALC.            </t>
  </si>
  <si>
    <t xml:space="preserve">311-565-006065 </t>
  </si>
  <si>
    <t xml:space="preserve">  6* 65   KOLIK VALC.            </t>
  </si>
  <si>
    <t xml:space="preserve">311-565-008020 </t>
  </si>
  <si>
    <t xml:space="preserve">  8* 20   KOLIK VALC.            </t>
  </si>
  <si>
    <t xml:space="preserve">311-565-008030 </t>
  </si>
  <si>
    <t xml:space="preserve">  8* 30   KOLIK VALC.            </t>
  </si>
  <si>
    <t xml:space="preserve">311-565-008040 </t>
  </si>
  <si>
    <t xml:space="preserve">  8* 40   KOLIK VALC.            </t>
  </si>
  <si>
    <t xml:space="preserve">311-565-008050 </t>
  </si>
  <si>
    <t xml:space="preserve">  8* 50   KOLIK VALC.            </t>
  </si>
  <si>
    <t xml:space="preserve">311-565-008070 </t>
  </si>
  <si>
    <t xml:space="preserve">  8* 70   KOLIK VALC.            </t>
  </si>
  <si>
    <t xml:space="preserve">311-565-008080 </t>
  </si>
  <si>
    <t xml:space="preserve">  8* 80   KOLIK VALC.            </t>
  </si>
  <si>
    <t xml:space="preserve">311-565-010020 </t>
  </si>
  <si>
    <t xml:space="preserve"> 10* 20   KOLIK VALC.            </t>
  </si>
  <si>
    <t xml:space="preserve">311-565-010025 </t>
  </si>
  <si>
    <t xml:space="preserve"> 10* 25   KOLIK VALC.            </t>
  </si>
  <si>
    <t xml:space="preserve">311-565-010030 </t>
  </si>
  <si>
    <t xml:space="preserve"> 10* 30   KOLIK VALC.            </t>
  </si>
  <si>
    <t xml:space="preserve">311-565-010036 </t>
  </si>
  <si>
    <t xml:space="preserve"> 10* 36   KOLIK VALC.            </t>
  </si>
  <si>
    <t xml:space="preserve">311-565-010050 </t>
  </si>
  <si>
    <t xml:space="preserve"> 10* 50   KOLIK VALC.            </t>
  </si>
  <si>
    <t xml:space="preserve">311-565-010065 </t>
  </si>
  <si>
    <t xml:space="preserve"> 10* 65   KOLIK VALC.            </t>
  </si>
  <si>
    <t xml:space="preserve">311-565-010080 </t>
  </si>
  <si>
    <t xml:space="preserve"> 10* 80   KOLIK VALC.            </t>
  </si>
  <si>
    <t xml:space="preserve">311-565-012036 </t>
  </si>
  <si>
    <t xml:space="preserve"> 12* 36   KOLIK VALC.            </t>
  </si>
  <si>
    <t xml:space="preserve">311-565-012040 </t>
  </si>
  <si>
    <t xml:space="preserve"> 12* 40   KOLIK VALC.            </t>
  </si>
  <si>
    <t xml:space="preserve">311-565-106022 </t>
  </si>
  <si>
    <t xml:space="preserve">  6* 22   KOLIK                  </t>
  </si>
  <si>
    <t xml:space="preserve">311-565-108410 </t>
  </si>
  <si>
    <t xml:space="preserve">  4* 10   KOLIK                  </t>
  </si>
  <si>
    <t xml:space="preserve">311-565-110036 </t>
  </si>
  <si>
    <t xml:space="preserve"> 10* 36   KOLIK                  </t>
  </si>
  <si>
    <t xml:space="preserve">311-565-116080 </t>
  </si>
  <si>
    <t xml:space="preserve"> 16* 80   KOLIK                  </t>
  </si>
  <si>
    <t xml:space="preserve">311-565-203020 </t>
  </si>
  <si>
    <t xml:space="preserve">  3* 20   KOLIK                  </t>
  </si>
  <si>
    <t xml:space="preserve">311-565-203021 </t>
  </si>
  <si>
    <t xml:space="preserve">2,5* 12   KOLIK                  </t>
  </si>
  <si>
    <t xml:space="preserve">311-565-204032 </t>
  </si>
  <si>
    <t xml:space="preserve">  4* 32   KOLIK                  </t>
  </si>
  <si>
    <t xml:space="preserve">311-565-204040 </t>
  </si>
  <si>
    <t xml:space="preserve">  4* 40   KOLIK                  </t>
  </si>
  <si>
    <t xml:space="preserve">311-565-205028 </t>
  </si>
  <si>
    <t xml:space="preserve">  5* 28   KOLIK                  </t>
  </si>
  <si>
    <t xml:space="preserve">311-565-206026 </t>
  </si>
  <si>
    <t xml:space="preserve">  6* 26   KOLIK                  </t>
  </si>
  <si>
    <t xml:space="preserve">311-565-206040 </t>
  </si>
  <si>
    <t xml:space="preserve">  6* 40   KOLIK                  </t>
  </si>
  <si>
    <t xml:space="preserve">311-565-208036 </t>
  </si>
  <si>
    <t xml:space="preserve">  8* 36   KOLIK                  </t>
  </si>
  <si>
    <t xml:space="preserve">311-565-208040 </t>
  </si>
  <si>
    <t xml:space="preserve">  8* 40   KOLIK                  </t>
  </si>
  <si>
    <t xml:space="preserve">311-565-302012 </t>
  </si>
  <si>
    <t xml:space="preserve">  2* 12   KOLIK                  </t>
  </si>
  <si>
    <t xml:space="preserve">311-565-302016 </t>
  </si>
  <si>
    <t xml:space="preserve">  2* 16   KOLIK                  </t>
  </si>
  <si>
    <t xml:space="preserve">311-565-302030 </t>
  </si>
  <si>
    <t xml:space="preserve">  2* 30   KOLIK                  </t>
  </si>
  <si>
    <t xml:space="preserve">311-565-302032 </t>
  </si>
  <si>
    <t xml:space="preserve">  2* 32   KOLIK                  </t>
  </si>
  <si>
    <t xml:space="preserve">311-565-303012 </t>
  </si>
  <si>
    <t xml:space="preserve">311-565-303016 </t>
  </si>
  <si>
    <t xml:space="preserve">  3* 16   KOLIK                  </t>
  </si>
  <si>
    <t xml:space="preserve">311-565-303018 </t>
  </si>
  <si>
    <t xml:space="preserve">  3* 18   KOLIK                  </t>
  </si>
  <si>
    <t xml:space="preserve">311-565-303020 </t>
  </si>
  <si>
    <t xml:space="preserve">311-565-303021 </t>
  </si>
  <si>
    <t xml:space="preserve">311-565-303025 </t>
  </si>
  <si>
    <t xml:space="preserve">  3* 25   KOLIK                  </t>
  </si>
  <si>
    <t xml:space="preserve">311-565-303030 </t>
  </si>
  <si>
    <t xml:space="preserve">  3* 30   KOLIK                  </t>
  </si>
  <si>
    <t xml:space="preserve">311-565-304020 </t>
  </si>
  <si>
    <t xml:space="preserve">  4* 20   KOLIK                  </t>
  </si>
  <si>
    <t xml:space="preserve">311-565-304025 </t>
  </si>
  <si>
    <t xml:space="preserve">  4* 25   KOLIK                  </t>
  </si>
  <si>
    <t xml:space="preserve">311-565-304030 </t>
  </si>
  <si>
    <t xml:space="preserve">  4* 30   KOLIK                  </t>
  </si>
  <si>
    <t xml:space="preserve">311-565-304035 </t>
  </si>
  <si>
    <t xml:space="preserve">  4* 35   KOLIK                  </t>
  </si>
  <si>
    <t xml:space="preserve">311-565-305020 </t>
  </si>
  <si>
    <t xml:space="preserve">  5* 20   KOLIK                  </t>
  </si>
  <si>
    <t xml:space="preserve">311-565-305025 </t>
  </si>
  <si>
    <t xml:space="preserve">  5* 25   KOLIK                  </t>
  </si>
  <si>
    <t xml:space="preserve">311-565-305026 </t>
  </si>
  <si>
    <t xml:space="preserve">  5* 26   KOLIK                  </t>
  </si>
  <si>
    <t xml:space="preserve">311-565-305036 </t>
  </si>
  <si>
    <t xml:space="preserve">  5* 36   KOLIK                  </t>
  </si>
  <si>
    <t xml:space="preserve">311-565-305040 </t>
  </si>
  <si>
    <t xml:space="preserve">  5* 40   KOLIK                  </t>
  </si>
  <si>
    <t xml:space="preserve">311-565-306040 </t>
  </si>
  <si>
    <t xml:space="preserve">311-565-306045 </t>
  </si>
  <si>
    <t xml:space="preserve">  6* 45   KOLIK                  </t>
  </si>
  <si>
    <t xml:space="preserve">311-565-306056 </t>
  </si>
  <si>
    <t xml:space="preserve">  6* 56   KOLIK                  </t>
  </si>
  <si>
    <t xml:space="preserve">311-565-306060 </t>
  </si>
  <si>
    <t xml:space="preserve">  6* 60   KOLIK                  </t>
  </si>
  <si>
    <t xml:space="preserve">311-565-306063 </t>
  </si>
  <si>
    <t xml:space="preserve">  6* 63   KOLIK                  </t>
  </si>
  <si>
    <t xml:space="preserve">311-565-306065 </t>
  </si>
  <si>
    <t xml:space="preserve">  6* 65   KOLIK                  </t>
  </si>
  <si>
    <t xml:space="preserve">311-565-306070 </t>
  </si>
  <si>
    <t xml:space="preserve">  6* 70   KOLIK                  </t>
  </si>
  <si>
    <t xml:space="preserve">311-565-308050 </t>
  </si>
  <si>
    <t xml:space="preserve">  8* 50   KOLIK                  </t>
  </si>
  <si>
    <t xml:space="preserve">311-565-308060 </t>
  </si>
  <si>
    <t xml:space="preserve">  8* 60   KOLIK                  </t>
  </si>
  <si>
    <t xml:space="preserve">311-565-308065 </t>
  </si>
  <si>
    <t xml:space="preserve">  8* 65   KOLIK                  </t>
  </si>
  <si>
    <t xml:space="preserve">311-565-308100 </t>
  </si>
  <si>
    <t xml:space="preserve">  8*100   KOLIK                  </t>
  </si>
  <si>
    <t xml:space="preserve">311-565-310040 </t>
  </si>
  <si>
    <t xml:space="preserve"> 10* 40   KOLIK                  </t>
  </si>
  <si>
    <t xml:space="preserve">311-565-320060 </t>
  </si>
  <si>
    <t xml:space="preserve"> 20* 60   KOLIK                  </t>
  </si>
  <si>
    <t xml:space="preserve">311-565-405040 </t>
  </si>
  <si>
    <t xml:space="preserve">311-565-603016 </t>
  </si>
  <si>
    <t xml:space="preserve">311-565-603030 </t>
  </si>
  <si>
    <t xml:space="preserve">311-565-608016 </t>
  </si>
  <si>
    <t xml:space="preserve">  8* 16   KOLIK                  </t>
  </si>
  <si>
    <t xml:space="preserve">311-565-608040 </t>
  </si>
  <si>
    <t xml:space="preserve">311-567-005050 </t>
  </si>
  <si>
    <t xml:space="preserve">  5* 50   KOLIK                  </t>
  </si>
  <si>
    <t xml:space="preserve">311-567-303012 </t>
  </si>
  <si>
    <t xml:space="preserve">311-567-308025 </t>
  </si>
  <si>
    <t xml:space="preserve">  8* 25   KOLIK                  </t>
  </si>
  <si>
    <t xml:space="preserve">311-595-003016 </t>
  </si>
  <si>
    <t xml:space="preserve">311-595-004020 </t>
  </si>
  <si>
    <t xml:space="preserve">311-595-004022 </t>
  </si>
  <si>
    <t xml:space="preserve">  4* 22   KOLIK VALC.            </t>
  </si>
  <si>
    <t xml:space="preserve">311-595-004025 </t>
  </si>
  <si>
    <t xml:space="preserve">311-595-020080 </t>
  </si>
  <si>
    <t xml:space="preserve"> 20* 80   KOLIK VALC.            </t>
  </si>
  <si>
    <t xml:space="preserve">311-610-102006 </t>
  </si>
  <si>
    <t xml:space="preserve">  2*  6   NYT                    </t>
  </si>
  <si>
    <t xml:space="preserve">311-610-102508 </t>
  </si>
  <si>
    <t xml:space="preserve">2,5*  8   NYT                    </t>
  </si>
  <si>
    <t xml:space="preserve">311-610-102510 </t>
  </si>
  <si>
    <t xml:space="preserve">2,5* 10   NYT                    </t>
  </si>
  <si>
    <t xml:space="preserve">311-610-102512 </t>
  </si>
  <si>
    <t xml:space="preserve">  3* 12   NYT                    </t>
  </si>
  <si>
    <t xml:space="preserve">311-610-103004 </t>
  </si>
  <si>
    <t xml:space="preserve">  3*  4   NYT                    </t>
  </si>
  <si>
    <t xml:space="preserve">311-610-103006 </t>
  </si>
  <si>
    <t xml:space="preserve">  3*  6   NYT                    </t>
  </si>
  <si>
    <t xml:space="preserve">311-610-103008 </t>
  </si>
  <si>
    <t xml:space="preserve">  3*  8   NYT                    </t>
  </si>
  <si>
    <t xml:space="preserve">311-610-103010 </t>
  </si>
  <si>
    <t xml:space="preserve">  3* 10   NYT                    </t>
  </si>
  <si>
    <t xml:space="preserve">311-610-103012 </t>
  </si>
  <si>
    <t xml:space="preserve">311-610-104006 </t>
  </si>
  <si>
    <t xml:space="preserve">  4*  6   NYT                    </t>
  </si>
  <si>
    <t xml:space="preserve">311-610-104008 </t>
  </si>
  <si>
    <t xml:space="preserve">  4*  8   NYT                    </t>
  </si>
  <si>
    <t xml:space="preserve">311-610-104010 </t>
  </si>
  <si>
    <t xml:space="preserve">  4* 10   NYT                    </t>
  </si>
  <si>
    <t xml:space="preserve">311-610-104012 </t>
  </si>
  <si>
    <t xml:space="preserve">  4* 12   NYT                    </t>
  </si>
  <si>
    <t xml:space="preserve">311-610-104016 </t>
  </si>
  <si>
    <t xml:space="preserve">  4* 16   NYT                    </t>
  </si>
  <si>
    <t xml:space="preserve">311-610-104020 </t>
  </si>
  <si>
    <t xml:space="preserve">  4* 20   NYT                    </t>
  </si>
  <si>
    <t xml:space="preserve">311-610-105008 </t>
  </si>
  <si>
    <t xml:space="preserve">  5*  8   NYT                    </t>
  </si>
  <si>
    <t xml:space="preserve">311-610-105010 </t>
  </si>
  <si>
    <t xml:space="preserve">  5* 10   NYT                    </t>
  </si>
  <si>
    <t xml:space="preserve">311-610-105012 </t>
  </si>
  <si>
    <t xml:space="preserve">  5* 12   NYT                    </t>
  </si>
  <si>
    <t xml:space="preserve">311-610-105016 </t>
  </si>
  <si>
    <t xml:space="preserve">  5* 16   NYT                    </t>
  </si>
  <si>
    <t xml:space="preserve">311-610-105020 </t>
  </si>
  <si>
    <t xml:space="preserve">  5* 20   NYT                    </t>
  </si>
  <si>
    <t xml:space="preserve">311-610-106010 </t>
  </si>
  <si>
    <t xml:space="preserve">  6* 10   NYT                    </t>
  </si>
  <si>
    <t xml:space="preserve">311-610-106012 </t>
  </si>
  <si>
    <t xml:space="preserve">  6* 12   NYT                    </t>
  </si>
  <si>
    <t xml:space="preserve">311-610-106016 </t>
  </si>
  <si>
    <t xml:space="preserve">  6* 16   NYT                    </t>
  </si>
  <si>
    <t xml:space="preserve">311-610-106020 </t>
  </si>
  <si>
    <t xml:space="preserve">  6* 20   NYT                    </t>
  </si>
  <si>
    <t xml:space="preserve">311-610-106030 </t>
  </si>
  <si>
    <t xml:space="preserve">  6* 30   NYT                    </t>
  </si>
  <si>
    <t xml:space="preserve">311-610-108010 </t>
  </si>
  <si>
    <t xml:space="preserve">  8* 10   NYT                    </t>
  </si>
  <si>
    <t xml:space="preserve">311-610-120050 </t>
  </si>
  <si>
    <t xml:space="preserve"> 20* 50   NYT                    </t>
  </si>
  <si>
    <t xml:space="preserve">311-611-103006 </t>
  </si>
  <si>
    <t xml:space="preserve">311-611-103008 </t>
  </si>
  <si>
    <t xml:space="preserve">311-611-103012 </t>
  </si>
  <si>
    <t xml:space="preserve">311-611-104006 </t>
  </si>
  <si>
    <t xml:space="preserve">311-611-104008 </t>
  </si>
  <si>
    <t xml:space="preserve">311-611-104010 </t>
  </si>
  <si>
    <t xml:space="preserve">311-611-104012 </t>
  </si>
  <si>
    <t xml:space="preserve">311-611-104016 </t>
  </si>
  <si>
    <t xml:space="preserve">311-611-104020 </t>
  </si>
  <si>
    <t xml:space="preserve">311-611-104026 </t>
  </si>
  <si>
    <t xml:space="preserve">  4* 26   NYT                    </t>
  </si>
  <si>
    <t xml:space="preserve">311-611-104046 </t>
  </si>
  <si>
    <t xml:space="preserve">311-611-105010 </t>
  </si>
  <si>
    <t xml:space="preserve">311-611-105012 </t>
  </si>
  <si>
    <t xml:space="preserve">311-611-105016 </t>
  </si>
  <si>
    <t xml:space="preserve">311-611-105020 </t>
  </si>
  <si>
    <t xml:space="preserve">311-611-105025 </t>
  </si>
  <si>
    <t xml:space="preserve">  5* 25   NYT                    </t>
  </si>
  <si>
    <t xml:space="preserve">311-611-106020 </t>
  </si>
  <si>
    <t xml:space="preserve">311-611-106026 </t>
  </si>
  <si>
    <t xml:space="preserve">  6* 26   NYT                    </t>
  </si>
  <si>
    <t xml:space="preserve">311-611-503006 </t>
  </si>
  <si>
    <t xml:space="preserve">311-611-503008 </t>
  </si>
  <si>
    <t xml:space="preserve">311-611-504008 </t>
  </si>
  <si>
    <t xml:space="preserve">311-611-504009 </t>
  </si>
  <si>
    <t xml:space="preserve">311-611-504012 </t>
  </si>
  <si>
    <t xml:space="preserve">311-611-504013 </t>
  </si>
  <si>
    <t xml:space="preserve">311-611-505008 </t>
  </si>
  <si>
    <t xml:space="preserve">311-614-005027 </t>
  </si>
  <si>
    <t xml:space="preserve">NYT M5-27M05V030 MATICOVY        </t>
  </si>
  <si>
    <t xml:space="preserve">311-614-005030 </t>
  </si>
  <si>
    <t xml:space="preserve">NYT M10-20 /27M10V035 MATICOVY   </t>
  </si>
  <si>
    <t xml:space="preserve">311-614-005035 </t>
  </si>
  <si>
    <t xml:space="preserve">SSM 5 -35 NYT MATICOVY           </t>
  </si>
  <si>
    <t xml:space="preserve">311-614-006027 </t>
  </si>
  <si>
    <t xml:space="preserve">NYT M6-27M36V030 MATICOVY        </t>
  </si>
  <si>
    <t xml:space="preserve">311-614-006030 </t>
  </si>
  <si>
    <t xml:space="preserve">SSM 6 -30 NYT MATICOVY           </t>
  </si>
  <si>
    <t xml:space="preserve">311-614-006045 </t>
  </si>
  <si>
    <t xml:space="preserve">SSM 6 -45 NYT MATICOVY           </t>
  </si>
  <si>
    <t xml:space="preserve">311-614-008023 </t>
  </si>
  <si>
    <t xml:space="preserve">NYT M8/23 M08 V045 MATICOVY      </t>
  </si>
  <si>
    <t xml:space="preserve">311-614-008030 </t>
  </si>
  <si>
    <t xml:space="preserve">HSZ 8 -45 MB                     </t>
  </si>
  <si>
    <t xml:space="preserve">311-614-106015 </t>
  </si>
  <si>
    <t xml:space="preserve">SFM 6 -15 NYT MATICOVY           </t>
  </si>
  <si>
    <t xml:space="preserve">311-614-106016 </t>
  </si>
  <si>
    <t xml:space="preserve">M 6 NYT MATICOVY 23M0V045        </t>
  </si>
  <si>
    <t xml:space="preserve">311-614-205031 </t>
  </si>
  <si>
    <t xml:space="preserve">UNIVER  5 NYT MATICOVY           </t>
  </si>
  <si>
    <t xml:space="preserve">311-616-004000 </t>
  </si>
  <si>
    <t xml:space="preserve">M  4     NYT MATICOVY UNIVERSAL  </t>
  </si>
  <si>
    <t xml:space="preserve">311-616-005000 </t>
  </si>
  <si>
    <t xml:space="preserve">  M  5    NYT MATICOVY UNIVERSAL </t>
  </si>
  <si>
    <t xml:space="preserve">311-616-006000 </t>
  </si>
  <si>
    <t xml:space="preserve">  M  6    NYT MATICOVY UNIVERSAL </t>
  </si>
  <si>
    <t xml:space="preserve">311-616-008019 </t>
  </si>
  <si>
    <t xml:space="preserve">  M  8x15,5  NYT MATICOVY        </t>
  </si>
  <si>
    <t xml:space="preserve">311-616-008155 </t>
  </si>
  <si>
    <t xml:space="preserve">  M  8x15,5 NYT MATICOVY NEREZ   </t>
  </si>
  <si>
    <t xml:space="preserve">311-618-203510 </t>
  </si>
  <si>
    <t xml:space="preserve">3,5* 10   NYT OTEVRENY           </t>
  </si>
  <si>
    <t xml:space="preserve">311-618-203513 </t>
  </si>
  <si>
    <t xml:space="preserve">3,5* 13   NYT OTEVRENY           </t>
  </si>
  <si>
    <t xml:space="preserve">311-618-204018 </t>
  </si>
  <si>
    <t xml:space="preserve">4  * 18   NYT OTEVRENY           </t>
  </si>
  <si>
    <t xml:space="preserve">311-618-703010 </t>
  </si>
  <si>
    <t xml:space="preserve">3  * 10   NYT OTEVRENY           </t>
  </si>
  <si>
    <t xml:space="preserve">311-619-003116 </t>
  </si>
  <si>
    <t xml:space="preserve">3  * 16   NYT TRH ZAP.HL.BN925   </t>
  </si>
  <si>
    <t xml:space="preserve">311-619-003261 </t>
  </si>
  <si>
    <t xml:space="preserve">3,2*  6   NYT TRH ZAP.HL.BN925   </t>
  </si>
  <si>
    <t xml:space="preserve">311-619-003297 </t>
  </si>
  <si>
    <t xml:space="preserve">3,2* 10   NYT TRH ZAP.HL.BN925   </t>
  </si>
  <si>
    <t xml:space="preserve">311-619-003299 </t>
  </si>
  <si>
    <t xml:space="preserve">4  * 16   NYT TRH ZAP.HL.BN925   </t>
  </si>
  <si>
    <t xml:space="preserve">311-619-003300 </t>
  </si>
  <si>
    <t xml:space="preserve">4  *  6   NYT TRH ZAP.HL.BN925   </t>
  </si>
  <si>
    <t xml:space="preserve">311-619-003302 </t>
  </si>
  <si>
    <t xml:space="preserve">4  *  8   NYT TRH. ZAPUSTENY     </t>
  </si>
  <si>
    <t xml:space="preserve">311-619-004818 </t>
  </si>
  <si>
    <t xml:space="preserve">4,8* 18   NYT TRH    ALU         </t>
  </si>
  <si>
    <t xml:space="preserve">311-619-103006 </t>
  </si>
  <si>
    <t xml:space="preserve">3  *  6   NYT S TRNEM AL         </t>
  </si>
  <si>
    <t xml:space="preserve">311-619-103007 </t>
  </si>
  <si>
    <t xml:space="preserve">3  *  6   NYT TRHACÍ             </t>
  </si>
  <si>
    <t xml:space="preserve">311-619-103008 </t>
  </si>
  <si>
    <t xml:space="preserve">3  *  8   NYT TRHACI  A          </t>
  </si>
  <si>
    <t xml:space="preserve">311-619-103012 </t>
  </si>
  <si>
    <t xml:space="preserve">3  * 12   NYT TRHACI             </t>
  </si>
  <si>
    <t xml:space="preserve">311-619-103206 </t>
  </si>
  <si>
    <t xml:space="preserve">3,2 * 6   NYT TRHACI             </t>
  </si>
  <si>
    <t xml:space="preserve">311-619-104008 </t>
  </si>
  <si>
    <t xml:space="preserve">4  *  8   NYT TRHACI  A          </t>
  </si>
  <si>
    <t xml:space="preserve">311-619-104010 </t>
  </si>
  <si>
    <t xml:space="preserve">4  * 10   NYT TRHACI TYP A       </t>
  </si>
  <si>
    <t xml:space="preserve">311-619-104011 </t>
  </si>
  <si>
    <t xml:space="preserve">3  *  6   NYT TRHACI  B          </t>
  </si>
  <si>
    <t xml:space="preserve">311-619-104012 </t>
  </si>
  <si>
    <t xml:space="preserve">4  * 12   NYT TRHACI             </t>
  </si>
  <si>
    <t xml:space="preserve">311-619-104016 </t>
  </si>
  <si>
    <t xml:space="preserve">4  * 16   NYT TRHACI             </t>
  </si>
  <si>
    <t xml:space="preserve">311-619-104810 </t>
  </si>
  <si>
    <t xml:space="preserve">4,8* 10   NYT TRHACI             </t>
  </si>
  <si>
    <t xml:space="preserve">311-619-104910 </t>
  </si>
  <si>
    <t xml:space="preserve">4,8*10*16 NYT TRHACI             </t>
  </si>
  <si>
    <t xml:space="preserve">311-619-105010 </t>
  </si>
  <si>
    <t xml:space="preserve">5  * 10   NYT TRHACI             </t>
  </si>
  <si>
    <t xml:space="preserve">311-619-160012 </t>
  </si>
  <si>
    <t xml:space="preserve">3  *  6   NYT TRH. A             </t>
  </si>
  <si>
    <t xml:space="preserve">311-619-203005 </t>
  </si>
  <si>
    <t xml:space="preserve">  3* 5,5  NYT TRHACI             </t>
  </si>
  <si>
    <t xml:space="preserve">311-619-304809 </t>
  </si>
  <si>
    <t xml:space="preserve">4,8* 9,1  NYT TSP/D/B            </t>
  </si>
  <si>
    <t xml:space="preserve">311-619-734810 </t>
  </si>
  <si>
    <t xml:space="preserve">311-619-736418 </t>
  </si>
  <si>
    <t xml:space="preserve">6,4* 18   NYT TRHACI             </t>
  </si>
  <si>
    <t xml:space="preserve">311-628-703006 </t>
  </si>
  <si>
    <t xml:space="preserve">  3* 7    NYT OTEVRENY C.66      </t>
  </si>
  <si>
    <t xml:space="preserve">311-660-102006 </t>
  </si>
  <si>
    <t xml:space="preserve">  2* 6    NYT                    </t>
  </si>
  <si>
    <t xml:space="preserve">311-690-102008 </t>
  </si>
  <si>
    <t xml:space="preserve">2  *  8   NYT                    </t>
  </si>
  <si>
    <t xml:space="preserve">311-690-103006 </t>
  </si>
  <si>
    <t xml:space="preserve">3  *  6   NYT                    </t>
  </si>
  <si>
    <t xml:space="preserve">311-690-103016 </t>
  </si>
  <si>
    <t xml:space="preserve">3  * 16   NYT                    </t>
  </si>
  <si>
    <t xml:space="preserve">311-690-105012 </t>
  </si>
  <si>
    <t xml:space="preserve">5  * 12   NYT                    </t>
  </si>
  <si>
    <t xml:space="preserve">311-691-103008 </t>
  </si>
  <si>
    <t xml:space="preserve">3  *  8   NYT                    </t>
  </si>
  <si>
    <t xml:space="preserve">311-691-104012 </t>
  </si>
  <si>
    <t xml:space="preserve">4  * 12   NYT                    </t>
  </si>
  <si>
    <t xml:space="preserve">311-691-105008 </t>
  </si>
  <si>
    <t xml:space="preserve">5  *  8   NYT                    </t>
  </si>
  <si>
    <t xml:space="preserve">311-691-105010 </t>
  </si>
  <si>
    <t xml:space="preserve">5  * 10   NYT                    </t>
  </si>
  <si>
    <t xml:space="preserve">311-691-105020 </t>
  </si>
  <si>
    <t xml:space="preserve">5  * 20   NYT                    </t>
  </si>
  <si>
    <t xml:space="preserve">311-694-302006 </t>
  </si>
  <si>
    <t xml:space="preserve">2  *  6   NYT                    </t>
  </si>
  <si>
    <t xml:space="preserve">311-694-303008 </t>
  </si>
  <si>
    <t xml:space="preserve">311-694-303012 </t>
  </si>
  <si>
    <t xml:space="preserve">3  * 12   NYT                    </t>
  </si>
  <si>
    <t xml:space="preserve">311-694-305008 </t>
  </si>
  <si>
    <t xml:space="preserve">311-694-305010 </t>
  </si>
  <si>
    <t xml:space="preserve">311-694-305016 </t>
  </si>
  <si>
    <t xml:space="preserve">5  * 16   NYT                    </t>
  </si>
  <si>
    <t xml:space="preserve">311-695-004008 </t>
  </si>
  <si>
    <t xml:space="preserve">4  *  8   NYT                    </t>
  </si>
  <si>
    <t xml:space="preserve">311-697-503006 </t>
  </si>
  <si>
    <t xml:space="preserve">3  *  6   NYT TR                 </t>
  </si>
  <si>
    <t xml:space="preserve">311-697-503008 </t>
  </si>
  <si>
    <t xml:space="preserve">3  *  8   NYT TR TYP A           </t>
  </si>
  <si>
    <t xml:space="preserve">311-697-504008 </t>
  </si>
  <si>
    <t xml:space="preserve">311-697-504010 </t>
  </si>
  <si>
    <t xml:space="preserve">4  * 10   NYT TRHACI AL          </t>
  </si>
  <si>
    <t xml:space="preserve">311-697-504018 </t>
  </si>
  <si>
    <t xml:space="preserve">4  * 18   NYT                    </t>
  </si>
  <si>
    <t xml:space="preserve">311-697-504810 </t>
  </si>
  <si>
    <t xml:space="preserve">311-697-505014 </t>
  </si>
  <si>
    <t xml:space="preserve">5  * 14   NYT TRHACI AL          </t>
  </si>
  <si>
    <t xml:space="preserve">311-726-106025 </t>
  </si>
  <si>
    <t xml:space="preserve"> 6/ 6/25  UCH.H9 PERO TESNE      </t>
  </si>
  <si>
    <t xml:space="preserve">311-726-208025 </t>
  </si>
  <si>
    <t xml:space="preserve"> 8/ 7/ 25 UCH.E7 PERO TESNE      </t>
  </si>
  <si>
    <t xml:space="preserve">311-726-208032 </t>
  </si>
  <si>
    <t xml:space="preserve"> 8/ 7/ 32 UCH.E7 PERO TESNE      </t>
  </si>
  <si>
    <t xml:space="preserve">311-726-208045 </t>
  </si>
  <si>
    <t xml:space="preserve"> 8/ 7/ 45 UCH.E7 PERO TESNE      </t>
  </si>
  <si>
    <t xml:space="preserve">311-726-208050 </t>
  </si>
  <si>
    <t xml:space="preserve"> 8/ 7/ 50 UCH.E7 PERO TESNE      </t>
  </si>
  <si>
    <t xml:space="preserve">311-726-208070 </t>
  </si>
  <si>
    <t xml:space="preserve"> 8/ 7/ 70 UCH.E7 PERO TESNE      </t>
  </si>
  <si>
    <t xml:space="preserve">311-726-228100 </t>
  </si>
  <si>
    <t xml:space="preserve">28/16/100 UCH.E7 PERO TESNE      </t>
  </si>
  <si>
    <t xml:space="preserve">311-726-903010 </t>
  </si>
  <si>
    <t xml:space="preserve"> 3/3/10 3.H9 PERO TESNE          </t>
  </si>
  <si>
    <t xml:space="preserve">311-726-903020 </t>
  </si>
  <si>
    <t xml:space="preserve"> 3/ 3/ 20 UCH.H9 PERO TESNE      </t>
  </si>
  <si>
    <t xml:space="preserve">311-726-904010 </t>
  </si>
  <si>
    <t xml:space="preserve"> 4/ 4/ 10 UCH.H9 PERO TESNE      </t>
  </si>
  <si>
    <t xml:space="preserve">311-726-904012 </t>
  </si>
  <si>
    <t xml:space="preserve"> 4/ 4/ 12 UCH.H9 PERO TESNE      </t>
  </si>
  <si>
    <t xml:space="preserve">311-726-904018 </t>
  </si>
  <si>
    <t xml:space="preserve"> 4/ 4/ 18 UCH.H9 PERO TESNE      </t>
  </si>
  <si>
    <t xml:space="preserve">311-726-905010 </t>
  </si>
  <si>
    <t xml:space="preserve"> 5/ 5/ 10 UCH.H9 PERO TESNE      </t>
  </si>
  <si>
    <t xml:space="preserve">311-726-905012 </t>
  </si>
  <si>
    <t xml:space="preserve"> 5/ 5/ 12 UCH.H9 PERO TESNE      </t>
  </si>
  <si>
    <t xml:space="preserve">311-726-905014 </t>
  </si>
  <si>
    <t xml:space="preserve"> 5/ 5/ 14 UCH.H9 PERO TESNE      </t>
  </si>
  <si>
    <t xml:space="preserve">311-726-905018 </t>
  </si>
  <si>
    <t xml:space="preserve"> 5/ 5/ 18 UCH.H9 PERO TESNE      </t>
  </si>
  <si>
    <t xml:space="preserve">311-726-905025 </t>
  </si>
  <si>
    <t xml:space="preserve"> 5/ 5/ 25 UCH.H9 PERO TESNE      </t>
  </si>
  <si>
    <t xml:space="preserve">311-726-906010 </t>
  </si>
  <si>
    <t xml:space="preserve"> 6/ 6/ 10 UCH.H9 PERO TESNE      </t>
  </si>
  <si>
    <t xml:space="preserve">311-726-906014 </t>
  </si>
  <si>
    <t xml:space="preserve"> 6/ 6/ 14 UCH.H9 PERO TESNE      </t>
  </si>
  <si>
    <t xml:space="preserve">311-726-906016 </t>
  </si>
  <si>
    <t xml:space="preserve"> 6/ 6/ 16 UCH.H9 PERO TESNE      </t>
  </si>
  <si>
    <t xml:space="preserve">311-726-906018 </t>
  </si>
  <si>
    <t xml:space="preserve"> 6/ 6/ 18 UCH.H9 PERO TESNE      </t>
  </si>
  <si>
    <t xml:space="preserve">311-726-906020 </t>
  </si>
  <si>
    <t xml:space="preserve"> 6/ 6/ 20 UCH.H9 PERO TESNE      </t>
  </si>
  <si>
    <t xml:space="preserve">311-726-906022 </t>
  </si>
  <si>
    <t xml:space="preserve"> 6/ 6/ 22 UCH.H9 PERO TESNE      </t>
  </si>
  <si>
    <t xml:space="preserve">311-726-906025 </t>
  </si>
  <si>
    <t xml:space="preserve"> 6/ 6/ 25 UCH.H9 PERO TESNE      </t>
  </si>
  <si>
    <t xml:space="preserve">311-726-906032 </t>
  </si>
  <si>
    <t xml:space="preserve"> 6/ 6/ 32 UCH.H9 PERO TESNE      </t>
  </si>
  <si>
    <t xml:space="preserve">311-726-906036 </t>
  </si>
  <si>
    <t xml:space="preserve"> 6/ 6/ 36 UCH.H9 PERO TESNE      </t>
  </si>
  <si>
    <t xml:space="preserve">311-726-906040 </t>
  </si>
  <si>
    <t xml:space="preserve"> 6/ 6/ 40 UCH.H9 PERO TESNE      </t>
  </si>
  <si>
    <t xml:space="preserve">311-726-906041 </t>
  </si>
  <si>
    <t xml:space="preserve"> 6/    40 UCH.PERO S NOSEM       </t>
  </si>
  <si>
    <t xml:space="preserve">311-726-906050 </t>
  </si>
  <si>
    <t xml:space="preserve"> 6/ 6/ 50 UCH.H9 PERO TESNE      </t>
  </si>
  <si>
    <t xml:space="preserve">311-726-908017 </t>
  </si>
  <si>
    <t xml:space="preserve"> 8/ 5/ 16 UCH.H9 PERO TESNE      </t>
  </si>
  <si>
    <t xml:space="preserve">311-726-908018 </t>
  </si>
  <si>
    <t xml:space="preserve"> 8/ 7/ 18 UCH.H9 PERO TESNE      </t>
  </si>
  <si>
    <t xml:space="preserve">311-726-908020 </t>
  </si>
  <si>
    <t xml:space="preserve"> 8/ 7/ 20 UCH.H9 PERO TESNE      </t>
  </si>
  <si>
    <t xml:space="preserve">311-726-908022 </t>
  </si>
  <si>
    <t xml:space="preserve"> 8/ 7/ 22 UCH.H9 PERO TESNE      </t>
  </si>
  <si>
    <t xml:space="preserve">311-726-908025 </t>
  </si>
  <si>
    <t xml:space="preserve"> 8/ 7/ 25 UCH.H9 PERO TESNE      </t>
  </si>
  <si>
    <t xml:space="preserve">311-726-908032 </t>
  </si>
  <si>
    <t xml:space="preserve"> 8/ 7/ 32 UCH.H9 PERO TESNE      </t>
  </si>
  <si>
    <t xml:space="preserve">311-726-908036 </t>
  </si>
  <si>
    <t xml:space="preserve"> 8/ 7/ 36 UCH.H9 PERO TESNE      </t>
  </si>
  <si>
    <t xml:space="preserve">311-726-908040 </t>
  </si>
  <si>
    <t xml:space="preserve"> 8/ 7/ 40 UCH.H9 PERO TESNE      </t>
  </si>
  <si>
    <t xml:space="preserve">311-726-908045 </t>
  </si>
  <si>
    <t xml:space="preserve"> 8/ 7/ 45 UCH.H9 PERO TESNE      </t>
  </si>
  <si>
    <t xml:space="preserve">311-726-908046 </t>
  </si>
  <si>
    <t xml:space="preserve"> 8e7 / 45 UCH.PERO NEREZ         </t>
  </si>
  <si>
    <t xml:space="preserve">311-726-908050 </t>
  </si>
  <si>
    <t xml:space="preserve"> 8/ 7/ 50 UCH.H9 PERO TESNE      </t>
  </si>
  <si>
    <t xml:space="preserve">311-726-908056 </t>
  </si>
  <si>
    <t xml:space="preserve"> 8/ 7/ 56 UCH.H9 PERO TESNE      </t>
  </si>
  <si>
    <t xml:space="preserve">311-726-908060 </t>
  </si>
  <si>
    <t xml:space="preserve"> 8/ 7/ 60 UCH.H9 PERO TESNE      </t>
  </si>
  <si>
    <t xml:space="preserve">311-726-908063 </t>
  </si>
  <si>
    <t xml:space="preserve"> 8/ 7/ 63 UCH.H9 PERO TESNE      </t>
  </si>
  <si>
    <t xml:space="preserve">311-726-908070 </t>
  </si>
  <si>
    <t xml:space="preserve"> 8/ 7/ 70 UCH.H9 PERO TESNE      </t>
  </si>
  <si>
    <t xml:space="preserve">311-726-910022 </t>
  </si>
  <si>
    <t xml:space="preserve">10/ 8/ 22 UCH.H9 PERO TESNE      </t>
  </si>
  <si>
    <t xml:space="preserve">311-726-910025 </t>
  </si>
  <si>
    <t xml:space="preserve">10/ 8/ 25 UCH.H9 PERO TESNE      </t>
  </si>
  <si>
    <t xml:space="preserve">311-726-910030 </t>
  </si>
  <si>
    <t xml:space="preserve">10/ 8/ 30 UCH.H9 PERO TESNE      </t>
  </si>
  <si>
    <t xml:space="preserve">311-726-910032 </t>
  </si>
  <si>
    <t xml:space="preserve">10/ 8/ 32 UCH.H9 PERO TESNE      </t>
  </si>
  <si>
    <t xml:space="preserve">311-726-910040 </t>
  </si>
  <si>
    <t xml:space="preserve">10/ 8/ 40 UCH.H9 PERO TESNE      </t>
  </si>
  <si>
    <t xml:space="preserve">311-726-910045 </t>
  </si>
  <si>
    <t xml:space="preserve">10/ 8/ 45 UCH.H9 PERO TESNE      </t>
  </si>
  <si>
    <t xml:space="preserve">311-726-910056 </t>
  </si>
  <si>
    <t xml:space="preserve">10/ 8/ 56 UCH.H9 PERO TESNE      </t>
  </si>
  <si>
    <t xml:space="preserve">311-726-910063 </t>
  </si>
  <si>
    <t xml:space="preserve">10/ 8/ 63 UCH.H9 PERO TESNE      </t>
  </si>
  <si>
    <t xml:space="preserve">311-726-910070 </t>
  </si>
  <si>
    <t xml:space="preserve">10/ 8/ 70 UCH.H9 PERO TESNE      </t>
  </si>
  <si>
    <t xml:space="preserve">311-726-910080 </t>
  </si>
  <si>
    <t xml:space="preserve">10/ 8/ 80 UCH.H9 PERO TESNE      </t>
  </si>
  <si>
    <t xml:space="preserve">311-726-910090 </t>
  </si>
  <si>
    <t xml:space="preserve">10/ 8/ 90 UCH.H9 PERO TESNE      </t>
  </si>
  <si>
    <t xml:space="preserve">311-726-910100 </t>
  </si>
  <si>
    <t xml:space="preserve">10/ 8/100 UCH.H9 PERO TESNE      </t>
  </si>
  <si>
    <t xml:space="preserve">311-726-910110 </t>
  </si>
  <si>
    <t xml:space="preserve">10/ 8/110 UCH.H9 PERO TESNE      </t>
  </si>
  <si>
    <t xml:space="preserve">311-726-910120 </t>
  </si>
  <si>
    <t xml:space="preserve">10/ 8/120 UCH.H9 PERO TESNE      </t>
  </si>
  <si>
    <t xml:space="preserve">311-726-910130 </t>
  </si>
  <si>
    <t xml:space="preserve">10/ 8/130 UCH.H9 PERO TESNE      </t>
  </si>
  <si>
    <t xml:space="preserve">311-726-912032 </t>
  </si>
  <si>
    <t xml:space="preserve">12/ 8/ 32 UCH.H9 PERO TESNE      </t>
  </si>
  <si>
    <t xml:space="preserve">311-726-912040 </t>
  </si>
  <si>
    <t xml:space="preserve">12/ 8/ 40 UCH.H9 PERO TESNE      </t>
  </si>
  <si>
    <t xml:space="preserve">311-726-912050 </t>
  </si>
  <si>
    <t xml:space="preserve">12/ 8/ 50 UCH.H9 PERO TESNE      </t>
  </si>
  <si>
    <t xml:space="preserve">311-726-912056 </t>
  </si>
  <si>
    <t xml:space="preserve">12/ 8/ 56 UCH.H9 PERO TESNE      </t>
  </si>
  <si>
    <t xml:space="preserve">311-726-912063 </t>
  </si>
  <si>
    <t xml:space="preserve">12/ 8/ 63 UCH.H9 PERO TESNE      </t>
  </si>
  <si>
    <t xml:space="preserve">311-726-912070 </t>
  </si>
  <si>
    <t xml:space="preserve">12/ 8/ 70 UCH.H9 PERO TESNE      </t>
  </si>
  <si>
    <t xml:space="preserve">311-726-912090 </t>
  </si>
  <si>
    <t xml:space="preserve">12/ 8/ 90 UCH.H9 PERO TESNE      </t>
  </si>
  <si>
    <t xml:space="preserve">311-726-912100 </t>
  </si>
  <si>
    <t xml:space="preserve">12/ 8/100 UCH.H9 PERO            </t>
  </si>
  <si>
    <t xml:space="preserve">311-726-912110 </t>
  </si>
  <si>
    <t xml:space="preserve">12/ 8/110 UCH.H9 PERO TESNE      </t>
  </si>
  <si>
    <t xml:space="preserve">311-726-912140 </t>
  </si>
  <si>
    <t xml:space="preserve">12/ 8/140 UCH.H9 PERO TESNE      </t>
  </si>
  <si>
    <t xml:space="preserve">311-726-914040 </t>
  </si>
  <si>
    <t xml:space="preserve">14/ 9/ 40 UCH.H9 PERO TESNE      </t>
  </si>
  <si>
    <t xml:space="preserve">311-726-914056 </t>
  </si>
  <si>
    <t xml:space="preserve">14/ 9/ 56 UCH.H9 PERO TESNE      </t>
  </si>
  <si>
    <t xml:space="preserve">311-726-914070 </t>
  </si>
  <si>
    <t xml:space="preserve">14/ 9/ 70 UCH.H9 PERO TESNE      </t>
  </si>
  <si>
    <t xml:space="preserve">311-726-914080 </t>
  </si>
  <si>
    <t xml:space="preserve">14/ 9/ 80 UCH.H9 PERO TESNE      </t>
  </si>
  <si>
    <t xml:space="preserve">311-726-914090 </t>
  </si>
  <si>
    <t xml:space="preserve">14/ 9/ 90 UCH.H9 PERO TESNE      </t>
  </si>
  <si>
    <t xml:space="preserve">311-726-914100 </t>
  </si>
  <si>
    <t xml:space="preserve">14/ 9/100 UCH.H9 PERO TESNE      </t>
  </si>
  <si>
    <t xml:space="preserve">311-726-914110 </t>
  </si>
  <si>
    <t xml:space="preserve">14/ 9/110 UCH.H9 PERO TESNE      </t>
  </si>
  <si>
    <t xml:space="preserve">311-726-914125 </t>
  </si>
  <si>
    <t xml:space="preserve">14/ 9/125 UCH.H9 PERO TESNE      </t>
  </si>
  <si>
    <t xml:space="preserve">311-726-914140 </t>
  </si>
  <si>
    <t xml:space="preserve">14/ 9/140 UCH.H9 PERO TESNE      </t>
  </si>
  <si>
    <t xml:space="preserve">311-726-916045 </t>
  </si>
  <si>
    <t xml:space="preserve">16/10/ 45 UCH.H9 PERO TESNE      </t>
  </si>
  <si>
    <t xml:space="preserve">311-726-916050 </t>
  </si>
  <si>
    <t xml:space="preserve">16/10/ 50 UCH.H9 PERO TESNE      </t>
  </si>
  <si>
    <t xml:space="preserve">311-726-916063 </t>
  </si>
  <si>
    <t xml:space="preserve">16/10/ 63 UCH.H9 PERO TESNE      </t>
  </si>
  <si>
    <t xml:space="preserve">311-726-916070 </t>
  </si>
  <si>
    <t xml:space="preserve">16/10/ 70 UCH.H9 PERO TESNE      </t>
  </si>
  <si>
    <t xml:space="preserve">311-726-916080 </t>
  </si>
  <si>
    <t xml:space="preserve">16/10/ 80 UCH.H9 PERO TESNE      </t>
  </si>
  <si>
    <t xml:space="preserve">311-726-916125 </t>
  </si>
  <si>
    <t xml:space="preserve">16/10/125 PERO TESNE             </t>
  </si>
  <si>
    <t xml:space="preserve">311-726-916160 </t>
  </si>
  <si>
    <t xml:space="preserve">16/10/160 PERO TESNE             </t>
  </si>
  <si>
    <t xml:space="preserve">311-726-916200 </t>
  </si>
  <si>
    <t xml:space="preserve">16 e7/10/200 PERO TESNE          </t>
  </si>
  <si>
    <t xml:space="preserve">311-726-918050 </t>
  </si>
  <si>
    <t xml:space="preserve">18/11/ 50 UCH.H9 PERO TESNE      </t>
  </si>
  <si>
    <t xml:space="preserve">311-726-918056 </t>
  </si>
  <si>
    <t xml:space="preserve">18/11/ 56 UCH.H9 PERO TESNE      </t>
  </si>
  <si>
    <t xml:space="preserve">311-726-918070 </t>
  </si>
  <si>
    <t xml:space="preserve">18/11/ 70 UCH.H9 PERO TESNE      </t>
  </si>
  <si>
    <t xml:space="preserve">311-726-918080 </t>
  </si>
  <si>
    <t xml:space="preserve">18/11/ 80 UCH.H9 PERO TESNE      </t>
  </si>
  <si>
    <t xml:space="preserve">311-726-918140 </t>
  </si>
  <si>
    <t xml:space="preserve">18/11/140 UCH.H9 PERO TESNE      </t>
  </si>
  <si>
    <t xml:space="preserve">311-726-918165 </t>
  </si>
  <si>
    <t xml:space="preserve">18/11/165 UCH.H9 PERO TESNE      </t>
  </si>
  <si>
    <t xml:space="preserve">311-726-920060 </t>
  </si>
  <si>
    <t xml:space="preserve">20/12/ 60 UCH.H9 PERO TESNE      </t>
  </si>
  <si>
    <t xml:space="preserve">311-726-920080 </t>
  </si>
  <si>
    <t xml:space="preserve">20/12/ 80 UCH.H9 PERO TESNE      </t>
  </si>
  <si>
    <t xml:space="preserve">311-726-920090 </t>
  </si>
  <si>
    <t xml:space="preserve">20/12/ 90 UCH.H9 PERO TESNE      </t>
  </si>
  <si>
    <t xml:space="preserve">311-726-920120 </t>
  </si>
  <si>
    <t xml:space="preserve">20/12/120 UCH.H9 PERO TESNE      </t>
  </si>
  <si>
    <t xml:space="preserve">311-726-920125 </t>
  </si>
  <si>
    <t xml:space="preserve">20/12/125 UCH.H9 PERO TESNE      </t>
  </si>
  <si>
    <t xml:space="preserve">311-726-920140 </t>
  </si>
  <si>
    <t xml:space="preserve">20/12/140 UCH.H9 PERO TESNE      </t>
  </si>
  <si>
    <t xml:space="preserve">311-726-920180 </t>
  </si>
  <si>
    <t xml:space="preserve">20/12/180 UCH.H9 PERO TESNE      </t>
  </si>
  <si>
    <t xml:space="preserve">311-726-920200 </t>
  </si>
  <si>
    <t xml:space="preserve">20/12/200 UCH.H9 PERO TESNE      </t>
  </si>
  <si>
    <t xml:space="preserve">311-726-920220 </t>
  </si>
  <si>
    <t xml:space="preserve">20/12/220  PERO TESNE            </t>
  </si>
  <si>
    <t xml:space="preserve">311-726-922110 </t>
  </si>
  <si>
    <t xml:space="preserve">22/14/110 UCH.H9 PERO TESNE      </t>
  </si>
  <si>
    <t xml:space="preserve">311-726-922150 </t>
  </si>
  <si>
    <t xml:space="preserve">22/14/150 UCH.H9 PERO TESNE      </t>
  </si>
  <si>
    <t xml:space="preserve">311-726-925085 </t>
  </si>
  <si>
    <t xml:space="preserve">25e/7/14/125 PERO TESNE          </t>
  </si>
  <si>
    <t xml:space="preserve">311-726-925095 </t>
  </si>
  <si>
    <t xml:space="preserve">25 h9/14/250 PERO TESNE          </t>
  </si>
  <si>
    <t xml:space="preserve">311-726-925181 </t>
  </si>
  <si>
    <t xml:space="preserve">25/14/ 80 UCH.H9 PERO TESNE      </t>
  </si>
  <si>
    <t xml:space="preserve">311-726-925200 </t>
  </si>
  <si>
    <t xml:space="preserve">25/14/200 UCH.H9 PERO TESNE      </t>
  </si>
  <si>
    <t xml:space="preserve">311-726-928125 </t>
  </si>
  <si>
    <t xml:space="preserve">28/16/125 UCH.H9 PERO TESNE      </t>
  </si>
  <si>
    <t xml:space="preserve">311-726-928140 </t>
  </si>
  <si>
    <t xml:space="preserve">28/16/140 UCH.H9 PERO TESNE      </t>
  </si>
  <si>
    <t xml:space="preserve">311-726-928200 </t>
  </si>
  <si>
    <t xml:space="preserve">28/16/200 UCH.H9 PERO TESNE      </t>
  </si>
  <si>
    <t xml:space="preserve">311-726-928250 </t>
  </si>
  <si>
    <t xml:space="preserve">28/16/250 UCH.H9 PERO TESNE      </t>
  </si>
  <si>
    <t xml:space="preserve">311-726-928280 </t>
  </si>
  <si>
    <t xml:space="preserve">28/16/280 UCH.H9 PERO TESNE      </t>
  </si>
  <si>
    <t xml:space="preserve">311-726-932125 </t>
  </si>
  <si>
    <t xml:space="preserve">32/18/125 UCH.H9 PERO TESNE      </t>
  </si>
  <si>
    <t xml:space="preserve">311-726-932180 </t>
  </si>
  <si>
    <t xml:space="preserve">32e7/18/180 UCH.H9 PERO TESNE    </t>
  </si>
  <si>
    <t xml:space="preserve">311-726-932280 </t>
  </si>
  <si>
    <t xml:space="preserve">32/h9*18*280 PERO TESNE          </t>
  </si>
  <si>
    <t xml:space="preserve">311-726-932315 </t>
  </si>
  <si>
    <t xml:space="preserve">32/18/315 UCH.PERO TES           </t>
  </si>
  <si>
    <t xml:space="preserve">311-726-936140 </t>
  </si>
  <si>
    <t xml:space="preserve">36/20/140 UCH.PERO TES           </t>
  </si>
  <si>
    <t xml:space="preserve">311-726-940350 </t>
  </si>
  <si>
    <t xml:space="preserve">40/22/250 UCH.H9 PERO TESNE      </t>
  </si>
  <si>
    <t xml:space="preserve">311-726-945400 </t>
  </si>
  <si>
    <t xml:space="preserve">45e9/25/400 UCH.H9 PERO TESNE    </t>
  </si>
  <si>
    <t xml:space="preserve">311-727-128070 </t>
  </si>
  <si>
    <t xml:space="preserve">12/8/70   PERO TESNE             </t>
  </si>
  <si>
    <t xml:space="preserve">311-732-900023 </t>
  </si>
  <si>
    <t xml:space="preserve">  2,3 KROUZEK TRMEN.POJISTNY     </t>
  </si>
  <si>
    <t xml:space="preserve">311-732-900040 </t>
  </si>
  <si>
    <t xml:space="preserve">  4   KROUZEK TRMEN.POJISTNY     </t>
  </si>
  <si>
    <t xml:space="preserve">311-732-900050 </t>
  </si>
  <si>
    <t xml:space="preserve">  5   KROUZEK TRMEN.POJISTNY     </t>
  </si>
  <si>
    <t xml:space="preserve">311-732-900060 </t>
  </si>
  <si>
    <t xml:space="preserve">  6   KROUZEK TRMEN.POJISTNY     </t>
  </si>
  <si>
    <t xml:space="preserve">311-732-900070 </t>
  </si>
  <si>
    <t xml:space="preserve">  7   KROUZEK TRMEN.POJISTNY     </t>
  </si>
  <si>
    <t xml:space="preserve">311-732-900090 </t>
  </si>
  <si>
    <t xml:space="preserve">  9   KROUZEK TRMEN.POJISTNY     </t>
  </si>
  <si>
    <t xml:space="preserve">311-732-900120 </t>
  </si>
  <si>
    <t xml:space="preserve"> 12   KROUZEK TRMEN.POJISTNY     </t>
  </si>
  <si>
    <t xml:space="preserve">311-733-000080 </t>
  </si>
  <si>
    <t xml:space="preserve">  8   KROUZEK POJISTNY           </t>
  </si>
  <si>
    <t xml:space="preserve">311-733-000100 </t>
  </si>
  <si>
    <t xml:space="preserve"> 10   KROUZEK POJISTNY           </t>
  </si>
  <si>
    <t xml:space="preserve">311-733-000120 </t>
  </si>
  <si>
    <t xml:space="preserve"> 12   KROUZEK POJISTNY           </t>
  </si>
  <si>
    <t xml:space="preserve">311-733-000150 </t>
  </si>
  <si>
    <t xml:space="preserve"> 15   KROUZEK POJISTNY           </t>
  </si>
  <si>
    <t xml:space="preserve">311-733-000160 </t>
  </si>
  <si>
    <t xml:space="preserve"> 16   KROUZEK POJISTNY           </t>
  </si>
  <si>
    <t xml:space="preserve">311-733-000170 </t>
  </si>
  <si>
    <t xml:space="preserve"> 17   KROUZEK POJISTNY           </t>
  </si>
  <si>
    <t xml:space="preserve">311-733-000180 </t>
  </si>
  <si>
    <t xml:space="preserve"> 18   KROUZEK POJISTNY           </t>
  </si>
  <si>
    <t xml:space="preserve">311-733-000200 </t>
  </si>
  <si>
    <t xml:space="preserve"> 20   KROUZEK POJISTNY           </t>
  </si>
  <si>
    <t xml:space="preserve">311-733-000240 </t>
  </si>
  <si>
    <t xml:space="preserve"> 24   KROUZEK POJISTNY           </t>
  </si>
  <si>
    <t xml:space="preserve">311-733-000280 </t>
  </si>
  <si>
    <t xml:space="preserve"> 28   KROUZEK POJISTNY           </t>
  </si>
  <si>
    <t xml:space="preserve">311-733-000300 </t>
  </si>
  <si>
    <t xml:space="preserve"> 30   KROUZEK POJISTNY           </t>
  </si>
  <si>
    <t xml:space="preserve">311-733-000320 </t>
  </si>
  <si>
    <t xml:space="preserve"> 32   KROUZEK POJISTNY           </t>
  </si>
  <si>
    <t xml:space="preserve">311-733-000400 </t>
  </si>
  <si>
    <t xml:space="preserve"> 40   KROUZEK POJISTNY           </t>
  </si>
  <si>
    <t xml:space="preserve">311-733-000500 </t>
  </si>
  <si>
    <t xml:space="preserve"> 50   KROUZEK POJISTNY           </t>
  </si>
  <si>
    <t xml:space="preserve">311-733-000550 </t>
  </si>
  <si>
    <t xml:space="preserve"> 55   KROUZEK POJISTNY           </t>
  </si>
  <si>
    <t xml:space="preserve">311-733-000600 </t>
  </si>
  <si>
    <t xml:space="preserve"> 60   KROUZEK POJISTNY           </t>
  </si>
  <si>
    <t xml:space="preserve">311-733-000650 </t>
  </si>
  <si>
    <t xml:space="preserve"> 65   KROUZEK POJISTNY           </t>
  </si>
  <si>
    <t xml:space="preserve">311-733-000800 </t>
  </si>
  <si>
    <t xml:space="preserve"> 80   KROUZEK POJISTNY           </t>
  </si>
  <si>
    <t xml:space="preserve">311-733-000900 </t>
  </si>
  <si>
    <t xml:space="preserve"> 90   KROUZEK POJISTNY           </t>
  </si>
  <si>
    <t xml:space="preserve">311-733-001000 </t>
  </si>
  <si>
    <t xml:space="preserve">100   KROUZEK POJISTNY           </t>
  </si>
  <si>
    <t xml:space="preserve">311-733-001100 </t>
  </si>
  <si>
    <t xml:space="preserve">110   KROUZEK POJISTNY           </t>
  </si>
  <si>
    <t xml:space="preserve">311-733-001150 </t>
  </si>
  <si>
    <t xml:space="preserve">115   KROUZEK POJISTNY           </t>
  </si>
  <si>
    <t xml:space="preserve">311-733-100160 </t>
  </si>
  <si>
    <t xml:space="preserve">311-733-100250 </t>
  </si>
  <si>
    <t xml:space="preserve"> 25   KROUZEK POJISTNY           </t>
  </si>
  <si>
    <t xml:space="preserve">311-733-100260 </t>
  </si>
  <si>
    <t xml:space="preserve"> 26   KROUZEK POJISTNY           </t>
  </si>
  <si>
    <t xml:space="preserve">311-733-100320 </t>
  </si>
  <si>
    <t xml:space="preserve">311-733-100334 </t>
  </si>
  <si>
    <t xml:space="preserve"> 34   KROUZEK POJISTNY           </t>
  </si>
  <si>
    <t xml:space="preserve">311-733-100350 </t>
  </si>
  <si>
    <t xml:space="preserve"> 35   KROUZEK POJISTNY           </t>
  </si>
  <si>
    <t xml:space="preserve">311-733-100360 </t>
  </si>
  <si>
    <t xml:space="preserve"> 36   KROUZEK POJISTNY           </t>
  </si>
  <si>
    <t xml:space="preserve">311-733-100370 </t>
  </si>
  <si>
    <t xml:space="preserve"> 37   KROUZEK POJISTNY           </t>
  </si>
  <si>
    <t xml:space="preserve">311-733-100400 </t>
  </si>
  <si>
    <t xml:space="preserve">311-733-100420 </t>
  </si>
  <si>
    <t xml:space="preserve"> 42   KROUZEK POJISTNY           </t>
  </si>
  <si>
    <t xml:space="preserve">311-733-100500 </t>
  </si>
  <si>
    <t xml:space="preserve">311-733-100520 </t>
  </si>
  <si>
    <t xml:space="preserve"> 52   KROUZEK POJISTNY           </t>
  </si>
  <si>
    <t xml:space="preserve">311-733-100550 </t>
  </si>
  <si>
    <t xml:space="preserve">311-733-100600 </t>
  </si>
  <si>
    <t xml:space="preserve">311-733-100650 </t>
  </si>
  <si>
    <t xml:space="preserve">311-733-100900 </t>
  </si>
  <si>
    <t xml:space="preserve">311-733-101000 </t>
  </si>
  <si>
    <t xml:space="preserve">311-733-101200 </t>
  </si>
  <si>
    <t xml:space="preserve">120   KROUZEK POJISTNY           </t>
  </si>
  <si>
    <t xml:space="preserve">311-733-101300 </t>
  </si>
  <si>
    <t xml:space="preserve">130   KROUZEK POJISTNY           </t>
  </si>
  <si>
    <t xml:space="preserve">311-743-016116 </t>
  </si>
  <si>
    <t xml:space="preserve">KOTVICI SROUB M16 x 215          </t>
  </si>
  <si>
    <t xml:space="preserve">311-743-016117 </t>
  </si>
  <si>
    <t xml:space="preserve">KOTVICI SROUB M 8 x 111          </t>
  </si>
  <si>
    <t xml:space="preserve">311-744-008110 </t>
  </si>
  <si>
    <t xml:space="preserve">KOTVA HIT-V 8*110                </t>
  </si>
  <si>
    <t xml:space="preserve">311-744-012145 </t>
  </si>
  <si>
    <t xml:space="preserve">HILTI HST M12x50x145             </t>
  </si>
  <si>
    <t xml:space="preserve">311-744-012150 </t>
  </si>
  <si>
    <t xml:space="preserve">KOTVA HIT-V 12*150               </t>
  </si>
  <si>
    <t xml:space="preserve">311-744-016025 </t>
  </si>
  <si>
    <t xml:space="preserve">KOT.HILTI HSL-TZ M16/25          </t>
  </si>
  <si>
    <t xml:space="preserve">311-744-016150 </t>
  </si>
  <si>
    <t xml:space="preserve">KOTVA HIT-V 16*150               </t>
  </si>
  <si>
    <t xml:space="preserve">311-910-103016 </t>
  </si>
  <si>
    <t xml:space="preserve">3 * 16    NYT                    </t>
  </si>
  <si>
    <t xml:space="preserve">311-910-105012 </t>
  </si>
  <si>
    <t xml:space="preserve">  5* 12  NYT                     </t>
  </si>
  <si>
    <t xml:space="preserve">311-970-061001 </t>
  </si>
  <si>
    <t xml:space="preserve">  6/1000  TYC ZAVITOVA 8.8       </t>
  </si>
  <si>
    <t xml:space="preserve">311-970-061002 </t>
  </si>
  <si>
    <t xml:space="preserve">  6/1000  TYC ZAVITOVA           </t>
  </si>
  <si>
    <t xml:space="preserve">311-970-081001 </t>
  </si>
  <si>
    <t xml:space="preserve">  8*1000 ZAVIT.TYC ZN            </t>
  </si>
  <si>
    <t xml:space="preserve">311-970-101000 </t>
  </si>
  <si>
    <t xml:space="preserve"> 10/1000 TYC ZAVITOVA            </t>
  </si>
  <si>
    <t xml:space="preserve">311-970-181000 </t>
  </si>
  <si>
    <t xml:space="preserve"> 18/1000 TYC ZAVITOVA            </t>
  </si>
  <si>
    <t xml:space="preserve">311-970-201000 </t>
  </si>
  <si>
    <t xml:space="preserve"> 20/1000 TYC ZAVITOVA            </t>
  </si>
  <si>
    <t xml:space="preserve">311-970-201004 </t>
  </si>
  <si>
    <t xml:space="preserve"> 20/1000 TYC ZAVIT               </t>
  </si>
  <si>
    <t xml:space="preserve">311-970-201015 </t>
  </si>
  <si>
    <t xml:space="preserve"> 22/1000 TYC ZAVIT 8.8 ZN        </t>
  </si>
  <si>
    <t xml:space="preserve">311-970-240123 </t>
  </si>
  <si>
    <t xml:space="preserve"> 27/1000 ZAV.TYC ZINEK           </t>
  </si>
  <si>
    <t xml:space="preserve">311-970-240126 </t>
  </si>
  <si>
    <t xml:space="preserve"> 24-1000 ZAV.TYC    A+ADW7       </t>
  </si>
  <si>
    <t xml:space="preserve">311-971-551012 </t>
  </si>
  <si>
    <t xml:space="preserve">M12*1,5  ZATKA                   </t>
  </si>
  <si>
    <t xml:space="preserve">311-975-101000 </t>
  </si>
  <si>
    <t xml:space="preserve"> 10/1000 TYC ZAVITOVA ZN         </t>
  </si>
  <si>
    <t xml:space="preserve">311-975-520100 </t>
  </si>
  <si>
    <t xml:space="preserve"> 20/1000 TYC ZAVITOVA ZN         </t>
  </si>
  <si>
    <t xml:space="preserve">311-975-530100 </t>
  </si>
  <si>
    <t xml:space="preserve"> 30/1000 TYČ ZÁVITOVA ZN         </t>
  </si>
  <si>
    <t xml:space="preserve">311-975-536010 </t>
  </si>
  <si>
    <t xml:space="preserve"> 36/1000 ZAV.TYČ DIN 975         </t>
  </si>
  <si>
    <t xml:space="preserve">311-975-536101 </t>
  </si>
  <si>
    <t xml:space="preserve">36*3/1000 ZAV.TYČ DIN 975 ZN     </t>
  </si>
  <si>
    <t xml:space="preserve">311-976-527145 </t>
  </si>
  <si>
    <t xml:space="preserve"> 27/145  SVORNIK                 </t>
  </si>
  <si>
    <t xml:space="preserve">311-979-081000 </t>
  </si>
  <si>
    <t xml:space="preserve">  8/1000 TYC ZAVITOVA  NEREZ     </t>
  </si>
  <si>
    <t xml:space="preserve">311-979-111000 </t>
  </si>
  <si>
    <t xml:space="preserve"> 10/1000 TYC ZAVITOVA  NEREZ     </t>
  </si>
  <si>
    <t xml:space="preserve">311-979-180000 </t>
  </si>
  <si>
    <t xml:space="preserve">311-979-201000 </t>
  </si>
  <si>
    <t xml:space="preserve"> 20/1000 TYC ZAVITOVA A2         </t>
  </si>
  <si>
    <t xml:space="preserve">311-979-241000 </t>
  </si>
  <si>
    <t xml:space="preserve"> 24/1000 TYC ZAVITOVA  A2        </t>
  </si>
  <si>
    <t xml:space="preserve">312-140-004802 </t>
  </si>
  <si>
    <t>2,5  OK48.00 ELEK E 42 4 B 42 H 5</t>
  </si>
  <si>
    <t xml:space="preserve">312-241-840015 </t>
  </si>
  <si>
    <t xml:space="preserve">1    OK AUTROD 12.51  G3Si1      </t>
  </si>
  <si>
    <t xml:space="preserve">312-241-840018 </t>
  </si>
  <si>
    <t xml:space="preserve">1,2  OK AUTROD 12.51  G3Si1      </t>
  </si>
  <si>
    <t xml:space="preserve">313-111-000401 </t>
  </si>
  <si>
    <t xml:space="preserve">SIT  OKO 4    *  DR.1            </t>
  </si>
  <si>
    <t xml:space="preserve">313-111-161249 </t>
  </si>
  <si>
    <t>SIT     OKO 12,5   DR.1,60 S=1000</t>
  </si>
  <si>
    <t xml:space="preserve">313-111-201600 </t>
  </si>
  <si>
    <t xml:space="preserve">SIT     OKO 16    DR.2           </t>
  </si>
  <si>
    <t xml:space="preserve">313-141-001063 </t>
  </si>
  <si>
    <t xml:space="preserve">SIT CTV.OKO 0,1   DR.0,065       </t>
  </si>
  <si>
    <t xml:space="preserve">313-141-005020 </t>
  </si>
  <si>
    <t xml:space="preserve">SIT CTV.OKO 0,5   DR.0,2 š. 1220 </t>
  </si>
  <si>
    <t xml:space="preserve">313-141-006001 </t>
  </si>
  <si>
    <t xml:space="preserve">SIT CTV.OKO 0,6   DR.0,1         </t>
  </si>
  <si>
    <t xml:space="preserve">313-141-008655 </t>
  </si>
  <si>
    <t xml:space="preserve">SIT CTV.OKO 0,86  DR.0,55        </t>
  </si>
  <si>
    <t xml:space="preserve">313-141-036005 </t>
  </si>
  <si>
    <t xml:space="preserve">SIT CTV.OKO 1,00  DR.0,5         </t>
  </si>
  <si>
    <t xml:space="preserve">313-141-038188 </t>
  </si>
  <si>
    <t xml:space="preserve">SIT CTV.OKO 1,18  DR.0,8         </t>
  </si>
  <si>
    <t xml:space="preserve">313-141-038312 </t>
  </si>
  <si>
    <t xml:space="preserve">SIT CTV.OKO 2,25  DR.1,25        </t>
  </si>
  <si>
    <t xml:space="preserve">313-141-038316 </t>
  </si>
  <si>
    <t xml:space="preserve">SIT CTV.OKO 2,24  DR.0,36        </t>
  </si>
  <si>
    <t xml:space="preserve">313-141-038321 </t>
  </si>
  <si>
    <t xml:space="preserve">SIT CTV.OKO 2,0   DR.1           </t>
  </si>
  <si>
    <t xml:space="preserve">313-141-063130 </t>
  </si>
  <si>
    <t>SIT CTV.OKO 1,3   DR.1,00  S=1000</t>
  </si>
  <si>
    <t xml:space="preserve">313-141-080150 </t>
  </si>
  <si>
    <t>SIT CTV.OKO 1,5   DR.0,8   S=1000</t>
  </si>
  <si>
    <t xml:space="preserve">313-141-080161 </t>
  </si>
  <si>
    <t xml:space="preserve">SIT CTV.OKO 1,6   DR.1    S=1000 </t>
  </si>
  <si>
    <t xml:space="preserve">313-141-080180 </t>
  </si>
  <si>
    <t xml:space="preserve">SIT CTV.OKO 1,8   DR:1,00        </t>
  </si>
  <si>
    <t xml:space="preserve">313-191-265070 </t>
  </si>
  <si>
    <t xml:space="preserve">PLETIVO 985*985 OKO 10*10 DR 1,6 </t>
  </si>
  <si>
    <t xml:space="preserve">313-191-265080 </t>
  </si>
  <si>
    <t xml:space="preserve">PLETIVO 985*985 OKO 14*14 DR 1,5 </t>
  </si>
  <si>
    <t xml:space="preserve">313-191-283501 </t>
  </si>
  <si>
    <t xml:space="preserve">PLETIVO 190x360 OKO 35*35 DR2,8  </t>
  </si>
  <si>
    <t xml:space="preserve">313-191-283503 </t>
  </si>
  <si>
    <t xml:space="preserve">PLETIVO 240x350 OKO 35*35 DR 2,8 </t>
  </si>
  <si>
    <t xml:space="preserve">313-191-283504 </t>
  </si>
  <si>
    <t xml:space="preserve">PLETIVO 350x490 OKO 35*35 DR2,8  </t>
  </si>
  <si>
    <t xml:space="preserve">313-191-283505 </t>
  </si>
  <si>
    <t xml:space="preserve">PLETIVO 350x590 OKO 35*35 DR 2,8 </t>
  </si>
  <si>
    <t xml:space="preserve">313-211-310315 </t>
  </si>
  <si>
    <t xml:space="preserve">PLETIVO OKO 65/40 DR.3,15        </t>
  </si>
  <si>
    <t xml:space="preserve">313-231-160160 </t>
  </si>
  <si>
    <t xml:space="preserve">SIT OKO 16     DR. 1,5    S=1000 </t>
  </si>
  <si>
    <t xml:space="preserve">313-251-140100 </t>
  </si>
  <si>
    <t xml:space="preserve">SIT POCIN. 1   /0,25  21 1000    </t>
  </si>
  <si>
    <t xml:space="preserve">313-253-150025 </t>
  </si>
  <si>
    <t xml:space="preserve">SIT CU     1,5 /0,25             </t>
  </si>
  <si>
    <t xml:space="preserve">313-421-014201 </t>
  </si>
  <si>
    <t xml:space="preserve">SIT.OKO 1,4 DR 0,71  S=1300      </t>
  </si>
  <si>
    <t xml:space="preserve">313-421-050160 </t>
  </si>
  <si>
    <t xml:space="preserve">SIT CTV.OKO 1,80  DR.1,00 S1300  </t>
  </si>
  <si>
    <t xml:space="preserve">313-431-030360 </t>
  </si>
  <si>
    <t>SIT CTV.OKO 0,21  DR.0,10  S=1,-M</t>
  </si>
  <si>
    <t xml:space="preserve">313-431-030475 </t>
  </si>
  <si>
    <t>SIT CTV.OKO 0,20  DR.0,08  S=1,-M</t>
  </si>
  <si>
    <t xml:space="preserve">313-431-031360 </t>
  </si>
  <si>
    <t>SIT CTV.OKO 0,16  DR.0,125 S=1,-M</t>
  </si>
  <si>
    <t xml:space="preserve">313-431-031367 </t>
  </si>
  <si>
    <t>SIT CTV.OKO 0,63 DR.0,4    S=1000</t>
  </si>
  <si>
    <t xml:space="preserve">313-431-032014 </t>
  </si>
  <si>
    <t>SIT.CTV.OKO 0,14 DR.0,067  S=1580</t>
  </si>
  <si>
    <t xml:space="preserve">313-431-032025 </t>
  </si>
  <si>
    <t xml:space="preserve">SIT.CTV.OKO 0,25 DR.0,10  S=1580 </t>
  </si>
  <si>
    <t xml:space="preserve">313-431-032037 </t>
  </si>
  <si>
    <t xml:space="preserve">SIT.CTV.OKO 0,375DR.0,14  S=1580 </t>
  </si>
  <si>
    <t xml:space="preserve">313-431-032353 </t>
  </si>
  <si>
    <t xml:space="preserve">SIT.CTV.OKO 0,53 DR.0,16  S=1580 </t>
  </si>
  <si>
    <t xml:space="preserve">313-431-032366 </t>
  </si>
  <si>
    <t xml:space="preserve">SIT.CTV.OKO 0,71 DR.0,18  S=1580 </t>
  </si>
  <si>
    <t xml:space="preserve">313-431-035359 </t>
  </si>
  <si>
    <t xml:space="preserve">SIT CTV.OKO 1,4  DR.0,71 S=1500  </t>
  </si>
  <si>
    <t xml:space="preserve">313-431-071018 </t>
  </si>
  <si>
    <t xml:space="preserve">SIT.CTV.OKO 7,1  DR.1,8 S=1300   </t>
  </si>
  <si>
    <t xml:space="preserve">313-431-103359 </t>
  </si>
  <si>
    <t xml:space="preserve">SIT CTV.OKO 0,2 DR.0,16   S=1,-M </t>
  </si>
  <si>
    <t xml:space="preserve">313-491-018029 </t>
  </si>
  <si>
    <t xml:space="preserve">SIT CTV.OKO 0,25 DR.0,20  S=1200 </t>
  </si>
  <si>
    <t xml:space="preserve">313-491-056200 </t>
  </si>
  <si>
    <t xml:space="preserve">SIT CTV.OKO 2     DR.0,56        </t>
  </si>
  <si>
    <t xml:space="preserve">313-491-071250 </t>
  </si>
  <si>
    <t xml:space="preserve">SIT CTV.OKO 2,5   DR.0,71        </t>
  </si>
  <si>
    <t xml:space="preserve">313-491-100158 </t>
  </si>
  <si>
    <t xml:space="preserve">SIT.OKO 1,5*1,6 DR.0,8  S=1405   </t>
  </si>
  <si>
    <t xml:space="preserve">313-491-100160 </t>
  </si>
  <si>
    <t xml:space="preserve">SIT CTV.OKO 1,6 DR.1  S=1600     </t>
  </si>
  <si>
    <t xml:space="preserve">313-491-141011 </t>
  </si>
  <si>
    <t xml:space="preserve">SIT CTV.OKO 10,7  DR.2           </t>
  </si>
  <si>
    <t xml:space="preserve">313-531-016080 </t>
  </si>
  <si>
    <t xml:space="preserve">SIT CTV.OKO 1,60 x 1,51  DR.0,8  </t>
  </si>
  <si>
    <t xml:space="preserve">313-531-018080 </t>
  </si>
  <si>
    <t xml:space="preserve">SIT CTV.OKO 1,80 x 1,80  DR.0,8  </t>
  </si>
  <si>
    <t xml:space="preserve">313-531-033373 </t>
  </si>
  <si>
    <t xml:space="preserve">SIT CTV.OKO 1,0   DR.0,60 S 1500 </t>
  </si>
  <si>
    <t xml:space="preserve">313-531-037433 </t>
  </si>
  <si>
    <t xml:space="preserve">SIT CTV.OKO 3,15  DR.1,25        </t>
  </si>
  <si>
    <t xml:space="preserve">313-531-037435 </t>
  </si>
  <si>
    <t xml:space="preserve">SIT CTV.OKO 3,55  DR.1,2         </t>
  </si>
  <si>
    <t xml:space="preserve">314-520-250100 </t>
  </si>
  <si>
    <t xml:space="preserve"> 10    LANO POZINK.              </t>
  </si>
  <si>
    <t xml:space="preserve">314-520-250102 </t>
  </si>
  <si>
    <t xml:space="preserve">314-520-250500 </t>
  </si>
  <si>
    <t xml:space="preserve">  5,0  LANO POZINK.              </t>
  </si>
  <si>
    <t xml:space="preserve">314-520-250501 </t>
  </si>
  <si>
    <t xml:space="preserve">SPOJKA LANOVA PRO LANO o5        </t>
  </si>
  <si>
    <t xml:space="preserve">314-520-250629 </t>
  </si>
  <si>
    <t xml:space="preserve">  6,0  LANO POZINK.              </t>
  </si>
  <si>
    <t xml:space="preserve">314-522-160106 </t>
  </si>
  <si>
    <t xml:space="preserve">  6,3  LANO OCEL.                </t>
  </si>
  <si>
    <t xml:space="preserve">315-111-000029 </t>
  </si>
  <si>
    <t xml:space="preserve">P 29  2,8 /20/75/22              </t>
  </si>
  <si>
    <t xml:space="preserve">315-111-000070 </t>
  </si>
  <si>
    <t xml:space="preserve">P 70  5   /40/84/ 7              </t>
  </si>
  <si>
    <t xml:space="preserve">315-111-000073 </t>
  </si>
  <si>
    <t xml:space="preserve">P 73  2   /27/26                 </t>
  </si>
  <si>
    <t xml:space="preserve">315-111-000154 </t>
  </si>
  <si>
    <t xml:space="preserve">P154  2   /20/90/17              </t>
  </si>
  <si>
    <t xml:space="preserve">315-111-000155 </t>
  </si>
  <si>
    <t xml:space="preserve">P154   2,5/20/90/17,5            </t>
  </si>
  <si>
    <t xml:space="preserve">315-111-000160 </t>
  </si>
  <si>
    <t xml:space="preserve">P160  3,15/18,15/25/4+2          </t>
  </si>
  <si>
    <t xml:space="preserve">315-111-000163 </t>
  </si>
  <si>
    <t xml:space="preserve">P163  1,8 /13/26/ 6              </t>
  </si>
  <si>
    <t xml:space="preserve">315-111-000199 </t>
  </si>
  <si>
    <t xml:space="preserve">P199  1   /13/22/3,5             </t>
  </si>
  <si>
    <t xml:space="preserve">315-111-000211 </t>
  </si>
  <si>
    <t xml:space="preserve">P211  1,8 /21,8/80/23 TAZNA      </t>
  </si>
  <si>
    <t xml:space="preserve">315-111-000225 </t>
  </si>
  <si>
    <t xml:space="preserve">P225 11,8 /61,8/150/ 9           </t>
  </si>
  <si>
    <t xml:space="preserve">315-111-000228 </t>
  </si>
  <si>
    <t xml:space="preserve">P228 11,8 /59,8/130/ 8           </t>
  </si>
  <si>
    <t xml:space="preserve">315-111-000229 </t>
  </si>
  <si>
    <t xml:space="preserve">P229  2,8/17,2/67.5/15           </t>
  </si>
  <si>
    <t xml:space="preserve">315-111-020257 </t>
  </si>
  <si>
    <t xml:space="preserve">P     0,2 /2   /5 /7             </t>
  </si>
  <si>
    <t xml:space="preserve">315-111-040332 </t>
  </si>
  <si>
    <t xml:space="preserve">P     0,4 /3,55/19/32            </t>
  </si>
  <si>
    <t xml:space="preserve">315-111-050300 </t>
  </si>
  <si>
    <t xml:space="preserve">P     0,5 /5,5/30/13,5           </t>
  </si>
  <si>
    <t xml:space="preserve">315-111-054596 </t>
  </si>
  <si>
    <t xml:space="preserve">P     0,5 /4,5/9/6,5             </t>
  </si>
  <si>
    <t xml:space="preserve">315-111-063963 </t>
  </si>
  <si>
    <t xml:space="preserve">P     0,63/10,63/30/6,5          </t>
  </si>
  <si>
    <t xml:space="preserve">315-111-081303 </t>
  </si>
  <si>
    <t xml:space="preserve">P     0,8 /13,3/33/13            </t>
  </si>
  <si>
    <t xml:space="preserve">315-111-081702 </t>
  </si>
  <si>
    <t xml:space="preserve">P     0,8 /7/20/6,5              </t>
  </si>
  <si>
    <t xml:space="preserve">315-111-083366 </t>
  </si>
  <si>
    <t xml:space="preserve">P     0,8 /13,3/36/6,5           </t>
  </si>
  <si>
    <t xml:space="preserve">315-111-087124 </t>
  </si>
  <si>
    <t xml:space="preserve">P     0,8 /7,1/24/10,5           </t>
  </si>
  <si>
    <t xml:space="preserve">315-111-100803 </t>
  </si>
  <si>
    <t xml:space="preserve">P     1   /8/30/17               </t>
  </si>
  <si>
    <t xml:space="preserve">315-111-100902 </t>
  </si>
  <si>
    <t xml:space="preserve">P     1   /9/25/8                </t>
  </si>
  <si>
    <t xml:space="preserve">315-111-101002 </t>
  </si>
  <si>
    <t xml:space="preserve">P     1   /10/25/8               </t>
  </si>
  <si>
    <t xml:space="preserve">315-111-101303 </t>
  </si>
  <si>
    <t xml:space="preserve">P     1   /13,5/32/6,5           </t>
  </si>
  <si>
    <t xml:space="preserve">315-111-101401 </t>
  </si>
  <si>
    <t xml:space="preserve">P     1   /14/36/13              </t>
  </si>
  <si>
    <t xml:space="preserve">315-111-101427 </t>
  </si>
  <si>
    <t xml:space="preserve">P     1,6 /14,1/75/17,5          </t>
  </si>
  <si>
    <t xml:space="preserve">315-111-101428 </t>
  </si>
  <si>
    <t xml:space="preserve">P     2   /14,5/24/ 6,5          </t>
  </si>
  <si>
    <t xml:space="preserve">315-111-107322 </t>
  </si>
  <si>
    <t xml:space="preserve">P    10   /73/220/13.5           </t>
  </si>
  <si>
    <t xml:space="preserve">315-111-111205 </t>
  </si>
  <si>
    <t xml:space="preserve">P     1   /11/20/5               </t>
  </si>
  <si>
    <t xml:space="preserve">315-111-125095 </t>
  </si>
  <si>
    <t xml:space="preserve">P     1,25/ 9,5 /36/ 8,5         </t>
  </si>
  <si>
    <t xml:space="preserve">315-111-125113 </t>
  </si>
  <si>
    <t xml:space="preserve">P     1,25/11,25/85/50           </t>
  </si>
  <si>
    <t xml:space="preserve">315-111-151216 </t>
  </si>
  <si>
    <t xml:space="preserve">P     1,5 /12/120/16             </t>
  </si>
  <si>
    <t xml:space="preserve">315-111-161104 </t>
  </si>
  <si>
    <t xml:space="preserve">P     1,6 /11,6/45/13,5          </t>
  </si>
  <si>
    <t xml:space="preserve">315-111-161110 </t>
  </si>
  <si>
    <t xml:space="preserve">315-111-161114 </t>
  </si>
  <si>
    <t xml:space="preserve">P     1,6 /14  /60/12            </t>
  </si>
  <si>
    <t xml:space="preserve">315-111-161412 </t>
  </si>
  <si>
    <t xml:space="preserve">P     1,6 /14,1/20/6,5           </t>
  </si>
  <si>
    <t xml:space="preserve">315-111-201509 </t>
  </si>
  <si>
    <t xml:space="preserve">P     1,6 /14,1/63/25            </t>
  </si>
  <si>
    <t xml:space="preserve">315-111-201520 </t>
  </si>
  <si>
    <t xml:space="preserve">P     1,6 /14,1/105/50           </t>
  </si>
  <si>
    <t xml:space="preserve">315-111-201580 </t>
  </si>
  <si>
    <t xml:space="preserve">P     1,6 *21,6*48*6,5 TLACNA    </t>
  </si>
  <si>
    <t xml:space="preserve">315-111-201807 </t>
  </si>
  <si>
    <t xml:space="preserve">P     2   /18/71/20+2  TAZNA     </t>
  </si>
  <si>
    <t xml:space="preserve">315-111-201808 </t>
  </si>
  <si>
    <t xml:space="preserve">P     2   /18/71/20+2  TLACNA    </t>
  </si>
  <si>
    <t xml:space="preserve">315-111-201809 </t>
  </si>
  <si>
    <t xml:space="preserve">P     2   /18/95/17,5            </t>
  </si>
  <si>
    <t xml:space="preserve">315-111-201810 </t>
  </si>
  <si>
    <t xml:space="preserve">315-111-201811 </t>
  </si>
  <si>
    <t xml:space="preserve">P     2   /18/110/40             </t>
  </si>
  <si>
    <t xml:space="preserve">315-111-202005 </t>
  </si>
  <si>
    <t xml:space="preserve">P     2   /18/50/12              </t>
  </si>
  <si>
    <t xml:space="preserve">315-111-253707 </t>
  </si>
  <si>
    <t xml:space="preserve">P     2,5 /37/50/7  TLACNA       </t>
  </si>
  <si>
    <t xml:space="preserve">315-111-270105 </t>
  </si>
  <si>
    <t xml:space="preserve">P     2   /27/105/10,5           </t>
  </si>
  <si>
    <t xml:space="preserve">315-111-311907 </t>
  </si>
  <si>
    <t xml:space="preserve">P     3,15/19,15/40/ 8           </t>
  </si>
  <si>
    <t xml:space="preserve">315-111-311909 </t>
  </si>
  <si>
    <t xml:space="preserve">P     3,15/19,15/90/18           </t>
  </si>
  <si>
    <t xml:space="preserve">315-111-311912 </t>
  </si>
  <si>
    <t xml:space="preserve">P     3,15/19,15/120/24          </t>
  </si>
  <si>
    <t xml:space="preserve">315-111-311920 </t>
  </si>
  <si>
    <t xml:space="preserve">P     3,15/21,15/180/47          </t>
  </si>
  <si>
    <t xml:space="preserve">315-111-312818 </t>
  </si>
  <si>
    <t xml:space="preserve">P168  3,15/28,15/180/40+2        </t>
  </si>
  <si>
    <t xml:space="preserve">315-111-502060 </t>
  </si>
  <si>
    <t xml:space="preserve">P     5   /20/ 60/ 6,5/8         </t>
  </si>
  <si>
    <t xml:space="preserve">315-111-503090 </t>
  </si>
  <si>
    <t xml:space="preserve">P     5/35/90/8,5                </t>
  </si>
  <si>
    <t xml:space="preserve">315-111-503610 </t>
  </si>
  <si>
    <t xml:space="preserve">P     5   /35,0/61/7,5           </t>
  </si>
  <si>
    <t xml:space="preserve">315-111-505013 </t>
  </si>
  <si>
    <t xml:space="preserve">P     5   /50/130/10,5           </t>
  </si>
  <si>
    <t xml:space="preserve">315-111-505035 </t>
  </si>
  <si>
    <t xml:space="preserve">P     5   /35/120/7              </t>
  </si>
  <si>
    <t xml:space="preserve">315-111-630464 </t>
  </si>
  <si>
    <t xml:space="preserve">P     6,3 /46,3/90/8,5           </t>
  </si>
  <si>
    <t xml:space="preserve">315-111-858135 </t>
  </si>
  <si>
    <t xml:space="preserve">P     8   /76/135/8              </t>
  </si>
  <si>
    <t xml:space="preserve">315-111-858140 </t>
  </si>
  <si>
    <t xml:space="preserve">P     8   /58/140/10,5           </t>
  </si>
  <si>
    <t xml:space="preserve">315-111-858146 </t>
  </si>
  <si>
    <t xml:space="preserve">P    10   /90/146/8              </t>
  </si>
  <si>
    <t xml:space="preserve">315-114-868015 </t>
  </si>
  <si>
    <t xml:space="preserve">P     3,15 PRUZ.C.V.6082-03.0009 </t>
  </si>
  <si>
    <t xml:space="preserve">315-114-912393 </t>
  </si>
  <si>
    <t xml:space="preserve">P č.v.6012-03.0093 LEVOTOCIVA    </t>
  </si>
  <si>
    <t xml:space="preserve">315-114-912394 </t>
  </si>
  <si>
    <t xml:space="preserve">P  6012-03.0094  PRAVOTOCIVA     </t>
  </si>
  <si>
    <t xml:space="preserve">315-114-913014 </t>
  </si>
  <si>
    <t xml:space="preserve">P  C.V.9013-01.0045/1            </t>
  </si>
  <si>
    <t xml:space="preserve">315-114-913028 </t>
  </si>
  <si>
    <t xml:space="preserve">P  C.V.9013-02.0008              </t>
  </si>
  <si>
    <t xml:space="preserve">315-114-989038 </t>
  </si>
  <si>
    <t xml:space="preserve">P  6089-04.0038                  </t>
  </si>
  <si>
    <t xml:space="preserve">315-114-996222 </t>
  </si>
  <si>
    <t xml:space="preserve">P  C.V.6096-02.0022              </t>
  </si>
  <si>
    <t xml:space="preserve">315-161-201404 </t>
  </si>
  <si>
    <t xml:space="preserve">P     2   /14,5/35/9             </t>
  </si>
  <si>
    <t xml:space="preserve">315-166-130006 </t>
  </si>
  <si>
    <t xml:space="preserve">P     4   /20/ 85/ 6,1           </t>
  </si>
  <si>
    <t xml:space="preserve">315-166-130007 </t>
  </si>
  <si>
    <t xml:space="preserve">P     1,5 / 8/205/31,6           </t>
  </si>
  <si>
    <t xml:space="preserve">315-166-130009 </t>
  </si>
  <si>
    <t xml:space="preserve">P     2   /10/205/25,75          </t>
  </si>
  <si>
    <t xml:space="preserve">315-166-130011 </t>
  </si>
  <si>
    <t xml:space="preserve">P     4   /22/ 85/ 5,3           </t>
  </si>
  <si>
    <t xml:space="preserve">315-166-130012 </t>
  </si>
  <si>
    <t xml:space="preserve">P     2   /12/205/21,6           </t>
  </si>
  <si>
    <t xml:space="preserve">315-166-130014 </t>
  </si>
  <si>
    <t xml:space="preserve">P     5   /32/ 85/ 4,25          </t>
  </si>
  <si>
    <t xml:space="preserve">315-166-130015 </t>
  </si>
  <si>
    <t xml:space="preserve">P     4   /16/205/17,1           </t>
  </si>
  <si>
    <t xml:space="preserve">315-166-130037 </t>
  </si>
  <si>
    <t xml:space="preserve">P     4   /20/205/12,8           </t>
  </si>
  <si>
    <t xml:space="preserve">315-171-000220 </t>
  </si>
  <si>
    <t xml:space="preserve">P220  1   /10/42                 </t>
  </si>
  <si>
    <t xml:space="preserve">315-172-061146 </t>
  </si>
  <si>
    <t xml:space="preserve">P     0,6 /17/146                </t>
  </si>
  <si>
    <t xml:space="preserve">315-172-102195 </t>
  </si>
  <si>
    <t xml:space="preserve">P     1   /25/195                </t>
  </si>
  <si>
    <t xml:space="preserve">315-172-102290 </t>
  </si>
  <si>
    <t xml:space="preserve">P     1   /25/290                </t>
  </si>
  <si>
    <t xml:space="preserve">315-172-102465 </t>
  </si>
  <si>
    <t xml:space="preserve">P     1   /25/465                </t>
  </si>
  <si>
    <t xml:space="preserve">315-811-000226 </t>
  </si>
  <si>
    <t xml:space="preserve">P226  2   /20/12/5,75            </t>
  </si>
  <si>
    <t xml:space="preserve">315-811-000231 </t>
  </si>
  <si>
    <t xml:space="preserve">P231  1,5 /3,15/41,65/4-1        </t>
  </si>
  <si>
    <t xml:space="preserve">315-818-000036 </t>
  </si>
  <si>
    <t xml:space="preserve">P TR2280 DM=36.4MM,L=114MM       </t>
  </si>
  <si>
    <t xml:space="preserve">315-818-000075 </t>
  </si>
  <si>
    <t xml:space="preserve">P 75  5   /910  "A"              </t>
  </si>
  <si>
    <t xml:space="preserve">315-818-000077 </t>
  </si>
  <si>
    <t xml:space="preserve">P 77  6,3 /620                   </t>
  </si>
  <si>
    <t xml:space="preserve">315-818-000085 </t>
  </si>
  <si>
    <t xml:space="preserve">PRUZINA 85/11/4 (9/37,7/128/7)   </t>
  </si>
  <si>
    <t xml:space="preserve">315-818-008109 </t>
  </si>
  <si>
    <t xml:space="preserve">PRUZINA TLACNA  0,8*10,8*36*8,5  </t>
  </si>
  <si>
    <t xml:space="preserve">315-818-008110 </t>
  </si>
  <si>
    <t xml:space="preserve">PRUZINA TLACNA  0,63*6,9*48*17,5 </t>
  </si>
  <si>
    <t xml:space="preserve">315-818-008111 </t>
  </si>
  <si>
    <t xml:space="preserve">PRUZINA TLACNA  0,63*6,9*34*13,5 </t>
  </si>
  <si>
    <t xml:space="preserve">315-818-008112 </t>
  </si>
  <si>
    <t>PRUZINA TLACNA  0,63*10,6*56*10,5</t>
  </si>
  <si>
    <t xml:space="preserve">315-818-008135 </t>
  </si>
  <si>
    <t xml:space="preserve">PRUZINA TLACNA  1,6*14,1*75*15,5 </t>
  </si>
  <si>
    <t xml:space="preserve">315-818-211070 </t>
  </si>
  <si>
    <t xml:space="preserve">  7/ 0,8 KROUZEK POJISTNY        </t>
  </si>
  <si>
    <t xml:space="preserve">315-970-703554 </t>
  </si>
  <si>
    <t xml:space="preserve">P    70/35,5/4  TALIROVA         </t>
  </si>
  <si>
    <t xml:space="preserve">316-316-130088 </t>
  </si>
  <si>
    <t xml:space="preserve">K  88,9/ 3,2  R114 OBLOUK TR.    </t>
  </si>
  <si>
    <t xml:space="preserve">316-316-130116 </t>
  </si>
  <si>
    <t xml:space="preserve">KOLENO 54x1,5   90°              </t>
  </si>
  <si>
    <t xml:space="preserve">316-316-131023 </t>
  </si>
  <si>
    <t xml:space="preserve">  22x1 KOLENO 90°                </t>
  </si>
  <si>
    <t xml:space="preserve">316-316-131026 </t>
  </si>
  <si>
    <t xml:space="preserve">   26.9/ 2.3  K3   OBLOUK TR     </t>
  </si>
  <si>
    <t xml:space="preserve">316-316-131044 </t>
  </si>
  <si>
    <t xml:space="preserve">   44,5/ 2,6  K3   OBLOUK TR     </t>
  </si>
  <si>
    <t xml:space="preserve">316-316-131046 </t>
  </si>
  <si>
    <t xml:space="preserve">   48,3/ 2.6  K    OBLOUK TRUB.  </t>
  </si>
  <si>
    <t xml:space="preserve">316-316-131057 </t>
  </si>
  <si>
    <t xml:space="preserve">   57  / 2,9  K3   OBLOUK TR     </t>
  </si>
  <si>
    <t xml:space="preserve">316-316-131062 </t>
  </si>
  <si>
    <t xml:space="preserve">   33,7x2,6  K3  KOLENO 90°      </t>
  </si>
  <si>
    <t xml:space="preserve">316-316-131088 </t>
  </si>
  <si>
    <t xml:space="preserve">   88,9/ 3,2       OBLOUK TR 90° </t>
  </si>
  <si>
    <t xml:space="preserve">316-316-131091 </t>
  </si>
  <si>
    <t xml:space="preserve">   88,9/ 3.2  90   OBLOUK TR     </t>
  </si>
  <si>
    <t xml:space="preserve">316-316-131095 </t>
  </si>
  <si>
    <t xml:space="preserve">88,9x3,2 OBLOUK BAUART 3D        </t>
  </si>
  <si>
    <t xml:space="preserve">316-316-131109 </t>
  </si>
  <si>
    <t xml:space="preserve">  108  / 3,6  K    OBLOUK TR     </t>
  </si>
  <si>
    <t xml:space="preserve">316-316-131140 </t>
  </si>
  <si>
    <t xml:space="preserve">  139,7/ 4   OBLOUK TR. BAUART 3D</t>
  </si>
  <si>
    <t xml:space="preserve">316-316-131174 </t>
  </si>
  <si>
    <t xml:space="preserve">KOLENO 18x1,5  90°               </t>
  </si>
  <si>
    <t xml:space="preserve">316-316-131182 </t>
  </si>
  <si>
    <t xml:space="preserve">KOLENO 48,3 / 2,5  90° 1,5D      </t>
  </si>
  <si>
    <t xml:space="preserve">316-316-131186 </t>
  </si>
  <si>
    <t xml:space="preserve">KOLENO 21,3/2    90° 1,5D        </t>
  </si>
  <si>
    <t xml:space="preserve">316-316-137028 </t>
  </si>
  <si>
    <t xml:space="preserve">   28  / 1,5       OBLOUK TR 90ST</t>
  </si>
  <si>
    <t xml:space="preserve">316-316-137048 </t>
  </si>
  <si>
    <t xml:space="preserve">   48.3/ 2    3D   KOLENO        </t>
  </si>
  <si>
    <t xml:space="preserve">316-316-137060 </t>
  </si>
  <si>
    <t xml:space="preserve">KOLENO 90° 52x1,5 R=70           </t>
  </si>
  <si>
    <t xml:space="preserve">316-316-137066 </t>
  </si>
  <si>
    <t>KOLENO 90° DN250 256x3   Č.310D-1</t>
  </si>
  <si>
    <t xml:space="preserve">316-316-137076 </t>
  </si>
  <si>
    <t xml:space="preserve">   76,1/ 3      OBLOUK TRUB 90 st</t>
  </si>
  <si>
    <t xml:space="preserve">316-316-137103 </t>
  </si>
  <si>
    <t xml:space="preserve"> 60,3/5    OBLOUK BA3 90 ST      </t>
  </si>
  <si>
    <t xml:space="preserve">316-316-137111 </t>
  </si>
  <si>
    <t xml:space="preserve"> 60,3/ 2,9 KOLENO   90 ST-5      </t>
  </si>
  <si>
    <t xml:space="preserve">316-316-137152 </t>
  </si>
  <si>
    <t xml:space="preserve"> 154X2    OBLOUK TR 90ST         </t>
  </si>
  <si>
    <t xml:space="preserve">316-316-161057 </t>
  </si>
  <si>
    <t xml:space="preserve">OHYB TR  57  / 2,9 DN 50 R3      </t>
  </si>
  <si>
    <t xml:space="preserve">316-316-161089 </t>
  </si>
  <si>
    <t xml:space="preserve">OHYB TR  89  / 3,6 DN 80 R3      </t>
  </si>
  <si>
    <t xml:space="preserve">316-316-161133 </t>
  </si>
  <si>
    <t xml:space="preserve">OHYB TR 133  / 4,5 DN125 R3      </t>
  </si>
  <si>
    <t xml:space="preserve">316-316-161160 </t>
  </si>
  <si>
    <t xml:space="preserve">OHYB TR 159  / 4,5 DN150 R1.5    </t>
  </si>
  <si>
    <t xml:space="preserve">316-316-161224 </t>
  </si>
  <si>
    <t xml:space="preserve">KOLENO 90° 85x2  R=90            </t>
  </si>
  <si>
    <t xml:space="preserve">316-316-161246 </t>
  </si>
  <si>
    <t xml:space="preserve">KOLENO 219,1x2   90°             </t>
  </si>
  <si>
    <t xml:space="preserve">316-317-301080 </t>
  </si>
  <si>
    <t xml:space="preserve">DN 80  85x2    T-KUS 240D-1      </t>
  </si>
  <si>
    <t xml:space="preserve">316-317-311100 </t>
  </si>
  <si>
    <t xml:space="preserve">DN100/DN 50     T-KUS REDUKCE    </t>
  </si>
  <si>
    <t xml:space="preserve">316-336-706104 </t>
  </si>
  <si>
    <t xml:space="preserve">104  / 2         OBLOUK TR 90ST  </t>
  </si>
  <si>
    <t xml:space="preserve">318-111-016320 </t>
  </si>
  <si>
    <t xml:space="preserve">RETEZ OKO 16x32-3M               </t>
  </si>
  <si>
    <t xml:space="preserve">318-111-070000 </t>
  </si>
  <si>
    <t xml:space="preserve">08B - 1  RETEZ 12,70 * 7,75      </t>
  </si>
  <si>
    <t xml:space="preserve">318-111-130000 </t>
  </si>
  <si>
    <t xml:space="preserve">16B - 1  RETEZ 25,40 *17,02      </t>
  </si>
  <si>
    <t xml:space="preserve">318-111-170000 </t>
  </si>
  <si>
    <t xml:space="preserve">24B - 1  RETEZ 38,10 *25,40      </t>
  </si>
  <si>
    <t xml:space="preserve">318-112-170000 </t>
  </si>
  <si>
    <t xml:space="preserve">24B - 2  RETEZ 38,10 *25,40      </t>
  </si>
  <si>
    <t xml:space="preserve">318-113-090000 </t>
  </si>
  <si>
    <t xml:space="preserve">10B - 3  RETEZ 15,875* 9,65      </t>
  </si>
  <si>
    <t xml:space="preserve">318-113-117032 </t>
  </si>
  <si>
    <t xml:space="preserve">32B - 3  RETEZ 50,80 *30,99      </t>
  </si>
  <si>
    <t xml:space="preserve">318-142-110000 </t>
  </si>
  <si>
    <t xml:space="preserve">08B - 2  RETEZ 12,70 * 7,75      </t>
  </si>
  <si>
    <t xml:space="preserve">318-320-075001 </t>
  </si>
  <si>
    <t xml:space="preserve">RETEZ  75  /RZ 75 /              </t>
  </si>
  <si>
    <t xml:space="preserve">318-350-160102 </t>
  </si>
  <si>
    <t xml:space="preserve">SPOJ. CLANEK M80 SX100           </t>
  </si>
  <si>
    <t xml:space="preserve">318-911-101330 </t>
  </si>
  <si>
    <t xml:space="preserve">16B - 1  SPOJKA                  </t>
  </si>
  <si>
    <t xml:space="preserve">318-911-107020 </t>
  </si>
  <si>
    <t xml:space="preserve">08B - 1  SPOJKA                  </t>
  </si>
  <si>
    <t xml:space="preserve">318-911-117030 </t>
  </si>
  <si>
    <t xml:space="preserve">24B - 1  SPOJKA                  </t>
  </si>
  <si>
    <t xml:space="preserve">318-911-309020 </t>
  </si>
  <si>
    <t xml:space="preserve">10B - 3  SPOJKA                  </t>
  </si>
  <si>
    <t xml:space="preserve">318-911-309028 </t>
  </si>
  <si>
    <t xml:space="preserve">28B - 3  SPOJKA                  </t>
  </si>
  <si>
    <t xml:space="preserve">318-911-309032 </t>
  </si>
  <si>
    <t xml:space="preserve">32B - 3  SPOJKA                  </t>
  </si>
  <si>
    <t xml:space="preserve">319-121-204105 </t>
  </si>
  <si>
    <t xml:space="preserve">CPE  204     VICKO               </t>
  </si>
  <si>
    <t xml:space="preserve">319-121-509002 </t>
  </si>
  <si>
    <t xml:space="preserve">S    509    TELESO LOZISKA       </t>
  </si>
  <si>
    <t xml:space="preserve">319-411-178409 </t>
  </si>
  <si>
    <t xml:space="preserve">HRDLO ZAVITOVE DN40              </t>
  </si>
  <si>
    <t xml:space="preserve">319-411-178413 </t>
  </si>
  <si>
    <t xml:space="preserve">HRDLO ZAVITOVE DN65              </t>
  </si>
  <si>
    <t xml:space="preserve">319-411-178415 </t>
  </si>
  <si>
    <t xml:space="preserve">HRDLO KUZELOVE DN40              </t>
  </si>
  <si>
    <t xml:space="preserve">319-411-178421 </t>
  </si>
  <si>
    <t xml:space="preserve">HRDLO KUZELOVE DN25TYP 112D      </t>
  </si>
  <si>
    <t xml:space="preserve">319-411-178426 </t>
  </si>
  <si>
    <t xml:space="preserve">ADAPTER DN 65 TYP 161D           </t>
  </si>
  <si>
    <t xml:space="preserve">319-411-178431 </t>
  </si>
  <si>
    <t xml:space="preserve">ZAVITOVE HRDLO DN150             </t>
  </si>
  <si>
    <t xml:space="preserve">319-415-324180 </t>
  </si>
  <si>
    <t xml:space="preserve">VSUVKA REDUKCNI 1/2" 1"          </t>
  </si>
  <si>
    <t xml:space="preserve">319-415-334101 </t>
  </si>
  <si>
    <t xml:space="preserve">SPOJKA SROUBOVA 1"  TYP 3341     </t>
  </si>
  <si>
    <t xml:space="preserve">319-415-409810 </t>
  </si>
  <si>
    <t xml:space="preserve">ROHOVE SROUBENI 10-1/4"  4098G   </t>
  </si>
  <si>
    <t xml:space="preserve">319-415-424320 </t>
  </si>
  <si>
    <t xml:space="preserve">VSUVKA PRECHODOVA 10/ 1/2"4243G  </t>
  </si>
  <si>
    <t xml:space="preserve">319-415-434010 </t>
  </si>
  <si>
    <t xml:space="preserve">SPOJKA SROUBOVA 10 1/4  4340G    </t>
  </si>
  <si>
    <t xml:space="preserve">319-415-435012 </t>
  </si>
  <si>
    <t xml:space="preserve">SROUBENI ROZEB.1/2"              </t>
  </si>
  <si>
    <t xml:space="preserve">319-417-003401 </t>
  </si>
  <si>
    <t xml:space="preserve">PRECHOD NA HADICI 3/4"           </t>
  </si>
  <si>
    <t xml:space="preserve">319-417-005400 </t>
  </si>
  <si>
    <t xml:space="preserve">KUS ZAVITOVY  5/4" NEREZ         </t>
  </si>
  <si>
    <t xml:space="preserve">319-418-104410 </t>
  </si>
  <si>
    <t xml:space="preserve">MATICE JS  6                     </t>
  </si>
  <si>
    <t xml:space="preserve">319-419-410040 </t>
  </si>
  <si>
    <t xml:space="preserve">CU 27*22*1,5 KROUZEK TESNICI     </t>
  </si>
  <si>
    <t xml:space="preserve">319-421-322006 </t>
  </si>
  <si>
    <t xml:space="preserve">ODBOCKA T 1"          130        </t>
  </si>
  <si>
    <t xml:space="preserve">319-421-322172 </t>
  </si>
  <si>
    <t xml:space="preserve">ODBOCKA TE 3/4"       134 G34-4I </t>
  </si>
  <si>
    <t xml:space="preserve">319-421-323502 </t>
  </si>
  <si>
    <t xml:space="preserve">NATRUBEK 1/4"         270        </t>
  </si>
  <si>
    <t xml:space="preserve">319-421-323506 </t>
  </si>
  <si>
    <t xml:space="preserve">NATRUBEK 1"           270        </t>
  </si>
  <si>
    <t xml:space="preserve">319-421-323507 </t>
  </si>
  <si>
    <t xml:space="preserve">NATRUBEK 5/4"         270        </t>
  </si>
  <si>
    <t xml:space="preserve">319-421-323735 </t>
  </si>
  <si>
    <t xml:space="preserve">NATRUBEK REDUK.JS40/20 G11/2/3/4 </t>
  </si>
  <si>
    <t xml:space="preserve">319-421-324031 </t>
  </si>
  <si>
    <t xml:space="preserve">PRECHODKA G1"VNĚ x G3/4"VNITR    </t>
  </si>
  <si>
    <t xml:space="preserve">319-421-324033 </t>
  </si>
  <si>
    <t xml:space="preserve">PRECHODKA G1"VNEJ xG1/2" VNITR   </t>
  </si>
  <si>
    <t xml:space="preserve">319-421-324037 </t>
  </si>
  <si>
    <t xml:space="preserve">PRECHODKA 5/4*  1"    241        </t>
  </si>
  <si>
    <t xml:space="preserve">319-421-324305 </t>
  </si>
  <si>
    <t xml:space="preserve">VSUVKA 3/4"           280        </t>
  </si>
  <si>
    <t xml:space="preserve">319-421-324309 </t>
  </si>
  <si>
    <t xml:space="preserve">VSUVKA 2"             280        </t>
  </si>
  <si>
    <t xml:space="preserve">319-421-326106 </t>
  </si>
  <si>
    <t xml:space="preserve">SROUBENI 3/4"         140 CR34-7 </t>
  </si>
  <si>
    <t xml:space="preserve">319-421-326214 </t>
  </si>
  <si>
    <t>SROUBENI KOMPLET DN 32 ( 34x1,5 )</t>
  </si>
  <si>
    <t xml:space="preserve">319-421-326225 </t>
  </si>
  <si>
    <t>SROUBEN KOMPLETNI  DN 50 (52*1,5)</t>
  </si>
  <si>
    <t xml:space="preserve">319-421-326226 </t>
  </si>
  <si>
    <t>SROUBEN KOMPLETNI  DN 40 (40*1,5)</t>
  </si>
  <si>
    <t xml:space="preserve">319-421-326228 </t>
  </si>
  <si>
    <t xml:space="preserve">SROUBEN KOMPLETNI  DN 15         </t>
  </si>
  <si>
    <t xml:space="preserve">319-421-326254 </t>
  </si>
  <si>
    <t>ZAVIT. HRDLO PRIVAR.DN76 TYP 102S</t>
  </si>
  <si>
    <t xml:space="preserve">319-422-025025 </t>
  </si>
  <si>
    <t xml:space="preserve">T KUS DN25/25                    </t>
  </si>
  <si>
    <t xml:space="preserve">319-422-025027 </t>
  </si>
  <si>
    <t xml:space="preserve">319-422-040025 </t>
  </si>
  <si>
    <t xml:space="preserve">T KUS REDUKOVANY DN40/25         </t>
  </si>
  <si>
    <t xml:space="preserve">319-422-050028 </t>
  </si>
  <si>
    <t xml:space="preserve">T KUS 60,3X2,9 / 48,3X2,6        </t>
  </si>
  <si>
    <t xml:space="preserve">319-422-050029 </t>
  </si>
  <si>
    <t xml:space="preserve">T KUS 60,3X2,9 / 33,7X2,6        </t>
  </si>
  <si>
    <t xml:space="preserve">319-422-050030 </t>
  </si>
  <si>
    <t xml:space="preserve">T KUS 60,3X2,9 / 26,9X2,3        </t>
  </si>
  <si>
    <t xml:space="preserve">319-422-050050 </t>
  </si>
  <si>
    <t xml:space="preserve">T KUS DN50/50                    </t>
  </si>
  <si>
    <t xml:space="preserve">319-422-050053 </t>
  </si>
  <si>
    <t xml:space="preserve">T KUS 88,9X3,2 / 60,3X2,9        </t>
  </si>
  <si>
    <t xml:space="preserve">319-422-050054 </t>
  </si>
  <si>
    <t xml:space="preserve">T KUS 88,9X3,2 / 48,3X2,6        </t>
  </si>
  <si>
    <t xml:space="preserve">319-422-050056 </t>
  </si>
  <si>
    <t xml:space="preserve">T KUS 88,9X3,2 / 33,7X2,6        </t>
  </si>
  <si>
    <t xml:space="preserve">319-422-065021 </t>
  </si>
  <si>
    <t xml:space="preserve">T KUS DN15  /21,3x2/             </t>
  </si>
  <si>
    <t xml:space="preserve">319-422-065068 </t>
  </si>
  <si>
    <t xml:space="preserve">T KUS 76,1x2,9 / 33,7X2,6        </t>
  </si>
  <si>
    <t xml:space="preserve">319-422-065069 </t>
  </si>
  <si>
    <t xml:space="preserve">T KUS 76,1x2,9 / 48,3X2,6        </t>
  </si>
  <si>
    <t xml:space="preserve">319-422-080050 </t>
  </si>
  <si>
    <t xml:space="preserve">T KUS REDUKOVANY DN80/50         </t>
  </si>
  <si>
    <t xml:space="preserve">319-422-100082 </t>
  </si>
  <si>
    <t xml:space="preserve">T KUS 114,3x3,6 / 48,3X2,6       </t>
  </si>
  <si>
    <t xml:space="preserve">319-422-100083 </t>
  </si>
  <si>
    <t xml:space="preserve">T KUS 114,3x3,6 / 76,1X2,9       </t>
  </si>
  <si>
    <t xml:space="preserve">319-422-100084 </t>
  </si>
  <si>
    <t xml:space="preserve">T KUS 114,3x3,6 / 60,3X2,9       </t>
  </si>
  <si>
    <t xml:space="preserve">319-422-300162 </t>
  </si>
  <si>
    <t xml:space="preserve">T KUS 21,3X2                     </t>
  </si>
  <si>
    <t xml:space="preserve">319-422-300163 </t>
  </si>
  <si>
    <t xml:space="preserve">T KUS DN 200 219,1x2 (3)         </t>
  </si>
  <si>
    <t xml:space="preserve">319-425-135306 </t>
  </si>
  <si>
    <t xml:space="preserve">NATRUBEK 1"                      </t>
  </si>
  <si>
    <t xml:space="preserve">319-426-100012 </t>
  </si>
  <si>
    <t xml:space="preserve">NATRUBEK G 1/2"VNITR.ZAVIT T 023 </t>
  </si>
  <si>
    <t xml:space="preserve">319-426-100015 </t>
  </si>
  <si>
    <t xml:space="preserve">NATRUBEK G2,5" VNITR. ZAVIT      </t>
  </si>
  <si>
    <t xml:space="preserve">319-426-100020 </t>
  </si>
  <si>
    <t xml:space="preserve">319-426-352100 </t>
  </si>
  <si>
    <t xml:space="preserve">ZATKA    G   1"  VNEJSI ZAVIT    </t>
  </si>
  <si>
    <t xml:space="preserve">319-427-032028 </t>
  </si>
  <si>
    <t xml:space="preserve">REDUKCE 57x2 / 42,4x2            </t>
  </si>
  <si>
    <t xml:space="preserve">319-427-301083 </t>
  </si>
  <si>
    <t xml:space="preserve">PRECHOD DN80/65(88,9x5,6/76,1x5) </t>
  </si>
  <si>
    <t xml:space="preserve">319-427-301096 </t>
  </si>
  <si>
    <t>PRECHOD DN50/40 60,3x2,9/48,3x2,6</t>
  </si>
  <si>
    <t xml:space="preserve">319-427-301098 </t>
  </si>
  <si>
    <t xml:space="preserve">PRECHOD DN219,1 / DN114,3        </t>
  </si>
  <si>
    <t xml:space="preserve">319-427-301110 </t>
  </si>
  <si>
    <t xml:space="preserve">REDUKCE ASYM.60,3X2,9 / 42,4X2,6 </t>
  </si>
  <si>
    <t xml:space="preserve">319-427-301111 </t>
  </si>
  <si>
    <t xml:space="preserve">REDUKCE DN65/50 76,1x2,9/57x2,9  </t>
  </si>
  <si>
    <t xml:space="preserve">319-427-301323 </t>
  </si>
  <si>
    <t xml:space="preserve">REDUKCE SOUOS.DN80/65 85X2/70X2  </t>
  </si>
  <si>
    <t xml:space="preserve">319-427-301329 </t>
  </si>
  <si>
    <t xml:space="preserve">PRECHOD 139,7x4 / 114,3x3,6      </t>
  </si>
  <si>
    <t xml:space="preserve">319-427-301331 </t>
  </si>
  <si>
    <t xml:space="preserve">PRECHOD 114,3x3,6 / 76,1x2,9     </t>
  </si>
  <si>
    <t xml:space="preserve">319-427-301334 </t>
  </si>
  <si>
    <t xml:space="preserve">PRECHOD  88,9x3,2 / 76,1x2,9     </t>
  </si>
  <si>
    <t xml:space="preserve">319-427-301336 </t>
  </si>
  <si>
    <t xml:space="preserve">PRECHOD  88,9x3,2 / 48,3x2,6     </t>
  </si>
  <si>
    <t xml:space="preserve">319-427-301337 </t>
  </si>
  <si>
    <t xml:space="preserve">PRECHOD  48,3x2,6 / 21,3x2       </t>
  </si>
  <si>
    <t xml:space="preserve">319-427-301338 </t>
  </si>
  <si>
    <t xml:space="preserve">PRECHOD  76,1x2,9 / 60,3x2,9     </t>
  </si>
  <si>
    <t xml:space="preserve">319-427-301339 </t>
  </si>
  <si>
    <t xml:space="preserve">PRECHOD  76,1x2,9 / 48,3x2,6     </t>
  </si>
  <si>
    <t xml:space="preserve">319-427-301341 </t>
  </si>
  <si>
    <t xml:space="preserve">PRECHOD  60,3x2,9 / 21,3x2       </t>
  </si>
  <si>
    <t xml:space="preserve">319-427-301342 </t>
  </si>
  <si>
    <t xml:space="preserve">PRECHOD  48,3x2,6 / 26,9x2,3     </t>
  </si>
  <si>
    <t xml:space="preserve">319-427-301357 </t>
  </si>
  <si>
    <t xml:space="preserve">REDUKCE 60,3x2/33,7x2            </t>
  </si>
  <si>
    <t xml:space="preserve">319-427-301361 </t>
  </si>
  <si>
    <t xml:space="preserve">REDUKCE 88,9X3,2 / 76,1X2,9      </t>
  </si>
  <si>
    <t xml:space="preserve">319-427-301362 </t>
  </si>
  <si>
    <t xml:space="preserve">REDUKCE 76,1X2,9 / 60,3X2,9      </t>
  </si>
  <si>
    <t xml:space="preserve">319-427-301442 </t>
  </si>
  <si>
    <t xml:space="preserve">KOLENO DN 40  44x2               </t>
  </si>
  <si>
    <t xml:space="preserve">319-427-301542 </t>
  </si>
  <si>
    <t xml:space="preserve">KOLENO DN 50  54x2               </t>
  </si>
  <si>
    <t xml:space="preserve">319-427-301842 </t>
  </si>
  <si>
    <t xml:space="preserve">KOLENO DN 80  84x2               </t>
  </si>
  <si>
    <t xml:space="preserve">319-427-301844 </t>
  </si>
  <si>
    <t xml:space="preserve">OBLOUK DN80   76  x2             </t>
  </si>
  <si>
    <t xml:space="preserve">319-427-311018 </t>
  </si>
  <si>
    <t xml:space="preserve">KOLENO DN25  90ST.               </t>
  </si>
  <si>
    <t xml:space="preserve">319-427-311075 </t>
  </si>
  <si>
    <t xml:space="preserve">KOLENO 76.1x3 90 st.             </t>
  </si>
  <si>
    <t xml:space="preserve">319-427-311103 </t>
  </si>
  <si>
    <t xml:space="preserve">KOLENO DN100  104x2  R=200mm     </t>
  </si>
  <si>
    <t xml:space="preserve">319-427-311126 </t>
  </si>
  <si>
    <t xml:space="preserve">KOLENO DN125  139,7x2 R=190,5mm  </t>
  </si>
  <si>
    <t xml:space="preserve">319-427-311200 </t>
  </si>
  <si>
    <t xml:space="preserve">KOLENO DN200 /204x2/ R-300 řad 1 </t>
  </si>
  <si>
    <t xml:space="preserve">319-427-311273 </t>
  </si>
  <si>
    <t xml:space="preserve">KOLENO Q 273x3                   </t>
  </si>
  <si>
    <t xml:space="preserve">319-428-320507 </t>
  </si>
  <si>
    <t xml:space="preserve">KOLENO 1 1/4"          90        </t>
  </si>
  <si>
    <t xml:space="preserve">319-428-320511 </t>
  </si>
  <si>
    <t xml:space="preserve">KOLENO 2 1/2"          90        </t>
  </si>
  <si>
    <t xml:space="preserve">319-428-320551 </t>
  </si>
  <si>
    <t xml:space="preserve">KOLENO DN50 PN16 (Q57X3)         </t>
  </si>
  <si>
    <t xml:space="preserve">319-428-322008 </t>
  </si>
  <si>
    <t xml:space="preserve">ODBOCKA T 6/4"        130        </t>
  </si>
  <si>
    <t xml:space="preserve">319-428-322127 </t>
  </si>
  <si>
    <t xml:space="preserve">ODBOCKA T 3/4"*3/8"   130        </t>
  </si>
  <si>
    <t xml:space="preserve">319-428-323506 </t>
  </si>
  <si>
    <t xml:space="preserve">319-428-323735 </t>
  </si>
  <si>
    <t xml:space="preserve">NATRUBEK 5/4"*1/2"    240        </t>
  </si>
  <si>
    <t xml:space="preserve">319-428-324030 </t>
  </si>
  <si>
    <t xml:space="preserve">PRECHODKA 1"  * 3/8"  241        </t>
  </si>
  <si>
    <t xml:space="preserve">319-428-324031 </t>
  </si>
  <si>
    <t xml:space="preserve">PRECHODKA 1"  * 1/2"  241        </t>
  </si>
  <si>
    <t xml:space="preserve">319-428-324045 </t>
  </si>
  <si>
    <t xml:space="preserve">PRECHODKA 2"  * 1/2"  241        </t>
  </si>
  <si>
    <t xml:space="preserve">319-428-324303 </t>
  </si>
  <si>
    <t xml:space="preserve">VSUVKA 3/8"           280        </t>
  </si>
  <si>
    <t xml:space="preserve">319-428-324307 </t>
  </si>
  <si>
    <t xml:space="preserve">VSUVKA 5/4"           280        </t>
  </si>
  <si>
    <t xml:space="preserve">319-428-324803 </t>
  </si>
  <si>
    <t xml:space="preserve">ZATKA 3/8"            290        </t>
  </si>
  <si>
    <t xml:space="preserve">319-428-328107 </t>
  </si>
  <si>
    <t xml:space="preserve">MATICE 5/4"           310        </t>
  </si>
  <si>
    <t xml:space="preserve">319-428-328123 </t>
  </si>
  <si>
    <t xml:space="preserve">PREVLECNA MATICE DN 40           </t>
  </si>
  <si>
    <t xml:space="preserve">319-428-541015 </t>
  </si>
  <si>
    <t xml:space="preserve">NAVAREK /NIPL/G21/2"             </t>
  </si>
  <si>
    <t xml:space="preserve">319-428-541019 </t>
  </si>
  <si>
    <t xml:space="preserve">NAVAREK /NIPL/  3/8"             </t>
  </si>
  <si>
    <t xml:space="preserve">319-428-541020 </t>
  </si>
  <si>
    <t xml:space="preserve">NAVAREK M 20x1.5                 </t>
  </si>
  <si>
    <t xml:space="preserve">319-428-541023 </t>
  </si>
  <si>
    <t xml:space="preserve">NAVAREK DVOUNIPL 1/2"            </t>
  </si>
  <si>
    <t xml:space="preserve">319-428-541025 </t>
  </si>
  <si>
    <t xml:space="preserve">NAVAREK M 27x1,5                 </t>
  </si>
  <si>
    <t xml:space="preserve">319-428-541073 </t>
  </si>
  <si>
    <t xml:space="preserve">NAVAREK  G4"  VNEJ. ZAVIT        </t>
  </si>
  <si>
    <t xml:space="preserve">319-428-541116 </t>
  </si>
  <si>
    <t xml:space="preserve">DVOJNIPPEL G3/8" 2x VNEJSI ZAV.  </t>
  </si>
  <si>
    <t xml:space="preserve">319-428-541120 </t>
  </si>
  <si>
    <t xml:space="preserve">DVOUNIPL  11/2" SE SESTIHRANEM   </t>
  </si>
  <si>
    <t xml:space="preserve">319-428-541125 </t>
  </si>
  <si>
    <t xml:space="preserve">DVOJNIPL G 1"                    </t>
  </si>
  <si>
    <t xml:space="preserve">319-428-541128 </t>
  </si>
  <si>
    <t xml:space="preserve">DVOJNIPL G 3/4"                  </t>
  </si>
  <si>
    <t xml:space="preserve">319-428-541130 </t>
  </si>
  <si>
    <t xml:space="preserve">NAVAREK G1/2" S VNITR.ZAVITEM    </t>
  </si>
  <si>
    <t xml:space="preserve">319-429-135305 </t>
  </si>
  <si>
    <t xml:space="preserve">NATRUBEK 3/4"                    </t>
  </si>
  <si>
    <t xml:space="preserve">319-429-323509 </t>
  </si>
  <si>
    <t xml:space="preserve">NATRUBEK 2"                      </t>
  </si>
  <si>
    <t xml:space="preserve">319-430-150006 </t>
  </si>
  <si>
    <t>PRIRUBA DN150 PN 6 TYP02+ZN+ATEST</t>
  </si>
  <si>
    <t xml:space="preserve">319-431-016055 </t>
  </si>
  <si>
    <t xml:space="preserve">PRIRUBA DN  50 PN6  TYP11        </t>
  </si>
  <si>
    <t xml:space="preserve">319-431-017155 </t>
  </si>
  <si>
    <t xml:space="preserve">PRIRUBA DN 500 PN10 TYP02        </t>
  </si>
  <si>
    <t xml:space="preserve">319-431-040034 </t>
  </si>
  <si>
    <t xml:space="preserve">PRIRUBA DN  32 PN16 TYP01 (42,4) </t>
  </si>
  <si>
    <t xml:space="preserve">319-431-040201 </t>
  </si>
  <si>
    <t xml:space="preserve">PRIRUBA DN 200 PN16 TYP01        </t>
  </si>
  <si>
    <t xml:space="preserve">319-431-040202 </t>
  </si>
  <si>
    <t xml:space="preserve">PRIRUBA DN 200 PN 6 TYP01 (219)  </t>
  </si>
  <si>
    <t xml:space="preserve">319-431-040350 </t>
  </si>
  <si>
    <t xml:space="preserve">PRIRUBA DN 350 PN16 TYP01        </t>
  </si>
  <si>
    <t xml:space="preserve">319-431-041041 </t>
  </si>
  <si>
    <t xml:space="preserve">PRIRUBA DN  40 PN 6 TYP01        </t>
  </si>
  <si>
    <t xml:space="preserve">319-431-041103 </t>
  </si>
  <si>
    <t xml:space="preserve">PRIRUBA DN 100 PN 6 TYP01B       </t>
  </si>
  <si>
    <t xml:space="preserve">319-431-050161 </t>
  </si>
  <si>
    <t xml:space="preserve">PRIRUBA DN  50 PN16 TYP01B(57)   </t>
  </si>
  <si>
    <t xml:space="preserve">319-431-050162 </t>
  </si>
  <si>
    <t>PRIRUBA DN  50 PN16 TYP01 ( 60,3)</t>
  </si>
  <si>
    <t xml:space="preserve">319-431-050164 </t>
  </si>
  <si>
    <t xml:space="preserve">PRIRUBA DN  50 PN16 TYP01 - 57mm </t>
  </si>
  <si>
    <t xml:space="preserve">319-431-060043 </t>
  </si>
  <si>
    <t xml:space="preserve">PRIRUBA DN  40 PN16 TYP11 C-PERO </t>
  </si>
  <si>
    <t xml:space="preserve">319-431-060044 </t>
  </si>
  <si>
    <t xml:space="preserve">PRIRUBA DN  50 PN16 TYP11 C-PERO </t>
  </si>
  <si>
    <t xml:space="preserve">319-431-060113 </t>
  </si>
  <si>
    <t xml:space="preserve">PRIRUBA DN 100 PN16 TYP 01/B     </t>
  </si>
  <si>
    <t xml:space="preserve">319-431-060153 </t>
  </si>
  <si>
    <t xml:space="preserve">PRIRUBA DN 150 PN16 TYP11        </t>
  </si>
  <si>
    <t xml:space="preserve">319-431-060154 </t>
  </si>
  <si>
    <t xml:space="preserve">319-431-060162 </t>
  </si>
  <si>
    <t xml:space="preserve">PRIRUBA DN 150 PN16 TYP01        </t>
  </si>
  <si>
    <t xml:space="preserve">319-431-060166 </t>
  </si>
  <si>
    <t xml:space="preserve">PRIRUBA DN 150 PN10 TYP02 (154)  </t>
  </si>
  <si>
    <t xml:space="preserve">319-431-060167 </t>
  </si>
  <si>
    <t xml:space="preserve">PRIRUBA DN 150 PN40 TYP01C (159) </t>
  </si>
  <si>
    <t xml:space="preserve">319-431-060401 </t>
  </si>
  <si>
    <t xml:space="preserve">PRIRUBA DN 400 PN10 TYP05        </t>
  </si>
  <si>
    <t xml:space="preserve">319-431-060419 </t>
  </si>
  <si>
    <t xml:space="preserve">PRIRUBA DN  25 PN16 TYP01        </t>
  </si>
  <si>
    <t xml:space="preserve">319-431-060421 </t>
  </si>
  <si>
    <t xml:space="preserve">PRIRUBA DN  25 PN16 TYP11        </t>
  </si>
  <si>
    <t xml:space="preserve">319-431-060423 </t>
  </si>
  <si>
    <t xml:space="preserve">PRIRUBA DN  80 PN16 TYP01        </t>
  </si>
  <si>
    <t xml:space="preserve">319-431-060425 </t>
  </si>
  <si>
    <t xml:space="preserve">319-431-060428 </t>
  </si>
  <si>
    <t xml:space="preserve">PRIRUBA DN  80 PN16 TYP01B1      </t>
  </si>
  <si>
    <t xml:space="preserve">319-431-060430 </t>
  </si>
  <si>
    <t xml:space="preserve">PRIRUBA DN  80 PN25 TYP01        </t>
  </si>
  <si>
    <t xml:space="preserve">319-431-060457 </t>
  </si>
  <si>
    <t xml:space="preserve">PRIRUBA DN  50 PN16 TYP11-57MM   </t>
  </si>
  <si>
    <t xml:space="preserve">319-431-060458 </t>
  </si>
  <si>
    <t>PRIRUBA DN  65 PN16 TYP11- 76,1MM</t>
  </si>
  <si>
    <t xml:space="preserve">319-431-060465 </t>
  </si>
  <si>
    <t xml:space="preserve">PRIRUBA DN  65 PN16 TYP11B       </t>
  </si>
  <si>
    <t xml:space="preserve">319-431-060466 </t>
  </si>
  <si>
    <t xml:space="preserve">PRIRUBA DN  65 PN16 TYP11        </t>
  </si>
  <si>
    <t xml:space="preserve">319-431-060482 </t>
  </si>
  <si>
    <t xml:space="preserve">PRIRUBA DN 100 PN16 TYP11 B      </t>
  </si>
  <si>
    <t xml:space="preserve">319-431-125060 </t>
  </si>
  <si>
    <t xml:space="preserve">PRIRUBA DN 125 PN 6 TYP01 /133/  </t>
  </si>
  <si>
    <t xml:space="preserve">319-432-015018 </t>
  </si>
  <si>
    <t xml:space="preserve">PRIRUBA DN  15 PN16 TYP11        </t>
  </si>
  <si>
    <t xml:space="preserve">319-432-016014 </t>
  </si>
  <si>
    <t xml:space="preserve">PRIRUBA DN  15 PN40 TYP11        </t>
  </si>
  <si>
    <t xml:space="preserve">319-432-016150 </t>
  </si>
  <si>
    <t xml:space="preserve">PRIRUBA DN 150 PN16 TYP05        </t>
  </si>
  <si>
    <t xml:space="preserve">319-432-016152 </t>
  </si>
  <si>
    <t xml:space="preserve">PRIRUBA DN 150 PN10 TYP05        </t>
  </si>
  <si>
    <t xml:space="preserve">319-432-040444 </t>
  </si>
  <si>
    <t xml:space="preserve">PRIRUBA DN 65 PN10 TYP 01        </t>
  </si>
  <si>
    <t xml:space="preserve">319-432-041040 </t>
  </si>
  <si>
    <t xml:space="preserve">PRIRUBA JS 100 JT 6 TYP11        </t>
  </si>
  <si>
    <t xml:space="preserve">319-432-041440 </t>
  </si>
  <si>
    <t xml:space="preserve">PRIRUBA JS 250 JT 6 TYP11        </t>
  </si>
  <si>
    <t xml:space="preserve">319-432-060441 </t>
  </si>
  <si>
    <t xml:space="preserve">319-432-060449 </t>
  </si>
  <si>
    <t xml:space="preserve">PRIRUBA DN  25 PN16 TYP11 (33,7) </t>
  </si>
  <si>
    <t xml:space="preserve">319-432-060743 </t>
  </si>
  <si>
    <t xml:space="preserve">PRIRUBA DN  40 PN16 TYP01        </t>
  </si>
  <si>
    <t xml:space="preserve">319-432-061341 </t>
  </si>
  <si>
    <t xml:space="preserve">PRIRUBA DN 200 PN16 TYP11F       </t>
  </si>
  <si>
    <t xml:space="preserve">319-432-061440 </t>
  </si>
  <si>
    <t xml:space="preserve">PRIRUBA DN 250 PN6  TYP01        </t>
  </si>
  <si>
    <t xml:space="preserve">319-432-404081 </t>
  </si>
  <si>
    <t xml:space="preserve">PRIRUBA DN  80 PN10 TYP02        </t>
  </si>
  <si>
    <t xml:space="preserve">319-432-404152 </t>
  </si>
  <si>
    <t xml:space="preserve">PRIRUBA DN 150 PN10 TYP02        </t>
  </si>
  <si>
    <t xml:space="preserve">319-432-404157 </t>
  </si>
  <si>
    <t xml:space="preserve">PRIRUBA DN 150 PN 6 TYP02 (159)  </t>
  </si>
  <si>
    <t xml:space="preserve">319-432-404201 </t>
  </si>
  <si>
    <t xml:space="preserve">PRIRUBA DN 200 PN10 TYP02 (204)  </t>
  </si>
  <si>
    <t xml:space="preserve">319-432-404202 </t>
  </si>
  <si>
    <t xml:space="preserve">PRIRUBA DN 200 PN10 TYP02 (206)  </t>
  </si>
  <si>
    <t xml:space="preserve">319-436-301049 </t>
  </si>
  <si>
    <t xml:space="preserve">PRIRUBA DN50PN16 TYP11/B1        </t>
  </si>
  <si>
    <t xml:space="preserve">319-436-301099 </t>
  </si>
  <si>
    <t xml:space="preserve">PRIRUBA DN 100 PN16 TYP11 B1     </t>
  </si>
  <si>
    <t xml:space="preserve">319-437-301040 </t>
  </si>
  <si>
    <t xml:space="preserve">PRIRUBA DN  40 PN10 TYP01        </t>
  </si>
  <si>
    <t xml:space="preserve">319-437-301050 </t>
  </si>
  <si>
    <t xml:space="preserve">PRIRUBA DN  50 PN 6 TYP01        </t>
  </si>
  <si>
    <t xml:space="preserve">319-437-301063 </t>
  </si>
  <si>
    <t xml:space="preserve">PŔÍRUBA DN  50 PN16 TYP11/ 57    </t>
  </si>
  <si>
    <t xml:space="preserve">319-437-301081 </t>
  </si>
  <si>
    <t xml:space="preserve">319-437-301084 </t>
  </si>
  <si>
    <t xml:space="preserve">PRIRUBA DN  80 PN10 TYP01        </t>
  </si>
  <si>
    <t xml:space="preserve">319-437-301100 </t>
  </si>
  <si>
    <t xml:space="preserve">PRIRUBA DN 100 PN16 TYP01        </t>
  </si>
  <si>
    <t xml:space="preserve">319-437-301125 </t>
  </si>
  <si>
    <t xml:space="preserve">PRIRUBA DN 125 PN16 TYP01        </t>
  </si>
  <si>
    <t xml:space="preserve">319-437-301504 </t>
  </si>
  <si>
    <t xml:space="preserve">PRIRUBA DN 500 PN10 TYP01        </t>
  </si>
  <si>
    <t xml:space="preserve">319-437-541099 </t>
  </si>
  <si>
    <t xml:space="preserve">PRIRUBA DN 100 PN10 TYP01        </t>
  </si>
  <si>
    <t xml:space="preserve">319-437-541106 </t>
  </si>
  <si>
    <t xml:space="preserve">PRIRUBA DN 100 PN10 TYP01 /104/  </t>
  </si>
  <si>
    <t xml:space="preserve">319-437-541406 </t>
  </si>
  <si>
    <t xml:space="preserve">PRIRUBA DN 450 PN10 TYP 01 B     </t>
  </si>
  <si>
    <t xml:space="preserve">319-443-040210 </t>
  </si>
  <si>
    <t xml:space="preserve">PRIRUBA DN 250 PN10 TYP02 TOČ.   </t>
  </si>
  <si>
    <t xml:space="preserve">319-443-040250 </t>
  </si>
  <si>
    <t xml:space="preserve">PRIRUBA DN 250 PN10 TYP01        </t>
  </si>
  <si>
    <t xml:space="preserve">319-443-040509 </t>
  </si>
  <si>
    <t xml:space="preserve">319-443-060520 </t>
  </si>
  <si>
    <t xml:space="preserve">319-447-044003 </t>
  </si>
  <si>
    <t xml:space="preserve">DN 40 KROUZEK LEMOVY[ 48,3X3 )   </t>
  </si>
  <si>
    <t xml:space="preserve">319-447-253511 </t>
  </si>
  <si>
    <t xml:space="preserve">DN 32 KROUZEK LEMOVY  42,4x2,6   </t>
  </si>
  <si>
    <t xml:space="preserve">319-447-301163 </t>
  </si>
  <si>
    <t xml:space="preserve">DN150 KROUZEK LEMOVY 168*4,5     </t>
  </si>
  <si>
    <t xml:space="preserve">319-447-301224 </t>
  </si>
  <si>
    <t xml:space="preserve">DN200 KROUZEK LEM. 219,1x4       </t>
  </si>
  <si>
    <t xml:space="preserve">319-447-301249 </t>
  </si>
  <si>
    <t xml:space="preserve"> KROUZEK LEMOVY 254x2            </t>
  </si>
  <si>
    <t xml:space="preserve">319-447-301251 </t>
  </si>
  <si>
    <t xml:space="preserve">DN250 KROUZEK LEMOVY ( 273X3 )   </t>
  </si>
  <si>
    <t xml:space="preserve">319-447-301306 </t>
  </si>
  <si>
    <t xml:space="preserve">DN306 KROUZEK LEMOVY[306*3]      </t>
  </si>
  <si>
    <t xml:space="preserve">319-447-404000 </t>
  </si>
  <si>
    <t xml:space="preserve">DN 50 KROUZEK LEMOVY[57  *3]     </t>
  </si>
  <si>
    <t xml:space="preserve">319-447-404025 </t>
  </si>
  <si>
    <t xml:space="preserve">DN 25 KROUZEK LEMOVY[33,7)       </t>
  </si>
  <si>
    <t xml:space="preserve">319-447-404050 </t>
  </si>
  <si>
    <t xml:space="preserve">DN 50 KROUZEK LEMOVY[60,3*2)     </t>
  </si>
  <si>
    <t xml:space="preserve">319-447-404066 </t>
  </si>
  <si>
    <t xml:space="preserve">DN 65 KROUZEK LEMOVY (76,1)      </t>
  </si>
  <si>
    <t xml:space="preserve">319-447-405101 </t>
  </si>
  <si>
    <t xml:space="preserve">DN100 KROUZEK LEMOVY (108/3)     </t>
  </si>
  <si>
    <t xml:space="preserve">319-447-405151 </t>
  </si>
  <si>
    <t xml:space="preserve">DN150 KROUZEK LEMOVY[159]        </t>
  </si>
  <si>
    <t xml:space="preserve">319-447-405159 </t>
  </si>
  <si>
    <t xml:space="preserve">DN150 KROUZEK LEMOVY[159*3]      </t>
  </si>
  <si>
    <t xml:space="preserve">319-447-405161 </t>
  </si>
  <si>
    <t xml:space="preserve">DN150 KROUZEK LEMOVY [154x2)     </t>
  </si>
  <si>
    <t xml:space="preserve">319-447-405250 </t>
  </si>
  <si>
    <t xml:space="preserve">DN250 KROUZEK LEMOVY/273/        </t>
  </si>
  <si>
    <t xml:space="preserve">319-447-405252 </t>
  </si>
  <si>
    <t xml:space="preserve">DN250 KROUZEK LEMOVY (273)       </t>
  </si>
  <si>
    <t xml:space="preserve">319-447-405255 </t>
  </si>
  <si>
    <t xml:space="preserve">319-447-405259 </t>
  </si>
  <si>
    <t xml:space="preserve">DN250 PN10 KROUZEK LEMOVY        </t>
  </si>
  <si>
    <t xml:space="preserve">319-462-003010 </t>
  </si>
  <si>
    <t xml:space="preserve">PRIPOJKA JS  5  TR               </t>
  </si>
  <si>
    <t xml:space="preserve">319-463-068010 </t>
  </si>
  <si>
    <t xml:space="preserve">PRIPOJKA DN  6                   </t>
  </si>
  <si>
    <t xml:space="preserve">319-467-023010 </t>
  </si>
  <si>
    <t xml:space="preserve">SPOJKA DN 13/8 TR REDUK          </t>
  </si>
  <si>
    <t xml:space="preserve">319-510-373057 </t>
  </si>
  <si>
    <t>TRMEN DN 50  TYP 130 625   57x3,2</t>
  </si>
  <si>
    <t xml:space="preserve">319-510-373084 </t>
  </si>
  <si>
    <t xml:space="preserve">TRMEN DN 80  TYP 130 625   84x2  </t>
  </si>
  <si>
    <t xml:space="preserve">319-510-373108 </t>
  </si>
  <si>
    <t xml:space="preserve">TRMEN DN100  TYP 130 625  108x4  </t>
  </si>
  <si>
    <t xml:space="preserve">319-510-373159 </t>
  </si>
  <si>
    <t>TRMEN DN150  TYP 130 625  159x4,5</t>
  </si>
  <si>
    <t xml:space="preserve">319-511-373065 </t>
  </si>
  <si>
    <t xml:space="preserve">TRMEN DN 65  TYP 130 860   TR.76 </t>
  </si>
  <si>
    <t xml:space="preserve">319-511-373160 </t>
  </si>
  <si>
    <t xml:space="preserve">TRMEN DN150  TYP 130 860  159    </t>
  </si>
  <si>
    <t xml:space="preserve">319-511-373250 </t>
  </si>
  <si>
    <t xml:space="preserve">TRMEN DN250  TYP 130 860         </t>
  </si>
  <si>
    <t xml:space="preserve">319-511-374080 </t>
  </si>
  <si>
    <t>TRMEN DN 80  KRUH.OCEL TYPZ53/GVD</t>
  </si>
  <si>
    <t xml:space="preserve">319-511-400100 </t>
  </si>
  <si>
    <t xml:space="preserve">TRMEN DN100  (Q108)              </t>
  </si>
  <si>
    <t xml:space="preserve">319-517-373025 </t>
  </si>
  <si>
    <t>PODPERA KLUZ. DN 25  TYP 130800.1</t>
  </si>
  <si>
    <t xml:space="preserve">319-517-373100 </t>
  </si>
  <si>
    <t>PODPERA KLUZ. DN100  TYP 130800.1</t>
  </si>
  <si>
    <t xml:space="preserve">319-520-373015 </t>
  </si>
  <si>
    <t xml:space="preserve">OBJIMKA DN 15 TYP 130 602        </t>
  </si>
  <si>
    <t xml:space="preserve">319-520-373025 </t>
  </si>
  <si>
    <t xml:space="preserve">OBJIMKA DN 25 TYP 130 602        </t>
  </si>
  <si>
    <t xml:space="preserve">319-520-373050 </t>
  </si>
  <si>
    <t xml:space="preserve">OBJIMKA DN 50 TYP 130 602        </t>
  </si>
  <si>
    <t xml:space="preserve">319-520-373060 </t>
  </si>
  <si>
    <t xml:space="preserve">OBJIMKA MPN-S HILTI              </t>
  </si>
  <si>
    <t xml:space="preserve">319-520-373065 </t>
  </si>
  <si>
    <t xml:space="preserve">OBJIMKA DN 65 TYP 130 602        </t>
  </si>
  <si>
    <t xml:space="preserve">319-520-373080 </t>
  </si>
  <si>
    <t xml:space="preserve">OBJIMKA DN 80 TYP 130 602        </t>
  </si>
  <si>
    <t xml:space="preserve">319-520-373100 </t>
  </si>
  <si>
    <t xml:space="preserve">OBJIMKA DN100 TYP 130 602        </t>
  </si>
  <si>
    <t xml:space="preserve">319-520-373150 </t>
  </si>
  <si>
    <t xml:space="preserve">OBJIMKA DN150 TYP 130 602        </t>
  </si>
  <si>
    <t xml:space="preserve">319-531-066153 </t>
  </si>
  <si>
    <t xml:space="preserve">AL 12/16/1,5 KROUZEK TESNICI     </t>
  </si>
  <si>
    <t xml:space="preserve">319-531-069153 </t>
  </si>
  <si>
    <t xml:space="preserve">AL 14/18/1,5 KROUZEK TESNICI     </t>
  </si>
  <si>
    <t xml:space="preserve">319-531-070153 </t>
  </si>
  <si>
    <t xml:space="preserve">AL 16/20/1,6 KROUZEK TESNICI     </t>
  </si>
  <si>
    <t xml:space="preserve">319-531-074153 </t>
  </si>
  <si>
    <t xml:space="preserve">AL 17/22/1,5 KROUZEK TESNICI     </t>
  </si>
  <si>
    <t xml:space="preserve">319-531-083203 </t>
  </si>
  <si>
    <t xml:space="preserve">AL 23/28/2   KROUZEK TESNICI     </t>
  </si>
  <si>
    <t xml:space="preserve">319-531-093203 </t>
  </si>
  <si>
    <t xml:space="preserve">AL 24/30/2   KROUZEK TESNICI     </t>
  </si>
  <si>
    <t xml:space="preserve">319-531-100203 </t>
  </si>
  <si>
    <t xml:space="preserve">AL 33/39/2   KROUZEK TESNICI     </t>
  </si>
  <si>
    <t xml:space="preserve">319-531-120102 </t>
  </si>
  <si>
    <t xml:space="preserve">CU  6/10/1   KROUZEK TESNICI     </t>
  </si>
  <si>
    <t xml:space="preserve">319-531-120103 </t>
  </si>
  <si>
    <t xml:space="preserve">CU  6,5x17x2 KROUZEK TESNICI     </t>
  </si>
  <si>
    <t xml:space="preserve">319-531-121102 </t>
  </si>
  <si>
    <t xml:space="preserve">CU  8/12/1   KROUZEK TESNICI     </t>
  </si>
  <si>
    <t xml:space="preserve">319-531-122102 </t>
  </si>
  <si>
    <t xml:space="preserve">CU  8/14/1   KROUZEK TESNICI     </t>
  </si>
  <si>
    <t xml:space="preserve">319-531-122103 </t>
  </si>
  <si>
    <t xml:space="preserve">CU 10/14/1   KROUZEK TESNICI     </t>
  </si>
  <si>
    <t xml:space="preserve">319-531-161152 </t>
  </si>
  <si>
    <t xml:space="preserve">CU 12/16/1,5 KROUZEK TESNICI     </t>
  </si>
  <si>
    <t xml:space="preserve">319-531-162152 </t>
  </si>
  <si>
    <t xml:space="preserve">CU 13/17/1,5 KROUZEK TESNICI     </t>
  </si>
  <si>
    <t xml:space="preserve">319-531-162202 </t>
  </si>
  <si>
    <t xml:space="preserve">CU 13/17/2   KROUZEK TESNICI     </t>
  </si>
  <si>
    <t xml:space="preserve">319-531-164152 </t>
  </si>
  <si>
    <t xml:space="preserve">CU 12/18/1,5 KROUZEK TESNICI     </t>
  </si>
  <si>
    <t xml:space="preserve">319-531-165152 </t>
  </si>
  <si>
    <t xml:space="preserve">CU 14/18/1,5 KROUZEK TESNICI     </t>
  </si>
  <si>
    <t xml:space="preserve">319-531-168152 </t>
  </si>
  <si>
    <t xml:space="preserve">CU 14/20/1,5 KROUZEK TESNICI     </t>
  </si>
  <si>
    <t xml:space="preserve">319-531-169152 </t>
  </si>
  <si>
    <t xml:space="preserve">CU 16/20/1,5 KROUZEK TESNICI     </t>
  </si>
  <si>
    <t xml:space="preserve">319-531-169202 </t>
  </si>
  <si>
    <t xml:space="preserve">CU 16/20/2   KROUZEK TESNICI     </t>
  </si>
  <si>
    <t xml:space="preserve">319-531-169221 </t>
  </si>
  <si>
    <t xml:space="preserve">CU 16/22/1,5   KROUZEK TESNICI   </t>
  </si>
  <si>
    <t xml:space="preserve">319-531-172152 </t>
  </si>
  <si>
    <t xml:space="preserve">CU 17/22/1,5 KROUZEK TESNICI     </t>
  </si>
  <si>
    <t xml:space="preserve">319-531-175152 </t>
  </si>
  <si>
    <t xml:space="preserve">CU 17/24/1,5 KROUZEK TESNICI     </t>
  </si>
  <si>
    <t xml:space="preserve">319-531-179152 </t>
  </si>
  <si>
    <t xml:space="preserve">CU 21/25/1,5 KROUZEK TESNICI     </t>
  </si>
  <si>
    <t xml:space="preserve">319-531-179153 </t>
  </si>
  <si>
    <t xml:space="preserve">CU 21/26/1,5 KROUZEK TESNICI     </t>
  </si>
  <si>
    <t xml:space="preserve">319-531-186203 </t>
  </si>
  <si>
    <t xml:space="preserve">CU 24/32/2   KROUZEK TESNICI     </t>
  </si>
  <si>
    <t xml:space="preserve">319-531-215202 </t>
  </si>
  <si>
    <t xml:space="preserve">CU 30/38/2   KROUZEK TESNICI     </t>
  </si>
  <si>
    <t xml:space="preserve">319-531-216202 </t>
  </si>
  <si>
    <t xml:space="preserve">CU 32/38/2   KROUZEK TESNICI     </t>
  </si>
  <si>
    <t xml:space="preserve">319-531-218202 </t>
  </si>
  <si>
    <t xml:space="preserve">CU 34/40/2   KROUZEK TESNICI     </t>
  </si>
  <si>
    <t xml:space="preserve">319-531-219202 </t>
  </si>
  <si>
    <t xml:space="preserve">CU 34/45/2   KROUZEK TESNICI     </t>
  </si>
  <si>
    <t xml:space="preserve">319-531-226202 </t>
  </si>
  <si>
    <t xml:space="preserve">CU 42/51/2   KROUZEK TESNICI     </t>
  </si>
  <si>
    <t xml:space="preserve">319-627-931055 </t>
  </si>
  <si>
    <t xml:space="preserve">TRIER.PL. 2500*574*2    Q 5,5    </t>
  </si>
  <si>
    <t xml:space="preserve">319-627-931110 </t>
  </si>
  <si>
    <t xml:space="preserve">TRIER.PL. 2980*574*2 AC 11/12,5  </t>
  </si>
  <si>
    <t xml:space="preserve">319-627-931193 </t>
  </si>
  <si>
    <t xml:space="preserve">TRIER.PL.2000*1000*2    Q 10.0   </t>
  </si>
  <si>
    <t xml:space="preserve">319-700-100005 </t>
  </si>
  <si>
    <t xml:space="preserve">PRULEZ      DN450 ALFA LAVAL     </t>
  </si>
  <si>
    <t xml:space="preserve">319-700-100009 </t>
  </si>
  <si>
    <t xml:space="preserve">PRUHLEDITKO BAUFORM 127 DN100    </t>
  </si>
  <si>
    <t xml:space="preserve">319-700-100013 </t>
  </si>
  <si>
    <t xml:space="preserve">PRUHLEDITKO DN100 PN10           </t>
  </si>
  <si>
    <t xml:space="preserve">321-219-000015 </t>
  </si>
  <si>
    <t xml:space="preserve">PERO     209-0602  TESNICI       </t>
  </si>
  <si>
    <t xml:space="preserve">321-219-000016 </t>
  </si>
  <si>
    <t xml:space="preserve">TESNENI  209-0513  OKENNI        </t>
  </si>
  <si>
    <t xml:space="preserve">321-219-000018 </t>
  </si>
  <si>
    <t xml:space="preserve">PERO 209-0601 TESNICI            </t>
  </si>
  <si>
    <t xml:space="preserve">321-219-000022 </t>
  </si>
  <si>
    <t xml:space="preserve">TESNENI  209-0221  OKENNI        </t>
  </si>
  <si>
    <t xml:space="preserve">321-219-000031 </t>
  </si>
  <si>
    <t xml:space="preserve">L -ZAMEK 200-9401                </t>
  </si>
  <si>
    <t xml:space="preserve">321-219-000032 </t>
  </si>
  <si>
    <t xml:space="preserve">L -ZAMEK 200-9427                </t>
  </si>
  <si>
    <t xml:space="preserve">321-219-000039 </t>
  </si>
  <si>
    <t xml:space="preserve">DRZADLO  19-7-3432               </t>
  </si>
  <si>
    <t xml:space="preserve">321-219-910902 </t>
  </si>
  <si>
    <t xml:space="preserve">ZAVES    40-1-3330  KLAVIR       </t>
  </si>
  <si>
    <t xml:space="preserve">321-461-001310 </t>
  </si>
  <si>
    <t xml:space="preserve">RUKOJET I.622 TYP 120991         </t>
  </si>
  <si>
    <t xml:space="preserve">321-461-001311 </t>
  </si>
  <si>
    <t xml:space="preserve">RUKOJET I.622 TYP 121001         </t>
  </si>
  <si>
    <t xml:space="preserve">321-461-001312 </t>
  </si>
  <si>
    <t xml:space="preserve">RUKOJET I.622 TYP 121061         </t>
  </si>
  <si>
    <t xml:space="preserve">321-461-001313 </t>
  </si>
  <si>
    <t xml:space="preserve">RUKOJET I.622 TYP 121071         </t>
  </si>
  <si>
    <t xml:space="preserve">321-461-010440 </t>
  </si>
  <si>
    <t xml:space="preserve">KOULE BAKELIT 16    M 6 CERNA    </t>
  </si>
  <si>
    <t xml:space="preserve">321-461-010650 </t>
  </si>
  <si>
    <t xml:space="preserve">KOULE BAKELIT 25 20 M 8          </t>
  </si>
  <si>
    <t xml:space="preserve">321-461-010760 </t>
  </si>
  <si>
    <t xml:space="preserve">KOULE BAKELIT 32    M10 4090/62  </t>
  </si>
  <si>
    <t xml:space="preserve">321-461-090120 </t>
  </si>
  <si>
    <t xml:space="preserve">RUKOJET M12  57023.120.001       </t>
  </si>
  <si>
    <t xml:space="preserve">321-461-220208 </t>
  </si>
  <si>
    <t xml:space="preserve">HVEZDICE M8x20                   </t>
  </si>
  <si>
    <t xml:space="preserve">321-461-220222 </t>
  </si>
  <si>
    <t xml:space="preserve">HVEZDICE     50/10               </t>
  </si>
  <si>
    <t xml:space="preserve">321-461-220223 </t>
  </si>
  <si>
    <t xml:space="preserve">HVEZDICE HVZ 50/M10              </t>
  </si>
  <si>
    <t xml:space="preserve">321-461-220323 </t>
  </si>
  <si>
    <t xml:space="preserve">HVEZDICE     63/12               </t>
  </si>
  <si>
    <t xml:space="preserve">321-461-280122 </t>
  </si>
  <si>
    <t xml:space="preserve">HVEZDICE     40/ 8               </t>
  </si>
  <si>
    <t xml:space="preserve">321-462-037301 </t>
  </si>
  <si>
    <t xml:space="preserve">DRZADLO  M.643/100-B-M6          </t>
  </si>
  <si>
    <t xml:space="preserve">321-462-037305 </t>
  </si>
  <si>
    <t xml:space="preserve">DRZADLO  M.543/140B-M6           </t>
  </si>
  <si>
    <t xml:space="preserve">321-462-443111 </t>
  </si>
  <si>
    <t xml:space="preserve">DRZADLO  KIPP 06916-100052       </t>
  </si>
  <si>
    <t xml:space="preserve">321-463-100425 </t>
  </si>
  <si>
    <t xml:space="preserve">KOLO RUC.220/25 S DRAZKOU        </t>
  </si>
  <si>
    <t xml:space="preserve">321-463-110010 </t>
  </si>
  <si>
    <t xml:space="preserve">KOLO RUC.100/12 BEZ DRAZKY       </t>
  </si>
  <si>
    <t xml:space="preserve">321-463-110216 </t>
  </si>
  <si>
    <t xml:space="preserve">KOLO RUC.GN321 160-B16A          </t>
  </si>
  <si>
    <t xml:space="preserve">321-464-639080 </t>
  </si>
  <si>
    <t xml:space="preserve">KOLECKO VB 639/ 80  FP-M12       </t>
  </si>
  <si>
    <t xml:space="preserve">321-465-142241 </t>
  </si>
  <si>
    <t xml:space="preserve">KLICKA MRX.80P M10*50 - 142241   </t>
  </si>
  <si>
    <t xml:space="preserve">321-492-471690 </t>
  </si>
  <si>
    <t xml:space="preserve">KLICKA ERX.63P M8x45             </t>
  </si>
  <si>
    <t xml:space="preserve">321-492-851322 </t>
  </si>
  <si>
    <t>UZAV.TRMEN.DE-STA-CO 331 HORIZON.</t>
  </si>
  <si>
    <t xml:space="preserve">321-512-100616 </t>
  </si>
  <si>
    <t xml:space="preserve">ZAJIST.CEP GN 616-M5-K           </t>
  </si>
  <si>
    <t xml:space="preserve">321-512-424021 </t>
  </si>
  <si>
    <t xml:space="preserve">DVERNI ZAVES CFH.50 CH-6  424021 </t>
  </si>
  <si>
    <t xml:space="preserve">321-840-140079 </t>
  </si>
  <si>
    <t xml:space="preserve">MADLO ELESA GN 728.5 TYP A       </t>
  </si>
  <si>
    <t xml:space="preserve">321-841-102001 </t>
  </si>
  <si>
    <t xml:space="preserve">KNOFLIK TYP OS CERNY             </t>
  </si>
  <si>
    <t xml:space="preserve">321-850-193015 </t>
  </si>
  <si>
    <t xml:space="preserve">KNOFLIK B193/15P M5*10  (2131)   </t>
  </si>
  <si>
    <t xml:space="preserve">321-860-322020 </t>
  </si>
  <si>
    <t xml:space="preserve">OVLAD.KOLO GN 321-200-B20-D      </t>
  </si>
  <si>
    <t xml:space="preserve">321-860-322050 </t>
  </si>
  <si>
    <t xml:space="preserve">KOLO RUCNI GN726.1-27-Z6-A-2     </t>
  </si>
  <si>
    <t xml:space="preserve">321-860-990004 </t>
  </si>
  <si>
    <t xml:space="preserve">KOLECKO VCT.63 B-M10             </t>
  </si>
  <si>
    <t xml:space="preserve">321-861-205001 </t>
  </si>
  <si>
    <t xml:space="preserve">KOLECKO VCT 32P-M8*20            </t>
  </si>
  <si>
    <t xml:space="preserve">321-861-205005 </t>
  </si>
  <si>
    <t xml:space="preserve">KOULE BAKELIT 20/M6              </t>
  </si>
  <si>
    <t xml:space="preserve">321-861-205007 </t>
  </si>
  <si>
    <t xml:space="preserve">OTOC. KOLECKO 150K-FI S BRZDOU L </t>
  </si>
  <si>
    <t xml:space="preserve">323-251-006050 </t>
  </si>
  <si>
    <t xml:space="preserve">POUZDRO 0605 KU                  </t>
  </si>
  <si>
    <t xml:space="preserve">323-251-016355 </t>
  </si>
  <si>
    <t xml:space="preserve">POUZDRO 3550 KU                  </t>
  </si>
  <si>
    <t xml:space="preserve">323-251-017655 </t>
  </si>
  <si>
    <t xml:space="preserve">POUZDRO 6550 KU                  </t>
  </si>
  <si>
    <t xml:space="preserve">323-251-085600 </t>
  </si>
  <si>
    <t xml:space="preserve">POUZDRO 8560 KU/VNEJSI Q 90/     </t>
  </si>
  <si>
    <t xml:space="preserve">323-730-121808 </t>
  </si>
  <si>
    <t xml:space="preserve">POUZDRO KLUZNE AFM-1218-08       </t>
  </si>
  <si>
    <t xml:space="preserve">323-730-152125 </t>
  </si>
  <si>
    <t xml:space="preserve">POUZDRO KLUZNE AFM-1521-25       </t>
  </si>
  <si>
    <t xml:space="preserve">323-730-455360 </t>
  </si>
  <si>
    <t xml:space="preserve">POUZDRO KLUZNE PWM 455360 SKF    </t>
  </si>
  <si>
    <t xml:space="preserve">323-970-162216 </t>
  </si>
  <si>
    <t xml:space="preserve">LOZISKO KLUZNE B70-B 16-22-16    </t>
  </si>
  <si>
    <t xml:space="preserve">324-122-100207 </t>
  </si>
  <si>
    <t xml:space="preserve">LOZISKO  UC  207                 </t>
  </si>
  <si>
    <t xml:space="preserve">324-162-070000 </t>
  </si>
  <si>
    <t xml:space="preserve">LOZISKO   6207                   </t>
  </si>
  <si>
    <t xml:space="preserve">324-162-090004 </t>
  </si>
  <si>
    <t xml:space="preserve">LOZISKO   6209 2RS               </t>
  </si>
  <si>
    <t xml:space="preserve">324-162-136100 </t>
  </si>
  <si>
    <t xml:space="preserve">LOZISKO   6213                   </t>
  </si>
  <si>
    <t xml:space="preserve">324-163-055920 </t>
  </si>
  <si>
    <t xml:space="preserve">LOZISKO   6305 2RS               </t>
  </si>
  <si>
    <t xml:space="preserve">324-165-030020 </t>
  </si>
  <si>
    <t xml:space="preserve">LOZISKO   6003 2RS               </t>
  </si>
  <si>
    <t xml:space="preserve">324-165-106103 </t>
  </si>
  <si>
    <t xml:space="preserve">LOZISKO   6010 2RS               </t>
  </si>
  <si>
    <t xml:space="preserve">324-165-200000 </t>
  </si>
  <si>
    <t xml:space="preserve">LOZISKO   6020                   </t>
  </si>
  <si>
    <t xml:space="preserve">324-190-214000 </t>
  </si>
  <si>
    <t xml:space="preserve">LOZISKO  UCF   214               </t>
  </si>
  <si>
    <t xml:space="preserve">324-190-216000 </t>
  </si>
  <si>
    <t xml:space="preserve">LOZISKO  UCF   216               </t>
  </si>
  <si>
    <t xml:space="preserve">324-191-619260 </t>
  </si>
  <si>
    <t xml:space="preserve">LOZISKO 6926                     </t>
  </si>
  <si>
    <t xml:space="preserve">324-199-000209 </t>
  </si>
  <si>
    <t xml:space="preserve">LOZISKO 209 LEF  KOMPLET         </t>
  </si>
  <si>
    <t xml:space="preserve">324-199-001209 </t>
  </si>
  <si>
    <t xml:space="preserve">LOZISKO 207 LEG  (UCFC)          </t>
  </si>
  <si>
    <t xml:space="preserve">324-199-001307 </t>
  </si>
  <si>
    <t xml:space="preserve">LOZISKO 307 UCFS                 </t>
  </si>
  <si>
    <t xml:space="preserve">324-212-060000 </t>
  </si>
  <si>
    <t xml:space="preserve">LOZISKO 1206                     </t>
  </si>
  <si>
    <t xml:space="preserve">324-212-072800 </t>
  </si>
  <si>
    <t xml:space="preserve">LOZISKO 1207 K                   </t>
  </si>
  <si>
    <t xml:space="preserve">324-212-172800 </t>
  </si>
  <si>
    <t xml:space="preserve">LOZISKO 1217 K                   </t>
  </si>
  <si>
    <t xml:space="preserve">324-213-092800 </t>
  </si>
  <si>
    <t xml:space="preserve">LOZISKO 1309 K                   </t>
  </si>
  <si>
    <t xml:space="preserve">324-213-100000 </t>
  </si>
  <si>
    <t xml:space="preserve">LOZISKO 1310                     </t>
  </si>
  <si>
    <t xml:space="preserve">324-213-110000 </t>
  </si>
  <si>
    <t xml:space="preserve">LOZISKO 1311                     </t>
  </si>
  <si>
    <t xml:space="preserve">324-217-110000 </t>
  </si>
  <si>
    <t xml:space="preserve">LOZISKO 2211                     </t>
  </si>
  <si>
    <t xml:space="preserve">324-217-130000 </t>
  </si>
  <si>
    <t xml:space="preserve">LOZISKO 2213                     </t>
  </si>
  <si>
    <t xml:space="preserve">324-217-150000 </t>
  </si>
  <si>
    <t xml:space="preserve">LOZISKO 2215                     </t>
  </si>
  <si>
    <t xml:space="preserve">324-428-070000 </t>
  </si>
  <si>
    <t xml:space="preserve">LOZISKO NJ   2307  EMAS P63      </t>
  </si>
  <si>
    <t xml:space="preserve">324-621-316000 </t>
  </si>
  <si>
    <t xml:space="preserve">LOZISKO 21316 W33M               </t>
  </si>
  <si>
    <t xml:space="preserve">324-622-080000 </t>
  </si>
  <si>
    <t xml:space="preserve">LOZISKO 22208 E                  </t>
  </si>
  <si>
    <t xml:space="preserve">324-622-110000 </t>
  </si>
  <si>
    <t xml:space="preserve">LOZISKO 22211 K                  </t>
  </si>
  <si>
    <t xml:space="preserve">324-622-168631 </t>
  </si>
  <si>
    <t xml:space="preserve">LOZISKO 22216 K JB               </t>
  </si>
  <si>
    <t xml:space="preserve">324-622-220000 </t>
  </si>
  <si>
    <t xml:space="preserve">LOZISKO 22220                    </t>
  </si>
  <si>
    <t xml:space="preserve">324-622-220001 </t>
  </si>
  <si>
    <t xml:space="preserve">LOZISKO 22220 W33J               </t>
  </si>
  <si>
    <t xml:space="preserve">324-623-080120 </t>
  </si>
  <si>
    <t xml:space="preserve">LOZISKO 22308 CC                 </t>
  </si>
  <si>
    <t xml:space="preserve">324-623-108604 </t>
  </si>
  <si>
    <t xml:space="preserve">LOZISKO 22310 CC/W33 A 15        </t>
  </si>
  <si>
    <t xml:space="preserve">324-623-118632 </t>
  </si>
  <si>
    <t xml:space="preserve">LOZISKO 22311 KJB                </t>
  </si>
  <si>
    <t xml:space="preserve">324-623-138803 </t>
  </si>
  <si>
    <t xml:space="preserve">LOZISKO 22312 EW33J              </t>
  </si>
  <si>
    <t xml:space="preserve">324-623-142810 </t>
  </si>
  <si>
    <t xml:space="preserve">LOZISKO 22314 EK                 </t>
  </si>
  <si>
    <t xml:space="preserve">324-623-182805 </t>
  </si>
  <si>
    <t xml:space="preserve">LOZISKO 22314 KW33M              </t>
  </si>
  <si>
    <t xml:space="preserve">324-625-260000 </t>
  </si>
  <si>
    <t xml:space="preserve">LOZISKO 23026                    </t>
  </si>
  <si>
    <t xml:space="preserve">324-625-300224 </t>
  </si>
  <si>
    <t xml:space="preserve">LOZISKO 23124 CW33J              </t>
  </si>
  <si>
    <t xml:space="preserve">324-625-340124 </t>
  </si>
  <si>
    <t xml:space="preserve">LOZISKO 23124 M                  </t>
  </si>
  <si>
    <t xml:space="preserve">324-625-600035 </t>
  </si>
  <si>
    <t xml:space="preserve">LOZISKO 23060 KW33 C5            </t>
  </si>
  <si>
    <t xml:space="preserve">324-627-324130 </t>
  </si>
  <si>
    <t xml:space="preserve">LOZISKO 24130 CC/W33  SKF        </t>
  </si>
  <si>
    <t xml:space="preserve">324-860-209000 </t>
  </si>
  <si>
    <t xml:space="preserve">LOZISKO LEG 209 KOMPLET          </t>
  </si>
  <si>
    <t xml:space="preserve">324-912-060052 </t>
  </si>
  <si>
    <t xml:space="preserve">KULICKA 6     MM                 </t>
  </si>
  <si>
    <t xml:space="preserve">324-914-010252 </t>
  </si>
  <si>
    <t xml:space="preserve">KULICKA 12,7  MM 1 / 2           </t>
  </si>
  <si>
    <t xml:space="preserve">324-914-010452 </t>
  </si>
  <si>
    <t xml:space="preserve">KULICKA  6,35  MM 1 / 4          </t>
  </si>
  <si>
    <t xml:space="preserve">324-914-051652 </t>
  </si>
  <si>
    <t xml:space="preserve">KULICKA  7,938 MM 5 /16          </t>
  </si>
  <si>
    <t xml:space="preserve">324-914-093252 </t>
  </si>
  <si>
    <t xml:space="preserve">KULICKA  7,144 MM 9 /32          </t>
  </si>
  <si>
    <t xml:space="preserve">324-960-152500 </t>
  </si>
  <si>
    <t xml:space="preserve">POUZDRO     1525 MF41            </t>
  </si>
  <si>
    <t xml:space="preserve">324-960-456000 </t>
  </si>
  <si>
    <t xml:space="preserve">POUZDRO     4560 MF41            </t>
  </si>
  <si>
    <t xml:space="preserve">324-961-003034 </t>
  </si>
  <si>
    <t xml:space="preserve">POUZDRO AH  3034 STAHOVACI       </t>
  </si>
  <si>
    <t xml:space="preserve">324-961-021700 </t>
  </si>
  <si>
    <t xml:space="preserve">POUZDRO H   217  UPINACI         </t>
  </si>
  <si>
    <t xml:space="preserve">324-961-030900 </t>
  </si>
  <si>
    <t xml:space="preserve">POUZDRO H   309  UPINACI         </t>
  </si>
  <si>
    <t xml:space="preserve">324-961-231600 </t>
  </si>
  <si>
    <t xml:space="preserve">POUZDRO H  2316  UPINACI         </t>
  </si>
  <si>
    <t xml:space="preserve">324-971-001100 </t>
  </si>
  <si>
    <t xml:space="preserve">MATICE  KM 11                    </t>
  </si>
  <si>
    <t xml:space="preserve">324-971-002300 </t>
  </si>
  <si>
    <t xml:space="preserve">MATICE  KM 23                    </t>
  </si>
  <si>
    <t xml:space="preserve">324-971-002601 </t>
  </si>
  <si>
    <t xml:space="preserve">MATICE  KML 26                   </t>
  </si>
  <si>
    <t xml:space="preserve">324-981-001100 </t>
  </si>
  <si>
    <t xml:space="preserve">PODLOZKA POJ  MB 11              </t>
  </si>
  <si>
    <t xml:space="preserve">324-981-002300 </t>
  </si>
  <si>
    <t xml:space="preserve">PODLOZKA POJ  MB 23              </t>
  </si>
  <si>
    <t xml:space="preserve">324-981-003600 </t>
  </si>
  <si>
    <t xml:space="preserve">PODLOZKA POJ  MB 36              </t>
  </si>
  <si>
    <t xml:space="preserve">336-037-040501 </t>
  </si>
  <si>
    <t xml:space="preserve">HADICE PTFE - GEWELT DN13/19     </t>
  </si>
  <si>
    <t xml:space="preserve">336-415-501005 </t>
  </si>
  <si>
    <t xml:space="preserve">RPE 2-042 R11/22050-3 ROZVADEC   </t>
  </si>
  <si>
    <t xml:space="preserve">336-521-501019 </t>
  </si>
  <si>
    <t xml:space="preserve">VJ 2-10-005-M1 VENTIL            </t>
  </si>
  <si>
    <t xml:space="preserve">336-624-080350 </t>
  </si>
  <si>
    <t xml:space="preserve">VSUVKA ESN 14NA                  </t>
  </si>
  <si>
    <t xml:space="preserve">336-624-200213 </t>
  </si>
  <si>
    <t xml:space="preserve">PREVLECNA MATICE DN80            </t>
  </si>
  <si>
    <t xml:space="preserve">336-629-146183 </t>
  </si>
  <si>
    <t xml:space="preserve">ADAPTER  UHLOVY SWIVEL G1        </t>
  </si>
  <si>
    <t xml:space="preserve">336-655-000221 </t>
  </si>
  <si>
    <t xml:space="preserve">SROUBENI  G08LL71-M12x1          </t>
  </si>
  <si>
    <t xml:space="preserve">336-656-001010 </t>
  </si>
  <si>
    <t xml:space="preserve">HRDLO KUZEL. DN 80 - Q85X2       </t>
  </si>
  <si>
    <t xml:space="preserve">336-656-001011 </t>
  </si>
  <si>
    <t xml:space="preserve">HRDLO KUZEL. DN 65 - Q70X2       </t>
  </si>
  <si>
    <t xml:space="preserve">336-905-500004 </t>
  </si>
  <si>
    <t xml:space="preserve">VDUSNIK, 4 VENTILY, G1/2"        </t>
  </si>
  <si>
    <t xml:space="preserve">337-116-638150 </t>
  </si>
  <si>
    <t xml:space="preserve">VENTIL 638.150 1/8" EL.MAGNET    </t>
  </si>
  <si>
    <t xml:space="preserve">337-132-152122 </t>
  </si>
  <si>
    <t>VENTIL UM 22152/122-5/2 ISO vel.1</t>
  </si>
  <si>
    <t xml:space="preserve">337-160-766817 </t>
  </si>
  <si>
    <t>VENTIL G 3/8-8 766 00 817 SKRTICI</t>
  </si>
  <si>
    <t xml:space="preserve">337-173-405226 </t>
  </si>
  <si>
    <t xml:space="preserve">VENTIL 3/2"-1/4"-NC ELEKTROMAG.  </t>
  </si>
  <si>
    <t xml:space="preserve">337-233-251001 </t>
  </si>
  <si>
    <t xml:space="preserve">ROZVADEC ELMAG. 3/2NC G 1/4"     </t>
  </si>
  <si>
    <t xml:space="preserve">337-313-010051 </t>
  </si>
  <si>
    <t xml:space="preserve">FILTR DF 1/4-05-P  G1/4          </t>
  </si>
  <si>
    <t xml:space="preserve">337-353-380002 </t>
  </si>
  <si>
    <t xml:space="preserve">REGULATOR PRUTOKU 8 MM           </t>
  </si>
  <si>
    <t xml:space="preserve">337-367-003673 </t>
  </si>
  <si>
    <t xml:space="preserve">CIVKA VENTILU B9,24V,OZKZ3675    </t>
  </si>
  <si>
    <t xml:space="preserve">337-367-200900 </t>
  </si>
  <si>
    <t xml:space="preserve">CIVKA PRO S9-1/8,1/4 110V=/220V  </t>
  </si>
  <si>
    <t xml:space="preserve">337-411-800004 </t>
  </si>
  <si>
    <t xml:space="preserve">HADICE 6/4 MODRA                 </t>
  </si>
  <si>
    <t xml:space="preserve">337-411-800006 </t>
  </si>
  <si>
    <t xml:space="preserve">HADICE PA-8/6-B                  </t>
  </si>
  <si>
    <t xml:space="preserve">337-413-126151 </t>
  </si>
  <si>
    <t xml:space="preserve">OKO KYVNE  GA M20x1.5            </t>
  </si>
  <si>
    <t xml:space="preserve">337-414-251070 </t>
  </si>
  <si>
    <t xml:space="preserve">251.07  REDUKCE 1/2"-1/4"        </t>
  </si>
  <si>
    <t xml:space="preserve">337-414-652048 </t>
  </si>
  <si>
    <t xml:space="preserve">S 6520-4-1/8 SROUBENI            </t>
  </si>
  <si>
    <t xml:space="preserve">337-415-152501 </t>
  </si>
  <si>
    <t xml:space="preserve">SPINAC MAGNETICKY DZMK           </t>
  </si>
  <si>
    <t xml:space="preserve">337-470-504013 </t>
  </si>
  <si>
    <t xml:space="preserve">VALEC PS-5040D0125PNEUMATICKY    </t>
  </si>
  <si>
    <t xml:space="preserve">337-470-580120 </t>
  </si>
  <si>
    <t xml:space="preserve">VALEC PB6-080-A-0120-U PNEUMATIC </t>
  </si>
  <si>
    <t xml:space="preserve">337-471-958115 </t>
  </si>
  <si>
    <t xml:space="preserve">VENTIL S 9581 RF-1/4" PETICESTNY </t>
  </si>
  <si>
    <t xml:space="preserve">337-471-958130 </t>
  </si>
  <si>
    <t xml:space="preserve">VENTIL G 1/8" SOLENOIDOVY 5/2    </t>
  </si>
  <si>
    <t xml:space="preserve">337-473-146312 </t>
  </si>
  <si>
    <t xml:space="preserve">SROUBENI PRIME 1/4" / Q6         </t>
  </si>
  <si>
    <t xml:space="preserve">337-473-186001 </t>
  </si>
  <si>
    <t xml:space="preserve">OBJIMKA  KRUHOVA RES-186B        </t>
  </si>
  <si>
    <t xml:space="preserve">337-473-188001 </t>
  </si>
  <si>
    <t xml:space="preserve">OBJIMKA  KRUHOVA RES-188B        </t>
  </si>
  <si>
    <t xml:space="preserve">337-473-319813 </t>
  </si>
  <si>
    <t xml:space="preserve">SROUBENI ROZDVOJNE G 1/4-8       </t>
  </si>
  <si>
    <t xml:space="preserve">337-473-814000 </t>
  </si>
  <si>
    <t xml:space="preserve">SPOJKA REDUKCNI RNZ-3814 MSV     </t>
  </si>
  <si>
    <t xml:space="preserve">337-473-918805 </t>
  </si>
  <si>
    <t xml:space="preserve">SROUBENI LDS-188B  ROHOVE        </t>
  </si>
  <si>
    <t xml:space="preserve">337-474-006952 </t>
  </si>
  <si>
    <t xml:space="preserve">TLUMIC DVE-06                    </t>
  </si>
  <si>
    <t xml:space="preserve">337-474-346410 </t>
  </si>
  <si>
    <t xml:space="preserve">TLUMIC SKRTICI 1/4"              </t>
  </si>
  <si>
    <t xml:space="preserve">337-474-346415 </t>
  </si>
  <si>
    <t xml:space="preserve">TLUMIC 0677 00 10                </t>
  </si>
  <si>
    <t xml:space="preserve">337-475-101380 </t>
  </si>
  <si>
    <t xml:space="preserve">KOHOUT IVR 101/A G3/8"           </t>
  </si>
  <si>
    <t xml:space="preserve">337-476-102400 </t>
  </si>
  <si>
    <t xml:space="preserve">HADICE NYLON                     </t>
  </si>
  <si>
    <t xml:space="preserve">337-477-815080 </t>
  </si>
  <si>
    <t xml:space="preserve">HADICE PA 6 *Q8/6                </t>
  </si>
  <si>
    <t xml:space="preserve">337-479-003214 </t>
  </si>
  <si>
    <t xml:space="preserve">UCHYT SNIMACE KLAQ50             </t>
  </si>
  <si>
    <t xml:space="preserve">337-479-023750 </t>
  </si>
  <si>
    <t xml:space="preserve">UCHYT BA 080                     </t>
  </si>
  <si>
    <t xml:space="preserve">337-479-023751 </t>
  </si>
  <si>
    <t xml:space="preserve">VIDLICE  GK 080                  </t>
  </si>
  <si>
    <t xml:space="preserve">337-479-434131 </t>
  </si>
  <si>
    <t xml:space="preserve">UCHYT MP2 43400131               </t>
  </si>
  <si>
    <t xml:space="preserve">337-479-881157 </t>
  </si>
  <si>
    <t xml:space="preserve">UCHYT SNIMACE PI1                </t>
  </si>
  <si>
    <t xml:space="preserve">337-510-630052 </t>
  </si>
  <si>
    <t xml:space="preserve">CLANEK POJISTNY PRO MD 630/05    </t>
  </si>
  <si>
    <t xml:space="preserve">337-533-101610 </t>
  </si>
  <si>
    <t xml:space="preserve">RYCHLOSPOJKA 1/8"/  6            </t>
  </si>
  <si>
    <t xml:space="preserve">337-533-101612 </t>
  </si>
  <si>
    <t xml:space="preserve">SROUBENI 0117 00 10              </t>
  </si>
  <si>
    <t xml:space="preserve">337-545-320100 </t>
  </si>
  <si>
    <t>VALEC VDMA     32*100 PNEUM.DVOJC</t>
  </si>
  <si>
    <t xml:space="preserve">337-545-400201 </t>
  </si>
  <si>
    <t>VALEC VDMA     50*200 PNEUM.DVOJC</t>
  </si>
  <si>
    <t xml:space="preserve">337-547-008001 </t>
  </si>
  <si>
    <t xml:space="preserve">VENTIL SKRTICI G1/4" 8/6         </t>
  </si>
  <si>
    <t xml:space="preserve">337-547-008003 </t>
  </si>
  <si>
    <t xml:space="preserve">VENTIL SKRTICI G3/8" 8/6         </t>
  </si>
  <si>
    <t xml:space="preserve">337-547-180020 </t>
  </si>
  <si>
    <t xml:space="preserve">VENTIL SKRTICI SZUVS-148B        </t>
  </si>
  <si>
    <t xml:space="preserve">337-611-600363 </t>
  </si>
  <si>
    <t xml:space="preserve">PRIPOJKA "T"14.812 R1/8"- 8/6    </t>
  </si>
  <si>
    <t xml:space="preserve">337-611-600950 </t>
  </si>
  <si>
    <t xml:space="preserve">TESNENI 258.06 R1/8"             </t>
  </si>
  <si>
    <t xml:space="preserve">337-680-316813 </t>
  </si>
  <si>
    <t xml:space="preserve">SROUBENI 31690813 G"1/4" UHLOVE  </t>
  </si>
  <si>
    <t xml:space="preserve">337-680-640381 </t>
  </si>
  <si>
    <t xml:space="preserve">KOHOUT KUL. 3/8" KHME-38         </t>
  </si>
  <si>
    <t xml:space="preserve">337-681-002148 </t>
  </si>
  <si>
    <t xml:space="preserve">KK-6 PRICHYTKA HADICOVA          </t>
  </si>
  <si>
    <t xml:space="preserve">337-681-002150 </t>
  </si>
  <si>
    <t xml:space="preserve">KK-9 PRICHYTKA HADICOVA          </t>
  </si>
  <si>
    <t xml:space="preserve">337-681-006060 </t>
  </si>
  <si>
    <t xml:space="preserve">LNG-100 TELESO LOZISKOVE         </t>
  </si>
  <si>
    <t xml:space="preserve">337-681-006147 </t>
  </si>
  <si>
    <t xml:space="preserve">SG-M20x1,5  KONCOVKA VIDLICOVA   </t>
  </si>
  <si>
    <t>337-681-1011194</t>
  </si>
  <si>
    <t xml:space="preserve">SROUBENI OTOCNE ERGO             </t>
  </si>
  <si>
    <t xml:space="preserve">337-681-143008 </t>
  </si>
  <si>
    <t xml:space="preserve">SPOJKA T 8                       </t>
  </si>
  <si>
    <t xml:space="preserve">337-681-150855 </t>
  </si>
  <si>
    <t xml:space="preserve">SME-8-K-LED-24 SNIMAC POLOHY     </t>
  </si>
  <si>
    <t xml:space="preserve">337-681-150866 </t>
  </si>
  <si>
    <t xml:space="preserve">CIDLO SMT-8M-ZS-24V-K-5,0-OE     </t>
  </si>
  <si>
    <t xml:space="preserve">337-681-152820 </t>
  </si>
  <si>
    <t xml:space="preserve">SME-8-K-LED-230 CIDLO            </t>
  </si>
  <si>
    <t xml:space="preserve">337-681-153003 </t>
  </si>
  <si>
    <t xml:space="preserve">QS -1/4- 6 SROUBENI NASTRCNE     </t>
  </si>
  <si>
    <t xml:space="preserve">337-681-153005 </t>
  </si>
  <si>
    <t xml:space="preserve">QS -1/4-8 SROUBENI  PRIME        </t>
  </si>
  <si>
    <t xml:space="preserve">337-681-162838 </t>
  </si>
  <si>
    <t xml:space="preserve">MA-50-10-1/4-EN MANOMETR         </t>
  </si>
  <si>
    <t xml:space="preserve">337-681-163411 </t>
  </si>
  <si>
    <t xml:space="preserve">DNC-100-150-PVV-A VALEC          </t>
  </si>
  <si>
    <t xml:space="preserve">337-681-163794 </t>
  </si>
  <si>
    <t xml:space="preserve">CPE 18-M3H-5L-QS-8               </t>
  </si>
  <si>
    <t xml:space="preserve">337-681-163795 </t>
  </si>
  <si>
    <t xml:space="preserve">CPE 18-M3H-5J-QS-8               </t>
  </si>
  <si>
    <t xml:space="preserve">337-681-170014 </t>
  </si>
  <si>
    <t xml:space="preserve">JEDNOTKA RIDICI E909SC6UU7.1     </t>
  </si>
  <si>
    <t xml:space="preserve">337-681-174401 </t>
  </si>
  <si>
    <t xml:space="preserve">SNCB-100PRIRUBA KYVNA            </t>
  </si>
  <si>
    <t xml:space="preserve">337-682-000012 </t>
  </si>
  <si>
    <t xml:space="preserve">VIDLICE  GKM  6-12               </t>
  </si>
  <si>
    <t xml:space="preserve">337-682-000043 </t>
  </si>
  <si>
    <t>VIDLICE NA PISTNICI 50 VDMA 24562</t>
  </si>
  <si>
    <t xml:space="preserve">337-682-000045 </t>
  </si>
  <si>
    <t xml:space="preserve">OKO VALCE 50 VDMA 24562          </t>
  </si>
  <si>
    <t xml:space="preserve">337-682-000412 </t>
  </si>
  <si>
    <t xml:space="preserve">REDUKCE  0168 10 19              </t>
  </si>
  <si>
    <t xml:space="preserve">337-682-015610 </t>
  </si>
  <si>
    <t xml:space="preserve">SPOJOVACI MATERIAL               </t>
  </si>
  <si>
    <t xml:space="preserve">337-682-100233 </t>
  </si>
  <si>
    <t xml:space="preserve">BLOK VENTILU S10-2xPA10390-0233  </t>
  </si>
  <si>
    <t xml:space="preserve">337-682-103901 </t>
  </si>
  <si>
    <t xml:space="preserve">5/2 VENTIL PA 10390-0033-00      </t>
  </si>
  <si>
    <t xml:space="preserve">337-682-180000 </t>
  </si>
  <si>
    <t xml:space="preserve">TLUMIC HLUKU AN110-01            </t>
  </si>
  <si>
    <t xml:space="preserve">337-682-201320 </t>
  </si>
  <si>
    <t xml:space="preserve">UPEVNENI BM1-32                  </t>
  </si>
  <si>
    <t xml:space="preserve">337-682-310600 </t>
  </si>
  <si>
    <t xml:space="preserve">VSUVKA L                         </t>
  </si>
  <si>
    <t xml:space="preserve">337-682-310805 </t>
  </si>
  <si>
    <t xml:space="preserve">SPOJKA  T-KUS 12MM               </t>
  </si>
  <si>
    <t xml:space="preserve">337-682-400041 </t>
  </si>
  <si>
    <t xml:space="preserve">TOCITKO HORNI K FILTRU           </t>
  </si>
  <si>
    <t xml:space="preserve">337-682-500000 </t>
  </si>
  <si>
    <t xml:space="preserve">DRZAK SNIMACE PI-1 PRO SN.KT-21  </t>
  </si>
  <si>
    <t xml:space="preserve">337-682-911000 </t>
  </si>
  <si>
    <t xml:space="preserve">SNIMAC POLOHY TAS11 MAGNETICKY   </t>
  </si>
  <si>
    <t xml:space="preserve">337-682-913010 </t>
  </si>
  <si>
    <t xml:space="preserve">SNIMAC POLOHY KT21               </t>
  </si>
  <si>
    <t xml:space="preserve">337-687-020003 </t>
  </si>
  <si>
    <t xml:space="preserve">ZASLEPKA   BU3015G12             </t>
  </si>
  <si>
    <t xml:space="preserve">337-687-032062 </t>
  </si>
  <si>
    <t xml:space="preserve">PNEUMATIKA BORISOV               </t>
  </si>
  <si>
    <t xml:space="preserve">337-687-122602 </t>
  </si>
  <si>
    <t xml:space="preserve">KONEKTOR                         </t>
  </si>
  <si>
    <t xml:space="preserve">337-687-143800 </t>
  </si>
  <si>
    <t xml:space="preserve">SROUBENI REDUKCE DZ-1438B        </t>
  </si>
  <si>
    <t xml:space="preserve">337-687-310910 </t>
  </si>
  <si>
    <t xml:space="preserve">SROUBENI UHLOVE LEGRIS NPT 1/4   </t>
  </si>
  <si>
    <t xml:space="preserve">337-687-310980 </t>
  </si>
  <si>
    <t xml:space="preserve">KOLENO OTOCNE 8/G1/4             </t>
  </si>
  <si>
    <t xml:space="preserve">337-687-311004 </t>
  </si>
  <si>
    <t xml:space="preserve">SROUBENI 3/8-10 PRIME            </t>
  </si>
  <si>
    <t xml:space="preserve">337-687-311005 </t>
  </si>
  <si>
    <t xml:space="preserve">SROUBENI BU50030G1410            </t>
  </si>
  <si>
    <t xml:space="preserve">337-687-311008 </t>
  </si>
  <si>
    <t xml:space="preserve">SROUBENI 8  PRIME                </t>
  </si>
  <si>
    <t xml:space="preserve">337-687-311010 </t>
  </si>
  <si>
    <t xml:space="preserve">SROUBENI L  LDS-148B             </t>
  </si>
  <si>
    <t xml:space="preserve">337-687-311306 </t>
  </si>
  <si>
    <t xml:space="preserve">SROUBENI 1/4- 6  UHLOVE 45St.    </t>
  </si>
  <si>
    <t xml:space="preserve">337-687-312009 </t>
  </si>
  <si>
    <t xml:space="preserve">SROUBENI 1/4-10  UHLOVE          </t>
  </si>
  <si>
    <t xml:space="preserve">337-687-312016 </t>
  </si>
  <si>
    <t xml:space="preserve">SROUBENI 1/4 - 12 PRIME          </t>
  </si>
  <si>
    <t xml:space="preserve">337-687-317004 </t>
  </si>
  <si>
    <t xml:space="preserve">HRDLO PRIME  1/4-8               </t>
  </si>
  <si>
    <t xml:space="preserve">337-687-343005 </t>
  </si>
  <si>
    <t xml:space="preserve">PODSTAVEC                        </t>
  </si>
  <si>
    <t xml:space="preserve">337-687-343007 </t>
  </si>
  <si>
    <t xml:space="preserve">DRZAK FILTRU DUC3/8              </t>
  </si>
  <si>
    <t xml:space="preserve">337-687-343014 </t>
  </si>
  <si>
    <t xml:space="preserve">KRYT SNIMACE STOK-1              </t>
  </si>
  <si>
    <t xml:space="preserve">337-687-349001 </t>
  </si>
  <si>
    <t xml:space="preserve">SPINAC TLAKOVY                   </t>
  </si>
  <si>
    <t xml:space="preserve">337-687-349003 </t>
  </si>
  <si>
    <t xml:space="preserve">SPINAC TLAKOVY ST141-10+ST OK-1  </t>
  </si>
  <si>
    <t xml:space="preserve">337-687-381400 </t>
  </si>
  <si>
    <t xml:space="preserve">SROUBENI REDUKCE RNZ-3814B       </t>
  </si>
  <si>
    <t xml:space="preserve">337-687-434017 </t>
  </si>
  <si>
    <t xml:space="preserve">UCHYT VALCE AP 2                 </t>
  </si>
  <si>
    <t xml:space="preserve">337-687-434378 </t>
  </si>
  <si>
    <t xml:space="preserve">UCHYT BAS50                      </t>
  </si>
  <si>
    <t xml:space="preserve">337-687-450197 </t>
  </si>
  <si>
    <t>VALEC PES 80 A 40 -DM PNEUMATICKY</t>
  </si>
  <si>
    <t xml:space="preserve">337-687-521004 </t>
  </si>
  <si>
    <t xml:space="preserve">VENTIL 5/2-G1/4" 230 V           </t>
  </si>
  <si>
    <t xml:space="preserve">337-687-521109 </t>
  </si>
  <si>
    <t xml:space="preserve">VENTIL 5/2 B9 581 -1/8 24V 50 Hz </t>
  </si>
  <si>
    <t xml:space="preserve">337-687-602002 </t>
  </si>
  <si>
    <t xml:space="preserve">VENTIL 3/2-G1/4" 24V             </t>
  </si>
  <si>
    <t xml:space="preserve">337-696-360202 </t>
  </si>
  <si>
    <t xml:space="preserve">MATICE  6 HR G1/4 "              </t>
  </si>
  <si>
    <t xml:space="preserve">337-700-250100 </t>
  </si>
  <si>
    <t xml:space="preserve">SROUBENI 2501 1/8"               </t>
  </si>
  <si>
    <t xml:space="preserve">337-910-360720 </t>
  </si>
  <si>
    <t xml:space="preserve">CIVKA OZKZ 3672 +PATICE          </t>
  </si>
  <si>
    <t xml:space="preserve">337-910-400313 </t>
  </si>
  <si>
    <t xml:space="preserve">CIVKA A6E                        </t>
  </si>
  <si>
    <t xml:space="preserve">337-912-063005 </t>
  </si>
  <si>
    <t xml:space="preserve">SADA TESNENI PRO PB063-00-05     </t>
  </si>
  <si>
    <t xml:space="preserve">337-982-960420 </t>
  </si>
  <si>
    <t xml:space="preserve">HADICE TU0604B-20  DN 6/4        </t>
  </si>
  <si>
    <t xml:space="preserve">338-000-328200 </t>
  </si>
  <si>
    <t xml:space="preserve">SILENTBLOK G PRO SK 3282A        </t>
  </si>
  <si>
    <t xml:space="preserve">338-000-828200 </t>
  </si>
  <si>
    <t xml:space="preserve">SILENTBLOK G PRO SK8282          </t>
  </si>
  <si>
    <t xml:space="preserve">338-000-928200 </t>
  </si>
  <si>
    <t xml:space="preserve">SILENTBLOK G PRO SK9282          </t>
  </si>
  <si>
    <t xml:space="preserve">338-100-100000 </t>
  </si>
  <si>
    <t xml:space="preserve">NAPINACI SROUB KOMPLET K T2      </t>
  </si>
  <si>
    <t xml:space="preserve">338-121-077001 </t>
  </si>
  <si>
    <t xml:space="preserve">FA 77GDT90L4    1,5kW  39ot./min </t>
  </si>
  <si>
    <t xml:space="preserve">338-121-077002 </t>
  </si>
  <si>
    <t xml:space="preserve">R  77DT80N4    0.75kW  30ot./min </t>
  </si>
  <si>
    <t xml:space="preserve">338-121-097003 </t>
  </si>
  <si>
    <t xml:space="preserve">FAF97DV132-S4  5.5kW 16ot/min.   </t>
  </si>
  <si>
    <t xml:space="preserve">338-311-231746 </t>
  </si>
  <si>
    <t xml:space="preserve">TS319.3 132 6,3 4AP112M-8S       </t>
  </si>
  <si>
    <t xml:space="preserve">338-313-000001 </t>
  </si>
  <si>
    <t xml:space="preserve">TERMISTORY - 30kW                </t>
  </si>
  <si>
    <t xml:space="preserve">338-313-012246 </t>
  </si>
  <si>
    <t xml:space="preserve">SK 12 - 90L/4  1.5 KW 147ot/min  </t>
  </si>
  <si>
    <t xml:space="preserve">338-313-022002 </t>
  </si>
  <si>
    <t xml:space="preserve">SK22F-80L/4   0,75  kW           </t>
  </si>
  <si>
    <t xml:space="preserve">338-313-032002 </t>
  </si>
  <si>
    <t>SK 32/2G-100L/40 TF/2G 2,5kW ATEX</t>
  </si>
  <si>
    <t xml:space="preserve">338-313-032005 </t>
  </si>
  <si>
    <t xml:space="preserve">SK 33 -132M/4 7,5 KW 371ot/min   </t>
  </si>
  <si>
    <t xml:space="preserve">338-313-042001 </t>
  </si>
  <si>
    <t xml:space="preserve">SK 42 -160MH/4 11 KW 201ot/min   </t>
  </si>
  <si>
    <t xml:space="preserve">338-313-120245 </t>
  </si>
  <si>
    <t xml:space="preserve">SK 12 - 90L/4  2.2 KW 197ot/min  </t>
  </si>
  <si>
    <t xml:space="preserve">338-313-120635 </t>
  </si>
  <si>
    <t xml:space="preserve">SK 12063AZ- 80L/4  0,75 kW   TF  </t>
  </si>
  <si>
    <t xml:space="preserve">338-313-120801 </t>
  </si>
  <si>
    <t xml:space="preserve">SK 12080AZ-100KLA/4    NORD      </t>
  </si>
  <si>
    <t xml:space="preserve">338-313-120810 </t>
  </si>
  <si>
    <t xml:space="preserve">SK 12080AZBH-80 L/4  0,75kW NORD </t>
  </si>
  <si>
    <t xml:space="preserve">338-313-128201 </t>
  </si>
  <si>
    <t xml:space="preserve">SK 1282A B G-90S/4   1,1kW       </t>
  </si>
  <si>
    <t xml:space="preserve">338-313-228208 </t>
  </si>
  <si>
    <t xml:space="preserve">SK 2282AGBH 90-S/4  1.1  kW      </t>
  </si>
  <si>
    <t xml:space="preserve">338-313-228218 </t>
  </si>
  <si>
    <t xml:space="preserve">338-313-228252 </t>
  </si>
  <si>
    <t xml:space="preserve">SK 2282AGBH -80L/4  0,75 kW TF   </t>
  </si>
  <si>
    <t xml:space="preserve">338-313-328246 </t>
  </si>
  <si>
    <t xml:space="preserve">SK 3282AGBH-100L/4  2.2 KW       </t>
  </si>
  <si>
    <t xml:space="preserve">338-313-428219 </t>
  </si>
  <si>
    <t xml:space="preserve">SK 4282AGBH-100L/4  2,2 kW TF    </t>
  </si>
  <si>
    <t xml:space="preserve">338-313-428250 </t>
  </si>
  <si>
    <t xml:space="preserve">SK 4282 AGBH-132S/4 5,5kW, TF    </t>
  </si>
  <si>
    <t xml:space="preserve">338-313-528204 </t>
  </si>
  <si>
    <t xml:space="preserve">SK 5282AB GH-112M/4   4kW TF     </t>
  </si>
  <si>
    <t xml:space="preserve">338-313-528215 </t>
  </si>
  <si>
    <t xml:space="preserve">SK 5282AF-160M/4  11kW   TF      </t>
  </si>
  <si>
    <t xml:space="preserve">338-313-528217 </t>
  </si>
  <si>
    <t xml:space="preserve">SK5282ABGH-112M/4 BRE40 HL SR TF </t>
  </si>
  <si>
    <t xml:space="preserve">338-313-572101 </t>
  </si>
  <si>
    <t xml:space="preserve">SK572.1/3D-80L/4/3D TF 0,75kW    </t>
  </si>
  <si>
    <t xml:space="preserve">338-313-628204 </t>
  </si>
  <si>
    <t xml:space="preserve">SK 6282 ABGH-132S/4 5.5kW,TF     </t>
  </si>
  <si>
    <t xml:space="preserve">338-313-638224 </t>
  </si>
  <si>
    <t xml:space="preserve">SK 6382AFBH-100LA/4 3kW  TF      </t>
  </si>
  <si>
    <t xml:space="preserve">338-313-903220 </t>
  </si>
  <si>
    <t xml:space="preserve">SK 9032.1 AZDBH-90L/4 - 1,5kW TF </t>
  </si>
  <si>
    <t xml:space="preserve">338-313-904226 </t>
  </si>
  <si>
    <t xml:space="preserve">SK 9042.1 AZ BH-132S/4  5,5kW TF </t>
  </si>
  <si>
    <t xml:space="preserve">338-313-905205 </t>
  </si>
  <si>
    <t xml:space="preserve">SK 9052.1 AZ D B R-160L/4  15kW  </t>
  </si>
  <si>
    <t xml:space="preserve">338-314-063001 </t>
  </si>
  <si>
    <t xml:space="preserve">KC 63A 1:20 90/B14               </t>
  </si>
  <si>
    <t xml:space="preserve">338-315-221100 </t>
  </si>
  <si>
    <t xml:space="preserve">MTC 53A31650 PREV.CELNI          </t>
  </si>
  <si>
    <t xml:space="preserve">338-317-040009 </t>
  </si>
  <si>
    <t>PREVODOVKA RMI 40 PP 1:10 63B14 +</t>
  </si>
  <si>
    <t xml:space="preserve">338-317-060035 </t>
  </si>
  <si>
    <t xml:space="preserve">PREVODOVKA M602A S4 35.58M O U   </t>
  </si>
  <si>
    <t xml:space="preserve">338-338-241712 </t>
  </si>
  <si>
    <t xml:space="preserve">TS031444 ED1 HNP-63*40 4AP71     </t>
  </si>
  <si>
    <t xml:space="preserve">338-339-230400 </t>
  </si>
  <si>
    <t xml:space="preserve">MRT80-40-A/B3-90/115-1,1/4P      </t>
  </si>
  <si>
    <t xml:space="preserve">338-341-137105 </t>
  </si>
  <si>
    <t xml:space="preserve">13.710.55.1.2.OSPL62-3NVCR       </t>
  </si>
  <si>
    <t xml:space="preserve">338-342-020702 </t>
  </si>
  <si>
    <t xml:space="preserve">MOTOR 1MJ6183-2CA60 180M-22KW    </t>
  </si>
  <si>
    <t xml:space="preserve">338-342-703002 </t>
  </si>
  <si>
    <t xml:space="preserve">PREV.PUJOL DXCM703/112M-4/7.2    </t>
  </si>
  <si>
    <t xml:space="preserve">338-406-116063 </t>
  </si>
  <si>
    <t xml:space="preserve">AA80/125  16  4AP112-M4          </t>
  </si>
  <si>
    <t xml:space="preserve">338-510-220802 </t>
  </si>
  <si>
    <t xml:space="preserve">UP 22M 4AP 100L-4S 2,2KW  B8     </t>
  </si>
  <si>
    <t xml:space="preserve">338-999-999001 </t>
  </si>
  <si>
    <t xml:space="preserve">TS329, 4.4kW                     </t>
  </si>
  <si>
    <t xml:space="preserve">338-999-999002 </t>
  </si>
  <si>
    <t xml:space="preserve">TS 329,2.2kW                     </t>
  </si>
  <si>
    <t xml:space="preserve">338-999-999003 </t>
  </si>
  <si>
    <t xml:space="preserve">PR 180S-2ZKR-112M  4kW           </t>
  </si>
  <si>
    <t xml:space="preserve">338-999-999004 </t>
  </si>
  <si>
    <t xml:space="preserve">TSN 030444   1.1kW               </t>
  </si>
  <si>
    <t xml:space="preserve">341-111-002450 </t>
  </si>
  <si>
    <t xml:space="preserve">KABEL HMH-C 4x50 (11802)         </t>
  </si>
  <si>
    <t xml:space="preserve">341-111-041058 </t>
  </si>
  <si>
    <t xml:space="preserve">VODIC CYAY  2*2,5B      CYKY     </t>
  </si>
  <si>
    <t xml:space="preserve">341-111-428685 </t>
  </si>
  <si>
    <t xml:space="preserve">VODIC JYTY  2D*1                 </t>
  </si>
  <si>
    <t xml:space="preserve">341-111-428688 </t>
  </si>
  <si>
    <t xml:space="preserve">VODIC JYTY  3*1,5                </t>
  </si>
  <si>
    <t xml:space="preserve">341-111-428695 </t>
  </si>
  <si>
    <t xml:space="preserve">VODIC JYTY  7D*1                 </t>
  </si>
  <si>
    <t xml:space="preserve">341-111-580088 </t>
  </si>
  <si>
    <t xml:space="preserve">VODIC CYKY 4B*2,5                </t>
  </si>
  <si>
    <t xml:space="preserve">341-111-582086 </t>
  </si>
  <si>
    <t xml:space="preserve">VODIC CYKY 3C*1,5                </t>
  </si>
  <si>
    <t xml:space="preserve">341-212-004015 </t>
  </si>
  <si>
    <t xml:space="preserve">KABEL CGSG 4B*1,5                </t>
  </si>
  <si>
    <t xml:space="preserve">341-212-004025 </t>
  </si>
  <si>
    <t xml:space="preserve">KABEL CGSG 4B*2,5  GUMA          </t>
  </si>
  <si>
    <t xml:space="preserve">341-213-250010 </t>
  </si>
  <si>
    <t xml:space="preserve">KABEL H07V-K 25MM RUDY           </t>
  </si>
  <si>
    <t xml:space="preserve">341-411-118016 </t>
  </si>
  <si>
    <t xml:space="preserve">VODIC CY    1      CERNY   Y     </t>
  </si>
  <si>
    <t xml:space="preserve">341-411-119016 </t>
  </si>
  <si>
    <t xml:space="preserve">VODIC CY    1      RUDY    Y     </t>
  </si>
  <si>
    <t xml:space="preserve">341-411-262016 </t>
  </si>
  <si>
    <t xml:space="preserve">VODIC CY    1      ZELENOZLUTY   </t>
  </si>
  <si>
    <t xml:space="preserve">341-411-262017 </t>
  </si>
  <si>
    <t xml:space="preserve">VODIC CY    1,5    ZELENOZLUTY Y </t>
  </si>
  <si>
    <t xml:space="preserve">341-411-512016 </t>
  </si>
  <si>
    <t xml:space="preserve">VODIC CY    1      SVETLEMODRY   </t>
  </si>
  <si>
    <t xml:space="preserve">341-412-013016 </t>
  </si>
  <si>
    <t xml:space="preserve">VODIC CYA   1      CERNY         </t>
  </si>
  <si>
    <t xml:space="preserve">341-412-013018 </t>
  </si>
  <si>
    <t xml:space="preserve">VODIC CYA   2,5    CERNY      SY </t>
  </si>
  <si>
    <t xml:space="preserve">341-412-013021 </t>
  </si>
  <si>
    <t xml:space="preserve">VODIC CYA   6      ZLUTOZELENY   </t>
  </si>
  <si>
    <t xml:space="preserve">341-412-016016 </t>
  </si>
  <si>
    <t>VODIC CYA   1      SVETLEMODRY SY</t>
  </si>
  <si>
    <t xml:space="preserve">341-412-895017 </t>
  </si>
  <si>
    <t>VODIC CYA   1,5    ZELENOZLUTY SY</t>
  </si>
  <si>
    <t xml:space="preserve">341-412-895018 </t>
  </si>
  <si>
    <t>VODIC CYA   2,5    ZELENOZLUTY SY</t>
  </si>
  <si>
    <t xml:space="preserve">341-413-019724 </t>
  </si>
  <si>
    <t xml:space="preserve">VODIC CYA   4      ZELENOZLUTY   </t>
  </si>
  <si>
    <t xml:space="preserve">341-413-589476 </t>
  </si>
  <si>
    <t xml:space="preserve">VODIC PNLY 20*0,35 MM2           </t>
  </si>
  <si>
    <t xml:space="preserve">341-413-724017 </t>
  </si>
  <si>
    <t xml:space="preserve">VODIC CYA   1,5    ZLUTOZELENY   </t>
  </si>
  <si>
    <t xml:space="preserve">341-413-724100 </t>
  </si>
  <si>
    <t xml:space="preserve">VODIC CYA  10     ZLUTOZELENY    </t>
  </si>
  <si>
    <t xml:space="preserve">341-413-725015 </t>
  </si>
  <si>
    <t xml:space="preserve">VODIC CYA   0,75                 </t>
  </si>
  <si>
    <t xml:space="preserve">341-414-070075 </t>
  </si>
  <si>
    <t xml:space="preserve">SNURA MK    2*0,75               </t>
  </si>
  <si>
    <t xml:space="preserve">341-414-070160 </t>
  </si>
  <si>
    <t xml:space="preserve">SNURA MK    5*0,35               </t>
  </si>
  <si>
    <t xml:space="preserve">341-414-080160 </t>
  </si>
  <si>
    <t xml:space="preserve">SNURA MK    7*0,35               </t>
  </si>
  <si>
    <t xml:space="preserve">341-414-581148 </t>
  </si>
  <si>
    <t xml:space="preserve">VODIC CGTG 4B*2,5                </t>
  </si>
  <si>
    <t xml:space="preserve">341-414-641058 </t>
  </si>
  <si>
    <t xml:space="preserve">VODIC CYSY 2A*2,5  BILY          </t>
  </si>
  <si>
    <t xml:space="preserve">341-414-653086 </t>
  </si>
  <si>
    <t xml:space="preserve">VODIC CYSY 3C*1    BILY          </t>
  </si>
  <si>
    <t xml:space="preserve">341-414-692361 </t>
  </si>
  <si>
    <t xml:space="preserve">VODIC CMSM 12*1    BILY          </t>
  </si>
  <si>
    <t xml:space="preserve">341-414-693361 </t>
  </si>
  <si>
    <t xml:space="preserve">VODIC CMSM12A*0,5                </t>
  </si>
  <si>
    <t xml:space="preserve">341-414-711060 </t>
  </si>
  <si>
    <t xml:space="preserve">VODIC CMFM  4B * 1               </t>
  </si>
  <si>
    <t xml:space="preserve">341-414-711475 </t>
  </si>
  <si>
    <t xml:space="preserve">KABEL CMFM  2A * 0.75            </t>
  </si>
  <si>
    <t xml:space="preserve">341-414-711500 </t>
  </si>
  <si>
    <t xml:space="preserve">KABEL CMFM 12  * 2.5  STINENY    </t>
  </si>
  <si>
    <t xml:space="preserve">341-415-250110 </t>
  </si>
  <si>
    <t xml:space="preserve">VODIC SYKFY  5*2*0,5             </t>
  </si>
  <si>
    <t xml:space="preserve">341-415-250111 </t>
  </si>
  <si>
    <t xml:space="preserve">VODIC SYKFY 10*2*0.5             </t>
  </si>
  <si>
    <t xml:space="preserve">341-417-110616 </t>
  </si>
  <si>
    <t xml:space="preserve">KABEL YY-JZ 0,6/12kV 2x1 BLACK   </t>
  </si>
  <si>
    <t xml:space="preserve">341-492-250000 </t>
  </si>
  <si>
    <t xml:space="preserve">VODIC NEREZ L=250 2xOTVOR M10    </t>
  </si>
  <si>
    <t xml:space="preserve">341-500-380000 </t>
  </si>
  <si>
    <t xml:space="preserve">PASKA HLINIKOVA 50MM*50M         </t>
  </si>
  <si>
    <t xml:space="preserve">343-112-061025 </t>
  </si>
  <si>
    <t xml:space="preserve"> 25  TYC UMATEXT                 </t>
  </si>
  <si>
    <t xml:space="preserve">345-000-209502 </t>
  </si>
  <si>
    <t xml:space="preserve">STITEK WAGO  209-502 OZN. 1-10   </t>
  </si>
  <si>
    <t xml:space="preserve">345-000-209503 </t>
  </si>
  <si>
    <t xml:space="preserve">STITEK WAGO  209-503 OZN.11-20   </t>
  </si>
  <si>
    <t xml:space="preserve">345-000-227300 </t>
  </si>
  <si>
    <t xml:space="preserve">SVORKA WAGO  2273-208  8x2,5mm2  </t>
  </si>
  <si>
    <t xml:space="preserve">345-000-280312 </t>
  </si>
  <si>
    <t xml:space="preserve">SVORKA WAGO  280-312             </t>
  </si>
  <si>
    <t xml:space="preserve">345-000-280332 </t>
  </si>
  <si>
    <t xml:space="preserve">WAGO         280-332             </t>
  </si>
  <si>
    <t xml:space="preserve">345-000-280651 </t>
  </si>
  <si>
    <t xml:space="preserve">SVORKA WAGO  280-651             </t>
  </si>
  <si>
    <t xml:space="preserve">345-001-000002 </t>
  </si>
  <si>
    <t xml:space="preserve">SVORKA SEDA ZDU 1.5              </t>
  </si>
  <si>
    <t xml:space="preserve">345-001-000003 </t>
  </si>
  <si>
    <t xml:space="preserve">SVORKA UZEMNOVACI ZPE 1.5        </t>
  </si>
  <si>
    <t xml:space="preserve">345-001-000005 </t>
  </si>
  <si>
    <t xml:space="preserve">PROPOJKA SVOREK ZQV 1.5/2        </t>
  </si>
  <si>
    <t xml:space="preserve">345-001-000025 </t>
  </si>
  <si>
    <t xml:space="preserve">SVORKA ZDU 2,5                   </t>
  </si>
  <si>
    <t xml:space="preserve">345-001-000027 </t>
  </si>
  <si>
    <t xml:space="preserve">SVORKA WDU 2,5                   </t>
  </si>
  <si>
    <t xml:space="preserve">345-025-000025 </t>
  </si>
  <si>
    <t xml:space="preserve">PREPAZKA KONCOVA RSA PE 2.5 A    </t>
  </si>
  <si>
    <t xml:space="preserve">345-025-000100 </t>
  </si>
  <si>
    <t xml:space="preserve">SPOJKA ODBOCKOVA MCK 10-25       </t>
  </si>
  <si>
    <t xml:space="preserve">345-025-209112 </t>
  </si>
  <si>
    <t xml:space="preserve">WAGO 209-112                     </t>
  </si>
  <si>
    <t xml:space="preserve">345-025-280101 </t>
  </si>
  <si>
    <t xml:space="preserve">WAGO 280-101                     </t>
  </si>
  <si>
    <t xml:space="preserve">345-329-283590 </t>
  </si>
  <si>
    <t xml:space="preserve">SPINAC 3594-83590                </t>
  </si>
  <si>
    <t xml:space="preserve">345-382-000523 </t>
  </si>
  <si>
    <t xml:space="preserve">XY2-CZ523  LANOVY UVAZEK         </t>
  </si>
  <si>
    <t xml:space="preserve">345-571-020720 </t>
  </si>
  <si>
    <t xml:space="preserve">DUTINKA PLOCHA NASTRCNA 6,3 mm   </t>
  </si>
  <si>
    <t xml:space="preserve">345-579-795016 </t>
  </si>
  <si>
    <t xml:space="preserve">KONEKTOR WEIDMUELLER HE16        </t>
  </si>
  <si>
    <t xml:space="preserve">345-611-152008 </t>
  </si>
  <si>
    <t xml:space="preserve">KRABICE DABP 152008G             </t>
  </si>
  <si>
    <t xml:space="preserve">345-611-202013 </t>
  </si>
  <si>
    <t xml:space="preserve">KRABICE OABP 202013G             </t>
  </si>
  <si>
    <t xml:space="preserve">345-611-357005 </t>
  </si>
  <si>
    <t xml:space="preserve">NOSNIK NZM 50                    </t>
  </si>
  <si>
    <t xml:space="preserve">345-611-357010 </t>
  </si>
  <si>
    <t xml:space="preserve">NOSNIK NZM 100                   </t>
  </si>
  <si>
    <t xml:space="preserve">345-611-357020 </t>
  </si>
  <si>
    <t xml:space="preserve">NOSNIK NZM 200                   </t>
  </si>
  <si>
    <t xml:space="preserve">345-611-820020 </t>
  </si>
  <si>
    <t xml:space="preserve">SVORKA RSA PE2,5A  ZLUTOZELENA   </t>
  </si>
  <si>
    <t xml:space="preserve">345-611-820140 </t>
  </si>
  <si>
    <t xml:space="preserve">SVORKA RADOVA RSP 4  SEDA        </t>
  </si>
  <si>
    <t xml:space="preserve">345-611-820607 </t>
  </si>
  <si>
    <t xml:space="preserve">SVORKA RSA Pe4 ZLUTOZELENA       </t>
  </si>
  <si>
    <t xml:space="preserve">345-616-000036 </t>
  </si>
  <si>
    <t xml:space="preserve">NEREZOVE LANKO PR.4 MM           </t>
  </si>
  <si>
    <t xml:space="preserve">345-616-000037 </t>
  </si>
  <si>
    <t xml:space="preserve">NEREZOVE LANKO PR.5 MM           </t>
  </si>
  <si>
    <t xml:space="preserve">345-635-000318 </t>
  </si>
  <si>
    <t xml:space="preserve">MIN.SVORKOVNICE MT 1.5 PE        </t>
  </si>
  <si>
    <t xml:space="preserve">345-635-003363 </t>
  </si>
  <si>
    <t xml:space="preserve">MIN.SVORKOVNICE MT  1.5 BU       </t>
  </si>
  <si>
    <t xml:space="preserve">345-635-003716 </t>
  </si>
  <si>
    <t xml:space="preserve">MIN.SVORKOVNICE MZB 1.5          </t>
  </si>
  <si>
    <t xml:space="preserve">345-635-022263 </t>
  </si>
  <si>
    <t xml:space="preserve">KONCOVKA CLIPXIX 15              </t>
  </si>
  <si>
    <t xml:space="preserve">345-635-808626 </t>
  </si>
  <si>
    <t xml:space="preserve">POPISNY STITEK ZBF4,LGS:1-10     </t>
  </si>
  <si>
    <t xml:space="preserve">345-635-808671 </t>
  </si>
  <si>
    <t xml:space="preserve">POPISNY STITEK ZBF 5,LGS 1-10    </t>
  </si>
  <si>
    <t xml:space="preserve">345-635-808707 </t>
  </si>
  <si>
    <t xml:space="preserve">POPISNY STITEK ZBF 5,SO/CMS N    </t>
  </si>
  <si>
    <t xml:space="preserve">345-635-808708 </t>
  </si>
  <si>
    <t xml:space="preserve">POPISNY STITEK ZBF 5,SO/CMS PE   </t>
  </si>
  <si>
    <t xml:space="preserve">345-700-351604 </t>
  </si>
  <si>
    <t xml:space="preserve">LISTA DR 35160.4                 </t>
  </si>
  <si>
    <t xml:space="preserve">345-700-930001 </t>
  </si>
  <si>
    <t xml:space="preserve">LISTA DIN TSK 06 HENSEL          </t>
  </si>
  <si>
    <t xml:space="preserve">345-700-930029 </t>
  </si>
  <si>
    <t xml:space="preserve">LISTA NOSNA TS 30 HENSEL         </t>
  </si>
  <si>
    <t xml:space="preserve">345-700-930050 </t>
  </si>
  <si>
    <t xml:space="preserve">DIST. PRILOZKA Mi DS 50 HENSEL   </t>
  </si>
  <si>
    <t xml:space="preserve">345-711-090900 </t>
  </si>
  <si>
    <t xml:space="preserve">TRUBKA  PVC 90/75 - 6M           </t>
  </si>
  <si>
    <t xml:space="preserve">345-711-135160 </t>
  </si>
  <si>
    <t xml:space="preserve">TRUBKA INSTAL. 6016              </t>
  </si>
  <si>
    <t xml:space="preserve">345-711-135290 </t>
  </si>
  <si>
    <t xml:space="preserve">TRUBKA INSTAL    6029 P29        </t>
  </si>
  <si>
    <t xml:space="preserve">345-711-135420 </t>
  </si>
  <si>
    <t xml:space="preserve">TRUBKA INSTAL   6042 P42         </t>
  </si>
  <si>
    <t xml:space="preserve">345-711-344250 </t>
  </si>
  <si>
    <t xml:space="preserve">ROZVODKA KD 4250   KRABICOVA     </t>
  </si>
  <si>
    <t xml:space="preserve">345-711-347019 </t>
  </si>
  <si>
    <t xml:space="preserve">SKRIN 53019 SAREL PLECH          </t>
  </si>
  <si>
    <t xml:space="preserve">345-711-362814 </t>
  </si>
  <si>
    <t xml:space="preserve">SKRIN LUCA 62814 - PLAST         </t>
  </si>
  <si>
    <t xml:space="preserve">345-711-366690 </t>
  </si>
  <si>
    <t xml:space="preserve">ROZVADEC HENSEL MI 90101         </t>
  </si>
  <si>
    <t xml:space="preserve">345-711-400005 </t>
  </si>
  <si>
    <t xml:space="preserve">ROZVADEC PM5-P                   </t>
  </si>
  <si>
    <t xml:space="preserve">345-711-575130 </t>
  </si>
  <si>
    <t xml:space="preserve">VYVODKA 4813/P                   </t>
  </si>
  <si>
    <t xml:space="preserve">345-711-575160 </t>
  </si>
  <si>
    <t xml:space="preserve">VYVODKA 4816/P                   </t>
  </si>
  <si>
    <t xml:space="preserve">345-711-575290 </t>
  </si>
  <si>
    <t xml:space="preserve">VYVODKA 4829/P                   </t>
  </si>
  <si>
    <t xml:space="preserve">345-711-732037 </t>
  </si>
  <si>
    <t xml:space="preserve">PRICHYTKA OBO 2037               </t>
  </si>
  <si>
    <t xml:space="preserve">345-711-733100 </t>
  </si>
  <si>
    <t xml:space="preserve">PRICHYTKA M-QUICK 25             </t>
  </si>
  <si>
    <t xml:space="preserve">345-711-733101 </t>
  </si>
  <si>
    <t xml:space="preserve">PRICHYTKA CL 25H6                </t>
  </si>
  <si>
    <t xml:space="preserve">345-711-734400 </t>
  </si>
  <si>
    <t xml:space="preserve">PRICHYTKA SAMOLEP. VCU 29x29     </t>
  </si>
  <si>
    <t xml:space="preserve">345-711-741160 </t>
  </si>
  <si>
    <t xml:space="preserve">PRICHYTKA 6812                   </t>
  </si>
  <si>
    <t xml:space="preserve">345-711-942640 </t>
  </si>
  <si>
    <t xml:space="preserve">PRICHYTKA 6526 KABELOVA          </t>
  </si>
  <si>
    <t xml:space="preserve">345-720-330012 </t>
  </si>
  <si>
    <t xml:space="preserve">MATICE VYVODKY SLN12             </t>
  </si>
  <si>
    <t xml:space="preserve">345-720-330032 </t>
  </si>
  <si>
    <t xml:space="preserve">MATICE VYVODKY SLN32             </t>
  </si>
  <si>
    <t xml:space="preserve">345-720-332011 </t>
  </si>
  <si>
    <t xml:space="preserve">REDUKCE SVG 2011 SEDA            </t>
  </si>
  <si>
    <t xml:space="preserve">345-720-337012 </t>
  </si>
  <si>
    <t xml:space="preserve">VYVODKA SGL 1212 SEDA            </t>
  </si>
  <si>
    <t xml:space="preserve">345-721-102100 </t>
  </si>
  <si>
    <t xml:space="preserve">VYVODKA ST*PG 21                 </t>
  </si>
  <si>
    <t xml:space="preserve">345-721-209000 </t>
  </si>
  <si>
    <t xml:space="preserve">MATICE  GMP-GL PG 9              </t>
  </si>
  <si>
    <t xml:space="preserve">345-721-216000 </t>
  </si>
  <si>
    <t xml:space="preserve">MATICE  GMP-GL PG16              </t>
  </si>
  <si>
    <t xml:space="preserve">345-721-409000 </t>
  </si>
  <si>
    <t xml:space="preserve">ZASLEPKA BLK 9                   </t>
  </si>
  <si>
    <t xml:space="preserve">345-721-500050 </t>
  </si>
  <si>
    <t xml:space="preserve">VYVODKA BM-19 M50*1,5            </t>
  </si>
  <si>
    <t xml:space="preserve">345-722-212040 </t>
  </si>
  <si>
    <t xml:space="preserve">VYVODKA  BP 13,5/12              </t>
  </si>
  <si>
    <t xml:space="preserve">345-722-272140 </t>
  </si>
  <si>
    <t xml:space="preserve">VYVODKA  BP 16/14                </t>
  </si>
  <si>
    <t xml:space="preserve">345-722-332340 </t>
  </si>
  <si>
    <t xml:space="preserve">VYVODKA  BP 21/18                </t>
  </si>
  <si>
    <t xml:space="preserve">345-725-000016 </t>
  </si>
  <si>
    <t xml:space="preserve">MATICE  GP  16                   </t>
  </si>
  <si>
    <t xml:space="preserve">345-725-222040 </t>
  </si>
  <si>
    <t xml:space="preserve">VYVODKA GP 13,5/12               </t>
  </si>
  <si>
    <t xml:space="preserve">345-726-007250 </t>
  </si>
  <si>
    <t xml:space="preserve">VYVODKA PG  7 250/ 7             </t>
  </si>
  <si>
    <t xml:space="preserve">345-726-009250 </t>
  </si>
  <si>
    <t xml:space="preserve">VYVODKA PG  9 250/ 9             </t>
  </si>
  <si>
    <t xml:space="preserve">345-726-013250 </t>
  </si>
  <si>
    <t xml:space="preserve">VYVODKA PG 13,5  PLAST           </t>
  </si>
  <si>
    <t xml:space="preserve">345-726-013260 </t>
  </si>
  <si>
    <t xml:space="preserve">VYVODKA PG 16  PLAST             </t>
  </si>
  <si>
    <t xml:space="preserve">345-726-016015 </t>
  </si>
  <si>
    <t xml:space="preserve">VYVODKA ASS 16                   </t>
  </si>
  <si>
    <t xml:space="preserve">345-726-016020 </t>
  </si>
  <si>
    <t xml:space="preserve">VYVODKA ASS 20                   </t>
  </si>
  <si>
    <t xml:space="preserve">345-726-016250 </t>
  </si>
  <si>
    <t xml:space="preserve">VYVODKA PG 16 250/16             </t>
  </si>
  <si>
    <t xml:space="preserve">345-726-113013 </t>
  </si>
  <si>
    <t xml:space="preserve">MATICE PG 13,5                   </t>
  </si>
  <si>
    <t xml:space="preserve">345-726-140001 </t>
  </si>
  <si>
    <t xml:space="preserve">MATICE PG 11 -514/11 ZASLEP.     </t>
  </si>
  <si>
    <t xml:space="preserve">345-726-140002 </t>
  </si>
  <si>
    <t xml:space="preserve">MATICE PG  7   805.3360          </t>
  </si>
  <si>
    <t xml:space="preserve">345-726-206910 </t>
  </si>
  <si>
    <t xml:space="preserve">VYVODKA V-M20                    </t>
  </si>
  <si>
    <t xml:space="preserve">345-727-212440 </t>
  </si>
  <si>
    <t xml:space="preserve">ZATKA P 13,5                     </t>
  </si>
  <si>
    <t xml:space="preserve">345-727-272540 </t>
  </si>
  <si>
    <t xml:space="preserve">ZATKA P 16                       </t>
  </si>
  <si>
    <t xml:space="preserve">345-728-053311 </t>
  </si>
  <si>
    <t xml:space="preserve">VYVODKA PG 11 nerez              </t>
  </si>
  <si>
    <t xml:space="preserve">345-728-053343 </t>
  </si>
  <si>
    <t xml:space="preserve">VYVODKA PG 13,5 S MATICI         </t>
  </si>
  <si>
    <t xml:space="preserve">345-728-053344 </t>
  </si>
  <si>
    <t xml:space="preserve">VYVODKA PG 16                    </t>
  </si>
  <si>
    <t xml:space="preserve">345-728-055160 </t>
  </si>
  <si>
    <t xml:space="preserve">VYVODKA M16*1.5  BM-01           </t>
  </si>
  <si>
    <t xml:space="preserve">345-728-055200 </t>
  </si>
  <si>
    <t xml:space="preserve">VYVODKA M20*1.5  BM-02           </t>
  </si>
  <si>
    <t xml:space="preserve">345-728-057032 </t>
  </si>
  <si>
    <t xml:space="preserve">VYVODKA M32*1.5 Ex e II  ATEX    </t>
  </si>
  <si>
    <t xml:space="preserve">345-728-057063 </t>
  </si>
  <si>
    <t xml:space="preserve">VYVODKA M63X1,5                  </t>
  </si>
  <si>
    <t xml:space="preserve">345-729-100710 </t>
  </si>
  <si>
    <t xml:space="preserve">PRUCHODKA GUMOVA                 </t>
  </si>
  <si>
    <t xml:space="preserve">347-174-310111 </t>
  </si>
  <si>
    <t xml:space="preserve">ZAROVKA  24V  15W BA 19S         </t>
  </si>
  <si>
    <t xml:space="preserve">348-311-006192 </t>
  </si>
  <si>
    <t xml:space="preserve">SVETLO TYP 0619.2                </t>
  </si>
  <si>
    <t xml:space="preserve">354-321-500250 </t>
  </si>
  <si>
    <t xml:space="preserve">OKO KABELOVE 5/2,5               </t>
  </si>
  <si>
    <t xml:space="preserve">354-321-502510 </t>
  </si>
  <si>
    <t>OKO KABEL.IZOLOVANE 4/8  LISOVACI</t>
  </si>
  <si>
    <t xml:space="preserve">354-321-650006 </t>
  </si>
  <si>
    <t xml:space="preserve">OKO KABELOVE 650/6 LISOVACI      </t>
  </si>
  <si>
    <t xml:space="preserve">354-321-650008 </t>
  </si>
  <si>
    <t xml:space="preserve">OKO KABEL.IZOLOVANE GF-M8        </t>
  </si>
  <si>
    <t xml:space="preserve">354-321-650010 </t>
  </si>
  <si>
    <t xml:space="preserve">OKO KABEL.IZOLOVANE GF-M10       </t>
  </si>
  <si>
    <t xml:space="preserve">354-321-715042 </t>
  </si>
  <si>
    <t xml:space="preserve">OKO KABELOVE STACENE 630/4       </t>
  </si>
  <si>
    <t xml:space="preserve">354-321-811251 </t>
  </si>
  <si>
    <t xml:space="preserve">OKO KABEL.7600-03/4              </t>
  </si>
  <si>
    <t xml:space="preserve">354-321-811404 </t>
  </si>
  <si>
    <t xml:space="preserve">OKO KABEL.7600-04/8              </t>
  </si>
  <si>
    <t xml:space="preserve">354-321-820100 </t>
  </si>
  <si>
    <t xml:space="preserve">OKO KABEL.7610-01/4              </t>
  </si>
  <si>
    <t xml:space="preserve">354-321-820106 </t>
  </si>
  <si>
    <t xml:space="preserve">OKO KABEL.7610-03/4              </t>
  </si>
  <si>
    <t xml:space="preserve">354-321-820108 </t>
  </si>
  <si>
    <t xml:space="preserve">OKO KABEL.7610-03/5              </t>
  </si>
  <si>
    <t xml:space="preserve">354-321-820110 </t>
  </si>
  <si>
    <t xml:space="preserve">OKO KABEL.7610-03/6              </t>
  </si>
  <si>
    <t xml:space="preserve">354-321-820112 </t>
  </si>
  <si>
    <t xml:space="preserve">OKO KABEL.7610-03/8              </t>
  </si>
  <si>
    <t xml:space="preserve">354-321-820208 </t>
  </si>
  <si>
    <t xml:space="preserve">OKO KABEL.7610-05/5              </t>
  </si>
  <si>
    <t xml:space="preserve">354-321-820210 </t>
  </si>
  <si>
    <t xml:space="preserve">OKO KABEL.7610-05/6              </t>
  </si>
  <si>
    <t xml:space="preserve">354-321-820212 </t>
  </si>
  <si>
    <t xml:space="preserve">OKO KABEL.7610-05/8              </t>
  </si>
  <si>
    <t xml:space="preserve">354-370-050100 </t>
  </si>
  <si>
    <t xml:space="preserve">KONCOVKA TRUB.TA 0,5 -8          </t>
  </si>
  <si>
    <t xml:space="preserve">354-370-100100 </t>
  </si>
  <si>
    <t xml:space="preserve">KONCOVKA TRUB.TA 1   -8          </t>
  </si>
  <si>
    <t xml:space="preserve">354-370-150100 </t>
  </si>
  <si>
    <t xml:space="preserve">KONCOVKA TRUB.TA 1,5 -8          </t>
  </si>
  <si>
    <t xml:space="preserve">354-370-250100 </t>
  </si>
  <si>
    <t xml:space="preserve">KONCOVKA TRUB.TA 2,5 -8          </t>
  </si>
  <si>
    <t xml:space="preserve">354-380-976008 </t>
  </si>
  <si>
    <t xml:space="preserve">OKO KABEL    1650/8              </t>
  </si>
  <si>
    <t xml:space="preserve">354-380-979921 </t>
  </si>
  <si>
    <t xml:space="preserve">OKO KABEL. 6,0                   </t>
  </si>
  <si>
    <t xml:space="preserve">354-380-979923 </t>
  </si>
  <si>
    <t xml:space="preserve">OKO KABEL. CU OI 10-M8 IZOLOVANE </t>
  </si>
  <si>
    <t xml:space="preserve">354-380-979932 </t>
  </si>
  <si>
    <t xml:space="preserve">KOLIK KABEL. 1,5-2,5             </t>
  </si>
  <si>
    <t xml:space="preserve">354-380-979968 </t>
  </si>
  <si>
    <t xml:space="preserve">DUTINKA 6 DI 6-12                </t>
  </si>
  <si>
    <t xml:space="preserve">354-380-979970 </t>
  </si>
  <si>
    <t xml:space="preserve">DUTINKA 8,0*0.75                 </t>
  </si>
  <si>
    <t xml:space="preserve">354-380-979977 </t>
  </si>
  <si>
    <t xml:space="preserve">DUTINKA 12x2.5                   </t>
  </si>
  <si>
    <t xml:space="preserve">354-380-979982 </t>
  </si>
  <si>
    <t xml:space="preserve">DUTINKA 4 DI 4-10                </t>
  </si>
  <si>
    <t xml:space="preserve">354-380-979983 </t>
  </si>
  <si>
    <t xml:space="preserve">DUTINKA 0.75 DI 0.75-8           </t>
  </si>
  <si>
    <t xml:space="preserve">354-380-979993 </t>
  </si>
  <si>
    <t xml:space="preserve">DUTINKA  0,75MM LISOVACI         </t>
  </si>
  <si>
    <t xml:space="preserve">354-380-979994 </t>
  </si>
  <si>
    <t xml:space="preserve">DUTINKA  1,5 MM LISOVACI         </t>
  </si>
  <si>
    <t xml:space="preserve">354-380-979995 </t>
  </si>
  <si>
    <t xml:space="preserve">DUTINKA  1,5 MM DVOJITA LISOVACI </t>
  </si>
  <si>
    <t xml:space="preserve">354-380-979996 </t>
  </si>
  <si>
    <t xml:space="preserve">DUTINKA  1,0 MM DVOJITA LISOVACI </t>
  </si>
  <si>
    <t xml:space="preserve">354-380-979997 </t>
  </si>
  <si>
    <t xml:space="preserve">DUTINKA 2x0,75 MM DVOJITA LISOV. </t>
  </si>
  <si>
    <t xml:space="preserve">354-380-979998 </t>
  </si>
  <si>
    <t xml:space="preserve">DUTINKA  0,5MM LISOVACI          </t>
  </si>
  <si>
    <t xml:space="preserve">357-005-003107 </t>
  </si>
  <si>
    <t xml:space="preserve">PRIRUBA UPV                      </t>
  </si>
  <si>
    <t xml:space="preserve">357-007-156000 </t>
  </si>
  <si>
    <t xml:space="preserve">PLECH MONTAZNI KL1560            </t>
  </si>
  <si>
    <t xml:space="preserve">357-010-409780 </t>
  </si>
  <si>
    <t xml:space="preserve">OKNO 40978 MENNEKES              </t>
  </si>
  <si>
    <t xml:space="preserve">357-010-409850 </t>
  </si>
  <si>
    <t xml:space="preserve">PRUZOR 110*110 - 251-9102        </t>
  </si>
  <si>
    <t xml:space="preserve">357-101-160000 </t>
  </si>
  <si>
    <t xml:space="preserve">DESKA  MONT.MI MP 94             </t>
  </si>
  <si>
    <t xml:space="preserve">357-126-030210 </t>
  </si>
  <si>
    <t xml:space="preserve">SKRIN ROZVADECE WSM 5030210      </t>
  </si>
  <si>
    <t xml:space="preserve">357-520-151400 </t>
  </si>
  <si>
    <t xml:space="preserve">ROZVADEC KL 1514/210-RITTAL      </t>
  </si>
  <si>
    <t xml:space="preserve">357-520-185000 </t>
  </si>
  <si>
    <t xml:space="preserve">ROZVADEC SP 18500                </t>
  </si>
  <si>
    <t xml:space="preserve">357-521-110702 </t>
  </si>
  <si>
    <t xml:space="preserve">MRIZKA VETRACI NVM 110           </t>
  </si>
  <si>
    <t xml:space="preserve">357-521-171650 </t>
  </si>
  <si>
    <t xml:space="preserve">SADA ZAVESNYCH OK SP18500  17165 </t>
  </si>
  <si>
    <t xml:space="preserve">357-521-171710 </t>
  </si>
  <si>
    <t xml:space="preserve">TESNENI PRO KABEL.VSTUPY  17171  </t>
  </si>
  <si>
    <t xml:space="preserve">357-530-343400 </t>
  </si>
  <si>
    <t xml:space="preserve">SKRIN 03434 TP557 PLAST.         </t>
  </si>
  <si>
    <t xml:space="preserve">357-902-005107 </t>
  </si>
  <si>
    <t xml:space="preserve">VIKO UV6-R                       </t>
  </si>
  <si>
    <t xml:space="preserve">358-125-041480 </t>
  </si>
  <si>
    <t xml:space="preserve">PRISTROJ MERICI EQ 48K 1A/2A     </t>
  </si>
  <si>
    <t xml:space="preserve">358-140-058865 </t>
  </si>
  <si>
    <t xml:space="preserve">KRYT KONEKTORU ISH 2,8           </t>
  </si>
  <si>
    <t xml:space="preserve">358-143-312030 </t>
  </si>
  <si>
    <t xml:space="preserve">HLAVICE T6 ABF - M30             </t>
  </si>
  <si>
    <t xml:space="preserve">358-143-800021 </t>
  </si>
  <si>
    <t xml:space="preserve">TLACITKO STOP T 6                </t>
  </si>
  <si>
    <t xml:space="preserve">358-143-910012 </t>
  </si>
  <si>
    <t xml:space="preserve">HLAVICE ZB5-AK1313 PROSVETLENA   </t>
  </si>
  <si>
    <t xml:space="preserve">358-143-910304 </t>
  </si>
  <si>
    <t xml:space="preserve">HLAVICE ZB5-AD304                </t>
  </si>
  <si>
    <t xml:space="preserve">358-143-990044 </t>
  </si>
  <si>
    <t xml:space="preserve">STITEK KRUHOVY ZBY-9330          </t>
  </si>
  <si>
    <t xml:space="preserve">358-143-990047 </t>
  </si>
  <si>
    <t xml:space="preserve">STITEK POPIS WM DEK 5/3.5        </t>
  </si>
  <si>
    <t xml:space="preserve">358-144-020010 </t>
  </si>
  <si>
    <t xml:space="preserve">JEDNOTKA SPINACI ZBE-101         </t>
  </si>
  <si>
    <t xml:space="preserve">358-144-020023 </t>
  </si>
  <si>
    <t xml:space="preserve">NOSIC STITKU ZBY-2385            </t>
  </si>
  <si>
    <t xml:space="preserve">358-144-020105 </t>
  </si>
  <si>
    <t xml:space="preserve">OVLADAC ZB5-AD204 OTOCNY         </t>
  </si>
  <si>
    <t xml:space="preserve">358-153-074031 </t>
  </si>
  <si>
    <t xml:space="preserve">SPINAC KONCOVY  KS10-31          </t>
  </si>
  <si>
    <t xml:space="preserve">358-155-060503 </t>
  </si>
  <si>
    <t xml:space="preserve">SPINAC XY2 CZ503                 </t>
  </si>
  <si>
    <t xml:space="preserve">358-155-060701 </t>
  </si>
  <si>
    <t xml:space="preserve">SPINAC XY2 CZ701                 </t>
  </si>
  <si>
    <t xml:space="preserve">358-155-064643 </t>
  </si>
  <si>
    <t xml:space="preserve">SPINAC KONCOVY XCSD3918P20       </t>
  </si>
  <si>
    <t xml:space="preserve">358-191-082748 </t>
  </si>
  <si>
    <t xml:space="preserve">VYPINAC 8HP2748 BEZPECNOSTNI     </t>
  </si>
  <si>
    <t xml:space="preserve">358-200-014001 </t>
  </si>
  <si>
    <t xml:space="preserve">KONTAKT POM. LAD-N11             </t>
  </si>
  <si>
    <t xml:space="preserve">358-228-254009 </t>
  </si>
  <si>
    <t xml:space="preserve">PREPETOVA OCHRANA DM-012/2R      </t>
  </si>
  <si>
    <t xml:space="preserve">358-251-000160 </t>
  </si>
  <si>
    <t xml:space="preserve">FH000-3A/T 160                   </t>
  </si>
  <si>
    <t xml:space="preserve">358-251-206125 </t>
  </si>
  <si>
    <t xml:space="preserve">POJISTKA NOZOVA PN000 GG 125A    </t>
  </si>
  <si>
    <t xml:space="preserve">359-000-971401 </t>
  </si>
  <si>
    <t xml:space="preserve">STIT LOZISK. 4AP160M06 IM1081    </t>
  </si>
  <si>
    <t xml:space="preserve">359-001-294053 </t>
  </si>
  <si>
    <t xml:space="preserve">KRYT VENTILATORU SK100L/6        </t>
  </si>
  <si>
    <t xml:space="preserve">359-221-430701 </t>
  </si>
  <si>
    <t xml:space="preserve">1LG4207-4AA60-Z IMB3 30kW        </t>
  </si>
  <si>
    <t xml:space="preserve">359-241-022001 </t>
  </si>
  <si>
    <t xml:space="preserve">M 1LE1002-1BC22-2AA4-Z N03 2,2kW </t>
  </si>
  <si>
    <t xml:space="preserve">359-241-420731 </t>
  </si>
  <si>
    <t>M 1LG4207-4AA60-ZB 30 kW, B3, PTC</t>
  </si>
  <si>
    <t xml:space="preserve">359-241-422345 </t>
  </si>
  <si>
    <t xml:space="preserve">M 1LG4223-4AA60-Z 45 kW, B3      </t>
  </si>
  <si>
    <t xml:space="preserve">359-241-621166 </t>
  </si>
  <si>
    <t xml:space="preserve">1LA7 166-2AA 60Z K20             </t>
  </si>
  <si>
    <t xml:space="preserve">359-241-704001 </t>
  </si>
  <si>
    <t xml:space="preserve">M 1LG4220-8AB60 18,5kW, B3       </t>
  </si>
  <si>
    <t xml:space="preserve">359-241-712000 </t>
  </si>
  <si>
    <t xml:space="preserve">M F  225M-04   M 101             </t>
  </si>
  <si>
    <t xml:space="preserve">359-241-852008 </t>
  </si>
  <si>
    <t xml:space="preserve">M 16BG312-4MA, 315L, 4P, 315kW   </t>
  </si>
  <si>
    <t xml:space="preserve">359-321-825401 </t>
  </si>
  <si>
    <t xml:space="preserve">M4AP  71 -4   IM1081             </t>
  </si>
  <si>
    <t xml:space="preserve">359-331-860401 </t>
  </si>
  <si>
    <t xml:space="preserve">M 1LE1002-1BA23-4FA4-A4-Z   B5   </t>
  </si>
  <si>
    <t xml:space="preserve">359-331-871243 </t>
  </si>
  <si>
    <t xml:space="preserve">M 1LA7130-4AA62  5.5kW IMB5      </t>
  </si>
  <si>
    <t xml:space="preserve">359-331-871245 </t>
  </si>
  <si>
    <t xml:space="preserve">MOTOR 1LE1002-1CB09-0F44-Z 5,5kW </t>
  </si>
  <si>
    <t xml:space="preserve">359-331-873401 </t>
  </si>
  <si>
    <t xml:space="preserve">M 1LA7133-6AA6  B5               </t>
  </si>
  <si>
    <t xml:space="preserve">359-331-876001 </t>
  </si>
  <si>
    <t xml:space="preserve">M4AP 132M-4   IM1081 M 7,5kW     </t>
  </si>
  <si>
    <t xml:space="preserve">359-331-911304 </t>
  </si>
  <si>
    <t xml:space="preserve">M 1LA9113 4LA61Z   5,5 kW        </t>
  </si>
  <si>
    <t xml:space="preserve">359-347-358000 </t>
  </si>
  <si>
    <t xml:space="preserve">M R  250M-04  IM1001 55kW        </t>
  </si>
  <si>
    <t xml:space="preserve">371-173-020716 </t>
  </si>
  <si>
    <t xml:space="preserve">REZISTOR RR 15K 0,6W             </t>
  </si>
  <si>
    <t xml:space="preserve">371-814-725002 </t>
  </si>
  <si>
    <t>POJISTKA TRUBICKOVA  0,2A F200 MA</t>
  </si>
  <si>
    <t xml:space="preserve">371-814-725025 </t>
  </si>
  <si>
    <t xml:space="preserve">POJISTKA TRUBICKOVA       2,5A   </t>
  </si>
  <si>
    <t xml:space="preserve">371-814-750200 </t>
  </si>
  <si>
    <t xml:space="preserve">POJISTKA TRUBICKOVA F/1500-2A    </t>
  </si>
  <si>
    <t xml:space="preserve">373-211-100400 </t>
  </si>
  <si>
    <t xml:space="preserve">DIODA LED ZBV-B4                 </t>
  </si>
  <si>
    <t xml:space="preserve">374-120-320150 </t>
  </si>
  <si>
    <t xml:space="preserve">FR.   MENICATV32HU15N4           </t>
  </si>
  <si>
    <t xml:space="preserve">374-120-500751 </t>
  </si>
  <si>
    <t xml:space="preserve">MENIC SK500E-751-340-A 7,5kW     </t>
  </si>
  <si>
    <t xml:space="preserve">374-150-211000 </t>
  </si>
  <si>
    <t xml:space="preserve">MENIC FR. VF-S11  0,75kW         </t>
  </si>
  <si>
    <t xml:space="preserve">374-150-211001 </t>
  </si>
  <si>
    <t xml:space="preserve">MENIC FR. VF-S11  1,5kW          </t>
  </si>
  <si>
    <t xml:space="preserve">374-691-425015 </t>
  </si>
  <si>
    <t xml:space="preserve">ZATKA  WA 425 15                 </t>
  </si>
  <si>
    <t xml:space="preserve">388-012-000000 </t>
  </si>
  <si>
    <t xml:space="preserve">KOLECKO OVL. VHT.110 GXX2 A-12   </t>
  </si>
  <si>
    <t xml:space="preserve">388-350-010125 </t>
  </si>
  <si>
    <t xml:space="preserve">BIMETALOVY TEPLOMER G1" 8x160mm  </t>
  </si>
  <si>
    <t xml:space="preserve">388-350-100451 </t>
  </si>
  <si>
    <t>TEPL.BIMETAL OCHRANA BTKrS KONEKT</t>
  </si>
  <si>
    <t xml:space="preserve">388-351-302600 </t>
  </si>
  <si>
    <t xml:space="preserve">SPINAC HLADINY VIBR. RL H-302-6  </t>
  </si>
  <si>
    <t xml:space="preserve">388-411-038002 </t>
  </si>
  <si>
    <t xml:space="preserve">SOUPRAVA MANOMETR 3/8"BSP        </t>
  </si>
  <si>
    <t xml:space="preserve">388-411-330314 </t>
  </si>
  <si>
    <t xml:space="preserve">MANOMETR 313 D160  M20x1.5       </t>
  </si>
  <si>
    <t xml:space="preserve">388-411-330760 </t>
  </si>
  <si>
    <t xml:space="preserve">MANOMETR 358 0-1 MPA             </t>
  </si>
  <si>
    <t xml:space="preserve">388-411-340260 </t>
  </si>
  <si>
    <t xml:space="preserve">MANOMETR 358 0-1   MPA           </t>
  </si>
  <si>
    <t xml:space="preserve">388-411-400900 </t>
  </si>
  <si>
    <t xml:space="preserve">TESNENI MANOMETR.PRO ZAV.M20x1,5 </t>
  </si>
  <si>
    <t xml:space="preserve">388-411-700761 </t>
  </si>
  <si>
    <t xml:space="preserve">MANOMETR 03312 0-1MPA            </t>
  </si>
  <si>
    <t xml:space="preserve">388-412-750600 </t>
  </si>
  <si>
    <t>MANOVAKUOMETR SFG750 RCG 0-600BAR</t>
  </si>
  <si>
    <t xml:space="preserve">389-340-571230 </t>
  </si>
  <si>
    <t>TEPLOMEROVA JIMKA TYP HMD M20x1,5</t>
  </si>
  <si>
    <t xml:space="preserve">389-452-000160 </t>
  </si>
  <si>
    <t xml:space="preserve">TEPLOMER 0-160 STUPNU            </t>
  </si>
  <si>
    <t xml:space="preserve">393-313-230000 </t>
  </si>
  <si>
    <t xml:space="preserve">VAHA DIGIT.ZAVESNA 0-300KG/0,1KG </t>
  </si>
  <si>
    <t xml:space="preserve">404-844-485268 </t>
  </si>
  <si>
    <t xml:space="preserve">HOUKACKA WERMA                   </t>
  </si>
  <si>
    <t xml:space="preserve">405-112-555756 </t>
  </si>
  <si>
    <t xml:space="preserve">JIMKA TEPLOM. PT-TT 160MM G1/2"  </t>
  </si>
  <si>
    <t xml:space="preserve">405-112-555759 </t>
  </si>
  <si>
    <t xml:space="preserve">JIMKA TEPLOMER. VALCOVA K ZASROU </t>
  </si>
  <si>
    <t xml:space="preserve">405-114-021075 </t>
  </si>
  <si>
    <t xml:space="preserve">TOPNE TELESO VE 75-MIWA          </t>
  </si>
  <si>
    <t xml:space="preserve">405-114-421035 </t>
  </si>
  <si>
    <t xml:space="preserve">TENZOMETR TEDEA MOD.1030 - 5 KG  </t>
  </si>
  <si>
    <t xml:space="preserve">405-114-421040 </t>
  </si>
  <si>
    <t xml:space="preserve">TENZOMETR TEDEA MOD.1040  100 KG </t>
  </si>
  <si>
    <t xml:space="preserve">405-114-421044 </t>
  </si>
  <si>
    <t xml:space="preserve">TENZOMETR TEDEA MOD.1042  100 KG </t>
  </si>
  <si>
    <t xml:space="preserve">405-114-421054 </t>
  </si>
  <si>
    <t xml:space="preserve">TENZOMETR TEDEA 635 KG           </t>
  </si>
  <si>
    <t xml:space="preserve">405-114-492108 </t>
  </si>
  <si>
    <t>VAZICI ELEKTRON.WE2107M-/485/SS-1</t>
  </si>
  <si>
    <t xml:space="preserve">405-115-030110 </t>
  </si>
  <si>
    <t xml:space="preserve">SNIMAC IKO 100.05GH  INDUKCNI    </t>
  </si>
  <si>
    <t xml:space="preserve">405-115-801300 </t>
  </si>
  <si>
    <t xml:space="preserve">SNIMAC KS-80 A13-S-K             </t>
  </si>
  <si>
    <t xml:space="preserve">405-118-000210 </t>
  </si>
  <si>
    <t xml:space="preserve">SYSTEM IND.POZ.PMI210-F110-IU-V1 </t>
  </si>
  <si>
    <t xml:space="preserve">405-155-210200 </t>
  </si>
  <si>
    <t xml:space="preserve">SPINAC HLADINOVY MKS-210-0       </t>
  </si>
  <si>
    <t xml:space="preserve">405-155-211011 </t>
  </si>
  <si>
    <t xml:space="preserve">SPINAC HLAD. VIBRACNI 211011 ANA </t>
  </si>
  <si>
    <t xml:space="preserve">405-155-401300 </t>
  </si>
  <si>
    <t>SNIMAC RCM-401-3 PNP IP65 12-55VD</t>
  </si>
  <si>
    <t xml:space="preserve">405-157-213410 </t>
  </si>
  <si>
    <t xml:space="preserve">SNIMAC V.T.3410 2000 C3 M12      </t>
  </si>
  <si>
    <t xml:space="preserve">405-200-100100 </t>
  </si>
  <si>
    <t xml:space="preserve">SNIMAC TENZOM. 1-Z6FC4/500KG-1   </t>
  </si>
  <si>
    <t xml:space="preserve">405-200-100300 </t>
  </si>
  <si>
    <t xml:space="preserve">PROCESOR 1-WE2107M-SS-1          </t>
  </si>
  <si>
    <t xml:space="preserve">405-521-063000 </t>
  </si>
  <si>
    <t xml:space="preserve">SERVOPOHON MOK063 TC.52325,802x  </t>
  </si>
  <si>
    <t xml:space="preserve">405-523-420104 </t>
  </si>
  <si>
    <t xml:space="preserve">SP0.1 331.0-ODBAX/96             </t>
  </si>
  <si>
    <t xml:space="preserve">405-523-440324 </t>
  </si>
  <si>
    <t xml:space="preserve">SP1 281.1-01LKX/70-P1306         </t>
  </si>
  <si>
    <t xml:space="preserve">405-543-421024 </t>
  </si>
  <si>
    <t xml:space="preserve">RELE RP 421024                   </t>
  </si>
  <si>
    <t xml:space="preserve">405-543-895102 </t>
  </si>
  <si>
    <t xml:space="preserve">RELE UR5R  1021 TERMISTOROVE     </t>
  </si>
  <si>
    <t xml:space="preserve">405-543-960105 </t>
  </si>
  <si>
    <t xml:space="preserve">PATICE RELE RT 78625             </t>
  </si>
  <si>
    <t xml:space="preserve">405-611-276171 </t>
  </si>
  <si>
    <t xml:space="preserve">OMEZOVAC MAX.TEPLOTY KAPILAROVY  </t>
  </si>
  <si>
    <t xml:space="preserve">405-613-065001 </t>
  </si>
  <si>
    <t xml:space="preserve">SONDA KAPAC. KW5001 - NAHRADA    </t>
  </si>
  <si>
    <t xml:space="preserve">405-613-085002 </t>
  </si>
  <si>
    <t xml:space="preserve">INDUKTIVNI SENZOR NI5002         </t>
  </si>
  <si>
    <t xml:space="preserve">405-613-086001 </t>
  </si>
  <si>
    <t xml:space="preserve">SNIMAC DGA4012-WPKG/US           </t>
  </si>
  <si>
    <t xml:space="preserve">405-613-091014 </t>
  </si>
  <si>
    <t xml:space="preserve">SNIMAC INDUKCNI KS95             </t>
  </si>
  <si>
    <t xml:space="preserve">405-613-270050 </t>
  </si>
  <si>
    <t xml:space="preserve">SNIMAC DLS-27N-20-B-PC-G-E200-K2 </t>
  </si>
  <si>
    <t xml:space="preserve">405-613-420002 </t>
  </si>
  <si>
    <t xml:space="preserve">JEDNOTKA VYHODN. 1-WE2108M-485   </t>
  </si>
  <si>
    <t xml:space="preserve">405-651-950208 </t>
  </si>
  <si>
    <t>2 VE 6FJ 12VSS 0,12MPA VENTIL EL.</t>
  </si>
  <si>
    <t xml:space="preserve">405-654-353237 </t>
  </si>
  <si>
    <t xml:space="preserve">SCE353A237   VENTIL 2/2, NC, 1"  </t>
  </si>
  <si>
    <t xml:space="preserve">405-655-903313 </t>
  </si>
  <si>
    <t xml:space="preserve">TLAKOMER  03 333/160             </t>
  </si>
  <si>
    <t xml:space="preserve">407-300-220710 </t>
  </si>
  <si>
    <t>MERICI MODUL PM7 10MG (ANALYZATOR</t>
  </si>
  <si>
    <t xml:space="preserve">407-501-020000 </t>
  </si>
  <si>
    <t xml:space="preserve">JEDNOTKA ZAKLADNIFX1S-20MR-ES/UL </t>
  </si>
  <si>
    <t xml:space="preserve">409-570-000951 </t>
  </si>
  <si>
    <t>VODOVAHA DIGITALNI SCHUT C.908926</t>
  </si>
  <si>
    <t xml:space="preserve">409-570-601353 </t>
  </si>
  <si>
    <t xml:space="preserve">VODOVAHA  /PLANOFIX/             </t>
  </si>
  <si>
    <t xml:space="preserve">411-293-010407 </t>
  </si>
  <si>
    <t xml:space="preserve">PILOVY PAS  10/14 /3010          </t>
  </si>
  <si>
    <t xml:space="preserve">414-420-100002 </t>
  </si>
  <si>
    <t xml:space="preserve">KLADKOSTROJ TYP GCH 1000/2NF     </t>
  </si>
  <si>
    <t xml:space="preserve">421-860-115120 </t>
  </si>
  <si>
    <t xml:space="preserve">KOTOUC 115 LAMELOVY ZR.120       </t>
  </si>
  <si>
    <t xml:space="preserve">422-100-000005 </t>
  </si>
  <si>
    <t xml:space="preserve">VENTIL UZAVIR. BSA1T DN50 PN16   </t>
  </si>
  <si>
    <t xml:space="preserve">422-100-000020 </t>
  </si>
  <si>
    <t xml:space="preserve">VENTIL PROVZDUSNOVACI VBS - 3/8" </t>
  </si>
  <si>
    <t xml:space="preserve">422-100-030002 </t>
  </si>
  <si>
    <t xml:space="preserve">FT43-10 DN40 PN16 ODVADEC KONDEN </t>
  </si>
  <si>
    <t xml:space="preserve">422-100-030003 </t>
  </si>
  <si>
    <t xml:space="preserve">ODVADEC FT14-14 DN25 PN16        </t>
  </si>
  <si>
    <t xml:space="preserve">422-100-030004 </t>
  </si>
  <si>
    <t xml:space="preserve">ODVADEC FT43-10 DN50 PN16        </t>
  </si>
  <si>
    <t xml:space="preserve">422-100-040001 </t>
  </si>
  <si>
    <t xml:space="preserve">FILTR FIG33 DN40 PN16            </t>
  </si>
  <si>
    <t xml:space="preserve">422-100-040002 </t>
  </si>
  <si>
    <t xml:space="preserve">FILTR FIG33 DN40 PN16 SE SITEM   </t>
  </si>
  <si>
    <t xml:space="preserve">422-100-040007 </t>
  </si>
  <si>
    <t xml:space="preserve">FILTR MAF 401 G1/2               </t>
  </si>
  <si>
    <t xml:space="preserve">422-100-050007 </t>
  </si>
  <si>
    <t xml:space="preserve">FILTR FIG33 DN50 PN16 SE SITEM   </t>
  </si>
  <si>
    <t xml:space="preserve">422-100-050008 </t>
  </si>
  <si>
    <t xml:space="preserve">KOHOUT KULOVY M10S2RB 3/4" SW    </t>
  </si>
  <si>
    <t xml:space="preserve">422-100-060002 </t>
  </si>
  <si>
    <t xml:space="preserve">PRUHLEDITKO SG253 DN40 PN25      </t>
  </si>
  <si>
    <t xml:space="preserve">422-100-060003 </t>
  </si>
  <si>
    <t xml:space="preserve">PRUHLEDITKO SG253 DN50 PN25      </t>
  </si>
  <si>
    <t xml:space="preserve">422-100-300800 </t>
  </si>
  <si>
    <t xml:space="preserve">FILTR PMAFR 300-8A G1/4"         </t>
  </si>
  <si>
    <t xml:space="preserve">422-131-213711 </t>
  </si>
  <si>
    <t xml:space="preserve">V30-111-616 DN 80 PN16   VENTIL  </t>
  </si>
  <si>
    <t xml:space="preserve">422-131-215016 </t>
  </si>
  <si>
    <t xml:space="preserve">VENTIL ODVZDUSNOVACI DN15PN16    </t>
  </si>
  <si>
    <t xml:space="preserve">422-131-216150 </t>
  </si>
  <si>
    <t xml:space="preserve">V30-111-616 DN150 PN16   VENTIL  </t>
  </si>
  <si>
    <t xml:space="preserve">422-240-100001 </t>
  </si>
  <si>
    <t xml:space="preserve">SOUPE NOZOVE DN100 PN10          </t>
  </si>
  <si>
    <t xml:space="preserve">422-240-300016 </t>
  </si>
  <si>
    <t xml:space="preserve">SOUPE RUCNI DN300 PN16           </t>
  </si>
  <si>
    <t xml:space="preserve">422-240-630251 </t>
  </si>
  <si>
    <t>SOUPE NOZOVE 250 X 630 ORBINOX/BC</t>
  </si>
  <si>
    <t xml:space="preserve">422-332-349800 </t>
  </si>
  <si>
    <t xml:space="preserve">K85-111-440 DN 15 PN16           </t>
  </si>
  <si>
    <t xml:space="preserve">422-332-349801 </t>
  </si>
  <si>
    <t xml:space="preserve">K85-111-440 DN 25 PN16           </t>
  </si>
  <si>
    <t xml:space="preserve">422-336-050016 </t>
  </si>
  <si>
    <t xml:space="preserve">VENTIL KULOVY DN50,              </t>
  </si>
  <si>
    <t xml:space="preserve">422-336-150016 </t>
  </si>
  <si>
    <t xml:space="preserve">KOHOUT KUL. C05.1 171 016 DN150  </t>
  </si>
  <si>
    <t xml:space="preserve">422-336-373052 </t>
  </si>
  <si>
    <t xml:space="preserve">KOHOUT KULOVY DN50  PN16 PNEU    </t>
  </si>
  <si>
    <t xml:space="preserve">422-337-301065 </t>
  </si>
  <si>
    <t xml:space="preserve">KOHOUT KULOVY DN65 PN16          </t>
  </si>
  <si>
    <t xml:space="preserve">422-337-301100 </t>
  </si>
  <si>
    <t xml:space="preserve">KOHOUT KULOVY DN100 PN16         </t>
  </si>
  <si>
    <t xml:space="preserve">422-511-160517 </t>
  </si>
  <si>
    <t xml:space="preserve">P 10-287-616  G1/2" 3 BAR        </t>
  </si>
  <si>
    <t xml:space="preserve">422-611-917716 </t>
  </si>
  <si>
    <t xml:space="preserve">CNU DN 25 PN16 ODVADEC KONDEN.   </t>
  </si>
  <si>
    <t xml:space="preserve">422-631-015010 </t>
  </si>
  <si>
    <t xml:space="preserve">D71-127-416(232)DN15PN10   FILTR </t>
  </si>
  <si>
    <t xml:space="preserve">422-631-025010 </t>
  </si>
  <si>
    <t xml:space="preserve">D71-127-416(232)DN25PN10   FILTR </t>
  </si>
  <si>
    <t xml:space="preserve">422-725-001451 </t>
  </si>
  <si>
    <t xml:space="preserve">SMYCKA TVAR U DRUH B G1/2"B      </t>
  </si>
  <si>
    <t xml:space="preserve">422-790-000005 </t>
  </si>
  <si>
    <t xml:space="preserve">KROUZEK UHLIKOVY 92/80           </t>
  </si>
  <si>
    <t xml:space="preserve">422-791-070002 </t>
  </si>
  <si>
    <t xml:space="preserve">PRUZINA SJ957HS7                 </t>
  </si>
  <si>
    <t xml:space="preserve">422-798-754012 </t>
  </si>
  <si>
    <t xml:space="preserve">TESNENI PLOCHE  M20/1,5          </t>
  </si>
  <si>
    <t xml:space="preserve">422-889-812700 </t>
  </si>
  <si>
    <t xml:space="preserve">KLAPKA ZPETNA DN 40 PN16         </t>
  </si>
  <si>
    <t xml:space="preserve">422-889-812701 </t>
  </si>
  <si>
    <t>KLAPKA UZAVIR. DN80 PN16 ABO 623B</t>
  </si>
  <si>
    <t xml:space="preserve">423-976-768137 </t>
  </si>
  <si>
    <t xml:space="preserve">TRMEN  DN 80/88,9                </t>
  </si>
  <si>
    <t xml:space="preserve">423-976-768138 </t>
  </si>
  <si>
    <t xml:space="preserve">TRMEN  DN 100/114,3              </t>
  </si>
  <si>
    <t xml:space="preserve">423-976-768145 </t>
  </si>
  <si>
    <t xml:space="preserve">TRMEN DN150/168,3                </t>
  </si>
  <si>
    <t xml:space="preserve">423-978-000010 </t>
  </si>
  <si>
    <t>OBJIMKA JEDNOSROUB. M8 48-53 6/4"</t>
  </si>
  <si>
    <t xml:space="preserve">423-995-025015 </t>
  </si>
  <si>
    <t xml:space="preserve">REDUKCE  DN  25/ 15              </t>
  </si>
  <si>
    <t xml:space="preserve">423-995-050030 </t>
  </si>
  <si>
    <t xml:space="preserve">REDUKCE DN 50/25 60.3/33.7       </t>
  </si>
  <si>
    <t xml:space="preserve">423-995-065054 </t>
  </si>
  <si>
    <t xml:space="preserve">REDUKCE  DN  65/ 50              </t>
  </si>
  <si>
    <t xml:space="preserve">423-995-080051 </t>
  </si>
  <si>
    <t xml:space="preserve">REDUKCE  DN  80/ 50              </t>
  </si>
  <si>
    <t xml:space="preserve">423-995-080060 </t>
  </si>
  <si>
    <t xml:space="preserve">REDUKCE  DN80/50 88.9/60.3       </t>
  </si>
  <si>
    <t xml:space="preserve">423-995-150101 </t>
  </si>
  <si>
    <t xml:space="preserve">REDUKCE  DN 150/100              </t>
  </si>
  <si>
    <t xml:space="preserve">423-996-100065 </t>
  </si>
  <si>
    <t xml:space="preserve">REDUKCE  DN 100/ 65              </t>
  </si>
  <si>
    <t xml:space="preserve">423-997-100065 </t>
  </si>
  <si>
    <t xml:space="preserve">REDUKCE  DN 100/ 65  108/76      </t>
  </si>
  <si>
    <t xml:space="preserve">423-997-125065 </t>
  </si>
  <si>
    <t xml:space="preserve">REDUKCE  DN 125/65  139/76       </t>
  </si>
  <si>
    <t xml:space="preserve">423-998-070025 </t>
  </si>
  <si>
    <t xml:space="preserve">OBJIMKA  DN  25                  </t>
  </si>
  <si>
    <t xml:space="preserve">423-998-070126 </t>
  </si>
  <si>
    <t>OBJIMKA POTRUBNI  DN 125 ( Q133 )</t>
  </si>
  <si>
    <t xml:space="preserve">423-998-070127 </t>
  </si>
  <si>
    <t xml:space="preserve">OBJIMKA POTRUBNI  DN 150         </t>
  </si>
  <si>
    <t xml:space="preserve">423-998-070201 </t>
  </si>
  <si>
    <t>OBJIMKA POTRUBNI DN200 ( Q219,1 )</t>
  </si>
  <si>
    <t xml:space="preserve">423-998-070202 </t>
  </si>
  <si>
    <t xml:space="preserve">OBJIMKA POTRUBNI DN200 ( Q204 )  </t>
  </si>
  <si>
    <t xml:space="preserve">423-998-231111 </t>
  </si>
  <si>
    <t xml:space="preserve">OBJIMKA KRUHOVA S GUMOU 630      </t>
  </si>
  <si>
    <t xml:space="preserve">425-111-008001 </t>
  </si>
  <si>
    <t xml:space="preserve">HLAV.MAZACI  M 8*1               </t>
  </si>
  <si>
    <t xml:space="preserve">425-111-011023 </t>
  </si>
  <si>
    <t xml:space="preserve">HLAV.MAZACI M 6*1 Q10MM 01113    </t>
  </si>
  <si>
    <t xml:space="preserve">425-111-012223 </t>
  </si>
  <si>
    <t xml:space="preserve">HLAV.MAZACI G 1/8 Q10MM 01114    </t>
  </si>
  <si>
    <t xml:space="preserve">425-111-111033 </t>
  </si>
  <si>
    <t xml:space="preserve">HLAV.MAZACI M 8*1 Q16MM 01147    </t>
  </si>
  <si>
    <t xml:space="preserve">425-111-112223 </t>
  </si>
  <si>
    <t xml:space="preserve">HLAV.MAZACI G 1/8 Q16MM 01143    </t>
  </si>
  <si>
    <t xml:space="preserve">425-111-212223 </t>
  </si>
  <si>
    <t xml:space="preserve">HLAV.MAZACI G 1/8"      01364    </t>
  </si>
  <si>
    <t xml:space="preserve">425-111-213023 </t>
  </si>
  <si>
    <t xml:space="preserve">HLAV.MAZACI KM 6*1      01367    </t>
  </si>
  <si>
    <t xml:space="preserve">425-111-213033 </t>
  </si>
  <si>
    <t xml:space="preserve">HLAV.MAZACI KM 8*1      01368    </t>
  </si>
  <si>
    <t xml:space="preserve">425-111-213043 </t>
  </si>
  <si>
    <t xml:space="preserve">HLAV.MAZACI KM10*1      01369    </t>
  </si>
  <si>
    <t xml:space="preserve">425-111-213045 </t>
  </si>
  <si>
    <t xml:space="preserve">HLAV.MAZACI  M12*1               </t>
  </si>
  <si>
    <t xml:space="preserve">425-111-311023 </t>
  </si>
  <si>
    <t xml:space="preserve">ZATKA MAZ.   M 6*1      01412    </t>
  </si>
  <si>
    <t xml:space="preserve">425-111-315423 </t>
  </si>
  <si>
    <t xml:space="preserve">ZATKA MAZ.        Q 6MM 01400    </t>
  </si>
  <si>
    <t xml:space="preserve">425-111-315433 </t>
  </si>
  <si>
    <t xml:space="preserve">ZATKA MAZ.        Q 8MM 01401    </t>
  </si>
  <si>
    <t xml:space="preserve">425-111-315443 </t>
  </si>
  <si>
    <t xml:space="preserve">ZATKA MAZ.        Q10MM 01402    </t>
  </si>
  <si>
    <t xml:space="preserve">425-111-315445 </t>
  </si>
  <si>
    <t xml:space="preserve">ZATKA MAZ. Q10MM 01416           </t>
  </si>
  <si>
    <t xml:space="preserve">425-117-330110 </t>
  </si>
  <si>
    <t xml:space="preserve">OLEJOZNAK 06681 M 24*1,5         </t>
  </si>
  <si>
    <t xml:space="preserve">425-120-012015 </t>
  </si>
  <si>
    <t xml:space="preserve">MAZNICE SAMOCINNA 25 ML          </t>
  </si>
  <si>
    <t xml:space="preserve">425-120-016015 </t>
  </si>
  <si>
    <t xml:space="preserve">MAZNICE SAMOCINNA 50 ML          </t>
  </si>
  <si>
    <t xml:space="preserve">426-111-020001 </t>
  </si>
  <si>
    <t xml:space="preserve">ČERPADLO NR020-1,SS304           </t>
  </si>
  <si>
    <t xml:space="preserve">426-111-020011 </t>
  </si>
  <si>
    <t xml:space="preserve">ČERPADLO NR 020-1                </t>
  </si>
  <si>
    <t xml:space="preserve">426-111-031002 </t>
  </si>
  <si>
    <t>CERPADLO EQPV 3/4" 0.2 l/s 0.37kW</t>
  </si>
  <si>
    <t xml:space="preserve">426-111-050034 </t>
  </si>
  <si>
    <t xml:space="preserve">MECH. UCPAVKA PRO 80X65X160A     </t>
  </si>
  <si>
    <t xml:space="preserve">426-162-100001 </t>
  </si>
  <si>
    <t xml:space="preserve">CERPADLO 100AFU45,5WD 400V       </t>
  </si>
  <si>
    <t xml:space="preserve">429-003-100321 </t>
  </si>
  <si>
    <t xml:space="preserve">KOMPENZATOR PRIRUBOVY DN100 PN16 </t>
  </si>
  <si>
    <t xml:space="preserve">429-003-190006 </t>
  </si>
  <si>
    <t xml:space="preserve">KOMPENZATOR TKAN. 1219-19.0006   </t>
  </si>
  <si>
    <t xml:space="preserve">429-003-200321 </t>
  </si>
  <si>
    <t xml:space="preserve">KOMPENZATOR PRIRUBOVY DN200 PN16 </t>
  </si>
  <si>
    <t xml:space="preserve">429-012-002280 </t>
  </si>
  <si>
    <t xml:space="preserve">KLAPKA REGUL. G-KR.280           </t>
  </si>
  <si>
    <t xml:space="preserve">429-012-070001 </t>
  </si>
  <si>
    <t xml:space="preserve">PLASTOVE OVLADANI KLAPEK         </t>
  </si>
  <si>
    <t xml:space="preserve">429-171-315000 </t>
  </si>
  <si>
    <t xml:space="preserve">VENTILATOR VV315-2/8-B1S 1,5kW   </t>
  </si>
  <si>
    <t xml:space="preserve">429-300-200001 </t>
  </si>
  <si>
    <t xml:space="preserve">VENTILATOR RUCK RK200L           </t>
  </si>
  <si>
    <t xml:space="preserve">429-690-250400 </t>
  </si>
  <si>
    <t xml:space="preserve">PKTM-90CZ DN400 TPM018/01.81     </t>
  </si>
  <si>
    <t xml:space="preserve">429-930-160300 </t>
  </si>
  <si>
    <t>REMENICE SPA 160/3 +TAPER 2517038</t>
  </si>
  <si>
    <t xml:space="preserve">429-930-212300 </t>
  </si>
  <si>
    <t>REMENICE SPA 212/3 +TAPER 2517050</t>
  </si>
  <si>
    <t xml:space="preserve">429-930-384250 </t>
  </si>
  <si>
    <t xml:space="preserve">REMENICE SPB 250/5  (3535)       </t>
  </si>
  <si>
    <t xml:space="preserve">429-930-385222 </t>
  </si>
  <si>
    <t xml:space="preserve">REMENICE SPC 300 - 06 TB         </t>
  </si>
  <si>
    <t xml:space="preserve">429-930-400000 </t>
  </si>
  <si>
    <t xml:space="preserve">429-932-060023 </t>
  </si>
  <si>
    <t xml:space="preserve">REMENICE  Z=22                   </t>
  </si>
  <si>
    <t xml:space="preserve">429-932-060070 </t>
  </si>
  <si>
    <t xml:space="preserve">REMENICE  Z=70                   </t>
  </si>
  <si>
    <t xml:space="preserve">429-934-302062 </t>
  </si>
  <si>
    <t xml:space="preserve">POUZDRO TAPER TB 3535-60         </t>
  </si>
  <si>
    <t xml:space="preserve">429-940-400100 </t>
  </si>
  <si>
    <t xml:space="preserve">HRIDEL                           </t>
  </si>
  <si>
    <t xml:space="preserve">433-102-016060 </t>
  </si>
  <si>
    <t xml:space="preserve">KOLO RETEZOVE Z=60  16B-2        </t>
  </si>
  <si>
    <t xml:space="preserve">436-900-250000 </t>
  </si>
  <si>
    <t xml:space="preserve">FILTRACNI VLOZKA NW 25           </t>
  </si>
  <si>
    <t xml:space="preserve">468-810-754100 </t>
  </si>
  <si>
    <t xml:space="preserve">HAK S OKEM 1 T CERNY             </t>
  </si>
  <si>
    <t xml:space="preserve">469-222-000010 </t>
  </si>
  <si>
    <t xml:space="preserve">LANOVA OCNICE pro o 10           </t>
  </si>
  <si>
    <t xml:space="preserve">469-222-020000 </t>
  </si>
  <si>
    <t xml:space="preserve">SVORKA LANOVA 10                 </t>
  </si>
  <si>
    <t xml:space="preserve">469-222-050000 </t>
  </si>
  <si>
    <t xml:space="preserve">SVORKA LANOVA 5                  </t>
  </si>
  <si>
    <t xml:space="preserve">469-222-080000 </t>
  </si>
  <si>
    <t xml:space="preserve">SVORKA LANOVA 8                  </t>
  </si>
  <si>
    <t xml:space="preserve">472-100-110001 </t>
  </si>
  <si>
    <t xml:space="preserve">SNEKOV.L 100/34/65x2-7414 MM     </t>
  </si>
  <si>
    <t xml:space="preserve">472-100-160300 </t>
  </si>
  <si>
    <t xml:space="preserve">SNEKOV.P.160/38*125*3  *3000     </t>
  </si>
  <si>
    <t xml:space="preserve">472-100-160301 </t>
  </si>
  <si>
    <t xml:space="preserve">SNEKOV.P.160/45,5*125*2,5*3000   </t>
  </si>
  <si>
    <t xml:space="preserve">472-100-201301 </t>
  </si>
  <si>
    <t xml:space="preserve">SNEKOV.P.200/60*160*4-2  *3000   </t>
  </si>
  <si>
    <t xml:space="preserve">472-100-201302 </t>
  </si>
  <si>
    <t xml:space="preserve">SNEKOV.P.200/60*200*4-2  *3000   </t>
  </si>
  <si>
    <t xml:space="preserve">472-100-250061 </t>
  </si>
  <si>
    <t xml:space="preserve">SNEKOV.P.250/60/150/4            </t>
  </si>
  <si>
    <t xml:space="preserve">472-100-250400 </t>
  </si>
  <si>
    <t xml:space="preserve">SNEKOV.L.250/60*200*4-2          </t>
  </si>
  <si>
    <t xml:space="preserve">472-100-251301 </t>
  </si>
  <si>
    <t xml:space="preserve">SNEKOV.L.250/51x200x5            </t>
  </si>
  <si>
    <t xml:space="preserve">472-100-251304 </t>
  </si>
  <si>
    <t xml:space="preserve">SNEKOV.L.320/70/250/5            </t>
  </si>
  <si>
    <t xml:space="preserve">472-100-320030 </t>
  </si>
  <si>
    <t xml:space="preserve">SNEKOV.P.320/60*250*3  *3000     </t>
  </si>
  <si>
    <t xml:space="preserve">472-100-320033 </t>
  </si>
  <si>
    <t xml:space="preserve">SNEKOV.P.320/60*250*5*2,8  *3000 </t>
  </si>
  <si>
    <t xml:space="preserve">472-101-200300 </t>
  </si>
  <si>
    <t xml:space="preserve">SNEKOV.P.200/52*160*3            </t>
  </si>
  <si>
    <t xml:space="preserve">472-200-320030 </t>
  </si>
  <si>
    <t xml:space="preserve">SNEKOV.L.320/60*250*3 *3000      </t>
  </si>
  <si>
    <t xml:space="preserve">472-300-140300 </t>
  </si>
  <si>
    <t xml:space="preserve">SNEKOV.P140/140*48*3000          </t>
  </si>
  <si>
    <t xml:space="preserve">472-300-150300 </t>
  </si>
  <si>
    <t xml:space="preserve">SNEKOV.P150/150*48*3000          </t>
  </si>
  <si>
    <t xml:space="preserve">472-331-373300 </t>
  </si>
  <si>
    <t xml:space="preserve">SNEKOVNICE 300/160/76/12 PRAVA   </t>
  </si>
  <si>
    <t xml:space="preserve">472-337-301100 </t>
  </si>
  <si>
    <t xml:space="preserve">SNEKOVNICE 100/33,7/100/3 PRAVA  </t>
  </si>
  <si>
    <t xml:space="preserve">472-337-301151 </t>
  </si>
  <si>
    <t xml:space="preserve">SNEKOVNICE 150/48/150 LEVA       </t>
  </si>
  <si>
    <t xml:space="preserve">472-337-301152 </t>
  </si>
  <si>
    <t xml:space="preserve">SNEKOVNICE 150/48/150 PRAVA      </t>
  </si>
  <si>
    <t xml:space="preserve">472-371-047290 </t>
  </si>
  <si>
    <t xml:space="preserve">SPIRALA 47/28                    </t>
  </si>
  <si>
    <t xml:space="preserve">472-371-047300 </t>
  </si>
  <si>
    <t xml:space="preserve">SPIRALA 70/46                    </t>
  </si>
  <si>
    <t xml:space="preserve">472-371-770460 </t>
  </si>
  <si>
    <t xml:space="preserve">SPIRALA PLOCHA 70/46/50          </t>
  </si>
  <si>
    <t xml:space="preserve">516-841-042004 </t>
  </si>
  <si>
    <t xml:space="preserve">IZOLATOR P42                     </t>
  </si>
  <si>
    <t xml:space="preserve">516-841-091000 </t>
  </si>
  <si>
    <t xml:space="preserve">IZOLATOR P 9.1 C  (135-280KG)    </t>
  </si>
  <si>
    <t xml:space="preserve">527-000-122800 </t>
  </si>
  <si>
    <t xml:space="preserve">KLEC HADICE 2800  1213-08.0018   </t>
  </si>
  <si>
    <t xml:space="preserve">527-000-704045 </t>
  </si>
  <si>
    <t xml:space="preserve">STAV. PATKA M20 HABERKON         </t>
  </si>
  <si>
    <t xml:space="preserve">527-000-704301 </t>
  </si>
  <si>
    <t>SROUB KOREC.M 10x30 +PODL.A MATKA</t>
  </si>
  <si>
    <t xml:space="preserve">527-000-704302 </t>
  </si>
  <si>
    <t>KORECEK S300x215x2MM      HOLANDS</t>
  </si>
  <si>
    <t xml:space="preserve">527-000-704304 </t>
  </si>
  <si>
    <t>KORECEK S280x165x2MM      HOLANDS</t>
  </si>
  <si>
    <t xml:space="preserve">527-000-704305 </t>
  </si>
  <si>
    <t>KORECEK S280 HDP PLAST.   HOLANDS</t>
  </si>
  <si>
    <t xml:space="preserve">527-000-704306 </t>
  </si>
  <si>
    <t>KORECEK S100x60 HDP PLAST.HOLANDS</t>
  </si>
  <si>
    <t xml:space="preserve">527-000-704307 </t>
  </si>
  <si>
    <t>SROUB KOREC.M 8x30 +PODL.A MAT.A2</t>
  </si>
  <si>
    <t xml:space="preserve">527-000-704308 </t>
  </si>
  <si>
    <t xml:space="preserve">KORECEK S 100 A      HOLANDS     </t>
  </si>
  <si>
    <t xml:space="preserve">527-000-704309 </t>
  </si>
  <si>
    <t xml:space="preserve">M  8* 40  SROUB KOREC.A2 HOLANDS </t>
  </si>
  <si>
    <t xml:space="preserve">527-001-012078 </t>
  </si>
  <si>
    <t xml:space="preserve">KROUZEK Q 96/78-16 KERAMICKY     </t>
  </si>
  <si>
    <t xml:space="preserve">527-003-428112 </t>
  </si>
  <si>
    <t xml:space="preserve">PRUZINA 0,8/11,2/34,6/5,5        </t>
  </si>
  <si>
    <t xml:space="preserve">527-003-623750 </t>
  </si>
  <si>
    <t xml:space="preserve">PRUZINA 62/37/5                  </t>
  </si>
  <si>
    <t xml:space="preserve">527-004-000500 </t>
  </si>
  <si>
    <t xml:space="preserve">POLYMER TALIR.PRUZ.POLYSORB      </t>
  </si>
  <si>
    <t xml:space="preserve">527-004-000704 </t>
  </si>
  <si>
    <t xml:space="preserve">PRUZINA TALIROVA T0704-HENNLICH  </t>
  </si>
  <si>
    <t xml:space="preserve">527-279-050200 </t>
  </si>
  <si>
    <t xml:space="preserve">VALECEK 200x50x2STI A12 FA10     </t>
  </si>
  <si>
    <t xml:space="preserve">527-279-050201 </t>
  </si>
  <si>
    <t xml:space="preserve">VALECEK 200x50x2STI  A10 SW8x10  </t>
  </si>
  <si>
    <t xml:space="preserve">527-279-050211 </t>
  </si>
  <si>
    <t xml:space="preserve">527-279-076250 </t>
  </si>
  <si>
    <t xml:space="preserve">VALECEK D76/250mm POZINK         </t>
  </si>
  <si>
    <t xml:space="preserve">527-279-076300 </t>
  </si>
  <si>
    <t xml:space="preserve">VALECEK D76/300mm POZINK         </t>
  </si>
  <si>
    <t xml:space="preserve">527-279-076670 </t>
  </si>
  <si>
    <t xml:space="preserve">VALECEK D76/670mm POZINK         </t>
  </si>
  <si>
    <t xml:space="preserve">527-279-108750 </t>
  </si>
  <si>
    <t>VALECEK DISKOVY 108/60-750 POZINK</t>
  </si>
  <si>
    <t xml:space="preserve">527-831-060601 </t>
  </si>
  <si>
    <t xml:space="preserve">OZUBENY REMEN 05M - 0475 -25     </t>
  </si>
  <si>
    <t xml:space="preserve">527-840-170340 </t>
  </si>
  <si>
    <t xml:space="preserve">HRDLO S PRIRUBOU D 180           </t>
  </si>
  <si>
    <t xml:space="preserve">527-840-400016 </t>
  </si>
  <si>
    <t xml:space="preserve">LISTA KOSE C.V.1221-03.0008      </t>
  </si>
  <si>
    <t xml:space="preserve">527-840-400130 </t>
  </si>
  <si>
    <t xml:space="preserve">KONTEJNER 1000L  REPAS  MIX      </t>
  </si>
  <si>
    <t xml:space="preserve">527-840-400315 </t>
  </si>
  <si>
    <t xml:space="preserve">U - MANOMETR                     </t>
  </si>
  <si>
    <t xml:space="preserve">527-840-400352 </t>
  </si>
  <si>
    <t xml:space="preserve">DRTIC V7 - SVAROVANY             </t>
  </si>
  <si>
    <t xml:space="preserve">527-840-400581 </t>
  </si>
  <si>
    <t xml:space="preserve">TRASADLO LITINOVE                </t>
  </si>
  <si>
    <t xml:space="preserve">527-840-400582 </t>
  </si>
  <si>
    <t xml:space="preserve">HRIDEL PREDLOHOVA PRO RKS2240    </t>
  </si>
  <si>
    <t xml:space="preserve">527-840-400583 </t>
  </si>
  <si>
    <t xml:space="preserve">REMENICE - RUZNE TYPY            </t>
  </si>
  <si>
    <t xml:space="preserve">527-840-400586 </t>
  </si>
  <si>
    <t xml:space="preserve">VLOZKA KV 152 - SKLO             </t>
  </si>
  <si>
    <t xml:space="preserve">527-840-400587 </t>
  </si>
  <si>
    <t xml:space="preserve">DILY OD KOBRLEHO                 </t>
  </si>
  <si>
    <t xml:space="preserve">527-840-400944 </t>
  </si>
  <si>
    <t xml:space="preserve">KLAPKA REGUL 710 SPOUST.         </t>
  </si>
  <si>
    <t xml:space="preserve">527-840-401007 </t>
  </si>
  <si>
    <t xml:space="preserve">CISTICKA KRUPIC PR-R0046         </t>
  </si>
  <si>
    <t xml:space="preserve">527-840-401014 </t>
  </si>
  <si>
    <t xml:space="preserve">TELESO LOZISKA PREDNI            </t>
  </si>
  <si>
    <t xml:space="preserve">527-840-401028 </t>
  </si>
  <si>
    <t xml:space="preserve">PLECH PLASTE SILA 687/7T/T45     </t>
  </si>
  <si>
    <t xml:space="preserve">527-840-401070 </t>
  </si>
  <si>
    <t xml:space="preserve">DAVKOVAC DO 10                   </t>
  </si>
  <si>
    <t xml:space="preserve">527-840-401134 </t>
  </si>
  <si>
    <t xml:space="preserve">TRIDIC SITOVY PST 120P           </t>
  </si>
  <si>
    <t xml:space="preserve">527-840-401161 </t>
  </si>
  <si>
    <t xml:space="preserve">SNEK LEVY                        </t>
  </si>
  <si>
    <t xml:space="preserve">527-841-130105 </t>
  </si>
  <si>
    <t xml:space="preserve">KLAPKA REGULACNI GBL 150MM       </t>
  </si>
  <si>
    <t xml:space="preserve">527-841-170360 </t>
  </si>
  <si>
    <t xml:space="preserve">ASPIRACNI NASTAVEK MD01KC064663  </t>
  </si>
  <si>
    <t xml:space="preserve">533-334-004576 </t>
  </si>
  <si>
    <t xml:space="preserve">VIBRATOR VO 26 PRILOZNY          </t>
  </si>
  <si>
    <t xml:space="preserve">533-999-999001 </t>
  </si>
  <si>
    <t xml:space="preserve">VIBRATOR 1A44                    </t>
  </si>
  <si>
    <t xml:space="preserve">533-999-999002 </t>
  </si>
  <si>
    <t xml:space="preserve">VIBRATOR VE05.090.4              </t>
  </si>
  <si>
    <t xml:space="preserve">541-635-590020 </t>
  </si>
  <si>
    <t xml:space="preserve">PATRONA TOPNA TYP 6355 2250W     </t>
  </si>
  <si>
    <t xml:space="preserve">548-022-065400 </t>
  </si>
  <si>
    <t xml:space="preserve">HADICE TUBOFLEX DN 65 PN16 - 400 </t>
  </si>
  <si>
    <t xml:space="preserve">548-022-125600 </t>
  </si>
  <si>
    <t xml:space="preserve">HADICE TUBOFLEX DN125 PN16 - 600 </t>
  </si>
  <si>
    <t xml:space="preserve">548-025-025502 </t>
  </si>
  <si>
    <t xml:space="preserve">HADICE ABRATEC PARA PRUM.219     </t>
  </si>
  <si>
    <t xml:space="preserve">548-230-000001 </t>
  </si>
  <si>
    <t xml:space="preserve">STITEK D1 BEZPECNOSTNI           </t>
  </si>
  <si>
    <t xml:space="preserve">548-230-000003 </t>
  </si>
  <si>
    <t xml:space="preserve">STITEK C3                        </t>
  </si>
  <si>
    <t xml:space="preserve">548-230-601006 </t>
  </si>
  <si>
    <t xml:space="preserve">STITEK 6011-15.0006              </t>
  </si>
  <si>
    <t xml:space="preserve">548-231-044018 </t>
  </si>
  <si>
    <t xml:space="preserve">STITEK 1201-25.0002              </t>
  </si>
  <si>
    <t xml:space="preserve">548-232-110042 </t>
  </si>
  <si>
    <t xml:space="preserve">STITEK 7001-01.0042 CESKY        </t>
  </si>
  <si>
    <t xml:space="preserve">548-233-020143 </t>
  </si>
  <si>
    <t xml:space="preserve">STITEK 1186-20.0143 STUPNICE     </t>
  </si>
  <si>
    <t xml:space="preserve">548-233-021076 </t>
  </si>
  <si>
    <t>STITEK 1186-21.0076 STUPNICE PAKY</t>
  </si>
  <si>
    <t xml:space="preserve">548-233-021315 </t>
  </si>
  <si>
    <t>STITEK 1186-21.0315 STUPNICE PAKY</t>
  </si>
  <si>
    <t xml:space="preserve">548-233-029139 </t>
  </si>
  <si>
    <t xml:space="preserve">STITEK 1016-03.0369  ANGLICKY    </t>
  </si>
  <si>
    <t xml:space="preserve">548-233-030139 </t>
  </si>
  <si>
    <t xml:space="preserve">STITEK 1016-03.0369  RUSKY       </t>
  </si>
  <si>
    <t xml:space="preserve">548-233-031033 </t>
  </si>
  <si>
    <t xml:space="preserve">STITEK 1211-00.0033  FRANCOUZKY  </t>
  </si>
  <si>
    <t xml:space="preserve">548-233-031152 </t>
  </si>
  <si>
    <t xml:space="preserve">STITEK 1027-02.0088  ANGLICKY    </t>
  </si>
  <si>
    <t xml:space="preserve">548-233-031155 </t>
  </si>
  <si>
    <t xml:space="preserve">STITEK 1027-02.0089  ANGLICKY    </t>
  </si>
  <si>
    <t xml:space="preserve">548-233-031301 </t>
  </si>
  <si>
    <t xml:space="preserve">STITEK 8002-50.8301  FRANCZ.     </t>
  </si>
  <si>
    <t xml:space="preserve">548-233-032003 </t>
  </si>
  <si>
    <t xml:space="preserve">STITEK 1027-02.0088              </t>
  </si>
  <si>
    <t xml:space="preserve">548-233-032004 </t>
  </si>
  <si>
    <t xml:space="preserve">STITEK 1027-02.0089              </t>
  </si>
  <si>
    <t xml:space="preserve">548-233-032025 </t>
  </si>
  <si>
    <t xml:space="preserve">STITEK 8034-55.6903  ZEMENI      </t>
  </si>
  <si>
    <t xml:space="preserve">548-233-032026 </t>
  </si>
  <si>
    <t xml:space="preserve">STITEK 8002-50.8101  ZAPNUTO     </t>
  </si>
  <si>
    <t xml:space="preserve">548-233-032027 </t>
  </si>
  <si>
    <t xml:space="preserve">STITEK 8002-50-8102  VYPNUTO     </t>
  </si>
  <si>
    <t xml:space="preserve">548-233-032036 </t>
  </si>
  <si>
    <t xml:space="preserve">STITEK 8034-55.6900              </t>
  </si>
  <si>
    <t xml:space="preserve">548-233-032037 </t>
  </si>
  <si>
    <t xml:space="preserve">STITEK 8034-55.6902 LEVÁ         </t>
  </si>
  <si>
    <t xml:space="preserve">548-233-032039 </t>
  </si>
  <si>
    <t xml:space="preserve">STITEK 8002-50.8305 CESKY        </t>
  </si>
  <si>
    <t xml:space="preserve">548-233-032040 </t>
  </si>
  <si>
    <t xml:space="preserve">STITEK 8002-50.8304              </t>
  </si>
  <si>
    <t xml:space="preserve">548-233-032042 </t>
  </si>
  <si>
    <t xml:space="preserve">STITEK 8002-50.8304  RUSKY O-Z   </t>
  </si>
  <si>
    <t xml:space="preserve">548-233-032043 </t>
  </si>
  <si>
    <t xml:space="preserve">STITEK 8002-50.8304  ANGLICKY    </t>
  </si>
  <si>
    <t xml:space="preserve">548-233-032044 </t>
  </si>
  <si>
    <t xml:space="preserve">STITEK 8002-50.8304  FRANCOUZSKY </t>
  </si>
  <si>
    <t xml:space="preserve">548-233-032045 </t>
  </si>
  <si>
    <t xml:space="preserve">STITEK 8002-50.8305  RUSKY       </t>
  </si>
  <si>
    <t xml:space="preserve">548-233-032046 </t>
  </si>
  <si>
    <t xml:space="preserve">STITEK 8002-50.8305  ANGLICKY    </t>
  </si>
  <si>
    <t xml:space="preserve">548-233-032047 </t>
  </si>
  <si>
    <t xml:space="preserve">STITEK 8002-50.8303 CESKY        </t>
  </si>
  <si>
    <t xml:space="preserve">548-233-032048 </t>
  </si>
  <si>
    <t xml:space="preserve">STITEK 8002-50.8305 FRANCOUZSKY  </t>
  </si>
  <si>
    <t xml:space="preserve">548-233-032053 </t>
  </si>
  <si>
    <t xml:space="preserve">STITEK 1211-00.0033 NEMECKY      </t>
  </si>
  <si>
    <t xml:space="preserve">548-233-032106 </t>
  </si>
  <si>
    <t xml:space="preserve">STITEK 1007-02.0619  CESKY       </t>
  </si>
  <si>
    <t xml:space="preserve">548-233-032113 </t>
  </si>
  <si>
    <t xml:space="preserve">STITEK 1211-00.0033  RUSKY       </t>
  </si>
  <si>
    <t xml:space="preserve">548-233-032120 </t>
  </si>
  <si>
    <t xml:space="preserve">STITEK 8002-50.8303  RUSKY       </t>
  </si>
  <si>
    <t xml:space="preserve">548-233-032142 </t>
  </si>
  <si>
    <t xml:space="preserve">STITEK 8002-50.8320  ANGL.       </t>
  </si>
  <si>
    <t xml:space="preserve">548-233-032149 </t>
  </si>
  <si>
    <t xml:space="preserve">STITEK 1007-02.0619  RUSKY       </t>
  </si>
  <si>
    <t xml:space="preserve">548-233-032150 </t>
  </si>
  <si>
    <t xml:space="preserve">STITEK 1007-02.0619  ANGLICKY    </t>
  </si>
  <si>
    <t xml:space="preserve">548-233-032186 </t>
  </si>
  <si>
    <t xml:space="preserve">STITEK 8002-50.8002  RUSKY       </t>
  </si>
  <si>
    <t xml:space="preserve">548-233-032190 </t>
  </si>
  <si>
    <t xml:space="preserve">STITEK 1211-90.4242 EX II 2D c   </t>
  </si>
  <si>
    <t xml:space="preserve">548-233-032203 </t>
  </si>
  <si>
    <t xml:space="preserve">STITEK 1211-90.2764  CESKY       </t>
  </si>
  <si>
    <t xml:space="preserve">548-233-032248 </t>
  </si>
  <si>
    <t xml:space="preserve">STITEK 8002-50.8327  RUSKY       </t>
  </si>
  <si>
    <t xml:space="preserve">548-233-034020 </t>
  </si>
  <si>
    <t xml:space="preserve">STUPNICE 1201-02.0003            </t>
  </si>
  <si>
    <t xml:space="preserve">548-233-034070 </t>
  </si>
  <si>
    <t xml:space="preserve">STITEK 1201-22.0005              </t>
  </si>
  <si>
    <t xml:space="preserve">548-233-040244 </t>
  </si>
  <si>
    <t>STITEK 6017-04.0244 STUPNICE PAKY</t>
  </si>
  <si>
    <t xml:space="preserve">548-233-110100 </t>
  </si>
  <si>
    <t xml:space="preserve">BLESK 0100-SAMOLEPKA             </t>
  </si>
  <si>
    <t xml:space="preserve">548-233-557052 </t>
  </si>
  <si>
    <t xml:space="preserve">STITEK 8034-55.7052              </t>
  </si>
  <si>
    <t xml:space="preserve">548-237-900134 </t>
  </si>
  <si>
    <t xml:space="preserve">STITEK 1211-90.0134 CESKY        </t>
  </si>
  <si>
    <t xml:space="preserve">548-237-901134 </t>
  </si>
  <si>
    <t xml:space="preserve">STITEK 1211-90.0134 RUSKY        </t>
  </si>
  <si>
    <t xml:space="preserve">548-237-901148 </t>
  </si>
  <si>
    <t xml:space="preserve">STITEK 1211-90.1148 CESKY        </t>
  </si>
  <si>
    <t xml:space="preserve">548-237-901149 </t>
  </si>
  <si>
    <t xml:space="preserve">STITEK 1211-90.1149 CESKY        </t>
  </si>
  <si>
    <t xml:space="preserve">548-237-901150 </t>
  </si>
  <si>
    <t xml:space="preserve">STITEK 1211-90.1150 CESKY        </t>
  </si>
  <si>
    <t xml:space="preserve">548-237-901151 </t>
  </si>
  <si>
    <t xml:space="preserve">STITEK 1211-90.1151 CESKY        </t>
  </si>
  <si>
    <t xml:space="preserve">548-237-901152 </t>
  </si>
  <si>
    <t xml:space="preserve">STITEK 1211-90.1149  CESKY       </t>
  </si>
  <si>
    <t xml:space="preserve">548-237-901153 </t>
  </si>
  <si>
    <t xml:space="preserve">STITEK 1211-90.1149  RUSKY       </t>
  </si>
  <si>
    <t xml:space="preserve">548-237-901154 </t>
  </si>
  <si>
    <t xml:space="preserve">STITEK 1211-90.1149  ANGLICKY    </t>
  </si>
  <si>
    <t xml:space="preserve">548-237-901156 </t>
  </si>
  <si>
    <t xml:space="preserve">STITEK 1211-90.1149  FRANCOUZSKY </t>
  </si>
  <si>
    <t xml:space="preserve">548-237-901157 </t>
  </si>
  <si>
    <t xml:space="preserve">STITEK 1211-90.1149 FTZU-CESKY   </t>
  </si>
  <si>
    <t xml:space="preserve">548-237-901161 </t>
  </si>
  <si>
    <t xml:space="preserve">STITEK 1211-90.1149 FTZU-RUSKY   </t>
  </si>
  <si>
    <t xml:space="preserve">548-237-902134 </t>
  </si>
  <si>
    <t xml:space="preserve">STITEK 1211-90.0134 ANGLICKY     </t>
  </si>
  <si>
    <t xml:space="preserve">548-237-902148 </t>
  </si>
  <si>
    <t xml:space="preserve">STITEK 1211-90.1148 ANGLICKY     </t>
  </si>
  <si>
    <t xml:space="preserve">548-237-902149 </t>
  </si>
  <si>
    <t xml:space="preserve">STITEK 1211-90.1149 ANGLICKY     </t>
  </si>
  <si>
    <t xml:space="preserve">548-237-902151 </t>
  </si>
  <si>
    <t xml:space="preserve">STITEK 1211-90.1151 ANGLICKY     </t>
  </si>
  <si>
    <t xml:space="preserve">548-237-904148 </t>
  </si>
  <si>
    <t xml:space="preserve">STITEK 1211-90.1148 NEMECKY      </t>
  </si>
  <si>
    <t xml:space="preserve">548-237-904149 </t>
  </si>
  <si>
    <t xml:space="preserve">STITEK 1211-90.1149 NEMECKY      </t>
  </si>
  <si>
    <t xml:space="preserve">548-237-905148 </t>
  </si>
  <si>
    <t xml:space="preserve">STITEK 1211-90.1148 RUSKY        </t>
  </si>
  <si>
    <t xml:space="preserve">548-237-905149 </t>
  </si>
  <si>
    <t xml:space="preserve">STITEK 1211-90.1149 RUSKY        </t>
  </si>
  <si>
    <t xml:space="preserve">548-237-905151 </t>
  </si>
  <si>
    <t xml:space="preserve">STITEK 1211-90.1151 RUSKY        </t>
  </si>
  <si>
    <t xml:space="preserve">548-237-907149 </t>
  </si>
  <si>
    <t xml:space="preserve">STITEK 1211-90.1149 EX- CESKY    </t>
  </si>
  <si>
    <t xml:space="preserve">548-240-904024 </t>
  </si>
  <si>
    <t xml:space="preserve">STITEK 1211-90.4024  CESKY       </t>
  </si>
  <si>
    <t xml:space="preserve">548-240-904047 </t>
  </si>
  <si>
    <t xml:space="preserve">STITEK 1211-90.4047  CESKY       </t>
  </si>
  <si>
    <t xml:space="preserve">548-240-904048 </t>
  </si>
  <si>
    <t xml:space="preserve">STITEK 1211-90.4047/R01 ANGL     </t>
  </si>
  <si>
    <t xml:space="preserve">548-241-080110 </t>
  </si>
  <si>
    <t xml:space="preserve">SPONA QIP 110                    </t>
  </si>
  <si>
    <t xml:space="preserve">548-241-080270 </t>
  </si>
  <si>
    <t xml:space="preserve">SPONA QIP 270                    </t>
  </si>
  <si>
    <t xml:space="preserve">548-241-557500 </t>
  </si>
  <si>
    <t xml:space="preserve">SPONA K PASCE MOTEX C.9          </t>
  </si>
  <si>
    <t xml:space="preserve">548-241-557600 </t>
  </si>
  <si>
    <t xml:space="preserve">SPONA K PASCE MOTEX C.12         </t>
  </si>
  <si>
    <t xml:space="preserve">548-241-557800 </t>
  </si>
  <si>
    <t xml:space="preserve">PASKA OCEL.VALC.ZA ST. S. 9MM    </t>
  </si>
  <si>
    <t xml:space="preserve">548-241-557900 </t>
  </si>
  <si>
    <t xml:space="preserve">PASKA OCEL.VALC.ZA ST. S. 12MM   </t>
  </si>
  <si>
    <t xml:space="preserve">548-241-558000 </t>
  </si>
  <si>
    <t xml:space="preserve">PASKA QIPBAND 30M MULTIBAND      </t>
  </si>
  <si>
    <t xml:space="preserve">548-241-558125 </t>
  </si>
  <si>
    <t xml:space="preserve">PASKA RYCHLOUPIN.QIP 125         </t>
  </si>
  <si>
    <t xml:space="preserve">548-241-558215 </t>
  </si>
  <si>
    <t xml:space="preserve">PASKA RYCHLOUPIN.QIP 215         </t>
  </si>
  <si>
    <t xml:space="preserve">548-241-558270 </t>
  </si>
  <si>
    <t xml:space="preserve">PASKA RYCHLOUPIN.QIP 270         </t>
  </si>
  <si>
    <t xml:space="preserve">548-241-558325 </t>
  </si>
  <si>
    <t xml:space="preserve">PASKA RYCHLOUPIN.QIP 325         </t>
  </si>
  <si>
    <t xml:space="preserve">548-241-558380 </t>
  </si>
  <si>
    <t xml:space="preserve">PASKA RYCHLOUPIN.QIP 380         </t>
  </si>
  <si>
    <t xml:space="preserve">548-241-558525 </t>
  </si>
  <si>
    <t xml:space="preserve">PASKA RYCHLOUPIN.QIP 525         </t>
  </si>
  <si>
    <t xml:space="preserve">548-242-113123 </t>
  </si>
  <si>
    <t xml:space="preserve">SPONA SNEKOVA MT9-W4   090/110   </t>
  </si>
  <si>
    <t xml:space="preserve">548-242-113130 </t>
  </si>
  <si>
    <t xml:space="preserve">SPONA SNEKOVA MT9-W4   150/170   </t>
  </si>
  <si>
    <t xml:space="preserve">548-422-025006 </t>
  </si>
  <si>
    <t xml:space="preserve">PREZKA S TRNEM 25                </t>
  </si>
  <si>
    <t xml:space="preserve">548-422-029005 </t>
  </si>
  <si>
    <t xml:space="preserve">PREZKA 2422/35 LESKLA            </t>
  </si>
  <si>
    <t xml:space="preserve">548-425-008441 </t>
  </si>
  <si>
    <t xml:space="preserve">PODLOZKA 84502 C.4 P             </t>
  </si>
  <si>
    <t xml:space="preserve">548-428-326504 </t>
  </si>
  <si>
    <t xml:space="preserve">OCNICE C.3,5                     </t>
  </si>
  <si>
    <t xml:space="preserve">548-691-500000 </t>
  </si>
  <si>
    <t xml:space="preserve">PASKA AL-SAMOLEPICI SIRE 50MM    </t>
  </si>
  <si>
    <t xml:space="preserve">548-721-018006 </t>
  </si>
  <si>
    <t xml:space="preserve">OCKO SE ZAVITEM Q 5*46,5  PLR    </t>
  </si>
  <si>
    <t xml:space="preserve">549-180-324000 </t>
  </si>
  <si>
    <t xml:space="preserve">UZAVER 324    DE-STA-CO          </t>
  </si>
  <si>
    <t xml:space="preserve">549-182-520121 </t>
  </si>
  <si>
    <t xml:space="preserve">PROTIKUS 30C/52263               </t>
  </si>
  <si>
    <t xml:space="preserve">549-412-656101 </t>
  </si>
  <si>
    <t xml:space="preserve">SKLAPKA OVALNA TVAR 1 05 16614   </t>
  </si>
  <si>
    <t xml:space="preserve">549-454-047100 </t>
  </si>
  <si>
    <t xml:space="preserve">ZAVES TYCOVY 1550/32             </t>
  </si>
  <si>
    <t xml:space="preserve">549-454-052100 </t>
  </si>
  <si>
    <t xml:space="preserve">ZAVES KLAVIR 1550/40             </t>
  </si>
  <si>
    <t xml:space="preserve">549-778-012000 </t>
  </si>
  <si>
    <t xml:space="preserve">KLICE K JAZYCK.ZAMKUM            </t>
  </si>
  <si>
    <t xml:space="preserve">549-811-052020 </t>
  </si>
  <si>
    <t xml:space="preserve">UZAVER BEDNOVY P16-7-3417        </t>
  </si>
  <si>
    <t xml:space="preserve">549-811-053021 </t>
  </si>
  <si>
    <t>UZAVER BEDNOVY-PREZKA  P16-7-3840</t>
  </si>
  <si>
    <t xml:space="preserve">549-811-072020 </t>
  </si>
  <si>
    <t xml:space="preserve">HACEK ROVNY P16-7-3419           </t>
  </si>
  <si>
    <t xml:space="preserve">551-189-161080 </t>
  </si>
  <si>
    <t xml:space="preserve">K 280     1"  SPOJKA             </t>
  </si>
  <si>
    <t xml:space="preserve">553-415-230040 </t>
  </si>
  <si>
    <t xml:space="preserve">ROST  800x240                    </t>
  </si>
  <si>
    <t xml:space="preserve">553-415-230041 </t>
  </si>
  <si>
    <t xml:space="preserve">ROST  900x240                    </t>
  </si>
  <si>
    <t xml:space="preserve">553-420-725107 </t>
  </si>
  <si>
    <t xml:space="preserve">ROST SP 30*30 AA/30*3  725*1078  </t>
  </si>
  <si>
    <t xml:space="preserve">553-424-311000 </t>
  </si>
  <si>
    <t xml:space="preserve">POROROST 1000*1000 POZINK.       </t>
  </si>
  <si>
    <t xml:space="preserve">553-424-315086 </t>
  </si>
  <si>
    <t xml:space="preserve"> ROST 1500x270   OKO 30X30       </t>
  </si>
  <si>
    <t xml:space="preserve">553-426-901002 </t>
  </si>
  <si>
    <t xml:space="preserve">PRICHYTKA ROSTU                  </t>
  </si>
  <si>
    <t xml:space="preserve">562-810-522005 </t>
  </si>
  <si>
    <t xml:space="preserve">PŘICHYTKA  14/15 SE ZAVITEM      </t>
  </si>
  <si>
    <t xml:space="preserve">562-818-785010 </t>
  </si>
  <si>
    <t xml:space="preserve">ZATKA REVIZNI S TESNENIM DN100   </t>
  </si>
  <si>
    <t xml:space="preserve">562-818-785012 </t>
  </si>
  <si>
    <t xml:space="preserve">ZATKA PE 12 MM SEDA BEZ ZAVITU   </t>
  </si>
  <si>
    <t xml:space="preserve">562-818-785015 </t>
  </si>
  <si>
    <t xml:space="preserve">ZATKA REVIZNI S TESNENIM DN150   </t>
  </si>
  <si>
    <t xml:space="preserve">562-818-785017 </t>
  </si>
  <si>
    <t xml:space="preserve">KRYTKA NA M16                    </t>
  </si>
  <si>
    <t xml:space="preserve">562-840-853005 </t>
  </si>
  <si>
    <t xml:space="preserve">HMOZDINKY Q12                    </t>
  </si>
  <si>
    <t xml:space="preserve">562-841-000001 </t>
  </si>
  <si>
    <t xml:space="preserve">HMOZDINKA Q 10                   </t>
  </si>
  <si>
    <t xml:space="preserve">562-841-000004 </t>
  </si>
  <si>
    <t xml:space="preserve">HMOZDINKA Q 12                   </t>
  </si>
  <si>
    <t xml:space="preserve">562-847-604241 </t>
  </si>
  <si>
    <t xml:space="preserve">KNOFLICEK ER 46 146              </t>
  </si>
  <si>
    <t xml:space="preserve">562-885-022026 </t>
  </si>
  <si>
    <t xml:space="preserve">Q 10*2000 TYC POL.SK.LAM.BROUS.  </t>
  </si>
  <si>
    <t xml:space="preserve">562-885-022235 </t>
  </si>
  <si>
    <t xml:space="preserve">Q 12*3500 TYC POL.SK.LAM.BROUS.  </t>
  </si>
  <si>
    <t xml:space="preserve">562-885-130032 </t>
  </si>
  <si>
    <t xml:space="preserve">VYPAD C.V.6032-13.0032           </t>
  </si>
  <si>
    <t xml:space="preserve">562-885-360300 </t>
  </si>
  <si>
    <t xml:space="preserve">KUZEL.NASTAVEK STOL.M22          </t>
  </si>
  <si>
    <t xml:space="preserve">562-889-010160 </t>
  </si>
  <si>
    <t xml:space="preserve">KASK.KORECEK TYP 160             </t>
  </si>
  <si>
    <t xml:space="preserve">562-890-655000 </t>
  </si>
  <si>
    <t xml:space="preserve">REDUKCE 65/50                    </t>
  </si>
  <si>
    <t xml:space="preserve">562-892-160000 </t>
  </si>
  <si>
    <t xml:space="preserve">ZATKA 16                         </t>
  </si>
  <si>
    <t xml:space="preserve">562-894-400000 </t>
  </si>
  <si>
    <t xml:space="preserve">NATRUBEK  40                     </t>
  </si>
  <si>
    <t xml:space="preserve">562-896-520243 </t>
  </si>
  <si>
    <t xml:space="preserve">PRICHYTKA 20 PLAST               </t>
  </si>
  <si>
    <t xml:space="preserve">562-896-522243 </t>
  </si>
  <si>
    <t xml:space="preserve">PRICHYTKA 22 PLAST               </t>
  </si>
  <si>
    <t xml:space="preserve">563-911-012513 </t>
  </si>
  <si>
    <t xml:space="preserve">ZATKA ZATLACOVACI 1/2"x20        </t>
  </si>
  <si>
    <t xml:space="preserve">563-911-812178 </t>
  </si>
  <si>
    <t xml:space="preserve">ZATKA PVC Q17,8  OBJ.Č.465687    </t>
  </si>
  <si>
    <t xml:space="preserve">563-911-962519 </t>
  </si>
  <si>
    <t xml:space="preserve">ZATKA LABORATORNI SOUBEZNA 17,5  </t>
  </si>
  <si>
    <t xml:space="preserve">563-911-971418 </t>
  </si>
  <si>
    <t xml:space="preserve">KRYTKA KULATA BS 14/18 CERNA     </t>
  </si>
  <si>
    <t xml:space="preserve">611-470-200049 </t>
  </si>
  <si>
    <t xml:space="preserve">1187-20.0049 KRYT BOCNI          </t>
  </si>
  <si>
    <t xml:space="preserve">611-800-170104 </t>
  </si>
  <si>
    <t xml:space="preserve">1187-17.0104 RAM 2VA             </t>
  </si>
  <si>
    <t xml:space="preserve">611-800-170112 </t>
  </si>
  <si>
    <t xml:space="preserve">1187-17.0112 RAM 7VA             </t>
  </si>
  <si>
    <t xml:space="preserve">611-800-170124 </t>
  </si>
  <si>
    <t xml:space="preserve">1187-17.0124 RAM VYPADOVY        </t>
  </si>
  <si>
    <t xml:space="preserve">611-800-170126 </t>
  </si>
  <si>
    <t xml:space="preserve">1187-17.0126 RAM                 </t>
  </si>
  <si>
    <t xml:space="preserve">611-800-170128 </t>
  </si>
  <si>
    <t xml:space="preserve">1187-17.0128 RAM C5PX-S          </t>
  </si>
  <si>
    <t xml:space="preserve">611-800-170153 </t>
  </si>
  <si>
    <t xml:space="preserve">1187-17.0153 RAM C55-S           </t>
  </si>
  <si>
    <t xml:space="preserve">611-800-170165 </t>
  </si>
  <si>
    <t xml:space="preserve">1187-17.0165 TELESO              </t>
  </si>
  <si>
    <t xml:space="preserve">611-800-170169 </t>
  </si>
  <si>
    <t xml:space="preserve">1187-17.0169 TELESO              </t>
  </si>
  <si>
    <t xml:space="preserve">611-800-170170 </t>
  </si>
  <si>
    <t xml:space="preserve">1187-17.0170 TELESO              </t>
  </si>
  <si>
    <t xml:space="preserve">611-800-170183 </t>
  </si>
  <si>
    <t xml:space="preserve">1187-17.0183 RAM 7 N             </t>
  </si>
  <si>
    <t xml:space="preserve">611-800-170184 </t>
  </si>
  <si>
    <t xml:space="preserve">1187-17.0184 RAM 6VA             </t>
  </si>
  <si>
    <t xml:space="preserve">611-800-170198 </t>
  </si>
  <si>
    <t xml:space="preserve">1187-17.0198 TELESO              </t>
  </si>
  <si>
    <t xml:space="preserve">611-800-170202 </t>
  </si>
  <si>
    <t xml:space="preserve">1187-17.0202 TELESO              </t>
  </si>
  <si>
    <t xml:space="preserve">611-800-170213 </t>
  </si>
  <si>
    <t xml:space="preserve">1187-17.0213 RAM                 </t>
  </si>
  <si>
    <t xml:space="preserve">611-800-170215 </t>
  </si>
  <si>
    <t xml:space="preserve">1187-17.0215 RAM                 </t>
  </si>
  <si>
    <t xml:space="preserve">611-800-170224 </t>
  </si>
  <si>
    <t xml:space="preserve">1187-17.0224 RAM                 </t>
  </si>
  <si>
    <t xml:space="preserve">611-800-170282 </t>
  </si>
  <si>
    <t xml:space="preserve">1187-17.0282 RAM Y               </t>
  </si>
  <si>
    <t xml:space="preserve">611-800-170283 </t>
  </si>
  <si>
    <t xml:space="preserve">1187-17.0283 RAM SPODNI Y        </t>
  </si>
  <si>
    <t xml:space="preserve">611-800-170300 </t>
  </si>
  <si>
    <t xml:space="preserve">1187-17.0300 TELESO              </t>
  </si>
  <si>
    <t xml:space="preserve">611-800-800023 </t>
  </si>
  <si>
    <t xml:space="preserve">1187-17.0007 RAM 2N              </t>
  </si>
  <si>
    <t xml:space="preserve">611-800-800223 </t>
  </si>
  <si>
    <t xml:space="preserve">1187-17.0009 RAM 5N              </t>
  </si>
  <si>
    <t xml:space="preserve">611-801-200586 </t>
  </si>
  <si>
    <t xml:space="preserve">1186-20.0586 RAM SPODNI          </t>
  </si>
  <si>
    <t xml:space="preserve">611-802-000006 </t>
  </si>
  <si>
    <t xml:space="preserve">6002-00.0006 HRANOL 100*100*200  </t>
  </si>
  <si>
    <t xml:space="preserve">611-803-030121 </t>
  </si>
  <si>
    <t xml:space="preserve">1256-03.0121 LISTA KONCOVA       </t>
  </si>
  <si>
    <t xml:space="preserve">611-803-130003 </t>
  </si>
  <si>
    <t xml:space="preserve">6032-13.0003 KRIZ                </t>
  </si>
  <si>
    <t xml:space="preserve">611-803-130007 </t>
  </si>
  <si>
    <t xml:space="preserve">6032-13.0007 VLOZKA I            </t>
  </si>
  <si>
    <t xml:space="preserve">611-803-130009 </t>
  </si>
  <si>
    <t xml:space="preserve">6032-13.0009 VLOZKA III          </t>
  </si>
  <si>
    <t xml:space="preserve">611-803-130010 </t>
  </si>
  <si>
    <t xml:space="preserve">6032-13.0010 VLOZKA IV           </t>
  </si>
  <si>
    <t xml:space="preserve">611-803-130019 </t>
  </si>
  <si>
    <t xml:space="preserve">ŠPALEK 19*55*60mm BOROVICE       </t>
  </si>
  <si>
    <t xml:space="preserve">611-803-130022 </t>
  </si>
  <si>
    <t xml:space="preserve">6032-13.0022 VLOZKA II           </t>
  </si>
  <si>
    <t xml:space="preserve">611-803-170011 </t>
  </si>
  <si>
    <t xml:space="preserve">6032-17.0011 RAM VPADOVY A12     </t>
  </si>
  <si>
    <t xml:space="preserve">611-803-170040 </t>
  </si>
  <si>
    <t xml:space="preserve">6032-17.0040 RAM D-L             </t>
  </si>
  <si>
    <t xml:space="preserve">611-803-170041 </t>
  </si>
  <si>
    <t xml:space="preserve">6032-17.0041 RAM D-P             </t>
  </si>
  <si>
    <t xml:space="preserve">611-803-170049 </t>
  </si>
  <si>
    <t xml:space="preserve">6032-17.0049 RAM MD              </t>
  </si>
  <si>
    <t xml:space="preserve">611-803-170073 </t>
  </si>
  <si>
    <t>6032-17.0073 TELESO VPAD.RAM.BL22</t>
  </si>
  <si>
    <t xml:space="preserve">611-803-170082 </t>
  </si>
  <si>
    <t xml:space="preserve">6032-17.0082 RAM VJV-L           </t>
  </si>
  <si>
    <t xml:space="preserve">611-803-170083 </t>
  </si>
  <si>
    <t xml:space="preserve">6032-17.0083 RAM VJV-P           </t>
  </si>
  <si>
    <t xml:space="preserve">611-803-170152 </t>
  </si>
  <si>
    <t xml:space="preserve">6032-17.0152 RAM VPADOVY A13     </t>
  </si>
  <si>
    <t xml:space="preserve">611-804-030019 </t>
  </si>
  <si>
    <t xml:space="preserve">6095-03.0019  KRYT KANALU        </t>
  </si>
  <si>
    <t xml:space="preserve">611-807-710102 </t>
  </si>
  <si>
    <t xml:space="preserve">1185-71.0102 RAMEK SITA OKL.     </t>
  </si>
  <si>
    <t xml:space="preserve">616-215-300401 </t>
  </si>
  <si>
    <t xml:space="preserve">KARTAC VYS.170/105BK1185-51.0132 </t>
  </si>
  <si>
    <t xml:space="preserve">616-221-030011 </t>
  </si>
  <si>
    <t xml:space="preserve">KARTAC 1200-03-0011 DL1000 SIL   </t>
  </si>
  <si>
    <t xml:space="preserve">616-221-400201 </t>
  </si>
  <si>
    <t xml:space="preserve">KARTAC 1125-04.77   DL 800       </t>
  </si>
  <si>
    <t xml:space="preserve">616-222-400201 </t>
  </si>
  <si>
    <t xml:space="preserve">KARTAC 1130-02.230  DL 158 STIR  </t>
  </si>
  <si>
    <t xml:space="preserve">616-222-400202 </t>
  </si>
  <si>
    <t xml:space="preserve">KARTAC 1130-02.0367 DL 158       </t>
  </si>
  <si>
    <t xml:space="preserve">616-222-400709 </t>
  </si>
  <si>
    <t xml:space="preserve">KARTAC 6008-02.2410 REFORMY      </t>
  </si>
  <si>
    <t xml:space="preserve">616-241-140039 </t>
  </si>
  <si>
    <t xml:space="preserve">KARTAC 1201-14 0039 SILON 454    </t>
  </si>
  <si>
    <t xml:space="preserve">616-296-050863 </t>
  </si>
  <si>
    <t xml:space="preserve">KARTAC 1146-05.0863  398 MM      </t>
  </si>
  <si>
    <t xml:space="preserve">616-296-802346 </t>
  </si>
  <si>
    <t xml:space="preserve">KARTAC 406.85 - REFORMY NYLON    </t>
  </si>
  <si>
    <t xml:space="preserve">616-296-802348 </t>
  </si>
  <si>
    <t xml:space="preserve">KARTAC 406.85 - JEMNY            </t>
  </si>
  <si>
    <t xml:space="preserve">616-296-802349 </t>
  </si>
  <si>
    <t xml:space="preserve">KARTAC 460.85 - REFORMY JEMNY    </t>
  </si>
  <si>
    <t xml:space="preserve">616-299-400702 </t>
  </si>
  <si>
    <t xml:space="preserve">KARTAC 6038-02.0012 STETINY      </t>
  </si>
  <si>
    <t xml:space="preserve">616-299-400705 </t>
  </si>
  <si>
    <t xml:space="preserve">KARTAC 6038-02.0032              </t>
  </si>
  <si>
    <t xml:space="preserve">616-299-400950 </t>
  </si>
  <si>
    <t xml:space="preserve">KARTAC dl=1190mm                 </t>
  </si>
  <si>
    <t xml:space="preserve">616-299-400951 </t>
  </si>
  <si>
    <t xml:space="preserve">LISTA h dl=2000mm                </t>
  </si>
  <si>
    <t xml:space="preserve">623-150-000000 </t>
  </si>
  <si>
    <t xml:space="preserve">LEPENKA BALICI NEPISKOVANA       </t>
  </si>
  <si>
    <t xml:space="preserve">627-590-118247 </t>
  </si>
  <si>
    <t xml:space="preserve">STITEK  1186-21.0247 STUPNICE    </t>
  </si>
  <si>
    <t xml:space="preserve">627-590-600163 </t>
  </si>
  <si>
    <t xml:space="preserve">STITEK  6008-90.1620 RUSKY       </t>
  </si>
  <si>
    <t xml:space="preserve">627-590-901078 </t>
  </si>
  <si>
    <t xml:space="preserve">STITEK  1211-90.1220 CESKY       </t>
  </si>
  <si>
    <t xml:space="preserve">627-592-000032 </t>
  </si>
  <si>
    <t>NEPOVOLANYM VSTUP ZAKAZAN-SAMOLEP</t>
  </si>
  <si>
    <t xml:space="preserve">627-594-200001 </t>
  </si>
  <si>
    <t xml:space="preserve">NEBEZPECI REMENE - VELKY AA/B11  </t>
  </si>
  <si>
    <t xml:space="preserve">627-594-200003 </t>
  </si>
  <si>
    <t xml:space="preserve">NEBEZPECI OZ.KOL - VELKY  AA/A58 </t>
  </si>
  <si>
    <t xml:space="preserve">627-594-200004 </t>
  </si>
  <si>
    <t xml:space="preserve">CTI NAVOD - VELKY AA/B1          </t>
  </si>
  <si>
    <t xml:space="preserve">627-594-200005 </t>
  </si>
  <si>
    <t xml:space="preserve">NEBEZPECI ROTACE - VELKY AA/B11  </t>
  </si>
  <si>
    <t xml:space="preserve">627-594-200006 </t>
  </si>
  <si>
    <t xml:space="preserve">NEBEZPECI STRIHU - VELKY AA/B21  </t>
  </si>
  <si>
    <t xml:space="preserve">627-594-200007 </t>
  </si>
  <si>
    <t xml:space="preserve">DODRZUJ VZDALENOST - VELKY AA/B6 </t>
  </si>
  <si>
    <t xml:space="preserve">627-594-200008 </t>
  </si>
  <si>
    <t xml:space="preserve">NEBEZPECI DOBEHU - VELKY AA/B15  </t>
  </si>
  <si>
    <t xml:space="preserve">627-594-200009 </t>
  </si>
  <si>
    <t xml:space="preserve">NEBEZPECI SNEKU - VELKY AA/B12   </t>
  </si>
  <si>
    <t xml:space="preserve">627-594-200010 </t>
  </si>
  <si>
    <t xml:space="preserve">ZAVRIT KRYT - VELKY AA/B29       </t>
  </si>
  <si>
    <t xml:space="preserve">627-594-200013 </t>
  </si>
  <si>
    <t xml:space="preserve">POZOR MOZNOST VTAZENI AA/A71     </t>
  </si>
  <si>
    <t xml:space="preserve">627-594-200014 </t>
  </si>
  <si>
    <t xml:space="preserve">PRI OPRAVACH ODPOJ OD ELEKTRINY  </t>
  </si>
  <si>
    <t xml:space="preserve">627-594-200017 </t>
  </si>
  <si>
    <t xml:space="preserve">POZOR RETEZ VELKY  AA/A67        </t>
  </si>
  <si>
    <t xml:space="preserve">627-594-200018 </t>
  </si>
  <si>
    <t>MOZNOST ZRANENI/VZDALENOST A83/B6</t>
  </si>
  <si>
    <t xml:space="preserve">627-594-200019 </t>
  </si>
  <si>
    <t xml:space="preserve">MOZNOST PADU DO SNEKU A14/B6     </t>
  </si>
  <si>
    <t xml:space="preserve">627-594-200020 </t>
  </si>
  <si>
    <t xml:space="preserve">PRITOMNOST EL. PROUDU A3/B23     </t>
  </si>
  <si>
    <t xml:space="preserve">627-594-200021 </t>
  </si>
  <si>
    <t xml:space="preserve">BEZPECNY ODSTUP A24/B6           </t>
  </si>
  <si>
    <t xml:space="preserve">627-594-200022 </t>
  </si>
  <si>
    <t xml:space="preserve">ZAVESENI STROJE PRO EXPEDICI     </t>
  </si>
  <si>
    <t xml:space="preserve">627-594-200025 </t>
  </si>
  <si>
    <t xml:space="preserve">ZA PROVOZU ZAKAZ VSTUPU          </t>
  </si>
  <si>
    <t xml:space="preserve">627-594-200026 </t>
  </si>
  <si>
    <t xml:space="preserve">NEBEZPECI POPALENI  200x150      </t>
  </si>
  <si>
    <t xml:space="preserve">627-594-300012 </t>
  </si>
  <si>
    <t xml:space="preserve">JINE NEBEZPECI   AA              </t>
  </si>
  <si>
    <t xml:space="preserve">627-596-000001 </t>
  </si>
  <si>
    <t xml:space="preserve">STITEK C 3-ANGLICKY              </t>
  </si>
  <si>
    <t xml:space="preserve">627-596-300016 </t>
  </si>
  <si>
    <t>NEPOUZIVAT STITEK TLAK.NADOB-ČESK</t>
  </si>
  <si>
    <t xml:space="preserve">627-596-300018 </t>
  </si>
  <si>
    <t xml:space="preserve">STITEK TLAK.NADOBY-RUSKY         </t>
  </si>
  <si>
    <t xml:space="preserve">627-597-319000 </t>
  </si>
  <si>
    <t xml:space="preserve">STITEK NB.3.19 VYKRICNIK         </t>
  </si>
  <si>
    <t xml:space="preserve">631-521-706540 </t>
  </si>
  <si>
    <t xml:space="preserve">ISOVER N 4,0 1200*600*40 mm      </t>
  </si>
  <si>
    <t xml:space="preserve">631-521-711060 </t>
  </si>
  <si>
    <t xml:space="preserve">IZOTUB Al TL.060 PR.60 mm        </t>
  </si>
  <si>
    <t xml:space="preserve">631-521-711089 </t>
  </si>
  <si>
    <t xml:space="preserve">IZOTUB Al TL.060 PR.89 mm        </t>
  </si>
  <si>
    <t xml:space="preserve">631-521-711114 </t>
  </si>
  <si>
    <t xml:space="preserve">IZOTUB Al TL.060 PR.114 mm       </t>
  </si>
  <si>
    <t xml:space="preserve">631-521-711140 </t>
  </si>
  <si>
    <t xml:space="preserve">IZOTUB Al TL.080 PR.140 mm       </t>
  </si>
  <si>
    <t xml:space="preserve">632-211-060461 </t>
  </si>
  <si>
    <t xml:space="preserve">PRUZOR  57/ 54/400  3194         </t>
  </si>
  <si>
    <t xml:space="preserve">632-211-080861 </t>
  </si>
  <si>
    <t xml:space="preserve">PRUZOR  98/102/195  1103         </t>
  </si>
  <si>
    <t xml:space="preserve">632-211-080961 </t>
  </si>
  <si>
    <t xml:space="preserve">PRUZOR 108/100/400  2146         </t>
  </si>
  <si>
    <t xml:space="preserve">632-211-090361 </t>
  </si>
  <si>
    <t xml:space="preserve">PRUZOR 125/133/160  5105         </t>
  </si>
  <si>
    <t xml:space="preserve">632-212-232180 </t>
  </si>
  <si>
    <t xml:space="preserve">PRUZOR 1PP-5 -232/180            </t>
  </si>
  <si>
    <t xml:space="preserve">632-443-001150 </t>
  </si>
  <si>
    <t xml:space="preserve">MANOMETR U 7235/150-0-150        </t>
  </si>
  <si>
    <t xml:space="preserve">634-213-200112 </t>
  </si>
  <si>
    <t xml:space="preserve">SKLO REZANE 5*144*220            </t>
  </si>
  <si>
    <t xml:space="preserve">634-213-520100 </t>
  </si>
  <si>
    <t xml:space="preserve">SKLO $200*10     SIMAX           </t>
  </si>
  <si>
    <t xml:space="preserve">634-213-520150 </t>
  </si>
  <si>
    <t xml:space="preserve">SKLO $200*15  DIRA 10MM          </t>
  </si>
  <si>
    <t xml:space="preserve">634-213-521150 </t>
  </si>
  <si>
    <t xml:space="preserve">SKLO $150*21     SIMAX           </t>
  </si>
  <si>
    <t xml:space="preserve">658-371-111571 </t>
  </si>
  <si>
    <t xml:space="preserve">UHELON   8/20  1000MIKR          </t>
  </si>
  <si>
    <t xml:space="preserve">658-371-112039 </t>
  </si>
  <si>
    <t xml:space="preserve">UHELON  4 S  2039MIKR            </t>
  </si>
  <si>
    <t xml:space="preserve">658-371-120109 </t>
  </si>
  <si>
    <t xml:space="preserve">UHELON  109MIKR 12  XXX          </t>
  </si>
  <si>
    <t xml:space="preserve">658-371-120125 </t>
  </si>
  <si>
    <t xml:space="preserve">NYTAL   125MIKR 10,5XXX s=1580   </t>
  </si>
  <si>
    <t xml:space="preserve">658-371-120132 </t>
  </si>
  <si>
    <t xml:space="preserve">NYTAL   132MIKR PA-10XXX s=1580  </t>
  </si>
  <si>
    <t xml:space="preserve">658-371-120140 </t>
  </si>
  <si>
    <t xml:space="preserve">NYTAL   140MIKR PA-9,5XXX s=1580 </t>
  </si>
  <si>
    <t xml:space="preserve">658-371-120245 </t>
  </si>
  <si>
    <t xml:space="preserve">UHELON  245MIKR  GG68/29         </t>
  </si>
  <si>
    <t xml:space="preserve">658-371-120250 </t>
  </si>
  <si>
    <t xml:space="preserve">NYTAL 250M PA-5XXX S.1580        </t>
  </si>
  <si>
    <t xml:space="preserve">658-371-120316 </t>
  </si>
  <si>
    <t xml:space="preserve">NYTAL  315 MIKR PA-54GG s.1580   </t>
  </si>
  <si>
    <t xml:space="preserve">658-371-120336 </t>
  </si>
  <si>
    <t xml:space="preserve">NYTAL  335 MIKR PA-52GG s.1580   </t>
  </si>
  <si>
    <t xml:space="preserve">658-371-120355 </t>
  </si>
  <si>
    <t xml:space="preserve">NYTAL  355 MIKR PA-50GG s.1580   </t>
  </si>
  <si>
    <t xml:space="preserve">658-371-120400 </t>
  </si>
  <si>
    <t xml:space="preserve">NYTAL  400 MIKR PA-45GG  s.1580  </t>
  </si>
  <si>
    <t xml:space="preserve">658-371-120450 </t>
  </si>
  <si>
    <t xml:space="preserve">NYTAL  450 MIKR PA-42GG  s.1580  </t>
  </si>
  <si>
    <t xml:space="preserve">658-371-120475 </t>
  </si>
  <si>
    <t xml:space="preserve">NYTAL  475 MIKR PA-40GG  s.1580  </t>
  </si>
  <si>
    <t xml:space="preserve">658-371-120609 </t>
  </si>
  <si>
    <t xml:space="preserve">UHELON  609MIKR  GG32/13         </t>
  </si>
  <si>
    <t xml:space="preserve">658-371-120630 </t>
  </si>
  <si>
    <t xml:space="preserve">NYTAL  630 MIKR PA-31GG  s.1580  </t>
  </si>
  <si>
    <t xml:space="preserve">658-371-121000 </t>
  </si>
  <si>
    <t xml:space="preserve">UHELON 1000MIKR  GG20/ 8         </t>
  </si>
  <si>
    <t xml:space="preserve">658-371-121367 </t>
  </si>
  <si>
    <t xml:space="preserve">UHELON 1367MIKR  GG16/ 6         </t>
  </si>
  <si>
    <t xml:space="preserve">658-371-122039 </t>
  </si>
  <si>
    <t xml:space="preserve">UHELON 2039MIKR  GG10/ 4,1       </t>
  </si>
  <si>
    <t xml:space="preserve">658-371-130280 </t>
  </si>
  <si>
    <t>NYTAL  280 MIKR PA-4XXX    s=1580</t>
  </si>
  <si>
    <t xml:space="preserve">658-371-140236 </t>
  </si>
  <si>
    <t xml:space="preserve">NYTAL  236 MIKR 70GG S.1580      </t>
  </si>
  <si>
    <t xml:space="preserve">658-371-140375 </t>
  </si>
  <si>
    <t xml:space="preserve">NYTAL  375 MIKR 47GG S.1580      </t>
  </si>
  <si>
    <t xml:space="preserve">658-371-140500 </t>
  </si>
  <si>
    <t xml:space="preserve">NYTAL  500 MIKR PA-38GG S.1580   </t>
  </si>
  <si>
    <t xml:space="preserve">658-371-140530 </t>
  </si>
  <si>
    <t xml:space="preserve">NYTAL  530 MIKR 36GG S.1580      </t>
  </si>
  <si>
    <t xml:space="preserve">658-371-140600 </t>
  </si>
  <si>
    <t xml:space="preserve">NYTAL   600 MIKR PA-32GG s.1580  </t>
  </si>
  <si>
    <t xml:space="preserve">658-371-140750 </t>
  </si>
  <si>
    <t xml:space="preserve">NYTAL   750 MIKR PA-27GG S.1580  </t>
  </si>
  <si>
    <t xml:space="preserve">658-371-140900 </t>
  </si>
  <si>
    <t xml:space="preserve">NYTAL   900 MIKR PA-23GG s.1580  </t>
  </si>
  <si>
    <t xml:space="preserve">658-371-141000 </t>
  </si>
  <si>
    <t xml:space="preserve">NYTAL  1000 MIKR PA-20GG S.1580  </t>
  </si>
  <si>
    <t xml:space="preserve">658-371-141120 </t>
  </si>
  <si>
    <t xml:space="preserve">NYTAL  1120 MIKR PA-19GG S.1580  </t>
  </si>
  <si>
    <t xml:space="preserve">658-371-141320 </t>
  </si>
  <si>
    <t xml:space="preserve">NYTAL 1320 MIKR PA-16GG S.1580   </t>
  </si>
  <si>
    <t xml:space="preserve">658-371-141400 </t>
  </si>
  <si>
    <t xml:space="preserve">NYTAL  1400 MIKR PA-15GG S.1580  </t>
  </si>
  <si>
    <t xml:space="preserve">658-371-141600 </t>
  </si>
  <si>
    <t xml:space="preserve">NYTAL  1600 MIKR PA-14GG S.1580  </t>
  </si>
  <si>
    <t xml:space="preserve">658-371-141800 </t>
  </si>
  <si>
    <t xml:space="preserve">NYTAL  1800 MIKR PA-12GG S.1580  </t>
  </si>
  <si>
    <t xml:space="preserve">658-574-191121 </t>
  </si>
  <si>
    <t xml:space="preserve">NYTAL  PET  19GG-1120  500x500   </t>
  </si>
  <si>
    <t xml:space="preserve">658-574-201001 </t>
  </si>
  <si>
    <t xml:space="preserve">NYTAL  PET  20GG-1000  500x500   </t>
  </si>
  <si>
    <t xml:space="preserve">658-574-220950 </t>
  </si>
  <si>
    <t xml:space="preserve">UHELON PET  22GG- 950  500x447   </t>
  </si>
  <si>
    <t xml:space="preserve">658-574-220951 </t>
  </si>
  <si>
    <t xml:space="preserve">UHELON PET  22GG-950   500x500   </t>
  </si>
  <si>
    <t xml:space="preserve">658-574-230900 </t>
  </si>
  <si>
    <t xml:space="preserve">UHELON PET  23GG- 900  500x447   </t>
  </si>
  <si>
    <t xml:space="preserve">658-574-230901 </t>
  </si>
  <si>
    <t xml:space="preserve">NYTAL  PET  23GG- 900  500x500   </t>
  </si>
  <si>
    <t xml:space="preserve">658-574-240851 </t>
  </si>
  <si>
    <t xml:space="preserve">NYTAL  PET  24GG- 850  500x500   </t>
  </si>
  <si>
    <t xml:space="preserve">658-574-270751 </t>
  </si>
  <si>
    <t xml:space="preserve">NYTAL  PET  27GG- 750  500x500   </t>
  </si>
  <si>
    <t xml:space="preserve">658-574-280710 </t>
  </si>
  <si>
    <t xml:space="preserve">UHELON PET  28GG- 710  500x447   </t>
  </si>
  <si>
    <t xml:space="preserve">658-574-280711 </t>
  </si>
  <si>
    <t xml:space="preserve">NYTAL  PET  28GG- 710  500x500   </t>
  </si>
  <si>
    <t xml:space="preserve">658-574-300670 </t>
  </si>
  <si>
    <t xml:space="preserve">UHELON PET  30GG- 670  500x447   </t>
  </si>
  <si>
    <t xml:space="preserve">658-574-310631 </t>
  </si>
  <si>
    <t xml:space="preserve">NYTAL  PET  31GG- 630  500x500   </t>
  </si>
  <si>
    <t xml:space="preserve">658-574-360530 </t>
  </si>
  <si>
    <t xml:space="preserve">UHELON PET  36GG- 530  500x447   </t>
  </si>
  <si>
    <t xml:space="preserve">658-574-380501 </t>
  </si>
  <si>
    <t xml:space="preserve">NYTAL  PET  38GG- 500  500x500   </t>
  </si>
  <si>
    <t xml:space="preserve">658-574-420450 </t>
  </si>
  <si>
    <t xml:space="preserve">UHELON PET  42GG- 450  500x447   </t>
  </si>
  <si>
    <t xml:space="preserve">658-574-440425 </t>
  </si>
  <si>
    <t xml:space="preserve">UHELON PET  44GG- 425  500x447   </t>
  </si>
  <si>
    <t xml:space="preserve">658-574-450400 </t>
  </si>
  <si>
    <t xml:space="preserve">UHELON PET  45GG- 400  500x447   </t>
  </si>
  <si>
    <t xml:space="preserve">658-574-470375 </t>
  </si>
  <si>
    <t xml:space="preserve">UHELON PET  47GG- 375  500x447   </t>
  </si>
  <si>
    <t xml:space="preserve">658-574-500355 </t>
  </si>
  <si>
    <t xml:space="preserve">UHELON PET  50GG- 355  500x447   </t>
  </si>
  <si>
    <t xml:space="preserve">658-574-520335 </t>
  </si>
  <si>
    <t xml:space="preserve">UHELON PET  52GG- 335  500x447   </t>
  </si>
  <si>
    <t xml:space="preserve">658-574-560300 </t>
  </si>
  <si>
    <t xml:space="preserve">UHELON PET  56GG- 300  500x447   </t>
  </si>
  <si>
    <t xml:space="preserve">658-574-640265 </t>
  </si>
  <si>
    <t xml:space="preserve">UHELON PET  64GG- 265            </t>
  </si>
  <si>
    <t xml:space="preserve">658-931-081032 </t>
  </si>
  <si>
    <t xml:space="preserve">Q 32   44/ 32/ 5   KROUZEK PLST. </t>
  </si>
  <si>
    <t xml:space="preserve">665-112-610602 </t>
  </si>
  <si>
    <t xml:space="preserve">TKANINA FILTR.SPEC.VZ 747702     </t>
  </si>
  <si>
    <t xml:space="preserve">665-112-610603 </t>
  </si>
  <si>
    <t xml:space="preserve">TKANINA POLYAMID. 747337/747701/ </t>
  </si>
  <si>
    <t xml:space="preserve">675-133-220302 </t>
  </si>
  <si>
    <t xml:space="preserve">MOTOUZ KONOPNY 3 MM              </t>
  </si>
  <si>
    <t xml:space="preserve">685-217-000004 </t>
  </si>
  <si>
    <t xml:space="preserve">LATKA FILTRACNI FINET PES - 4    </t>
  </si>
  <si>
    <t xml:space="preserve">685-217-456048 </t>
  </si>
  <si>
    <t xml:space="preserve">LATKA FILTR S140 V.Z. 56048      </t>
  </si>
  <si>
    <t xml:space="preserve">685-281-615024 </t>
  </si>
  <si>
    <t xml:space="preserve">HADICE FILTR.120/1910            </t>
  </si>
  <si>
    <t xml:space="preserve">685-311-060050 </t>
  </si>
  <si>
    <t xml:space="preserve">  5      /1400/ 2000   PLST      </t>
  </si>
  <si>
    <t xml:space="preserve">685-342-250040 </t>
  </si>
  <si>
    <t xml:space="preserve">  4      /1500/ 2000   PLST      </t>
  </si>
  <si>
    <t xml:space="preserve">685-342-250080 </t>
  </si>
  <si>
    <t xml:space="preserve">  8      /1500/ 2000   PLST      </t>
  </si>
  <si>
    <t xml:space="preserve">685-342-252010 </t>
  </si>
  <si>
    <t xml:space="preserve">  1      /1400/ 2000   PLST      </t>
  </si>
  <si>
    <t xml:space="preserve">685-342-252020 </t>
  </si>
  <si>
    <t xml:space="preserve">  2      /1400/ 2000   PLST      </t>
  </si>
  <si>
    <t xml:space="preserve">685-345-111080 </t>
  </si>
  <si>
    <t xml:space="preserve">  8      /1800/ 2000   PLST      </t>
  </si>
  <si>
    <t xml:space="preserve">685-345-111100 </t>
  </si>
  <si>
    <t xml:space="preserve"> 10      /1800/ 2000   PLST      </t>
  </si>
  <si>
    <t xml:space="preserve">685-353-900193 </t>
  </si>
  <si>
    <t xml:space="preserve"> 10      T 1 V PLST BILA TUHA    </t>
  </si>
  <si>
    <t xml:space="preserve">685-441-204000 </t>
  </si>
  <si>
    <t xml:space="preserve"> 10      /1000/ 1000   PLST T5   </t>
  </si>
  <si>
    <t xml:space="preserve">685-632-320014 </t>
  </si>
  <si>
    <t xml:space="preserve">KAPSA 0,85 C.V. 1213-32.0014/A   </t>
  </si>
  <si>
    <t xml:space="preserve">685-632-670842 </t>
  </si>
  <si>
    <t xml:space="preserve">HADICE       120/1910 1213130001 </t>
  </si>
  <si>
    <t xml:space="preserve">685-931-000014 </t>
  </si>
  <si>
    <t xml:space="preserve">Q 85  103/ 85/ 7,5 KROUZEK PLST. </t>
  </si>
  <si>
    <t xml:space="preserve">685-931-000015 </t>
  </si>
  <si>
    <t xml:space="preserve">Q 90  110/ 90/ 8,5 KROUZEK PLST. </t>
  </si>
  <si>
    <t xml:space="preserve">685-931-000016 </t>
  </si>
  <si>
    <t xml:space="preserve">Q 95  115/ 95/ 8,5 KROUZEK PLST. </t>
  </si>
  <si>
    <t xml:space="preserve">685-931-000025 </t>
  </si>
  <si>
    <t xml:space="preserve">Q100  124/100/10   KROUZEK PLST. </t>
  </si>
  <si>
    <t xml:space="preserve">685-931-081015 </t>
  </si>
  <si>
    <t xml:space="preserve">Q 28 40/28/5    KROUZEK PLST.    </t>
  </si>
  <si>
    <t xml:space="preserve">685-931-081017 </t>
  </si>
  <si>
    <t xml:space="preserve">Q 20   30/ 20/ 4   KROUZEK PLST. </t>
  </si>
  <si>
    <t xml:space="preserve">685-931-081019 </t>
  </si>
  <si>
    <t xml:space="preserve">Q 55   71/ 55/ 6,5 KROUZEK PLST. </t>
  </si>
  <si>
    <t xml:space="preserve">685-931-081020 </t>
  </si>
  <si>
    <t xml:space="preserve">Q 60   76/ 60/ 6,5 KROUZEK PLST. </t>
  </si>
  <si>
    <t xml:space="preserve">685-931-081021 </t>
  </si>
  <si>
    <t xml:space="preserve">Q 65   81/ 65/ 6,5 KROUZEK PLST. </t>
  </si>
  <si>
    <t xml:space="preserve">685-931-081022 </t>
  </si>
  <si>
    <t xml:space="preserve">Q 70   88/ 70/ 7,5 KROUZEK PLST. </t>
  </si>
  <si>
    <t xml:space="preserve">685-931-081023 </t>
  </si>
  <si>
    <t xml:space="preserve">Q 75   93/ 75/ 7,5 KROUZEK PLST. </t>
  </si>
  <si>
    <t xml:space="preserve">685-931-081024 </t>
  </si>
  <si>
    <t xml:space="preserve">Q 80   98/ 80/ 7,5 KROUZEK PLST. </t>
  </si>
  <si>
    <t xml:space="preserve">685-931-081029 </t>
  </si>
  <si>
    <t xml:space="preserve">Q 55   77/ 55/ 6   KROUZEK PLST. </t>
  </si>
  <si>
    <t xml:space="preserve">685-931-081031 </t>
  </si>
  <si>
    <t xml:space="preserve">Q140  172/140/12   KROUZEK PLST. </t>
  </si>
  <si>
    <t xml:space="preserve">685-931-081125 </t>
  </si>
  <si>
    <t xml:space="preserve">Q125  153/125/11   KROUZEK PLST. </t>
  </si>
  <si>
    <t xml:space="preserve">685-931-081126 </t>
  </si>
  <si>
    <t xml:space="preserve">Q125  160/125/10   KROUZEK PLST. </t>
  </si>
  <si>
    <t xml:space="preserve">685-931-081150 </t>
  </si>
  <si>
    <t xml:space="preserve">Q150  182/150/16   KROUZEK PLST. </t>
  </si>
  <si>
    <t xml:space="preserve">685-931-081421 </t>
  </si>
  <si>
    <t xml:space="preserve">Q 25   37/ 25/ 5   KROUZEK PLST. </t>
  </si>
  <si>
    <t xml:space="preserve">685-931-081422 </t>
  </si>
  <si>
    <t xml:space="preserve">Q 35   47/ 35/ 5   KROUZEK PLST. </t>
  </si>
  <si>
    <t xml:space="preserve">685-931-081423 </t>
  </si>
  <si>
    <t xml:space="preserve">Q 40   52/ 40/ 5   KROUZEK PLST. </t>
  </si>
  <si>
    <t xml:space="preserve">685-931-081424 </t>
  </si>
  <si>
    <t xml:space="preserve">Q 45   57/ 45/ 5   KROUZEK PLST. </t>
  </si>
  <si>
    <t xml:space="preserve">685-931-081425 </t>
  </si>
  <si>
    <t xml:space="preserve">Q 50   66/ 50/ 6,5 KROUZEK PLST. </t>
  </si>
  <si>
    <t xml:space="preserve">685-931-081427 </t>
  </si>
  <si>
    <t xml:space="preserve">Q 48   35/ 48/ 5   KROUZEK       </t>
  </si>
  <si>
    <t xml:space="preserve">685-931-131512 </t>
  </si>
  <si>
    <t xml:space="preserve">Q159  130/159/12   KROUZEK PLST. </t>
  </si>
  <si>
    <t xml:space="preserve">685-931-141712 </t>
  </si>
  <si>
    <t xml:space="preserve">Q173  140/173/12   KROUZEK PLST. </t>
  </si>
  <si>
    <t xml:space="preserve">685-931-302616 </t>
  </si>
  <si>
    <t xml:space="preserve">Q260  305/260/16   KROUZEK PLST. </t>
  </si>
  <si>
    <t xml:space="preserve">685-931-353213 </t>
  </si>
  <si>
    <t xml:space="preserve">Q320  352/320/13   KROUZEK PLST. </t>
  </si>
  <si>
    <t xml:space="preserve">722-626-270112 </t>
  </si>
  <si>
    <t xml:space="preserve">OCHRANNA ZATKA 061015500003      </t>
  </si>
  <si>
    <t xml:space="preserve">722-643-110030 </t>
  </si>
  <si>
    <t xml:space="preserve">Q 30  ALKAMID                    </t>
  </si>
  <si>
    <t xml:space="preserve">722-643-110040 </t>
  </si>
  <si>
    <t xml:space="preserve">Q 40  ALKAMID                    </t>
  </si>
  <si>
    <t xml:space="preserve">722-643-110081 </t>
  </si>
  <si>
    <t xml:space="preserve">Q 80-1000  ALKAMID               </t>
  </si>
  <si>
    <t xml:space="preserve">722-643-110090 </t>
  </si>
  <si>
    <t xml:space="preserve">Q 90-350 ALKAMID                 </t>
  </si>
  <si>
    <t xml:space="preserve">722-643-110120 </t>
  </si>
  <si>
    <t xml:space="preserve">Q120-400 ALKAMID                 </t>
  </si>
  <si>
    <t xml:space="preserve">722-643-110150 </t>
  </si>
  <si>
    <t xml:space="preserve">Q150-400 ALKAMID                 </t>
  </si>
  <si>
    <t xml:space="preserve">722-643-120025 </t>
  </si>
  <si>
    <t xml:space="preserve">tl.25    ALKAMID                 </t>
  </si>
  <si>
    <t xml:space="preserve">722-653-090001 </t>
  </si>
  <si>
    <t xml:space="preserve">KLUZAK 13*17 5*60 1031-06.0406   </t>
  </si>
  <si>
    <t xml:space="preserve">722-658-015000 </t>
  </si>
  <si>
    <t xml:space="preserve">STERAC PLNY      1187-10.0176    </t>
  </si>
  <si>
    <t xml:space="preserve">722-658-100154 </t>
  </si>
  <si>
    <t xml:space="preserve">TELESO OKLEPAVACE 5*105*116      </t>
  </si>
  <si>
    <t xml:space="preserve">722-658-100155 </t>
  </si>
  <si>
    <t xml:space="preserve">OKLEPAVAC TEXTILNI               </t>
  </si>
  <si>
    <t xml:space="preserve">722-672-600618 </t>
  </si>
  <si>
    <t xml:space="preserve">KRYT VENT.MALY BLX 500030        </t>
  </si>
  <si>
    <t xml:space="preserve">722-696-010056 </t>
  </si>
  <si>
    <t xml:space="preserve">KROUZEK KUZELOVY 6012-01.0056    </t>
  </si>
  <si>
    <t xml:space="preserve">722-698-022403 </t>
  </si>
  <si>
    <t xml:space="preserve">VODITKO     C.V. 6008-02.2403    </t>
  </si>
  <si>
    <t xml:space="preserve">722-698-022404 </t>
  </si>
  <si>
    <t xml:space="preserve">PREKLAPEC REF.  FY.SIAT          </t>
  </si>
  <si>
    <t xml:space="preserve">722-698-022500 </t>
  </si>
  <si>
    <t xml:space="preserve">PREKLAPEC   C.V. 6008-02.2500    </t>
  </si>
  <si>
    <t xml:space="preserve">722-698-360084 </t>
  </si>
  <si>
    <t xml:space="preserve">KLADKA C.V.6020-36.0084          </t>
  </si>
  <si>
    <t xml:space="preserve">724-912-003323 </t>
  </si>
  <si>
    <t xml:space="preserve">RUKAVICE KOZ.PETIPRSTE           </t>
  </si>
  <si>
    <t xml:space="preserve">724-912-450022 </t>
  </si>
  <si>
    <t xml:space="preserve">RUKAVICE SVARECSKE               </t>
  </si>
  <si>
    <t xml:space="preserve">724-912-450083 </t>
  </si>
  <si>
    <t xml:space="preserve">RUKAVICE KOZ.PETIPRSTE SVAR.     </t>
  </si>
  <si>
    <t xml:space="preserve">206-000-000105 </t>
  </si>
  <si>
    <t xml:space="preserve">DRZAK TN-POO-K32R 2525           </t>
  </si>
  <si>
    <t xml:space="preserve">206-000-000106 </t>
  </si>
  <si>
    <t xml:space="preserve">DESTICKA DNMG150604R-NMU JC9025  </t>
  </si>
  <si>
    <t xml:space="preserve">206-000-000200 </t>
  </si>
  <si>
    <t xml:space="preserve">PAKA UPINACI PU05 TYP PC50       </t>
  </si>
  <si>
    <t xml:space="preserve">206-000-000201 </t>
  </si>
  <si>
    <t>SROUB UPIN.US38(M10*29,0)TYP PC50</t>
  </si>
  <si>
    <t xml:space="preserve">206-000-000202 </t>
  </si>
  <si>
    <t xml:space="preserve">NYT DUTY NT06 TYP PC50           </t>
  </si>
  <si>
    <t xml:space="preserve">206-000-000304 </t>
  </si>
  <si>
    <t xml:space="preserve">SROUB PODLOZKY-NUZ SER 2525 M16  </t>
  </si>
  <si>
    <t xml:space="preserve">206-000-003512 </t>
  </si>
  <si>
    <t xml:space="preserve">UPINACI SROUB -NUZ SER 2525 M16  </t>
  </si>
  <si>
    <t xml:space="preserve">206-000-016150 </t>
  </si>
  <si>
    <t xml:space="preserve">PODLOZKA PE 16+1,5               </t>
  </si>
  <si>
    <t xml:space="preserve">206-000-016151 </t>
  </si>
  <si>
    <t xml:space="preserve">PODLOZKA TNU270416  TYP PT40     </t>
  </si>
  <si>
    <t xml:space="preserve">206-000-119000 </t>
  </si>
  <si>
    <t xml:space="preserve">DRZAK SER 2525 M22-A             </t>
  </si>
  <si>
    <t xml:space="preserve">206-000-120298 </t>
  </si>
  <si>
    <t xml:space="preserve">DRZAK CTER 25*25-3T25            </t>
  </si>
  <si>
    <t xml:space="preserve">206-000-120300 </t>
  </si>
  <si>
    <t xml:space="preserve">DRZAK PLATKU  MWLNR 25252 M08    </t>
  </si>
  <si>
    <t xml:space="preserve">206-000-120306 </t>
  </si>
  <si>
    <t xml:space="preserve">DRZAK MWLNR 3225 P08             </t>
  </si>
  <si>
    <t xml:space="preserve">206-000-120309 </t>
  </si>
  <si>
    <t xml:space="preserve">PODLOZKA WNW 080412              </t>
  </si>
  <si>
    <t xml:space="preserve">206-000-120310 </t>
  </si>
  <si>
    <t xml:space="preserve">PODLOZKA CNU 190416              </t>
  </si>
  <si>
    <t xml:space="preserve">206-000-120313 </t>
  </si>
  <si>
    <t xml:space="preserve">PODLOZKA IWSN 433M SEAT        . </t>
  </si>
  <si>
    <t xml:space="preserve">206-000-120314 </t>
  </si>
  <si>
    <t xml:space="preserve">PODLOZKA AE 16                   </t>
  </si>
  <si>
    <t xml:space="preserve">206-000-120323 </t>
  </si>
  <si>
    <t xml:space="preserve">DRZAK PLÁTKU  SSSCR 2525 M-12    </t>
  </si>
  <si>
    <t xml:space="preserve">206-000-120324 </t>
  </si>
  <si>
    <t>DRZAK NT-SE13 DO63-F22-Z6 HOLDERS</t>
  </si>
  <si>
    <t xml:space="preserve">206-120-430000 </t>
  </si>
  <si>
    <t xml:space="preserve">DESTICKA SPEW 1204 ADTN P30      </t>
  </si>
  <si>
    <t xml:space="preserve">206-125-400250 </t>
  </si>
  <si>
    <t xml:space="preserve">SPGN 2506 DZSR 8240 ( 950 )      </t>
  </si>
  <si>
    <t xml:space="preserve">206-127-600599 </t>
  </si>
  <si>
    <t xml:space="preserve">DESTICKA TPMR 160304 IC 3028     </t>
  </si>
  <si>
    <t xml:space="preserve">206-127-600830 </t>
  </si>
  <si>
    <t xml:space="preserve">DESTICKA TPUN 220412 8230        </t>
  </si>
  <si>
    <t xml:space="preserve">206-127-600833 </t>
  </si>
  <si>
    <t xml:space="preserve">DESTICKA TPKN 43ZTR AH140        </t>
  </si>
  <si>
    <t xml:space="preserve">206-137-600228 </t>
  </si>
  <si>
    <t xml:space="preserve">DESTICKA LNUX 160500 F H10       </t>
  </si>
  <si>
    <t xml:space="preserve">206-150-412525 </t>
  </si>
  <si>
    <t xml:space="preserve">DESTICKA APEW 150412 ER 8240     </t>
  </si>
  <si>
    <t xml:space="preserve">206-150-412526 </t>
  </si>
  <si>
    <t xml:space="preserve">APEW 150412 ER 8026 (8230)       </t>
  </si>
  <si>
    <t xml:space="preserve">206-170-120712 </t>
  </si>
  <si>
    <t xml:space="preserve">DESTICKA SNGN 120712T  IS80      </t>
  </si>
  <si>
    <t xml:space="preserve">206-170-120716 </t>
  </si>
  <si>
    <t xml:space="preserve">DESTICKA SNGN 120716 T IN23      </t>
  </si>
  <si>
    <t xml:space="preserve">206-280-408325 </t>
  </si>
  <si>
    <t xml:space="preserve">DESTICKA CNMM 190616 NM IC3028   </t>
  </si>
  <si>
    <t xml:space="preserve">206-285-503176 </t>
  </si>
  <si>
    <t xml:space="preserve">DESTICKA CNMG 190612-GN          </t>
  </si>
  <si>
    <t xml:space="preserve">206-740-171868 </t>
  </si>
  <si>
    <t xml:space="preserve">DRZAK    MWLNR 2525M-08          </t>
  </si>
  <si>
    <t xml:space="preserve">206-740-171884 </t>
  </si>
  <si>
    <t xml:space="preserve">DESTICKA DNMG 110408 EM 6640     </t>
  </si>
  <si>
    <t xml:space="preserve">206-740-171890 </t>
  </si>
  <si>
    <t xml:space="preserve">DESTICKA R290.90-1504 M-WL 3020  </t>
  </si>
  <si>
    <t xml:space="preserve">206-740-171901 </t>
  </si>
  <si>
    <t xml:space="preserve">DESTICKA OEMT 060405 AER-76      </t>
  </si>
  <si>
    <t xml:space="preserve">206-740-171907 </t>
  </si>
  <si>
    <t xml:space="preserve">GPV 17-3.56-4 ICE428             </t>
  </si>
  <si>
    <t xml:space="preserve">206-740-171915 </t>
  </si>
  <si>
    <t xml:space="preserve">KOTOUCOVA FREZA AP16 DO25-S25-Z2 </t>
  </si>
  <si>
    <t xml:space="preserve">206-740-171916 </t>
  </si>
  <si>
    <t xml:space="preserve">DESTICKA APMT160408ER-GP JP5530  </t>
  </si>
  <si>
    <t xml:space="preserve">206-740-172301 </t>
  </si>
  <si>
    <t xml:space="preserve">DESTICKA TPMT 110202 IC3028      </t>
  </si>
  <si>
    <t xml:space="preserve">206-740-172312 </t>
  </si>
  <si>
    <t xml:space="preserve">DESTICKA TPKN 2204 PDTR-42 IC328 </t>
  </si>
  <si>
    <t xml:space="preserve">206-740-173002 </t>
  </si>
  <si>
    <t xml:space="preserve">DESTICKA TN 16ER 150M 8030       </t>
  </si>
  <si>
    <t xml:space="preserve">206-740-173004 </t>
  </si>
  <si>
    <t xml:space="preserve">DESTICKA TN 16ER 250M 8030       </t>
  </si>
  <si>
    <t xml:space="preserve">206-740-173005 </t>
  </si>
  <si>
    <t xml:space="preserve">DESTICKA TN 16ER 300M 8030       </t>
  </si>
  <si>
    <t xml:space="preserve">206-740-173008 </t>
  </si>
  <si>
    <t xml:space="preserve">DESTICKA TN 16ER 110W 8030       </t>
  </si>
  <si>
    <t xml:space="preserve">206-740-173009 </t>
  </si>
  <si>
    <t xml:space="preserve">DESTICKA TN 16ER 140W 8030       </t>
  </si>
  <si>
    <t xml:space="preserve">206-740-173012 </t>
  </si>
  <si>
    <t xml:space="preserve">DESTICKA TN 16NR 150M 8030       </t>
  </si>
  <si>
    <t xml:space="preserve">206-740-173014 </t>
  </si>
  <si>
    <t xml:space="preserve">DESTICKA TN 16NR 100M 8030       </t>
  </si>
  <si>
    <t xml:space="preserve">206-740-173015 </t>
  </si>
  <si>
    <t xml:space="preserve">DESTICKA TN 16ER 100M 8030       </t>
  </si>
  <si>
    <t xml:space="preserve">206-740-173017 </t>
  </si>
  <si>
    <t xml:space="preserve">DESTICKA TN 22 ER 400M 8030      </t>
  </si>
  <si>
    <t xml:space="preserve">206-740-173019 </t>
  </si>
  <si>
    <t xml:space="preserve">PLATKY TN 22 NR 350M;8030        </t>
  </si>
  <si>
    <t xml:space="preserve">206-740-173020 </t>
  </si>
  <si>
    <t xml:space="preserve">PLATKY TN 22 NR 500M;8030        </t>
  </si>
  <si>
    <t xml:space="preserve">206-740-250320 </t>
  </si>
  <si>
    <t xml:space="preserve">DRZAK    SIR  2532 S22 A         </t>
  </si>
  <si>
    <t xml:space="preserve">206-740-250321 </t>
  </si>
  <si>
    <t xml:space="preserve">DRZAK    SIR  2532 S16           </t>
  </si>
  <si>
    <t xml:space="preserve">206-740-260806 </t>
  </si>
  <si>
    <t xml:space="preserve">PODLOZKA TPN 220304 GJ11         </t>
  </si>
  <si>
    <t xml:space="preserve">206-740-260807 </t>
  </si>
  <si>
    <t xml:space="preserve">PODLOZKA TU  223202 GJ11         </t>
  </si>
  <si>
    <t xml:space="preserve">231-511-113919 </t>
  </si>
  <si>
    <t xml:space="preserve">OLEJ SILKAL 93 300 ML            </t>
  </si>
  <si>
    <t xml:space="preserve">231-511-114000 </t>
  </si>
  <si>
    <t xml:space="preserve">SPREJ 40.0009.0092  500ML        </t>
  </si>
  <si>
    <t xml:space="preserve">286-900-020000 </t>
  </si>
  <si>
    <t xml:space="preserve">KONCOVKA HADICOVA 3/4"*15 DN20   </t>
  </si>
  <si>
    <t xml:space="preserve">314-522-000608 </t>
  </si>
  <si>
    <t>ZAVESNE OKO 8T (VAZACI PROSTREDEK</t>
  </si>
  <si>
    <t xml:space="preserve">314-522-100000 </t>
  </si>
  <si>
    <t xml:space="preserve">POSTROJ LEZECKY UNIVERZALNI      </t>
  </si>
  <si>
    <t xml:space="preserve">314-522-100015 </t>
  </si>
  <si>
    <t xml:space="preserve">LANO VAZACI PES NEKON. 1T/1.5M   </t>
  </si>
  <si>
    <t xml:space="preserve">314-522-100020 </t>
  </si>
  <si>
    <t xml:space="preserve">LANO VAZACI PES NEKON. 1T/1M     </t>
  </si>
  <si>
    <t xml:space="preserve">314-522-100030 </t>
  </si>
  <si>
    <t xml:space="preserve">LANO VAZACI PES NEKON. 1T/3M     </t>
  </si>
  <si>
    <t xml:space="preserve">314-522-100040 </t>
  </si>
  <si>
    <t xml:space="preserve">LANO VAZACI PES NEKON. 1T/2M     </t>
  </si>
  <si>
    <t xml:space="preserve">314-522-102015 </t>
  </si>
  <si>
    <t xml:space="preserve">LANO VAZACI PES NEKON. 2T/1.5M   </t>
  </si>
  <si>
    <t xml:space="preserve">314-522-102017 </t>
  </si>
  <si>
    <t xml:space="preserve">LANO VAZACI PES NEKON. 2T/2M     </t>
  </si>
  <si>
    <t xml:space="preserve">314-522-102018 </t>
  </si>
  <si>
    <t xml:space="preserve">LANO VAZACI PES NEKON. 5T/5M     </t>
  </si>
  <si>
    <t xml:space="preserve">314-522-102115 </t>
  </si>
  <si>
    <t xml:space="preserve">314-522-200000 </t>
  </si>
  <si>
    <t xml:space="preserve">LANO SILON 20M S KARABINAMI      </t>
  </si>
  <si>
    <t xml:space="preserve">314-522-200030 </t>
  </si>
  <si>
    <t xml:space="preserve">LANO VAZACI PES NEKON. 2T/3M     </t>
  </si>
  <si>
    <t xml:space="preserve">314-522-250000 </t>
  </si>
  <si>
    <t xml:space="preserve">LANO SILON 25M S KARABINAMI      </t>
  </si>
  <si>
    <t xml:space="preserve">317-113-200062 </t>
  </si>
  <si>
    <t xml:space="preserve">RETEZ NEKONECNY Q6 2T/1M         </t>
  </si>
  <si>
    <t xml:space="preserve">317-113-200063 </t>
  </si>
  <si>
    <t xml:space="preserve">RETEZ NEKONECNY Q6 2T/1,5M       </t>
  </si>
  <si>
    <t xml:space="preserve">317-113-200065 </t>
  </si>
  <si>
    <t xml:space="preserve">RETEZ NEKONECNY Q6 2T/ 3M        </t>
  </si>
  <si>
    <t xml:space="preserve">317-113-355082 </t>
  </si>
  <si>
    <t xml:space="preserve">RETEZ NEKONECNY Q8 3.55T/2M      </t>
  </si>
  <si>
    <t xml:space="preserve">317-113-355084 </t>
  </si>
  <si>
    <t>OCEL. LANO OKO-OKO Q10mm, 1000kg,</t>
  </si>
  <si>
    <t xml:space="preserve">317-113-355086 </t>
  </si>
  <si>
    <t>OCEL. LANO OKO-OKO Q16mm, 2100kg,</t>
  </si>
  <si>
    <t xml:space="preserve">321-219-001003 </t>
  </si>
  <si>
    <t xml:space="preserve">MONT.PRIPRAVEK TESNENI           </t>
  </si>
  <si>
    <t xml:space="preserve">324-155-910001 </t>
  </si>
  <si>
    <t xml:space="preserve">LOZISKO   608 ZZ                 </t>
  </si>
  <si>
    <t xml:space="preserve">337-414-252061 </t>
  </si>
  <si>
    <t xml:space="preserve">REDUKCE 1" - 3/4"                </t>
  </si>
  <si>
    <t xml:space="preserve">341-830-000000 </t>
  </si>
  <si>
    <t xml:space="preserve">PRODLUZOVACKA                    </t>
  </si>
  <si>
    <t xml:space="preserve">341-830-000250 </t>
  </si>
  <si>
    <t xml:space="preserve">PRODLUZOVACKA 25M S BUBNEM       </t>
  </si>
  <si>
    <t xml:space="preserve">345-600-004015 </t>
  </si>
  <si>
    <t xml:space="preserve">DRZAK ELEKTROD  300A             </t>
  </si>
  <si>
    <t xml:space="preserve">382-290-000001 </t>
  </si>
  <si>
    <t>VYSILACKA TOPCOM1302PMR DUO W/O A</t>
  </si>
  <si>
    <t xml:space="preserve">388-000-500130 </t>
  </si>
  <si>
    <t xml:space="preserve">SONDA TEPELNA GOF 130CU          </t>
  </si>
  <si>
    <t xml:space="preserve">388-243-550230 </t>
  </si>
  <si>
    <t xml:space="preserve">VODOMER 1/2" 1,6/110 TUV         </t>
  </si>
  <si>
    <t xml:space="preserve">388-411-801464 </t>
  </si>
  <si>
    <t xml:space="preserve">MANOMETR DIFER.GDH200-13         </t>
  </si>
  <si>
    <t xml:space="preserve">389-452-001170 </t>
  </si>
  <si>
    <t xml:space="preserve">TEPLOMER GMH 1150                </t>
  </si>
  <si>
    <t xml:space="preserve">409-000-100000 </t>
  </si>
  <si>
    <t>TLOUŠŤKOMĚR DIGIT.TT100 ULTRAZVUK</t>
  </si>
  <si>
    <t xml:space="preserve">409-000-100006 </t>
  </si>
  <si>
    <t>VLHKOMER+TEPLOMER KONTROLNI DIGIT</t>
  </si>
  <si>
    <t xml:space="preserve">409-000-100125 </t>
  </si>
  <si>
    <t xml:space="preserve">KONTR.TYCKA K MIKRO.DL.125       </t>
  </si>
  <si>
    <t xml:space="preserve">409-111-200251 </t>
  </si>
  <si>
    <t xml:space="preserve">SVINOVACI DVOUMETR KOVOVY        </t>
  </si>
  <si>
    <t xml:space="preserve">409-111-300251 </t>
  </si>
  <si>
    <t xml:space="preserve">SVINOVACI TRIMETR  KOVOVY        </t>
  </si>
  <si>
    <t xml:space="preserve">409-111-500251 </t>
  </si>
  <si>
    <t xml:space="preserve">SVINOVACI PETIMETR KOVOVY        </t>
  </si>
  <si>
    <t xml:space="preserve">409-111-510251 </t>
  </si>
  <si>
    <t xml:space="preserve">SVINOVACI DESETIMETR             </t>
  </si>
  <si>
    <t xml:space="preserve">409-112-000020 </t>
  </si>
  <si>
    <t xml:space="preserve">PASMO SVINOVACI  20 M        .   </t>
  </si>
  <si>
    <t xml:space="preserve">409-115-290030 </t>
  </si>
  <si>
    <t xml:space="preserve">MERKY ZAVITOVE NA NOZE 30stup.   </t>
  </si>
  <si>
    <t xml:space="preserve">409-116-700001 </t>
  </si>
  <si>
    <t xml:space="preserve">LISTKOVE SPAROMERKY 0,02-0,2     </t>
  </si>
  <si>
    <t xml:space="preserve">409-116-700004 </t>
  </si>
  <si>
    <t xml:space="preserve">LISTKOVE SPAROMERKY 1,0 -2,0     </t>
  </si>
  <si>
    <t xml:space="preserve">409-116-700010 </t>
  </si>
  <si>
    <t xml:space="preserve">POLOM.  SABLONA 1 - 7            </t>
  </si>
  <si>
    <t xml:space="preserve">409-116-711560 </t>
  </si>
  <si>
    <t xml:space="preserve">MERIDLO NA VRTAKY                </t>
  </si>
  <si>
    <t xml:space="preserve">409-117-046020 </t>
  </si>
  <si>
    <t xml:space="preserve">SABLONA ZAVITOVA "M"        .    </t>
  </si>
  <si>
    <t xml:space="preserve">409-117-046021 </t>
  </si>
  <si>
    <t xml:space="preserve">SABLONA ZAVITOVA "W"        .    </t>
  </si>
  <si>
    <t xml:space="preserve">409-118-036010 </t>
  </si>
  <si>
    <t>CIS.UCHYLKOMER Q 36/0,01  packovy</t>
  </si>
  <si>
    <t xml:space="preserve">409-118-060001 </t>
  </si>
  <si>
    <t xml:space="preserve">CIS.UCHYLKOMER Q 60/0,1          </t>
  </si>
  <si>
    <t xml:space="preserve">409-118-060002 </t>
  </si>
  <si>
    <t>PACKOVY  UCHYLKOMER 0-0.8/ 0.01mm</t>
  </si>
  <si>
    <t xml:space="preserve">409-118-060010 </t>
  </si>
  <si>
    <t xml:space="preserve">CIS.UCHYLKOMER Q 60/0,01         </t>
  </si>
  <si>
    <t xml:space="preserve">409-118-060100 </t>
  </si>
  <si>
    <t xml:space="preserve">CIS.UCHYLKOMER Q 60/0,001        </t>
  </si>
  <si>
    <t xml:space="preserve">409-118-580000 </t>
  </si>
  <si>
    <t xml:space="preserve">STOJANEK MIKROMETRU              </t>
  </si>
  <si>
    <t xml:space="preserve">409-118-580001 </t>
  </si>
  <si>
    <t xml:space="preserve">STOJANEK MAGNETICKY              </t>
  </si>
  <si>
    <t xml:space="preserve">409-118-580002 </t>
  </si>
  <si>
    <t xml:space="preserve">STOJANEK MAGNETICKY MA401040     </t>
  </si>
  <si>
    <t xml:space="preserve">409-120-000000 </t>
  </si>
  <si>
    <t xml:space="preserve">POSUVNE  MERITKO NA SVARY        </t>
  </si>
  <si>
    <t xml:space="preserve">409-120-000150 </t>
  </si>
  <si>
    <t xml:space="preserve">POSUVNE  MERITKO  150 (160MM)    </t>
  </si>
  <si>
    <t xml:space="preserve">409-120-000151 </t>
  </si>
  <si>
    <t xml:space="preserve">POSUVNE  MERITKO  160 DIGITALNI  </t>
  </si>
  <si>
    <t xml:space="preserve">409-120-000154 </t>
  </si>
  <si>
    <t xml:space="preserve">DIGIT.POSUV.MERITKO 0-500/95     </t>
  </si>
  <si>
    <t xml:space="preserve">409-120-000155 </t>
  </si>
  <si>
    <t>DIG.POS.MERITKO 0-200 DL.CEL.60MM</t>
  </si>
  <si>
    <t xml:space="preserve">409-120-000160 </t>
  </si>
  <si>
    <t xml:space="preserve">POSUVNE  MERITKO  160            </t>
  </si>
  <si>
    <t xml:space="preserve">409-120-000200 </t>
  </si>
  <si>
    <t xml:space="preserve">POSUVNE  MERITKO  200            </t>
  </si>
  <si>
    <t xml:space="preserve">409-120-000250 </t>
  </si>
  <si>
    <t xml:space="preserve">POSUVNE  MERITKO  250            </t>
  </si>
  <si>
    <t xml:space="preserve">409-120-000300 </t>
  </si>
  <si>
    <t xml:space="preserve">POSUVNE  MERITKO  300            </t>
  </si>
  <si>
    <t xml:space="preserve">409-120-000301 </t>
  </si>
  <si>
    <t xml:space="preserve">POSUVNE  MERITKO  300 DIGITALNI  </t>
  </si>
  <si>
    <t xml:space="preserve">409-120-000302 </t>
  </si>
  <si>
    <t xml:space="preserve">409-120-000400 </t>
  </si>
  <si>
    <t xml:space="preserve">POSUVNE  MERITKO  400            </t>
  </si>
  <si>
    <t xml:space="preserve">409-120-000401 </t>
  </si>
  <si>
    <t xml:space="preserve">POSUVNE  MERITKO  500 DIGITALNI  </t>
  </si>
  <si>
    <t xml:space="preserve">409-120-000500 </t>
  </si>
  <si>
    <t xml:space="preserve">POSUVNE  MERITKO  500            </t>
  </si>
  <si>
    <t xml:space="preserve">409-120-000502 </t>
  </si>
  <si>
    <t xml:space="preserve">POSUVNE  MERITKO  500 DIGI       </t>
  </si>
  <si>
    <t xml:space="preserve">409-120-000601 </t>
  </si>
  <si>
    <t xml:space="preserve">POSUVNE  MERITKO  600/150        </t>
  </si>
  <si>
    <t xml:space="preserve">409-120-000800 </t>
  </si>
  <si>
    <t xml:space="preserve">POSUVNE  MERITKO  800MM  800/200 </t>
  </si>
  <si>
    <t xml:space="preserve">409-120-000801 </t>
  </si>
  <si>
    <t xml:space="preserve">POSUVNE  MERITKO DIGI 800/32"    </t>
  </si>
  <si>
    <t xml:space="preserve">409-120-001000 </t>
  </si>
  <si>
    <t xml:space="preserve">POSUVNE  MERITKO 1000            </t>
  </si>
  <si>
    <t xml:space="preserve">409-120-001500 </t>
  </si>
  <si>
    <t xml:space="preserve">POSUVNE  MERITKO 1500            </t>
  </si>
  <si>
    <t xml:space="preserve">409-120-002000 </t>
  </si>
  <si>
    <t xml:space="preserve">POSUVNE  MERITKO 2000            </t>
  </si>
  <si>
    <t xml:space="preserve">409-120-003500 </t>
  </si>
  <si>
    <t xml:space="preserve">POSUVNE  MERITKO 3500            </t>
  </si>
  <si>
    <t xml:space="preserve">409-121-000200 </t>
  </si>
  <si>
    <t xml:space="preserve">OCELOVE  MERITKO DL. 200         </t>
  </si>
  <si>
    <t xml:space="preserve">409-121-000300 </t>
  </si>
  <si>
    <t xml:space="preserve">OCELOVE  MERITKO DL. 300         </t>
  </si>
  <si>
    <t xml:space="preserve">409-121-000500 </t>
  </si>
  <si>
    <t xml:space="preserve">OCELOVE  MERITKO DL. 500         </t>
  </si>
  <si>
    <t xml:space="preserve">409-121-001000 </t>
  </si>
  <si>
    <t xml:space="preserve">OCELOVE  MERITKO DL.1000         </t>
  </si>
  <si>
    <t xml:space="preserve">409-121-100300 </t>
  </si>
  <si>
    <t xml:space="preserve">OCELOVE  PRAVITKO DL. 300        </t>
  </si>
  <si>
    <t xml:space="preserve">409-121-100500 </t>
  </si>
  <si>
    <t xml:space="preserve">OCELOVE  PRAVITKO DL. 500 PEVNE  </t>
  </si>
  <si>
    <t xml:space="preserve">409-121-101000 </t>
  </si>
  <si>
    <t xml:space="preserve">OCELOVE  PRAVITKO DL.1000 PEVNE  </t>
  </si>
  <si>
    <t xml:space="preserve">409-121-101500 </t>
  </si>
  <si>
    <t xml:space="preserve">OCELOVE  PRAVITKO DL.1500 PEVNE  </t>
  </si>
  <si>
    <t xml:space="preserve">409-121-102500 </t>
  </si>
  <si>
    <t xml:space="preserve">OCELOVE  PRAVITKO DL.2500 PEVNE  </t>
  </si>
  <si>
    <t xml:space="preserve">409-122-000150 </t>
  </si>
  <si>
    <t xml:space="preserve">HLOUBKOMER  VEL.150              </t>
  </si>
  <si>
    <t xml:space="preserve">409-122-000200 </t>
  </si>
  <si>
    <t xml:space="preserve">HLOUBKOMER  VEL.200              </t>
  </si>
  <si>
    <t xml:space="preserve">409-122-000250 </t>
  </si>
  <si>
    <t xml:space="preserve">HLOUBKOMER  VEL.250              </t>
  </si>
  <si>
    <t xml:space="preserve">409-122-000300 </t>
  </si>
  <si>
    <t xml:space="preserve">HLOUBKOMER  VEL.300              </t>
  </si>
  <si>
    <t xml:space="preserve">409-122-000400 </t>
  </si>
  <si>
    <t xml:space="preserve">HLOUBKOMER  VEL.400              </t>
  </si>
  <si>
    <t xml:space="preserve">409-122-000500 </t>
  </si>
  <si>
    <t>HLOUBKOMER  POSUV.ANALOG.500/0.02</t>
  </si>
  <si>
    <t xml:space="preserve">409-122-000501 </t>
  </si>
  <si>
    <t xml:space="preserve">HLOUBKOMER  DIGIT. 500/0.01 mm   </t>
  </si>
  <si>
    <t xml:space="preserve">409-122-000600 </t>
  </si>
  <si>
    <t xml:space="preserve">HLOUBKOMER  VEL.600              </t>
  </si>
  <si>
    <t xml:space="preserve">409-123-350040 </t>
  </si>
  <si>
    <t xml:space="preserve">PEVNY TRN Q   4                  </t>
  </si>
  <si>
    <t xml:space="preserve">409-123-350045 </t>
  </si>
  <si>
    <t xml:space="preserve">PEVNY TRN Q   4,5                </t>
  </si>
  <si>
    <t xml:space="preserve">409-123-350050 </t>
  </si>
  <si>
    <t xml:space="preserve">PEVNY TRN Q   5                  </t>
  </si>
  <si>
    <t xml:space="preserve">409-123-350060 </t>
  </si>
  <si>
    <t xml:space="preserve">PEVNY TRN Q   6                  </t>
  </si>
  <si>
    <t xml:space="preserve">409-123-350070 </t>
  </si>
  <si>
    <t xml:space="preserve">PEVNY TRN Q   7                  </t>
  </si>
  <si>
    <t xml:space="preserve">409-123-350080 </t>
  </si>
  <si>
    <t xml:space="preserve">PEVNY TRN Q   8                  </t>
  </si>
  <si>
    <t xml:space="preserve">409-123-350090 </t>
  </si>
  <si>
    <t xml:space="preserve">PEVNY TRN Q   9                  </t>
  </si>
  <si>
    <t xml:space="preserve">409-123-350100 </t>
  </si>
  <si>
    <t xml:space="preserve">PEVNY TRN Q  10                  </t>
  </si>
  <si>
    <t xml:space="preserve">409-123-350110 </t>
  </si>
  <si>
    <t xml:space="preserve">PEVNY TRN Q  11                  </t>
  </si>
  <si>
    <t xml:space="preserve">409-123-350120 </t>
  </si>
  <si>
    <t xml:space="preserve">PEVNY TRN Q  12                  </t>
  </si>
  <si>
    <t xml:space="preserve">409-123-350130 </t>
  </si>
  <si>
    <t xml:space="preserve">PEVNY TRN Q  13                  </t>
  </si>
  <si>
    <t xml:space="preserve">409-123-350140 </t>
  </si>
  <si>
    <t xml:space="preserve">PEVNY TRN Q  14                  </t>
  </si>
  <si>
    <t xml:space="preserve">409-123-350150 </t>
  </si>
  <si>
    <t xml:space="preserve">PEVNY TRN Q  15                  </t>
  </si>
  <si>
    <t xml:space="preserve">409-123-350160 </t>
  </si>
  <si>
    <t xml:space="preserve">PEVNY TRN Q  16                  </t>
  </si>
  <si>
    <t xml:space="preserve">409-123-350170 </t>
  </si>
  <si>
    <t xml:space="preserve">PEVNY TRN Q  17                  </t>
  </si>
  <si>
    <t xml:space="preserve">409-123-350172 </t>
  </si>
  <si>
    <t xml:space="preserve">PEVNY TRN Q  17,2                </t>
  </si>
  <si>
    <t xml:space="preserve">409-123-350180 </t>
  </si>
  <si>
    <t xml:space="preserve">PEVNY TRN Q  18                  </t>
  </si>
  <si>
    <t xml:space="preserve">409-123-350190 </t>
  </si>
  <si>
    <t xml:space="preserve">PEVNY TRN Q  19                  </t>
  </si>
  <si>
    <t xml:space="preserve">409-123-350200 </t>
  </si>
  <si>
    <t xml:space="preserve">PEVNY TRN Q  20                  </t>
  </si>
  <si>
    <t xml:space="preserve">409-123-350210 </t>
  </si>
  <si>
    <t xml:space="preserve">PEVNY TRN Q  21                  </t>
  </si>
  <si>
    <t xml:space="preserve">409-123-350220 </t>
  </si>
  <si>
    <t xml:space="preserve">PEVNY TRN Q  22                  </t>
  </si>
  <si>
    <t xml:space="preserve">409-123-350230 </t>
  </si>
  <si>
    <t xml:space="preserve">PEVNY TRN Q  23                  </t>
  </si>
  <si>
    <t xml:space="preserve">409-123-350240 </t>
  </si>
  <si>
    <t xml:space="preserve">PEVNY TRN Q  24                  </t>
  </si>
  <si>
    <t xml:space="preserve">409-123-350250 </t>
  </si>
  <si>
    <t xml:space="preserve">PEVNY TRN Q  25                  </t>
  </si>
  <si>
    <t xml:space="preserve">409-123-350260 </t>
  </si>
  <si>
    <t xml:space="preserve">PEVNY TRN Q  26                  </t>
  </si>
  <si>
    <t xml:space="preserve">409-123-350270 </t>
  </si>
  <si>
    <t xml:space="preserve">PEVNY TRN Q  27                  </t>
  </si>
  <si>
    <t xml:space="preserve">409-123-350280 </t>
  </si>
  <si>
    <t xml:space="preserve">PEVNY TRN Q  28                  </t>
  </si>
  <si>
    <t xml:space="preserve">409-123-350290 </t>
  </si>
  <si>
    <t xml:space="preserve">PEVNY TRN Q  29                  </t>
  </si>
  <si>
    <t xml:space="preserve">409-123-350300 </t>
  </si>
  <si>
    <t xml:space="preserve">PEVNY TRN Q  30                  </t>
  </si>
  <si>
    <t xml:space="preserve">409-123-350310 </t>
  </si>
  <si>
    <t xml:space="preserve">PEVNY TRN Q  31                  </t>
  </si>
  <si>
    <t xml:space="preserve">409-123-350320 </t>
  </si>
  <si>
    <t xml:space="preserve">PEVNY TRN Q  32                  </t>
  </si>
  <si>
    <t xml:space="preserve">409-123-350330 </t>
  </si>
  <si>
    <t xml:space="preserve">PEVNY TRN Q  33                  </t>
  </si>
  <si>
    <t xml:space="preserve">409-123-350335 </t>
  </si>
  <si>
    <t xml:space="preserve">PEVNY TRN Q  33,5                </t>
  </si>
  <si>
    <t xml:space="preserve">409-123-350340 </t>
  </si>
  <si>
    <t xml:space="preserve">PEVNY TRN Q  34                  </t>
  </si>
  <si>
    <t xml:space="preserve">409-123-350350 </t>
  </si>
  <si>
    <t xml:space="preserve">PEVNY TRN Q  35                  </t>
  </si>
  <si>
    <t xml:space="preserve">409-123-350360 </t>
  </si>
  <si>
    <t xml:space="preserve">PEVNY TRN Q  36                  </t>
  </si>
  <si>
    <t xml:space="preserve">409-123-350370 </t>
  </si>
  <si>
    <t xml:space="preserve">PEVNY TRN Q  37                  </t>
  </si>
  <si>
    <t xml:space="preserve">409-123-350380 </t>
  </si>
  <si>
    <t xml:space="preserve">PEVNY TRN Q  38                  </t>
  </si>
  <si>
    <t xml:space="preserve">409-123-350390 </t>
  </si>
  <si>
    <t xml:space="preserve">PEVNY TRN Q  39                  </t>
  </si>
  <si>
    <t xml:space="preserve">409-123-350400 </t>
  </si>
  <si>
    <t xml:space="preserve">PEVNY TRN Q  40                  </t>
  </si>
  <si>
    <t xml:space="preserve">409-123-350410 </t>
  </si>
  <si>
    <t xml:space="preserve">PEVNY TRN Q  41                  </t>
  </si>
  <si>
    <t xml:space="preserve">409-123-350420 </t>
  </si>
  <si>
    <t xml:space="preserve">PEVNY TRN Q  42                  </t>
  </si>
  <si>
    <t xml:space="preserve">409-123-350430 </t>
  </si>
  <si>
    <t xml:space="preserve">PEVNY TRN Q  43                  </t>
  </si>
  <si>
    <t xml:space="preserve">409-123-350440 </t>
  </si>
  <si>
    <t xml:space="preserve">PEVNY TRN Q  44                  </t>
  </si>
  <si>
    <t xml:space="preserve">409-123-350450 </t>
  </si>
  <si>
    <t xml:space="preserve">PEVNY TRN Q  45                  </t>
  </si>
  <si>
    <t xml:space="preserve">409-123-350460 </t>
  </si>
  <si>
    <t xml:space="preserve">PEVNY TRN Q  46                  </t>
  </si>
  <si>
    <t xml:space="preserve">409-123-350470 </t>
  </si>
  <si>
    <t xml:space="preserve">PEVNY TRN Q  47                  </t>
  </si>
  <si>
    <t xml:space="preserve">409-123-350480 </t>
  </si>
  <si>
    <t xml:space="preserve">PEVNY TRN Q  48                  </t>
  </si>
  <si>
    <t xml:space="preserve">409-123-350500 </t>
  </si>
  <si>
    <t xml:space="preserve">PEVNY TRN Q  50                  </t>
  </si>
  <si>
    <t xml:space="preserve">409-123-350520 </t>
  </si>
  <si>
    <t xml:space="preserve">PEVNY TRN Q  52                  </t>
  </si>
  <si>
    <t xml:space="preserve">409-123-350530 </t>
  </si>
  <si>
    <t xml:space="preserve">PEVNY TRN Q  53                  </t>
  </si>
  <si>
    <t xml:space="preserve">409-123-350540 </t>
  </si>
  <si>
    <t xml:space="preserve">PEVNY TRN Q  54                  </t>
  </si>
  <si>
    <t xml:space="preserve">409-123-350550 </t>
  </si>
  <si>
    <t xml:space="preserve">PEVNY TRN Q  55                  </t>
  </si>
  <si>
    <t xml:space="preserve">409-123-350560 </t>
  </si>
  <si>
    <t xml:space="preserve">PEVNY TRN Q  56                  </t>
  </si>
  <si>
    <t xml:space="preserve">409-123-350580 </t>
  </si>
  <si>
    <t xml:space="preserve">PEVNY TRN Q  58                  </t>
  </si>
  <si>
    <t xml:space="preserve">409-123-350590 </t>
  </si>
  <si>
    <t xml:space="preserve">PEVNY TRN Q  59                  </t>
  </si>
  <si>
    <t xml:space="preserve">409-123-350600 </t>
  </si>
  <si>
    <t xml:space="preserve">PEVNY TRN Q  60                  </t>
  </si>
  <si>
    <t xml:space="preserve">409-123-350620 </t>
  </si>
  <si>
    <t xml:space="preserve">PEVNY TRN Q  62              .   </t>
  </si>
  <si>
    <t xml:space="preserve">409-123-350630 </t>
  </si>
  <si>
    <t xml:space="preserve">PEVNY TRN Q  63                  </t>
  </si>
  <si>
    <t xml:space="preserve">409-123-350640 </t>
  </si>
  <si>
    <t xml:space="preserve">PEVNY TRN Q  64                  </t>
  </si>
  <si>
    <t xml:space="preserve">409-123-350650 </t>
  </si>
  <si>
    <t xml:space="preserve">PEVNY TRN Q  65                  </t>
  </si>
  <si>
    <t xml:space="preserve">409-123-350660 </t>
  </si>
  <si>
    <t xml:space="preserve">PEVNY TRN Q  66                  </t>
  </si>
  <si>
    <t xml:space="preserve">409-123-350670 </t>
  </si>
  <si>
    <t xml:space="preserve">PEVNY TRN Q  67                  </t>
  </si>
  <si>
    <t xml:space="preserve">409-123-350680 </t>
  </si>
  <si>
    <t xml:space="preserve">PEVNY TRN Q  68                  </t>
  </si>
  <si>
    <t xml:space="preserve">409-123-350690 </t>
  </si>
  <si>
    <t xml:space="preserve">PEVNY TRN Q  69                  </t>
  </si>
  <si>
    <t xml:space="preserve">409-123-350700 </t>
  </si>
  <si>
    <t xml:space="preserve">PEVNY TRN Q  70                  </t>
  </si>
  <si>
    <t xml:space="preserve">409-123-350720 </t>
  </si>
  <si>
    <t xml:space="preserve">PEVNY TRN Q  72                  </t>
  </si>
  <si>
    <t xml:space="preserve">409-123-350730 </t>
  </si>
  <si>
    <t xml:space="preserve">PEVNY TRN Q  73                  </t>
  </si>
  <si>
    <t xml:space="preserve">409-123-350740 </t>
  </si>
  <si>
    <t xml:space="preserve">PEVNY TRN Q  74                  </t>
  </si>
  <si>
    <t xml:space="preserve">409-123-350750 </t>
  </si>
  <si>
    <t xml:space="preserve">PEVNY TRN Q  75                  </t>
  </si>
  <si>
    <t xml:space="preserve">409-123-350760 </t>
  </si>
  <si>
    <t xml:space="preserve">PEVNY TRN Q  76                  </t>
  </si>
  <si>
    <t xml:space="preserve">409-123-350780 </t>
  </si>
  <si>
    <t xml:space="preserve">PEVNY TRN Q  78                  </t>
  </si>
  <si>
    <t xml:space="preserve">409-123-350800 </t>
  </si>
  <si>
    <t xml:space="preserve">PEVNY TRN Q  80                  </t>
  </si>
  <si>
    <t xml:space="preserve">409-123-350820 </t>
  </si>
  <si>
    <t xml:space="preserve">PEVNY TRN Q  82                  </t>
  </si>
  <si>
    <t xml:space="preserve">409-123-350830 </t>
  </si>
  <si>
    <t xml:space="preserve">PEVNY TRN Q  83                  </t>
  </si>
  <si>
    <t xml:space="preserve">409-123-350850 </t>
  </si>
  <si>
    <t xml:space="preserve">PEVNY TRN Q  85                  </t>
  </si>
  <si>
    <t xml:space="preserve">409-123-350880 </t>
  </si>
  <si>
    <t xml:space="preserve">PEVNY TRN Q  88                  </t>
  </si>
  <si>
    <t xml:space="preserve">409-123-350900 </t>
  </si>
  <si>
    <t xml:space="preserve">PEVNY TRN Q  90                  </t>
  </si>
  <si>
    <t xml:space="preserve">409-123-351050 </t>
  </si>
  <si>
    <t xml:space="preserve">PEVNY TRN Q 105                  </t>
  </si>
  <si>
    <t xml:space="preserve">409-140-000025 </t>
  </si>
  <si>
    <t xml:space="preserve">MIKROMETR TRMENOVY    0- 25      </t>
  </si>
  <si>
    <t xml:space="preserve">409-140-000050 </t>
  </si>
  <si>
    <t xml:space="preserve">MIKROMETR TRMENOVY   25- 50      </t>
  </si>
  <si>
    <t xml:space="preserve">409-140-000075 </t>
  </si>
  <si>
    <t xml:space="preserve">MIKROMETR TRMENOVY   50- 75      </t>
  </si>
  <si>
    <t xml:space="preserve">409-140-000100 </t>
  </si>
  <si>
    <t>MIKROMETR TRMENOVY 75-100, 0,01mm</t>
  </si>
  <si>
    <t xml:space="preserve">409-140-000125 </t>
  </si>
  <si>
    <t xml:space="preserve">MIKROMETR TRMENOVY  100- 125     </t>
  </si>
  <si>
    <t xml:space="preserve">409-140-000150 </t>
  </si>
  <si>
    <t xml:space="preserve">MIKROMETR TRMENOVY  125- 150     </t>
  </si>
  <si>
    <t xml:space="preserve">409-140-000175 </t>
  </si>
  <si>
    <t xml:space="preserve">MIKROMETR TRMENOVY  150- 175     </t>
  </si>
  <si>
    <t xml:space="preserve">409-140-000200 </t>
  </si>
  <si>
    <t xml:space="preserve">MIKROMETR TRMENOVY  175- 200     </t>
  </si>
  <si>
    <t xml:space="preserve">409-140-000201 </t>
  </si>
  <si>
    <t xml:space="preserve">MIKROMETR TRMENOVY  100- 200     </t>
  </si>
  <si>
    <t xml:space="preserve">409-140-000275 </t>
  </si>
  <si>
    <t xml:space="preserve">MIKROMETR TRMENOVY  250- 275     </t>
  </si>
  <si>
    <t xml:space="preserve">409-140-000300 </t>
  </si>
  <si>
    <t xml:space="preserve">MIKROMETR TRMENOVY  275- 300     </t>
  </si>
  <si>
    <t xml:space="preserve">409-140-000301 </t>
  </si>
  <si>
    <t xml:space="preserve">MIKROMETR TRMENOVY  200- 300     </t>
  </si>
  <si>
    <t xml:space="preserve">409-140-000400 </t>
  </si>
  <si>
    <t xml:space="preserve">MIKROMETR TRMENOVY  300- 400     </t>
  </si>
  <si>
    <t xml:space="preserve">409-140-000500 </t>
  </si>
  <si>
    <t xml:space="preserve">MIKROMETR TRMENOVY  400- 500     </t>
  </si>
  <si>
    <t xml:space="preserve">409-140-000600 </t>
  </si>
  <si>
    <t xml:space="preserve">MIKROMETR TRMENOVY  500- 600     </t>
  </si>
  <si>
    <t xml:space="preserve">409-140-000700 </t>
  </si>
  <si>
    <t xml:space="preserve">MIKROMETR TRMENOVY  600- 700     </t>
  </si>
  <si>
    <t xml:space="preserve">409-140-000800 </t>
  </si>
  <si>
    <t xml:space="preserve">MIKROMETR TRMENOVY  700- 800     </t>
  </si>
  <si>
    <t xml:space="preserve">409-140-000900 </t>
  </si>
  <si>
    <t xml:space="preserve">MIKROMETR TRMENOVY  800- 900     </t>
  </si>
  <si>
    <t xml:space="preserve">409-140-001000 </t>
  </si>
  <si>
    <t xml:space="preserve">MIKROMETR TRMENOVY  900-1000     </t>
  </si>
  <si>
    <t xml:space="preserve">409-140-025000 </t>
  </si>
  <si>
    <t xml:space="preserve">MIKROMETR DUTINOVY  0-25MM       </t>
  </si>
  <si>
    <t xml:space="preserve">409-140-045000 </t>
  </si>
  <si>
    <t xml:space="preserve">MIKROMETR DUTINOVY  5-45MM       </t>
  </si>
  <si>
    <t xml:space="preserve">409-140-050000 </t>
  </si>
  <si>
    <t xml:space="preserve">MIKROMETR DUTINOVY 25-50MM       </t>
  </si>
  <si>
    <t xml:space="preserve">409-140-090140 </t>
  </si>
  <si>
    <t xml:space="preserve">MIKROMETR Q90-140  IM20004       </t>
  </si>
  <si>
    <t xml:space="preserve">409-140-100011 </t>
  </si>
  <si>
    <t xml:space="preserve">DUTINOMER SUBITO  14,5 - 30,5    </t>
  </si>
  <si>
    <t xml:space="preserve">409-140-100012 </t>
  </si>
  <si>
    <t xml:space="preserve">DUTINOMER SUBITO  30,5 - 55,5    </t>
  </si>
  <si>
    <t xml:space="preserve">409-140-100013 </t>
  </si>
  <si>
    <t xml:space="preserve">DUTINOMER SUBITO  55,0 -155,0    </t>
  </si>
  <si>
    <t xml:space="preserve">409-140-100015 </t>
  </si>
  <si>
    <t xml:space="preserve">DUTINOMER SUBITO 105,0 -205,0.   </t>
  </si>
  <si>
    <t xml:space="preserve">409-140-225250 </t>
  </si>
  <si>
    <t xml:space="preserve">MIKROMETR ODPICH   225-250       </t>
  </si>
  <si>
    <t xml:space="preserve">409-140-275300 </t>
  </si>
  <si>
    <t xml:space="preserve">MIKROMETR ODPICH   275-300       </t>
  </si>
  <si>
    <t xml:space="preserve">409-140-300325 </t>
  </si>
  <si>
    <t xml:space="preserve">MIKROMETR ODPICH   300-325       </t>
  </si>
  <si>
    <t xml:space="preserve">409-140-350375 </t>
  </si>
  <si>
    <t xml:space="preserve">MIKROMETR ODPICH   350-375       </t>
  </si>
  <si>
    <t xml:space="preserve">409-140-375400 </t>
  </si>
  <si>
    <t xml:space="preserve">MIKROMETR ODPICH   375-400       </t>
  </si>
  <si>
    <t xml:space="preserve">409-140-400425 </t>
  </si>
  <si>
    <t xml:space="preserve">MIKROMETR ODPICH   400-425       </t>
  </si>
  <si>
    <t xml:space="preserve">409-140-425450 </t>
  </si>
  <si>
    <t xml:space="preserve">MIKROMETR ODPICH   425-450       </t>
  </si>
  <si>
    <t xml:space="preserve">409-140-450475 </t>
  </si>
  <si>
    <t xml:space="preserve">MIKROMETR ODPICH   450-475       </t>
  </si>
  <si>
    <t xml:space="preserve">409-140-475500 </t>
  </si>
  <si>
    <t xml:space="preserve">MIKROMETR ODPICH   475-500       </t>
  </si>
  <si>
    <t xml:space="preserve">409-140-750575 </t>
  </si>
  <si>
    <t xml:space="preserve">MIKROMETR ODPICH    75-575       </t>
  </si>
  <si>
    <t xml:space="preserve">409-142-000050 </t>
  </si>
  <si>
    <t xml:space="preserve">MIKROMETR ODPICH     0- 50       </t>
  </si>
  <si>
    <t xml:space="preserve">409-142-030038 </t>
  </si>
  <si>
    <t xml:space="preserve">MIKROMETR ODPICH    30- 38       </t>
  </si>
  <si>
    <t xml:space="preserve">409-142-040050 </t>
  </si>
  <si>
    <t xml:space="preserve">MIKROMETR ODPICH    40- 50       </t>
  </si>
  <si>
    <t xml:space="preserve">409-142-050062 </t>
  </si>
  <si>
    <t xml:space="preserve">MIKROMETR ODPICH    50- 62       </t>
  </si>
  <si>
    <t xml:space="preserve">409-142-050075 </t>
  </si>
  <si>
    <t xml:space="preserve">MIKROMETR ODPICH    50- 75       </t>
  </si>
  <si>
    <t xml:space="preserve">409-142-075075 </t>
  </si>
  <si>
    <t xml:space="preserve">MIKROMETR ODPICH    75-1075      </t>
  </si>
  <si>
    <t xml:space="preserve">409-142-075090 </t>
  </si>
  <si>
    <t xml:space="preserve">MIKROMETR ODPICH    75- 90       </t>
  </si>
  <si>
    <t xml:space="preserve">409-142-075575 </t>
  </si>
  <si>
    <t xml:space="preserve">409-142-100125 </t>
  </si>
  <si>
    <t xml:space="preserve">MIKROMETR ODPICH   100-125       </t>
  </si>
  <si>
    <t xml:space="preserve">409-142-125150 </t>
  </si>
  <si>
    <t xml:space="preserve">MIKROMETR ODPICH   125-150       </t>
  </si>
  <si>
    <t xml:space="preserve">409-142-150175 </t>
  </si>
  <si>
    <t xml:space="preserve">MIKROMETR ODPICH   150-175       </t>
  </si>
  <si>
    <t xml:space="preserve">409-142-175200 </t>
  </si>
  <si>
    <t xml:space="preserve">MIKROMETR ODPICH   175-200       </t>
  </si>
  <si>
    <t xml:space="preserve">409-142-200225 </t>
  </si>
  <si>
    <t xml:space="preserve">MIKROMETR ODPICH   200-225       </t>
  </si>
  <si>
    <t xml:space="preserve">409-142-225250 </t>
  </si>
  <si>
    <t xml:space="preserve">409-142-275300 </t>
  </si>
  <si>
    <t xml:space="preserve">409-142-300325 </t>
  </si>
  <si>
    <t xml:space="preserve">409-142-325350 </t>
  </si>
  <si>
    <t xml:space="preserve">MIKROMETR ODPICH   325-350       </t>
  </si>
  <si>
    <t xml:space="preserve">409-142-350375 </t>
  </si>
  <si>
    <t xml:space="preserve">409-142-375400 </t>
  </si>
  <si>
    <t xml:space="preserve">409-142-400425 </t>
  </si>
  <si>
    <t xml:space="preserve">409-142-425450 </t>
  </si>
  <si>
    <t xml:space="preserve">409-142-450475 </t>
  </si>
  <si>
    <t xml:space="preserve">409-142-475500 </t>
  </si>
  <si>
    <t xml:space="preserve">409-142-500525 </t>
  </si>
  <si>
    <t xml:space="preserve">MIKROMETR ODPICH   500-525       </t>
  </si>
  <si>
    <t xml:space="preserve">409-142-525550 </t>
  </si>
  <si>
    <t xml:space="preserve">MIKROMETR ODPICH   525-550       </t>
  </si>
  <si>
    <t xml:space="preserve">409-142-550575 </t>
  </si>
  <si>
    <t xml:space="preserve">MIKROMETR ODPICH   550-575       </t>
  </si>
  <si>
    <t xml:space="preserve">409-142-575600 </t>
  </si>
  <si>
    <t xml:space="preserve">MIKROMETR ODPICH   575-600       </t>
  </si>
  <si>
    <t xml:space="preserve">409-142-600625 </t>
  </si>
  <si>
    <t xml:space="preserve">MIKROMETR ODPICH   600-625       </t>
  </si>
  <si>
    <t xml:space="preserve">409-142-625650 </t>
  </si>
  <si>
    <t xml:space="preserve">MIKROMETR ODPICH  625-650        </t>
  </si>
  <si>
    <t xml:space="preserve">409-142-650675 </t>
  </si>
  <si>
    <t xml:space="preserve">MIKROMETR ODPICH   650-675       </t>
  </si>
  <si>
    <t xml:space="preserve">409-142-675700 </t>
  </si>
  <si>
    <t xml:space="preserve">MIKROMETR ODPICH   675-700       </t>
  </si>
  <si>
    <t xml:space="preserve">409-142-700725 </t>
  </si>
  <si>
    <t xml:space="preserve">MIKROMETR ODPICH   700-725       </t>
  </si>
  <si>
    <t xml:space="preserve">409-142-725750 </t>
  </si>
  <si>
    <t xml:space="preserve">MIKROMETR ODPICH   725-750       </t>
  </si>
  <si>
    <t xml:space="preserve">409-142-750775 </t>
  </si>
  <si>
    <t xml:space="preserve">MIKROMETR ODPICH   750-775       </t>
  </si>
  <si>
    <t xml:space="preserve">409-142-775800 </t>
  </si>
  <si>
    <t xml:space="preserve">MIKROMETR ODPICH   775-800       </t>
  </si>
  <si>
    <t xml:space="preserve">409-142-850875 </t>
  </si>
  <si>
    <t xml:space="preserve">MIKROMETR DPICH   850-875        </t>
  </si>
  <si>
    <t xml:space="preserve">409-142-875900 </t>
  </si>
  <si>
    <t xml:space="preserve">MIKROMETR ODPICH   875-900       </t>
  </si>
  <si>
    <t xml:space="preserve">409-150-020045 </t>
  </si>
  <si>
    <t xml:space="preserve">PASAMETR  20 - 045               </t>
  </si>
  <si>
    <t xml:space="preserve">409-150-050000 </t>
  </si>
  <si>
    <t xml:space="preserve">PASAMETR  25 - 50                </t>
  </si>
  <si>
    <t xml:space="preserve">409-150-075100 </t>
  </si>
  <si>
    <t xml:space="preserve">PASAMETR  75 - 100            .  </t>
  </si>
  <si>
    <t xml:space="preserve">409-150-150200 </t>
  </si>
  <si>
    <t xml:space="preserve">PASAMETR 150 - 200               </t>
  </si>
  <si>
    <t xml:space="preserve">409-180-120000 </t>
  </si>
  <si>
    <t xml:space="preserve">UHLOMER OBLOUCKOVY DL.120        </t>
  </si>
  <si>
    <t xml:space="preserve">409-180-200000 </t>
  </si>
  <si>
    <t xml:space="preserve">UHLOMER OBLOUCKOVY DL.200        </t>
  </si>
  <si>
    <t xml:space="preserve">409-180-300000 </t>
  </si>
  <si>
    <t xml:space="preserve">UHLOMER UNIVER.200/300       .   </t>
  </si>
  <si>
    <t xml:space="preserve">409-180-300001 </t>
  </si>
  <si>
    <t xml:space="preserve">UHLOMER UNIVER.200/300 S LUPOU   </t>
  </si>
  <si>
    <t xml:space="preserve">409-230-150000 </t>
  </si>
  <si>
    <t xml:space="preserve">ZUBOMER  - MECHANICKY            </t>
  </si>
  <si>
    <t xml:space="preserve">409-231-000300 </t>
  </si>
  <si>
    <t xml:space="preserve">VYSKOMER - 300 NADRH SE STUP.    </t>
  </si>
  <si>
    <t xml:space="preserve">409-231-000500 </t>
  </si>
  <si>
    <t xml:space="preserve">VYSKOMER - 500 NADRH SE STUP.    </t>
  </si>
  <si>
    <t xml:space="preserve">409-231-001000 </t>
  </si>
  <si>
    <t xml:space="preserve">VYSKOMER -1000 NADRH SE STUP.    </t>
  </si>
  <si>
    <t xml:space="preserve">409-231-100300 </t>
  </si>
  <si>
    <t xml:space="preserve">VYSKOMER - 300 NADRH BEZ STUP.   </t>
  </si>
  <si>
    <t xml:space="preserve">409-231-100500 </t>
  </si>
  <si>
    <t xml:space="preserve">VYSKOMER - 500 NADRH BEZ STUP.   </t>
  </si>
  <si>
    <t xml:space="preserve">409-232-100000 </t>
  </si>
  <si>
    <t xml:space="preserve">POROVNAVACI VZORKY DRSNOSRI      </t>
  </si>
  <si>
    <t xml:space="preserve">409-330-000030 </t>
  </si>
  <si>
    <t xml:space="preserve">ZAVIT.KALIBR.KROUZEK M  3        </t>
  </si>
  <si>
    <t xml:space="preserve">409-330-000040 </t>
  </si>
  <si>
    <t xml:space="preserve">ZAVIT.KALIBR.KROUZEK M  4        </t>
  </si>
  <si>
    <t xml:space="preserve">409-330-000050 </t>
  </si>
  <si>
    <t xml:space="preserve">ZAVIT.KALIBR.KROUZEK M  5        </t>
  </si>
  <si>
    <t xml:space="preserve">409-330-000060 </t>
  </si>
  <si>
    <t xml:space="preserve">ZAVIT.KALIBR.KROUZEK M  6        </t>
  </si>
  <si>
    <t xml:space="preserve">409-330-000061 </t>
  </si>
  <si>
    <t xml:space="preserve">ZAVIT.KALIBR.KROUZEK M  6 L      </t>
  </si>
  <si>
    <t xml:space="preserve">409-330-000080 </t>
  </si>
  <si>
    <t xml:space="preserve">ZAVIT.KALIBR.KROUZEK M  8        </t>
  </si>
  <si>
    <t xml:space="preserve">409-330-000081 </t>
  </si>
  <si>
    <t xml:space="preserve">ZAVIT.KALIBR.KROUZEK M  8 L      </t>
  </si>
  <si>
    <t xml:space="preserve">409-330-000100 </t>
  </si>
  <si>
    <t xml:space="preserve">ZAVIT.KALIBR.KROUZEK M 10        </t>
  </si>
  <si>
    <t xml:space="preserve">409-330-000120 </t>
  </si>
  <si>
    <t xml:space="preserve">ZAVIT.KALIBR.KROUZEK M 12        </t>
  </si>
  <si>
    <t xml:space="preserve">409-330-000121 </t>
  </si>
  <si>
    <t xml:space="preserve">ZAVIT.KALIBR.KROUZEK M 12 L      </t>
  </si>
  <si>
    <t xml:space="preserve">409-330-000140 </t>
  </si>
  <si>
    <t xml:space="preserve">ZAVIT.KALIBR.KROUZEK M 14        </t>
  </si>
  <si>
    <t xml:space="preserve">409-330-000160 </t>
  </si>
  <si>
    <t xml:space="preserve">ZAVIT.KALIBR.KROUZEK M 16        </t>
  </si>
  <si>
    <t xml:space="preserve">409-330-000161 </t>
  </si>
  <si>
    <t xml:space="preserve">ZAVIT.KALIBR.KROUZEK M 16 L      </t>
  </si>
  <si>
    <t xml:space="preserve">409-330-000180 </t>
  </si>
  <si>
    <t xml:space="preserve">ZAVIT.KALIBR.KROUZEK M 18        </t>
  </si>
  <si>
    <t xml:space="preserve">409-330-000181 </t>
  </si>
  <si>
    <t xml:space="preserve">ZAVIT.KALIBR.KROUZEK M 18 L      </t>
  </si>
  <si>
    <t xml:space="preserve">409-330-000200 </t>
  </si>
  <si>
    <t xml:space="preserve">ZAVIT.KALIBR.KROUZEK M 20        </t>
  </si>
  <si>
    <t xml:space="preserve">409-330-000201 </t>
  </si>
  <si>
    <t xml:space="preserve">ZAVIT.KALIBR.KROUZEK M 20 L      </t>
  </si>
  <si>
    <t xml:space="preserve">409-330-000220 </t>
  </si>
  <si>
    <t xml:space="preserve">ZAVIT.KALIBR.KROUZEK M 22        </t>
  </si>
  <si>
    <t xml:space="preserve">409-330-000221 </t>
  </si>
  <si>
    <t xml:space="preserve">ZAVIT.KALIBR.KROUŽEK M 22 L      </t>
  </si>
  <si>
    <t xml:space="preserve">409-330-000222 </t>
  </si>
  <si>
    <t>KALIBR NA KONTR.PRUM.TRYSEK 0-3mm</t>
  </si>
  <si>
    <t xml:space="preserve">409-330-000240 </t>
  </si>
  <si>
    <t xml:space="preserve">ZAVIT.KALIBR.KROUZEK M 24        </t>
  </si>
  <si>
    <t xml:space="preserve">409-330-000241 </t>
  </si>
  <si>
    <t xml:space="preserve">ZAVIT.KALIBR.KROUZEK M 24 L      </t>
  </si>
  <si>
    <t xml:space="preserve">409-330-000270 </t>
  </si>
  <si>
    <t xml:space="preserve">ZAVIT.KALIBR.KROUZEK M 27        </t>
  </si>
  <si>
    <t xml:space="preserve">409-330-000300 </t>
  </si>
  <si>
    <t xml:space="preserve">ZAVIT.KALIBR.KROUZEK M 30        </t>
  </si>
  <si>
    <t xml:space="preserve">409-330-000301 </t>
  </si>
  <si>
    <t xml:space="preserve">ZAVIT.KALIBR.KROUZEK M 30 L      </t>
  </si>
  <si>
    <t xml:space="preserve">409-330-000330 </t>
  </si>
  <si>
    <t xml:space="preserve">ZAVIT.KALIBR.KROUZEK M 33        </t>
  </si>
  <si>
    <t xml:space="preserve">409-330-000360 </t>
  </si>
  <si>
    <t xml:space="preserve">ZAVIT.KALIBR.KROUZEK M 36        </t>
  </si>
  <si>
    <t xml:space="preserve">409-330-000361 </t>
  </si>
  <si>
    <t xml:space="preserve">ZAVIT.KALIBR.KROUZEK M 36 L      </t>
  </si>
  <si>
    <t xml:space="preserve">409-330-000390 </t>
  </si>
  <si>
    <t xml:space="preserve">ZAVIT.KALIBR.KROUZEK M 39        </t>
  </si>
  <si>
    <t xml:space="preserve">409-330-000420 </t>
  </si>
  <si>
    <t xml:space="preserve">ZAVIT.KALIBR.KROUZEK M 42        </t>
  </si>
  <si>
    <t xml:space="preserve">409-330-000800 </t>
  </si>
  <si>
    <t xml:space="preserve">ZAVIT.KALIBR.KROUZEK M 80        </t>
  </si>
  <si>
    <t xml:space="preserve">409-330-100030 </t>
  </si>
  <si>
    <t xml:space="preserve">ZAVIT.KALIBR.CEP  M  3           </t>
  </si>
  <si>
    <t xml:space="preserve">409-330-100040 </t>
  </si>
  <si>
    <t xml:space="preserve">ZAVIT.KALIBR.CEP  M  4           </t>
  </si>
  <si>
    <t xml:space="preserve">409-330-100050 </t>
  </si>
  <si>
    <t xml:space="preserve">ZAVIT.KALIBR.CEP  M  5           </t>
  </si>
  <si>
    <t xml:space="preserve">409-330-100060 </t>
  </si>
  <si>
    <t xml:space="preserve">ZAVIT.KALIBR.CEP  M  6           </t>
  </si>
  <si>
    <t xml:space="preserve">409-330-100061 </t>
  </si>
  <si>
    <t xml:space="preserve">ZAVIT.KALIBR.CEP  M  6 L         </t>
  </si>
  <si>
    <t xml:space="preserve">409-330-100080 </t>
  </si>
  <si>
    <t xml:space="preserve">ZAVIT.KALIBR.CEP  M  8           </t>
  </si>
  <si>
    <t xml:space="preserve">409-330-100100 </t>
  </si>
  <si>
    <t xml:space="preserve">ZAVIT.KALIBR.CEP  M 10           </t>
  </si>
  <si>
    <t xml:space="preserve">409-330-100101 </t>
  </si>
  <si>
    <t xml:space="preserve">ZAVIT.KALIBR.CEP  M 10 L         </t>
  </si>
  <si>
    <t xml:space="preserve">409-330-100120 </t>
  </si>
  <si>
    <t xml:space="preserve">ZAVIT.KALIBR.CEP  M 12           </t>
  </si>
  <si>
    <t xml:space="preserve">409-330-100121 </t>
  </si>
  <si>
    <t xml:space="preserve">ZAVIT.KALIBR.CEP  M 12 L         </t>
  </si>
  <si>
    <t xml:space="preserve">409-330-100140 </t>
  </si>
  <si>
    <t xml:space="preserve">ZAVIT.KALIBR.CEP  M 14           </t>
  </si>
  <si>
    <t xml:space="preserve">409-330-100160 </t>
  </si>
  <si>
    <t xml:space="preserve">ZAVIT.KALIBR.CEP  M 16           </t>
  </si>
  <si>
    <t xml:space="preserve">409-330-100161 </t>
  </si>
  <si>
    <t xml:space="preserve">ZAVIT.KALIBR.CEP  M 16 L         </t>
  </si>
  <si>
    <t xml:space="preserve">409-330-100180 </t>
  </si>
  <si>
    <t xml:space="preserve">ZAVIT.KALIBR.CEP  M 18           </t>
  </si>
  <si>
    <t xml:space="preserve">409-330-100200 </t>
  </si>
  <si>
    <t xml:space="preserve">ZAVIT.KALIBR.CEP  M 20           </t>
  </si>
  <si>
    <t xml:space="preserve">409-330-100201 </t>
  </si>
  <si>
    <t xml:space="preserve">ZAVIT.KALIBR.CEP  M 20 L         </t>
  </si>
  <si>
    <t xml:space="preserve">409-330-100220 </t>
  </si>
  <si>
    <t xml:space="preserve">ZAVIT.KALIBR.CEP  M 22           </t>
  </si>
  <si>
    <t xml:space="preserve">409-330-100240 </t>
  </si>
  <si>
    <t xml:space="preserve">ZAVIT.KALIBR.CEP  M 24           </t>
  </si>
  <si>
    <t xml:space="preserve">409-330-100241 </t>
  </si>
  <si>
    <t xml:space="preserve">ZAVIT.KALIBR.CEP  M 24 L         </t>
  </si>
  <si>
    <t xml:space="preserve">409-330-100270 </t>
  </si>
  <si>
    <t xml:space="preserve">ZAVIT.KALIBR.CEP  M 27           </t>
  </si>
  <si>
    <t xml:space="preserve">409-330-100300 </t>
  </si>
  <si>
    <t xml:space="preserve">ZAVIT.KALIBR.CEP  M 30           </t>
  </si>
  <si>
    <t xml:space="preserve">409-330-100301 </t>
  </si>
  <si>
    <t xml:space="preserve">ZAVIT.KALIBR.CEP  M 30 L         </t>
  </si>
  <si>
    <t xml:space="preserve">409-330-100330 </t>
  </si>
  <si>
    <t xml:space="preserve">ZAVIT.KALIBR.CEP  M 33           </t>
  </si>
  <si>
    <t xml:space="preserve">409-330-100360 </t>
  </si>
  <si>
    <t xml:space="preserve">ZAVIT.KALIBR.CEP  M 36           </t>
  </si>
  <si>
    <t xml:space="preserve">409-330-100361 </t>
  </si>
  <si>
    <t xml:space="preserve">ZAVIT.KALIBR.CEP  M 36 L         </t>
  </si>
  <si>
    <t xml:space="preserve">409-330-100390 </t>
  </si>
  <si>
    <t xml:space="preserve">ZAVIT.KALIBR.CEP  M 39           </t>
  </si>
  <si>
    <t xml:space="preserve">409-330-100420 </t>
  </si>
  <si>
    <t xml:space="preserve">ZAVIT.KALIBR.CEP  M 42           </t>
  </si>
  <si>
    <t xml:space="preserve">409-330-100480 </t>
  </si>
  <si>
    <t xml:space="preserve">ZAVIT.KALIBR.CEP  M 48           </t>
  </si>
  <si>
    <t xml:space="preserve">409-330-100560 </t>
  </si>
  <si>
    <t xml:space="preserve">ZAVIT.KALIBR.CEP  M 56           </t>
  </si>
  <si>
    <t xml:space="preserve">409-330-100640 </t>
  </si>
  <si>
    <t xml:space="preserve">ZAVIT.KALIBR.CEP  M 64           </t>
  </si>
  <si>
    <t xml:space="preserve">409-331-006047 </t>
  </si>
  <si>
    <t xml:space="preserve">VALEC.KALIBR Q  47H6  PLOCHY     </t>
  </si>
  <si>
    <t xml:space="preserve">409-331-006140 </t>
  </si>
  <si>
    <t xml:space="preserve">VALEC.KALIBR Q 140H6  PLOCHY     </t>
  </si>
  <si>
    <t xml:space="preserve">409-331-006150 </t>
  </si>
  <si>
    <t xml:space="preserve">VALEC.KALIBR Q 150H6  PLOCHY     </t>
  </si>
  <si>
    <t xml:space="preserve">409-331-007004 </t>
  </si>
  <si>
    <t xml:space="preserve">VALEC.KALIBR Q   4H7             </t>
  </si>
  <si>
    <t xml:space="preserve">409-331-007005 </t>
  </si>
  <si>
    <t xml:space="preserve">VALEC.KALIBR Q   5H7             </t>
  </si>
  <si>
    <t xml:space="preserve">409-331-007006 </t>
  </si>
  <si>
    <t xml:space="preserve">VALEC.KALIBR Q   6H7             </t>
  </si>
  <si>
    <t xml:space="preserve">409-331-007007 </t>
  </si>
  <si>
    <t xml:space="preserve">VALEC.KALIBR Q   7H7             </t>
  </si>
  <si>
    <t xml:space="preserve">409-331-007008 </t>
  </si>
  <si>
    <t xml:space="preserve">VALEC.KALIBR Q   8H7             </t>
  </si>
  <si>
    <t xml:space="preserve">409-331-007009 </t>
  </si>
  <si>
    <t xml:space="preserve">VALEC.KALIBR Q   9H7             </t>
  </si>
  <si>
    <t xml:space="preserve">409-331-007010 </t>
  </si>
  <si>
    <t xml:space="preserve">VALEC.KALIBR Q  10H7             </t>
  </si>
  <si>
    <t xml:space="preserve">409-331-007011 </t>
  </si>
  <si>
    <t xml:space="preserve">VALEC.KALIBR Q  11H7             </t>
  </si>
  <si>
    <t xml:space="preserve">409-331-007012 </t>
  </si>
  <si>
    <t xml:space="preserve">VALEC.KALIBR Q  12H7             </t>
  </si>
  <si>
    <t xml:space="preserve">409-331-007013 </t>
  </si>
  <si>
    <t xml:space="preserve">VALEC.KALIBR Q  13H7             </t>
  </si>
  <si>
    <t xml:space="preserve">409-331-007014 </t>
  </si>
  <si>
    <t xml:space="preserve">VALEC.KALIBR Q  14H7             </t>
  </si>
  <si>
    <t xml:space="preserve">409-331-007015 </t>
  </si>
  <si>
    <t xml:space="preserve">VALEC.KALIBR Q  15H7             </t>
  </si>
  <si>
    <t xml:space="preserve">409-331-007016 </t>
  </si>
  <si>
    <t xml:space="preserve">VALEC.KALIBR Q  16H7             </t>
  </si>
  <si>
    <t xml:space="preserve">409-331-007017 </t>
  </si>
  <si>
    <t xml:space="preserve">VALEC.KALIBR Q  17H7             </t>
  </si>
  <si>
    <t xml:space="preserve">409-331-007018 </t>
  </si>
  <si>
    <t xml:space="preserve">VALEC.KALIBR Q  18H7             </t>
  </si>
  <si>
    <t xml:space="preserve">409-331-007019 </t>
  </si>
  <si>
    <t xml:space="preserve">VALEC.KALIBR Q  19H7             </t>
  </si>
  <si>
    <t xml:space="preserve">409-331-007020 </t>
  </si>
  <si>
    <t xml:space="preserve">VALEC.KALIBR Q  20H7             </t>
  </si>
  <si>
    <t xml:space="preserve">409-331-007021 </t>
  </si>
  <si>
    <t xml:space="preserve">VALEC.KALIBR Q  21H7             </t>
  </si>
  <si>
    <t xml:space="preserve">409-331-007022 </t>
  </si>
  <si>
    <t xml:space="preserve">VALEC.KALIBR Q  22H7             </t>
  </si>
  <si>
    <t xml:space="preserve">409-331-007023 </t>
  </si>
  <si>
    <t xml:space="preserve">VALEC.KALIBR Q  23H7             </t>
  </si>
  <si>
    <t xml:space="preserve">409-331-007024 </t>
  </si>
  <si>
    <t xml:space="preserve">VALEC.KALIBR Q  24H7             </t>
  </si>
  <si>
    <t xml:space="preserve">409-331-007025 </t>
  </si>
  <si>
    <t xml:space="preserve">VALEC.KALIBR Q  25H7             </t>
  </si>
  <si>
    <t xml:space="preserve">409-331-007026 </t>
  </si>
  <si>
    <t xml:space="preserve">VALEC.KALIBR Q  26H7             </t>
  </si>
  <si>
    <t xml:space="preserve">409-331-007027 </t>
  </si>
  <si>
    <t xml:space="preserve">VALEC.KALIBR Q  27H7             </t>
  </si>
  <si>
    <t xml:space="preserve">409-331-007028 </t>
  </si>
  <si>
    <t xml:space="preserve">VALEC.KALIBR Q  28H7             </t>
  </si>
  <si>
    <t xml:space="preserve">409-331-007030 </t>
  </si>
  <si>
    <t xml:space="preserve">VALEC.KALIBR Q  30H7             </t>
  </si>
  <si>
    <t xml:space="preserve">409-331-007032 </t>
  </si>
  <si>
    <t xml:space="preserve">VALEC.KALIBR Q  32H7             </t>
  </si>
  <si>
    <t xml:space="preserve">409-331-007033 </t>
  </si>
  <si>
    <t xml:space="preserve">VALEC.KALIBR Q  33H7             </t>
  </si>
  <si>
    <t xml:space="preserve">409-331-007034 </t>
  </si>
  <si>
    <t xml:space="preserve">VALEC.KALIBR Q  34H7             </t>
  </si>
  <si>
    <t xml:space="preserve">409-331-007035 </t>
  </si>
  <si>
    <t xml:space="preserve">VALEC.KALIBR Q  35H7             </t>
  </si>
  <si>
    <t xml:space="preserve">409-331-007036 </t>
  </si>
  <si>
    <t xml:space="preserve">VALEC.KALIBR Q  36H7             </t>
  </si>
  <si>
    <t xml:space="preserve">409-331-007037 </t>
  </si>
  <si>
    <t xml:space="preserve">VALEC.KALIBR Q  37H7             </t>
  </si>
  <si>
    <t xml:space="preserve">409-331-007038 </t>
  </si>
  <si>
    <t xml:space="preserve">VALEC.KALIBR Q  38H7             </t>
  </si>
  <si>
    <t xml:space="preserve">409-331-007039 </t>
  </si>
  <si>
    <t xml:space="preserve">VALEC.KALIBR Q  39H7             </t>
  </si>
  <si>
    <t xml:space="preserve">409-331-007040 </t>
  </si>
  <si>
    <t xml:space="preserve">VALEC.KALIBR Q  40H7             </t>
  </si>
  <si>
    <t xml:space="preserve">409-331-007042 </t>
  </si>
  <si>
    <t xml:space="preserve">VALEC.KALIBR Q  42H7             </t>
  </si>
  <si>
    <t xml:space="preserve">409-331-007044 </t>
  </si>
  <si>
    <t xml:space="preserve">VALEC.KALIBR Q  44H7             </t>
  </si>
  <si>
    <t xml:space="preserve">409-331-007045 </t>
  </si>
  <si>
    <t xml:space="preserve">VALEC.KALIBR Q  45H7             </t>
  </si>
  <si>
    <t xml:space="preserve">409-331-007046 </t>
  </si>
  <si>
    <t xml:space="preserve">VALEC.KALIBR Q  46H7             </t>
  </si>
  <si>
    <t xml:space="preserve">409-331-007047 </t>
  </si>
  <si>
    <t xml:space="preserve">VALEC.KALIBR Q  47H7             </t>
  </si>
  <si>
    <t xml:space="preserve">409-331-007048 </t>
  </si>
  <si>
    <t xml:space="preserve">VALEC.KALIBR Q  48H7             </t>
  </si>
  <si>
    <t xml:space="preserve">409-331-007050 </t>
  </si>
  <si>
    <t xml:space="preserve">VALEC.KALIBR Q  50H7             </t>
  </si>
  <si>
    <t xml:space="preserve">409-331-007051 </t>
  </si>
  <si>
    <t xml:space="preserve">VALEC.KALIBR Q  51H7             </t>
  </si>
  <si>
    <t xml:space="preserve">409-331-007052 </t>
  </si>
  <si>
    <t xml:space="preserve">VALEC.KALIBR Q  52H7             </t>
  </si>
  <si>
    <t xml:space="preserve">409-331-007053 </t>
  </si>
  <si>
    <t xml:space="preserve">VALEC.KALIBR Q  53H7             </t>
  </si>
  <si>
    <t xml:space="preserve">409-331-007054 </t>
  </si>
  <si>
    <t xml:space="preserve">VALEC.KALIBR Q  54H7             </t>
  </si>
  <si>
    <t xml:space="preserve">409-331-007055 </t>
  </si>
  <si>
    <t xml:space="preserve">VALEC.KALIBR Q  55H7             </t>
  </si>
  <si>
    <t xml:space="preserve">409-331-007056 </t>
  </si>
  <si>
    <t xml:space="preserve">VALEC.KALIBR Q  56H7             </t>
  </si>
  <si>
    <t xml:space="preserve">409-331-007057 </t>
  </si>
  <si>
    <t xml:space="preserve">VALEC.KALIBR Q  57H7             </t>
  </si>
  <si>
    <t xml:space="preserve">409-331-007058 </t>
  </si>
  <si>
    <t xml:space="preserve">VALEC.KALIBR Q  58H7             </t>
  </si>
  <si>
    <t xml:space="preserve">409-331-007060 </t>
  </si>
  <si>
    <t xml:space="preserve">VALEC.KALIBR Q  60H7             </t>
  </si>
  <si>
    <t xml:space="preserve">409-331-007061 </t>
  </si>
  <si>
    <t xml:space="preserve">VALEC.KALIBR Q  61H7             </t>
  </si>
  <si>
    <t xml:space="preserve">409-331-007062 </t>
  </si>
  <si>
    <t xml:space="preserve">VALEC.KALIBR Q  62H7 PLOCHY      </t>
  </si>
  <si>
    <t xml:space="preserve">409-331-007063 </t>
  </si>
  <si>
    <t xml:space="preserve">VALEC.KALIBR Q  63H7             </t>
  </si>
  <si>
    <t xml:space="preserve">409-331-007065 </t>
  </si>
  <si>
    <t xml:space="preserve">VALEC.KALIBR Q  65H7             </t>
  </si>
  <si>
    <t xml:space="preserve">409-331-007066 </t>
  </si>
  <si>
    <t xml:space="preserve">VALEC.KALIBR Q  66H7             </t>
  </si>
  <si>
    <t xml:space="preserve">409-331-007067 </t>
  </si>
  <si>
    <t xml:space="preserve">VALEC.KALIBR Q  67H7             </t>
  </si>
  <si>
    <t xml:space="preserve">409-331-007068 </t>
  </si>
  <si>
    <t xml:space="preserve">VALEC.KALIBR Q  68H7             </t>
  </si>
  <si>
    <t xml:space="preserve">409-331-007070 </t>
  </si>
  <si>
    <t xml:space="preserve">VALEC.KALIBR Q  70H7             </t>
  </si>
  <si>
    <t xml:space="preserve">409-331-007072 </t>
  </si>
  <si>
    <t xml:space="preserve">VALEC.KALIBR Q  72H7             </t>
  </si>
  <si>
    <t xml:space="preserve">409-331-007075 </t>
  </si>
  <si>
    <t xml:space="preserve">VALEC.KALIBR Q  75H7             </t>
  </si>
  <si>
    <t xml:space="preserve">409-331-007077 </t>
  </si>
  <si>
    <t xml:space="preserve">VALEC.KALIBR Q  77H7             </t>
  </si>
  <si>
    <t xml:space="preserve">409-331-007078 </t>
  </si>
  <si>
    <t xml:space="preserve">VALEC.KALIBR Q  78H7 PLOCHY      </t>
  </si>
  <si>
    <t xml:space="preserve">409-331-007080 </t>
  </si>
  <si>
    <t xml:space="preserve">VALEC.KALIBR Q  80H7 PLOCHY      </t>
  </si>
  <si>
    <t xml:space="preserve">409-331-007082 </t>
  </si>
  <si>
    <t xml:space="preserve">VALEC.KALIBR Q  82H7             </t>
  </si>
  <si>
    <t xml:space="preserve">409-331-007084 </t>
  </si>
  <si>
    <t xml:space="preserve">VALEC.KALIBR Q  84H7             </t>
  </si>
  <si>
    <t xml:space="preserve">409-331-007085 </t>
  </si>
  <si>
    <t xml:space="preserve">VALEC.KALIBR Q  85H7 PLOCHY      </t>
  </si>
  <si>
    <t xml:space="preserve">409-331-007088 </t>
  </si>
  <si>
    <t xml:space="preserve">VALEC.KALIBR Q  88H7             </t>
  </si>
  <si>
    <t xml:space="preserve">409-331-007089 </t>
  </si>
  <si>
    <t xml:space="preserve">VALEC.KALIBR Q  89H7             </t>
  </si>
  <si>
    <t xml:space="preserve">409-331-007090 </t>
  </si>
  <si>
    <t xml:space="preserve">VALEC.KALIBR Q  90H7             </t>
  </si>
  <si>
    <t xml:space="preserve">409-331-007092 </t>
  </si>
  <si>
    <t xml:space="preserve">VALEC.KALIBR Q  92H7             </t>
  </si>
  <si>
    <t xml:space="preserve">409-331-007094 </t>
  </si>
  <si>
    <t xml:space="preserve">VALEC.KALIBR Q  94H7             </t>
  </si>
  <si>
    <t xml:space="preserve">409-331-007095 </t>
  </si>
  <si>
    <t xml:space="preserve">VALEC.KALIBR Q  95H7 PLOCHY      </t>
  </si>
  <si>
    <t xml:space="preserve">409-331-007098 </t>
  </si>
  <si>
    <t xml:space="preserve">VALEC.KALIBR Q  98H7             </t>
  </si>
  <si>
    <t xml:space="preserve">409-331-007099 </t>
  </si>
  <si>
    <t xml:space="preserve">VALEC.KALIBR Q  99H7             </t>
  </si>
  <si>
    <t xml:space="preserve">409-331-007100 </t>
  </si>
  <si>
    <t xml:space="preserve">VALEC.KALIBR Q 100H7             </t>
  </si>
  <si>
    <t xml:space="preserve">409-331-007102 </t>
  </si>
  <si>
    <t xml:space="preserve">VALEC.KALIBR Q 102H7             </t>
  </si>
  <si>
    <t xml:space="preserve">409-331-007105 </t>
  </si>
  <si>
    <t xml:space="preserve">VALEC.KALIBR Q 105H7 PLOCHY      </t>
  </si>
  <si>
    <t xml:space="preserve">409-331-007110 </t>
  </si>
  <si>
    <t xml:space="preserve">VALEC.KALIBR Q 110H7 PLOCHY      </t>
  </si>
  <si>
    <t xml:space="preserve">409-331-007115 </t>
  </si>
  <si>
    <t xml:space="preserve">VALEC.KALIBR Q 115H7 PLOCHY      </t>
  </si>
  <si>
    <t xml:space="preserve">409-331-007120 </t>
  </si>
  <si>
    <t xml:space="preserve">VALEC.KALIBR Q 120H7             </t>
  </si>
  <si>
    <t xml:space="preserve">409-331-007125 </t>
  </si>
  <si>
    <t xml:space="preserve">VALEC.KALIBR Q 125H7             </t>
  </si>
  <si>
    <t xml:space="preserve">409-331-007130 </t>
  </si>
  <si>
    <t xml:space="preserve">VALEC.KALIBR Q 130H7             </t>
  </si>
  <si>
    <t xml:space="preserve">409-331-007140 </t>
  </si>
  <si>
    <t xml:space="preserve">VALEC.KALIBR Q 140H7 PLOCHY      </t>
  </si>
  <si>
    <t xml:space="preserve">409-331-007145 </t>
  </si>
  <si>
    <t xml:space="preserve">VALEC.KALIBR Q 145H7 PLOCHY      </t>
  </si>
  <si>
    <t xml:space="preserve">409-331-007150 </t>
  </si>
  <si>
    <t xml:space="preserve">VALEC.KALIBR Q 150H7 PLOCHY      </t>
  </si>
  <si>
    <t xml:space="preserve">409-331-007160 </t>
  </si>
  <si>
    <t xml:space="preserve">VALEC.KALIBR Q 160H7 PLOCHY      </t>
  </si>
  <si>
    <t xml:space="preserve">409-331-007170 </t>
  </si>
  <si>
    <t xml:space="preserve">VALEC.KALIBR Q 170H7 PLOCHY      </t>
  </si>
  <si>
    <t xml:space="preserve">409-331-007180 </t>
  </si>
  <si>
    <t xml:space="preserve">VALEC.KALIBR Q 180H7 PLOCHY      </t>
  </si>
  <si>
    <t xml:space="preserve">409-331-007185 </t>
  </si>
  <si>
    <t xml:space="preserve">VALEC.KALIBR Q 185H7 PLOCHY      </t>
  </si>
  <si>
    <t xml:space="preserve">409-331-007190 </t>
  </si>
  <si>
    <t xml:space="preserve">VALEC.KALIBR Q 190H7 PLOCHY      </t>
  </si>
  <si>
    <t xml:space="preserve">409-331-007200 </t>
  </si>
  <si>
    <t xml:space="preserve">VALEC.KALIBR Q 200H7 TYCKOVY     </t>
  </si>
  <si>
    <t xml:space="preserve">409-331-007265 </t>
  </si>
  <si>
    <t xml:space="preserve">VALEC.KALIBR Q 265H7 PLOCHY      </t>
  </si>
  <si>
    <t xml:space="preserve">409-331-008002 </t>
  </si>
  <si>
    <t xml:space="preserve">VALEC.KALIBR Q   2H8             </t>
  </si>
  <si>
    <t xml:space="preserve">409-331-008003 </t>
  </si>
  <si>
    <t xml:space="preserve">VALEC.KALIBR Q   3H8             </t>
  </si>
  <si>
    <t xml:space="preserve">409-331-008004 </t>
  </si>
  <si>
    <t xml:space="preserve">VALEC.KALIBR Q   4H8+4,5H8       </t>
  </si>
  <si>
    <t xml:space="preserve">409-331-008005 </t>
  </si>
  <si>
    <t xml:space="preserve">VALEC.KALIBR Q   5H8             </t>
  </si>
  <si>
    <t xml:space="preserve">409-331-008006 </t>
  </si>
  <si>
    <t xml:space="preserve">VALEC.KALIBR Q   6H8             </t>
  </si>
  <si>
    <t xml:space="preserve">409-331-008007 </t>
  </si>
  <si>
    <t xml:space="preserve">VALEC.KALIBR Q   7H8             </t>
  </si>
  <si>
    <t xml:space="preserve">409-331-008008 </t>
  </si>
  <si>
    <t xml:space="preserve">VALEC.KALIBR Q   8H8             </t>
  </si>
  <si>
    <t xml:space="preserve">409-331-008009 </t>
  </si>
  <si>
    <t xml:space="preserve">VALEC.KALIBR Q   9H8             </t>
  </si>
  <si>
    <t xml:space="preserve">409-331-008010 </t>
  </si>
  <si>
    <t xml:space="preserve">VALEC.KALIBR Q  10H8             </t>
  </si>
  <si>
    <t xml:space="preserve">409-331-008011 </t>
  </si>
  <si>
    <t xml:space="preserve">VALEC.KALIBR Q  11H8             </t>
  </si>
  <si>
    <t xml:space="preserve">409-331-008012 </t>
  </si>
  <si>
    <t xml:space="preserve">VALEC.KALIBR Q  12H8             </t>
  </si>
  <si>
    <t xml:space="preserve">409-331-008013 </t>
  </si>
  <si>
    <t xml:space="preserve">VALEC.KALIBR Q  13H8             </t>
  </si>
  <si>
    <t xml:space="preserve">409-331-008014 </t>
  </si>
  <si>
    <t xml:space="preserve">VALEC.KALIBR Q  14H8             </t>
  </si>
  <si>
    <t xml:space="preserve">409-331-008016 </t>
  </si>
  <si>
    <t xml:space="preserve">VALEC.KALIBR Q  16H8             </t>
  </si>
  <si>
    <t xml:space="preserve">409-331-008017 </t>
  </si>
  <si>
    <t xml:space="preserve">VALEC.KALIBR Q  17H8             </t>
  </si>
  <si>
    <t xml:space="preserve">409-331-008018 </t>
  </si>
  <si>
    <t xml:space="preserve">VALEC.KALIBR Q  18H8             </t>
  </si>
  <si>
    <t xml:space="preserve">409-331-008019 </t>
  </si>
  <si>
    <t xml:space="preserve">VALEC.KALIBR Q  19H8             </t>
  </si>
  <si>
    <t xml:space="preserve">409-331-008020 </t>
  </si>
  <si>
    <t xml:space="preserve">VALEC.KALIBR Q  20H8             </t>
  </si>
  <si>
    <t xml:space="preserve">409-331-008021 </t>
  </si>
  <si>
    <t xml:space="preserve">VALEC.KALIBR Q  21H8             </t>
  </si>
  <si>
    <t xml:space="preserve">409-331-008022 </t>
  </si>
  <si>
    <t xml:space="preserve">VALEC.KALIBR Q  22H8             </t>
  </si>
  <si>
    <t xml:space="preserve">409-331-008023 </t>
  </si>
  <si>
    <t xml:space="preserve">VALEC.KALIBR Q  23H8             </t>
  </si>
  <si>
    <t xml:space="preserve">409-331-008024 </t>
  </si>
  <si>
    <t xml:space="preserve">VALEC.KALIBR Q  24H8             </t>
  </si>
  <si>
    <t xml:space="preserve">409-331-008025 </t>
  </si>
  <si>
    <t xml:space="preserve">VALEC.KALIBR Q  25H8             </t>
  </si>
  <si>
    <t xml:space="preserve">409-331-008026 </t>
  </si>
  <si>
    <t xml:space="preserve">VALEC.KALIBR Q  26H8             </t>
  </si>
  <si>
    <t xml:space="preserve">409-331-008027 </t>
  </si>
  <si>
    <t xml:space="preserve">VALEC.KALIBR Q  27H8             </t>
  </si>
  <si>
    <t xml:space="preserve">409-331-008028 </t>
  </si>
  <si>
    <t xml:space="preserve">VALEC.KALIBR Q  28H8             </t>
  </si>
  <si>
    <t xml:space="preserve">409-331-008029 </t>
  </si>
  <si>
    <t xml:space="preserve">VALEC.KALIBR Q  29H8             </t>
  </si>
  <si>
    <t xml:space="preserve">409-331-008030 </t>
  </si>
  <si>
    <t xml:space="preserve">VALEC.KALIBR Q  30H8             </t>
  </si>
  <si>
    <t xml:space="preserve">409-331-008031 </t>
  </si>
  <si>
    <t xml:space="preserve">VALEC.KALIBR Q  31H8             </t>
  </si>
  <si>
    <t xml:space="preserve">409-331-008032 </t>
  </si>
  <si>
    <t xml:space="preserve">VALEC.KALIBR Q  32H8             </t>
  </si>
  <si>
    <t xml:space="preserve">409-331-008034 </t>
  </si>
  <si>
    <t xml:space="preserve">VALEC.KALIBR Q  34H8             </t>
  </si>
  <si>
    <t xml:space="preserve">409-331-008035 </t>
  </si>
  <si>
    <t xml:space="preserve">VALEC.KALIBR Q  35H8             </t>
  </si>
  <si>
    <t xml:space="preserve">409-331-008036 </t>
  </si>
  <si>
    <t xml:space="preserve">VALEC.KALIBR Q  36H8             </t>
  </si>
  <si>
    <t xml:space="preserve">409-331-008037 </t>
  </si>
  <si>
    <t xml:space="preserve">VALEC.KALIBR Q  37H8             </t>
  </si>
  <si>
    <t xml:space="preserve">409-331-008038 </t>
  </si>
  <si>
    <t xml:space="preserve">VALEC.KALIBR Q  38H8             </t>
  </si>
  <si>
    <t xml:space="preserve">409-331-008040 </t>
  </si>
  <si>
    <t xml:space="preserve">VALEC.KALIBR Q  40H8             </t>
  </si>
  <si>
    <t xml:space="preserve">409-331-008042 </t>
  </si>
  <si>
    <t xml:space="preserve">VALEC.KALIBR Q  42H8             </t>
  </si>
  <si>
    <t xml:space="preserve">409-331-008044 </t>
  </si>
  <si>
    <t xml:space="preserve">VALEC.KALIBR Q  44H8             </t>
  </si>
  <si>
    <t xml:space="preserve">409-331-008045 </t>
  </si>
  <si>
    <t xml:space="preserve">VALEC.KALIBR Q  45H8             </t>
  </si>
  <si>
    <t xml:space="preserve">409-331-008046 </t>
  </si>
  <si>
    <t xml:space="preserve">VALEC.KALIBR Q  46H8             </t>
  </si>
  <si>
    <t xml:space="preserve">409-331-008047 </t>
  </si>
  <si>
    <t xml:space="preserve">VALEC.KALIBR Q  47H8             </t>
  </si>
  <si>
    <t xml:space="preserve">409-331-008048 </t>
  </si>
  <si>
    <t xml:space="preserve">VALEC.KALIBR Q  48H8             </t>
  </si>
  <si>
    <t xml:space="preserve">409-331-008049 </t>
  </si>
  <si>
    <t xml:space="preserve">VALEC.KALIBR Q  49H8             </t>
  </si>
  <si>
    <t xml:space="preserve">409-331-008050 </t>
  </si>
  <si>
    <t xml:space="preserve">VALEC.KALIBR Q  50H8             </t>
  </si>
  <si>
    <t xml:space="preserve">409-331-008052 </t>
  </si>
  <si>
    <t xml:space="preserve">VALEC.KALIBR Q  52H8             </t>
  </si>
  <si>
    <t xml:space="preserve">409-331-008053 </t>
  </si>
  <si>
    <t xml:space="preserve">VALEC.KALIBR Q  53H8             </t>
  </si>
  <si>
    <t xml:space="preserve">409-331-008054 </t>
  </si>
  <si>
    <t xml:space="preserve">VALEC.KALIBR Q  54H8             </t>
  </si>
  <si>
    <t xml:space="preserve">409-331-008055 </t>
  </si>
  <si>
    <t xml:space="preserve">VALEC.KALIBR Q  55H8             </t>
  </si>
  <si>
    <t xml:space="preserve">409-331-008056 </t>
  </si>
  <si>
    <t xml:space="preserve">VALEC.KALIBR Q  56H8             </t>
  </si>
  <si>
    <t xml:space="preserve">409-331-008057 </t>
  </si>
  <si>
    <t xml:space="preserve">VALEC.KALIBR Q  57H8             </t>
  </si>
  <si>
    <t xml:space="preserve">409-331-008058 </t>
  </si>
  <si>
    <t xml:space="preserve">VALEC.KALIBR Q  58H8             </t>
  </si>
  <si>
    <t xml:space="preserve">409-331-008060 </t>
  </si>
  <si>
    <t xml:space="preserve">VALEC.KALIBR Q  60H8             </t>
  </si>
  <si>
    <t xml:space="preserve">409-331-008062 </t>
  </si>
  <si>
    <t xml:space="preserve">VALEC.KALIBR Q  62H8             </t>
  </si>
  <si>
    <t xml:space="preserve">409-331-008064 </t>
  </si>
  <si>
    <t xml:space="preserve">VALEC.KALIBR Q  64H8             </t>
  </si>
  <si>
    <t xml:space="preserve">409-331-008065 </t>
  </si>
  <si>
    <t xml:space="preserve">VALEC.KALIBR Q  65H8             </t>
  </si>
  <si>
    <t xml:space="preserve">409-331-008067 </t>
  </si>
  <si>
    <t xml:space="preserve">VALEC.KALIBR Q  67H8             </t>
  </si>
  <si>
    <t xml:space="preserve">409-331-008068 </t>
  </si>
  <si>
    <t xml:space="preserve">VALEC.KALIBR Q  68H8             </t>
  </si>
  <si>
    <t xml:space="preserve">409-331-008069 </t>
  </si>
  <si>
    <t xml:space="preserve">VALEC.KALIBR Q  69H8             </t>
  </si>
  <si>
    <t xml:space="preserve">409-331-008070 </t>
  </si>
  <si>
    <t xml:space="preserve">VALEC.KALIBR Q  70H8             </t>
  </si>
  <si>
    <t xml:space="preserve">409-331-008072 </t>
  </si>
  <si>
    <t xml:space="preserve">VALEC.KALIBR Q  72H8             </t>
  </si>
  <si>
    <t xml:space="preserve">409-331-008074 </t>
  </si>
  <si>
    <t xml:space="preserve">VALEC.KALIBR Q  74H8             </t>
  </si>
  <si>
    <t xml:space="preserve">409-331-008075 </t>
  </si>
  <si>
    <t xml:space="preserve">VALEC.KALIBR Q  75H8             </t>
  </si>
  <si>
    <t xml:space="preserve">409-331-008077 </t>
  </si>
  <si>
    <t xml:space="preserve">VALEC.KALIBR Q  77H8             </t>
  </si>
  <si>
    <t xml:space="preserve">409-331-008078 </t>
  </si>
  <si>
    <t xml:space="preserve">VALEC.KALIBR Q  78H8             </t>
  </si>
  <si>
    <t xml:space="preserve">409-331-008080 </t>
  </si>
  <si>
    <t xml:space="preserve">VALEC.KALIBR Q  80H8  PLOCHY     </t>
  </si>
  <si>
    <t xml:space="preserve">409-331-008082 </t>
  </si>
  <si>
    <t xml:space="preserve">VALEC.KALIBR Q  82H8  PLOCHY     </t>
  </si>
  <si>
    <t xml:space="preserve">409-331-008083 </t>
  </si>
  <si>
    <t xml:space="preserve">VALEC.KALIBR Q  83H8  PLOCHY     </t>
  </si>
  <si>
    <t xml:space="preserve">409-331-008084 </t>
  </si>
  <si>
    <t xml:space="preserve">VALEC.KALIBR Q  84H8  PLOCHY     </t>
  </si>
  <si>
    <t xml:space="preserve">409-331-008085 </t>
  </si>
  <si>
    <t xml:space="preserve">VALEC.KALIBR Q  85H8  PLOCHY     </t>
  </si>
  <si>
    <t xml:space="preserve">409-331-008086 </t>
  </si>
  <si>
    <t xml:space="preserve">VALEC.KALIBR Q  86H8  PLOCHY     </t>
  </si>
  <si>
    <t xml:space="preserve">409-331-008088 </t>
  </si>
  <si>
    <t xml:space="preserve">VALEC.KALIBR Q  88H8             </t>
  </si>
  <si>
    <t xml:space="preserve">409-331-008089 </t>
  </si>
  <si>
    <t xml:space="preserve">VALEC.KALIBR Q  89H8             </t>
  </si>
  <si>
    <t xml:space="preserve">409-331-008090 </t>
  </si>
  <si>
    <t xml:space="preserve">VALEC.KALIBR Q  90H8             </t>
  </si>
  <si>
    <t xml:space="preserve">409-331-008093 </t>
  </si>
  <si>
    <t xml:space="preserve">VALEC.KALIBR Q  93H8             </t>
  </si>
  <si>
    <t xml:space="preserve">409-331-008094 </t>
  </si>
  <si>
    <t xml:space="preserve">VALEC.KALIBR Q  94H8             </t>
  </si>
  <si>
    <t xml:space="preserve">409-331-008095 </t>
  </si>
  <si>
    <t xml:space="preserve">VALEC.KALIBR Q  95H8             </t>
  </si>
  <si>
    <t xml:space="preserve">409-331-008098 </t>
  </si>
  <si>
    <t xml:space="preserve">VALEC.KALIBR Q  98H8             </t>
  </si>
  <si>
    <t xml:space="preserve">409-331-008100 </t>
  </si>
  <si>
    <t xml:space="preserve">VALEC.KALIBR Q 100H8  PLOCHY     </t>
  </si>
  <si>
    <t xml:space="preserve">409-331-008105 </t>
  </si>
  <si>
    <t xml:space="preserve">VALEC.KALIBR Q 105H8  PLOCHY     </t>
  </si>
  <si>
    <t xml:space="preserve">409-331-008108 </t>
  </si>
  <si>
    <t xml:space="preserve">VALEC.KALIBR Q 108H8  PLOCHY     </t>
  </si>
  <si>
    <t xml:space="preserve">409-331-008110 </t>
  </si>
  <si>
    <t xml:space="preserve">VALEC.KALIBR Q 110H8  PLOCHY     </t>
  </si>
  <si>
    <t xml:space="preserve">409-331-008115 </t>
  </si>
  <si>
    <t xml:space="preserve">VALEC.KALIBR Q 115H8  PLOCHY     </t>
  </si>
  <si>
    <t xml:space="preserve">409-331-008120 </t>
  </si>
  <si>
    <t xml:space="preserve">VALEC.KALIBR Q 120H8  PLOCHY     </t>
  </si>
  <si>
    <t xml:space="preserve">409-331-008124 </t>
  </si>
  <si>
    <t xml:space="preserve">VALEC.KALIBR Q 124H8  PLOCHY     </t>
  </si>
  <si>
    <t xml:space="preserve">409-331-008125 </t>
  </si>
  <si>
    <t xml:space="preserve">VALEC.KALIBR Q 125H8  PLOCHY     </t>
  </si>
  <si>
    <t xml:space="preserve">409-331-008130 </t>
  </si>
  <si>
    <t xml:space="preserve">VALEC.KALIBR Q 130H8  PLOCHY     </t>
  </si>
  <si>
    <t xml:space="preserve">409-331-008135 </t>
  </si>
  <si>
    <t xml:space="preserve">VALEC.KALIBR Q 135H8  PLOCHY     </t>
  </si>
  <si>
    <t xml:space="preserve">409-331-008139 </t>
  </si>
  <si>
    <t xml:space="preserve">VALEC.KALIBR Q 139,7H8 PLOCHY    </t>
  </si>
  <si>
    <t xml:space="preserve">409-331-008140 </t>
  </si>
  <si>
    <t xml:space="preserve">VALEC.KALIBR Q 140H8  PLOCHY     </t>
  </si>
  <si>
    <t xml:space="preserve">409-331-008145 </t>
  </si>
  <si>
    <t xml:space="preserve">VALEC.KALIBR Q 145H8  PLOCHY     </t>
  </si>
  <si>
    <t xml:space="preserve">409-331-008150 </t>
  </si>
  <si>
    <t xml:space="preserve">VALEC.KALIBR Q 150H8  PLOCHY     </t>
  </si>
  <si>
    <t xml:space="preserve">409-331-008155 </t>
  </si>
  <si>
    <t xml:space="preserve">VALEC.KALIBR Q 155H8  PLOCHY     </t>
  </si>
  <si>
    <t xml:space="preserve">409-331-008160 </t>
  </si>
  <si>
    <t xml:space="preserve">VALEC.KALIBR Q 160H8  PLOCHY     </t>
  </si>
  <si>
    <t xml:space="preserve">409-331-008165 </t>
  </si>
  <si>
    <t xml:space="preserve">VALEC.KALIBR Q 165H8  PLOCHY     </t>
  </si>
  <si>
    <t xml:space="preserve">409-331-008170 </t>
  </si>
  <si>
    <t xml:space="preserve">VALEC.KALIBR Q 170H8  PLOCHY     </t>
  </si>
  <si>
    <t xml:space="preserve">409-331-008180 </t>
  </si>
  <si>
    <t xml:space="preserve">VALEC.KALIBR Q 180H8  PLOCHY     </t>
  </si>
  <si>
    <t xml:space="preserve">409-331-008184 </t>
  </si>
  <si>
    <t xml:space="preserve">VALEC.KALIBR Q 184H8  PLOCHY     </t>
  </si>
  <si>
    <t xml:space="preserve">409-331-008200 </t>
  </si>
  <si>
    <t xml:space="preserve">VALEC.KALIBR Q 200H8  PLOCHY     </t>
  </si>
  <si>
    <t xml:space="preserve">409-331-008220 </t>
  </si>
  <si>
    <t xml:space="preserve">VALEC.KALIBR Q 220H8  PLOCHY     </t>
  </si>
  <si>
    <t xml:space="preserve">409-331-008230 </t>
  </si>
  <si>
    <t xml:space="preserve">VALEC.KALIBR Q 230H8  PLOCHY     </t>
  </si>
  <si>
    <t xml:space="preserve">409-331-008280 </t>
  </si>
  <si>
    <t xml:space="preserve">VALEC.KALIBR Q 280H8  PLOCHY     </t>
  </si>
  <si>
    <t xml:space="preserve">409-331-009009 </t>
  </si>
  <si>
    <t xml:space="preserve">VALEC.KALIBR Q   9H9             </t>
  </si>
  <si>
    <t xml:space="preserve">409-331-009030 </t>
  </si>
  <si>
    <t xml:space="preserve">VALEC.KALIBR Q  30H9             </t>
  </si>
  <si>
    <t xml:space="preserve">409-331-009032 </t>
  </si>
  <si>
    <t xml:space="preserve">VALEC.KALIBR Q  32H9             </t>
  </si>
  <si>
    <t xml:space="preserve">409-331-009050 </t>
  </si>
  <si>
    <t xml:space="preserve">VALEC.KALIBR Q  50H9             </t>
  </si>
  <si>
    <t xml:space="preserve">409-331-009055 </t>
  </si>
  <si>
    <t xml:space="preserve">VALEC.KALIBR Q  55H9             </t>
  </si>
  <si>
    <t xml:space="preserve">409-331-009072 </t>
  </si>
  <si>
    <t xml:space="preserve">VALEC.KALIBR Q  72H9             </t>
  </si>
  <si>
    <t xml:space="preserve">409-331-009075 </t>
  </si>
  <si>
    <t xml:space="preserve">VALEC.KALIBR Q  75H9             </t>
  </si>
  <si>
    <t xml:space="preserve">409-331-011002 </t>
  </si>
  <si>
    <t xml:space="preserve">VALEC.KALIBR Q   2H11            </t>
  </si>
  <si>
    <t xml:space="preserve">409-331-011003 </t>
  </si>
  <si>
    <t xml:space="preserve">VALEC.KALIBR Q   3H11            </t>
  </si>
  <si>
    <t xml:space="preserve">409-331-011004 </t>
  </si>
  <si>
    <t xml:space="preserve">VALEC.KALIBR Q   4H11            </t>
  </si>
  <si>
    <t xml:space="preserve">409-331-011005 </t>
  </si>
  <si>
    <t xml:space="preserve">VALEC.KALIBR Q   5H11            </t>
  </si>
  <si>
    <t xml:space="preserve">409-331-011006 </t>
  </si>
  <si>
    <t xml:space="preserve">VALEC.KALIBR Q   6H11            </t>
  </si>
  <si>
    <t xml:space="preserve">409-331-011007 </t>
  </si>
  <si>
    <t xml:space="preserve">VALEC.KALIBR Q   7H11            </t>
  </si>
  <si>
    <t xml:space="preserve">409-331-011008 </t>
  </si>
  <si>
    <t xml:space="preserve">VALEC.KALIBR Q   8H11            </t>
  </si>
  <si>
    <t xml:space="preserve">409-331-011010 </t>
  </si>
  <si>
    <t xml:space="preserve">VALEC.KALIBR Q  10H11            </t>
  </si>
  <si>
    <t xml:space="preserve">409-331-011011 </t>
  </si>
  <si>
    <t xml:space="preserve">VALEC.KALIBR Q  11H11            </t>
  </si>
  <si>
    <t xml:space="preserve">409-331-011012 </t>
  </si>
  <si>
    <t xml:space="preserve">VALEC.KALIBR Q  12H11            </t>
  </si>
  <si>
    <t xml:space="preserve">409-331-011013 </t>
  </si>
  <si>
    <t xml:space="preserve">VALEC.KALIBR Q  13H11            </t>
  </si>
  <si>
    <t xml:space="preserve">409-331-011014 </t>
  </si>
  <si>
    <t xml:space="preserve">VALEC.KALIBR Q  14H11            </t>
  </si>
  <si>
    <t xml:space="preserve">409-331-011015 </t>
  </si>
  <si>
    <t xml:space="preserve">VALEC.KALIBR Q  15H11            </t>
  </si>
  <si>
    <t xml:space="preserve">409-331-011016 </t>
  </si>
  <si>
    <t xml:space="preserve">VALEC.KALIBR Q  16H11            </t>
  </si>
  <si>
    <t xml:space="preserve">409-331-011018 </t>
  </si>
  <si>
    <t xml:space="preserve">VALEC.KALIBR Q  18H11            </t>
  </si>
  <si>
    <t xml:space="preserve">409-331-011019 </t>
  </si>
  <si>
    <t xml:space="preserve">VALEC.KALIBR Q  19H11            </t>
  </si>
  <si>
    <t xml:space="preserve">409-331-011020 </t>
  </si>
  <si>
    <t xml:space="preserve">VALEC.KALIBR Q  20H11            </t>
  </si>
  <si>
    <t xml:space="preserve">409-331-011021 </t>
  </si>
  <si>
    <t xml:space="preserve">VALEC.KALIBR Q  21H11            </t>
  </si>
  <si>
    <t xml:space="preserve">409-331-011022 </t>
  </si>
  <si>
    <t xml:space="preserve">VALEC.KALIBR Q  22H11            </t>
  </si>
  <si>
    <t xml:space="preserve">409-331-011023 </t>
  </si>
  <si>
    <t xml:space="preserve">VALEC.KALIBR Q  23H11            </t>
  </si>
  <si>
    <t xml:space="preserve">409-331-011024 </t>
  </si>
  <si>
    <t xml:space="preserve">VALEC.KALIBR Q  24H11            </t>
  </si>
  <si>
    <t xml:space="preserve">409-331-011025 </t>
  </si>
  <si>
    <t xml:space="preserve">VALEC.KALIBR Q  25H11            </t>
  </si>
  <si>
    <t xml:space="preserve">409-331-011026 </t>
  </si>
  <si>
    <t xml:space="preserve">VALEC.KALIBR Q  26H11            </t>
  </si>
  <si>
    <t xml:space="preserve">409-331-011028 </t>
  </si>
  <si>
    <t xml:space="preserve">VALEC.KALIBR Q  28H11            </t>
  </si>
  <si>
    <t xml:space="preserve">409-331-011030 </t>
  </si>
  <si>
    <t xml:space="preserve">VALEC.KALIBR Q  30H11            </t>
  </si>
  <si>
    <t xml:space="preserve">409-331-011031 </t>
  </si>
  <si>
    <t xml:space="preserve">VALEC.KALIBR Q  31H11            </t>
  </si>
  <si>
    <t xml:space="preserve">409-331-011032 </t>
  </si>
  <si>
    <t xml:space="preserve">VALEC.KALIBR Q  32H11            </t>
  </si>
  <si>
    <t xml:space="preserve">409-331-011034 </t>
  </si>
  <si>
    <t xml:space="preserve">VALEC.KALIBR Q  34H11            </t>
  </si>
  <si>
    <t xml:space="preserve">409-331-011035 </t>
  </si>
  <si>
    <t xml:space="preserve">VALEC.KALIBR Q  35H11            </t>
  </si>
  <si>
    <t xml:space="preserve">409-331-011038 </t>
  </si>
  <si>
    <t xml:space="preserve">VALEC.KALIBR Q  38H11            </t>
  </si>
  <si>
    <t xml:space="preserve">409-331-011039 </t>
  </si>
  <si>
    <t xml:space="preserve">VALEC.KALIBR Q  39H11            </t>
  </si>
  <si>
    <t xml:space="preserve">409-331-011040 </t>
  </si>
  <si>
    <t xml:space="preserve">VALEC.KALIBR Q  40H11            </t>
  </si>
  <si>
    <t xml:space="preserve">409-331-011042 </t>
  </si>
  <si>
    <t xml:space="preserve">VALEC.KALIBR Q  42H11            </t>
  </si>
  <si>
    <t xml:space="preserve">409-331-011044 </t>
  </si>
  <si>
    <t xml:space="preserve">VALEC.KALIBR Q  44H11            </t>
  </si>
  <si>
    <t xml:space="preserve">409-331-011045 </t>
  </si>
  <si>
    <t xml:space="preserve">VALEC.KALIBR Q  45H11            </t>
  </si>
  <si>
    <t xml:space="preserve">409-331-011047 </t>
  </si>
  <si>
    <t xml:space="preserve">VALEC.KALIBR Q  47H11            </t>
  </si>
  <si>
    <t xml:space="preserve">409-331-011050 </t>
  </si>
  <si>
    <t xml:space="preserve">VALEC.KALIBR Q  50H11            </t>
  </si>
  <si>
    <t xml:space="preserve">409-331-011063 </t>
  </si>
  <si>
    <t xml:space="preserve">VALEC.KALIBR Q  63H11            </t>
  </si>
  <si>
    <t xml:space="preserve">409-331-011070 </t>
  </si>
  <si>
    <t xml:space="preserve">VALEC.KALIBR Q  70H11  PLOCHY    </t>
  </si>
  <si>
    <t xml:space="preserve">409-331-011080 </t>
  </si>
  <si>
    <t xml:space="preserve">VALEC.KALIBR Q  80H11  PLOCHY    </t>
  </si>
  <si>
    <t xml:space="preserve">409-331-011257 </t>
  </si>
  <si>
    <t xml:space="preserve">VALEC.KALIBR Q  25,75H11         </t>
  </si>
  <si>
    <t xml:space="preserve">409-331-011350 </t>
  </si>
  <si>
    <t xml:space="preserve">VALEC.KALIBR Q   3,5H11          </t>
  </si>
  <si>
    <t xml:space="preserve">409-331-011450 </t>
  </si>
  <si>
    <t xml:space="preserve">VALEC.KALIBR Q   4,5H11          </t>
  </si>
  <si>
    <t xml:space="preserve">409-331-011550 </t>
  </si>
  <si>
    <t xml:space="preserve">VALEC.KALIBR Q   5,5H11          </t>
  </si>
  <si>
    <t xml:space="preserve">409-331-012008 </t>
  </si>
  <si>
    <t xml:space="preserve">VALEC.KALIBR Q   8H12            </t>
  </si>
  <si>
    <t xml:space="preserve">409-331-016030 </t>
  </si>
  <si>
    <t xml:space="preserve">VALEC.KALIBR Q  30K6             </t>
  </si>
  <si>
    <t xml:space="preserve">409-331-016045 </t>
  </si>
  <si>
    <t xml:space="preserve">VALEC.KALIBR Q  45K6             </t>
  </si>
  <si>
    <t xml:space="preserve">409-331-016052 </t>
  </si>
  <si>
    <t xml:space="preserve">VALEC.KALIBR Q  52K6             </t>
  </si>
  <si>
    <t xml:space="preserve">409-331-016060 </t>
  </si>
  <si>
    <t xml:space="preserve">VALEC.KALIBR Q  60K6             </t>
  </si>
  <si>
    <t xml:space="preserve">409-331-016088 </t>
  </si>
  <si>
    <t xml:space="preserve">VALEC.KALIBR Q  88K6             </t>
  </si>
  <si>
    <t xml:space="preserve">409-331-016098 </t>
  </si>
  <si>
    <t xml:space="preserve">VALEC.KALIBR Q  98K6             </t>
  </si>
  <si>
    <t xml:space="preserve">409-331-017015 </t>
  </si>
  <si>
    <t xml:space="preserve">VALEC.KALIBR Q  15K7             </t>
  </si>
  <si>
    <t xml:space="preserve">409-331-017022 </t>
  </si>
  <si>
    <t xml:space="preserve">VALEC.KALIBR Q  22K7             </t>
  </si>
  <si>
    <t xml:space="preserve">409-331-017026 </t>
  </si>
  <si>
    <t xml:space="preserve">VALEC.KALIBR Q  26K7             </t>
  </si>
  <si>
    <t xml:space="preserve">409-331-017027 </t>
  </si>
  <si>
    <t xml:space="preserve">VALEC.KALIBR Q  27K7             </t>
  </si>
  <si>
    <t xml:space="preserve">409-331-017028 </t>
  </si>
  <si>
    <t xml:space="preserve">VALEC.KALIBR Q  28K7             </t>
  </si>
  <si>
    <t xml:space="preserve">409-331-017030 </t>
  </si>
  <si>
    <t xml:space="preserve">VALEC.KALIBR Q  30K7             </t>
  </si>
  <si>
    <t xml:space="preserve">409-331-017032 </t>
  </si>
  <si>
    <t xml:space="preserve">VALEC.KALIBR Q  32K7             </t>
  </si>
  <si>
    <t xml:space="preserve">409-331-017035 </t>
  </si>
  <si>
    <t xml:space="preserve">VALEC.KALIBR Q  35K7             </t>
  </si>
  <si>
    <t xml:space="preserve">409-331-017040 </t>
  </si>
  <si>
    <t xml:space="preserve">VALEC.KALIBR Q  40K7             </t>
  </si>
  <si>
    <t xml:space="preserve">409-331-017042 </t>
  </si>
  <si>
    <t xml:space="preserve">VALEC.KALIBR Q  42K7             </t>
  </si>
  <si>
    <t xml:space="preserve">409-331-017047 </t>
  </si>
  <si>
    <t xml:space="preserve">VALEC.KALIBR Q  47K7             </t>
  </si>
  <si>
    <t xml:space="preserve">409-331-017050 </t>
  </si>
  <si>
    <t xml:space="preserve">VALEC.KALIBR Q  50K7             </t>
  </si>
  <si>
    <t xml:space="preserve">409-331-017052 </t>
  </si>
  <si>
    <t xml:space="preserve">VALEC.KALIBR Q  52K7             </t>
  </si>
  <si>
    <t xml:space="preserve">409-331-017055 </t>
  </si>
  <si>
    <t xml:space="preserve">VALEC.KALIBR Q  55K7             </t>
  </si>
  <si>
    <t xml:space="preserve">409-331-017060 </t>
  </si>
  <si>
    <t xml:space="preserve">VALEC.KALIBR Q  60K7             </t>
  </si>
  <si>
    <t xml:space="preserve">409-331-017062 </t>
  </si>
  <si>
    <t xml:space="preserve">VALEC.KALIBR Q  62K7             </t>
  </si>
  <si>
    <t xml:space="preserve">409-331-017068 </t>
  </si>
  <si>
    <t xml:space="preserve">VALEC.KALIBR Q  68K7             </t>
  </si>
  <si>
    <t xml:space="preserve">409-331-017070 </t>
  </si>
  <si>
    <t xml:space="preserve">VALEC.KALIBR Q  70K7             </t>
  </si>
  <si>
    <t xml:space="preserve">409-331-017072 </t>
  </si>
  <si>
    <t xml:space="preserve">VALEC.KALIBR Q  72K7             </t>
  </si>
  <si>
    <t xml:space="preserve">409-331-017075 </t>
  </si>
  <si>
    <t xml:space="preserve">VALEC.KALIBR Q  75K7             </t>
  </si>
  <si>
    <t xml:space="preserve">409-331-017078 </t>
  </si>
  <si>
    <t xml:space="preserve">VALEC.KALIBR Q  78K7             </t>
  </si>
  <si>
    <t xml:space="preserve">409-331-017080 </t>
  </si>
  <si>
    <t xml:space="preserve">VALEC.KALIBR Q  80K7             </t>
  </si>
  <si>
    <t xml:space="preserve">409-331-017085 </t>
  </si>
  <si>
    <t xml:space="preserve">VALEC.KALIBR Q  85K7             </t>
  </si>
  <si>
    <t xml:space="preserve">409-331-017088 </t>
  </si>
  <si>
    <t xml:space="preserve">VALEC.KALIBR Q  88K7             </t>
  </si>
  <si>
    <t xml:space="preserve">409-331-017090 </t>
  </si>
  <si>
    <t xml:space="preserve">VALEC.KALIBR Q  90K7             </t>
  </si>
  <si>
    <t xml:space="preserve">409-331-017095 </t>
  </si>
  <si>
    <t xml:space="preserve">VALEC.KALIBR Q  95K7             </t>
  </si>
  <si>
    <t xml:space="preserve">409-331-017098 </t>
  </si>
  <si>
    <t xml:space="preserve">VALEC.KALIBR Q  98K7             </t>
  </si>
  <si>
    <t xml:space="preserve">409-331-017100 </t>
  </si>
  <si>
    <t xml:space="preserve">VALEC.KALIBR Q 100K7             </t>
  </si>
  <si>
    <t xml:space="preserve">409-331-017110 </t>
  </si>
  <si>
    <t xml:space="preserve">VALEC.KALIBR Q 110K7  PLOCHY     </t>
  </si>
  <si>
    <t xml:space="preserve">409-331-017120 </t>
  </si>
  <si>
    <t xml:space="preserve">VALEC.KALIBR Q 120K7  PLOCHY     </t>
  </si>
  <si>
    <t xml:space="preserve">409-331-017125 </t>
  </si>
  <si>
    <t xml:space="preserve">VALEC.KALIBR Q 125K7  PLOCHY     </t>
  </si>
  <si>
    <t xml:space="preserve">409-331-017130 </t>
  </si>
  <si>
    <t xml:space="preserve">VALEC.KALIBR Q 130K7  PLOCHY     </t>
  </si>
  <si>
    <t xml:space="preserve">409-331-017140 </t>
  </si>
  <si>
    <t xml:space="preserve">VALEC.KALIBR Q 140K7  PLOCHY     </t>
  </si>
  <si>
    <t xml:space="preserve">409-331-017160 </t>
  </si>
  <si>
    <t xml:space="preserve">VALEC.KALIBR Q 160K7  PLOCHY     </t>
  </si>
  <si>
    <t xml:space="preserve">409-331-017170 </t>
  </si>
  <si>
    <t xml:space="preserve">VALEC.KALIBR Q 170K7  PLOCHY     </t>
  </si>
  <si>
    <t xml:space="preserve">409-331-017180 </t>
  </si>
  <si>
    <t xml:space="preserve">VALEC.KALIBR Q 180K7  PLOCHY     </t>
  </si>
  <si>
    <t xml:space="preserve">409-331-019016 </t>
  </si>
  <si>
    <t xml:space="preserve">VALEC.KALIBR Q  16P9             </t>
  </si>
  <si>
    <t xml:space="preserve">409-331-026016 </t>
  </si>
  <si>
    <t xml:space="preserve">VALEC.KALIBR Q  16J6             </t>
  </si>
  <si>
    <t xml:space="preserve">409-331-026025 </t>
  </si>
  <si>
    <t xml:space="preserve">VALEC.KALIBR Q  25J6             </t>
  </si>
  <si>
    <t xml:space="preserve">409-331-026028 </t>
  </si>
  <si>
    <t xml:space="preserve">VALEC.KALIBR Q  28J6             </t>
  </si>
  <si>
    <t xml:space="preserve">409-331-026030 </t>
  </si>
  <si>
    <t xml:space="preserve">VALEC.KALIBR Q  30J6             </t>
  </si>
  <si>
    <t xml:space="preserve">409-331-026034 </t>
  </si>
  <si>
    <t xml:space="preserve">VALEC.KALIBR Q  34J6             </t>
  </si>
  <si>
    <t xml:space="preserve">409-331-026035 </t>
  </si>
  <si>
    <t xml:space="preserve">VALEC.KALIBR Q  35J6             </t>
  </si>
  <si>
    <t xml:space="preserve">409-331-026038 </t>
  </si>
  <si>
    <t xml:space="preserve">VALEC.KALBIR Q  38J6             </t>
  </si>
  <si>
    <t xml:space="preserve">409-331-026040 </t>
  </si>
  <si>
    <t xml:space="preserve">VALEC.KALIBR Q  40J6             </t>
  </si>
  <si>
    <t xml:space="preserve">409-331-026046 </t>
  </si>
  <si>
    <t xml:space="preserve">VALEC.KALIBR Q  46J6             </t>
  </si>
  <si>
    <t xml:space="preserve">409-331-026047 </t>
  </si>
  <si>
    <t xml:space="preserve">VALEC.KALIBR Q  47J6             </t>
  </si>
  <si>
    <t xml:space="preserve">409-331-026050 </t>
  </si>
  <si>
    <t xml:space="preserve">VALEC.KALIBR Q  50J6             </t>
  </si>
  <si>
    <t xml:space="preserve">409-331-026052 </t>
  </si>
  <si>
    <t xml:space="preserve">VALEC.KALIBR Q  52J6             </t>
  </si>
  <si>
    <t xml:space="preserve">409-331-026055 </t>
  </si>
  <si>
    <t xml:space="preserve">VALEC.KALIBR Q  55J6             </t>
  </si>
  <si>
    <t xml:space="preserve">409-331-026068 </t>
  </si>
  <si>
    <t xml:space="preserve">VALEC.KALIBR Q  68J6             </t>
  </si>
  <si>
    <t xml:space="preserve">409-331-026072 </t>
  </si>
  <si>
    <t xml:space="preserve">VALEC.KALIBR Q  72J6             </t>
  </si>
  <si>
    <t xml:space="preserve">409-331-026075 </t>
  </si>
  <si>
    <t xml:space="preserve">VALEC.KALIBR Q  75J6             </t>
  </si>
  <si>
    <t xml:space="preserve">409-331-026080 </t>
  </si>
  <si>
    <t xml:space="preserve">VALEC.KALIBR Q  80J6  PLOCHY     </t>
  </si>
  <si>
    <t xml:space="preserve">409-331-026090 </t>
  </si>
  <si>
    <t xml:space="preserve">VALEC.KALIBR Q  90J6             </t>
  </si>
  <si>
    <t xml:space="preserve">409-331-026100 </t>
  </si>
  <si>
    <t xml:space="preserve">VALEC.KALIBR Q 100J6             </t>
  </si>
  <si>
    <t xml:space="preserve">409-331-026120 </t>
  </si>
  <si>
    <t xml:space="preserve">VALEC.KALIBR Q 120J6  PLOCHY     </t>
  </si>
  <si>
    <t xml:space="preserve">409-331-026145 </t>
  </si>
  <si>
    <t xml:space="preserve">VALEC.KALIBR Q 145J6  PLOCHY     </t>
  </si>
  <si>
    <t xml:space="preserve">409-331-027008 </t>
  </si>
  <si>
    <t xml:space="preserve">VALEC.KALIBR Q   8J7             </t>
  </si>
  <si>
    <t xml:space="preserve">409-331-027024 </t>
  </si>
  <si>
    <t xml:space="preserve">VALEC.KALIBR Q  24J7             </t>
  </si>
  <si>
    <t xml:space="preserve">409-331-027028 </t>
  </si>
  <si>
    <t xml:space="preserve">VALEC.KALIBR Q  28J7             </t>
  </si>
  <si>
    <t xml:space="preserve">409-331-027030 </t>
  </si>
  <si>
    <t xml:space="preserve">VALEC.KALIBR Q  30J7             </t>
  </si>
  <si>
    <t xml:space="preserve">409-331-027032 </t>
  </si>
  <si>
    <t xml:space="preserve">VALEC.KALIBR Q  32J7             </t>
  </si>
  <si>
    <t xml:space="preserve">409-331-027035 </t>
  </si>
  <si>
    <t xml:space="preserve">VALEC.KALIBR Q  35J7             </t>
  </si>
  <si>
    <t xml:space="preserve">409-331-027040 </t>
  </si>
  <si>
    <t xml:space="preserve">VALEC.KALIBR Q  40J7             </t>
  </si>
  <si>
    <t xml:space="preserve">409-331-027042 </t>
  </si>
  <si>
    <t xml:space="preserve">VALEC.KALIBR Q  42J7             </t>
  </si>
  <si>
    <t xml:space="preserve">409-331-027047 </t>
  </si>
  <si>
    <t xml:space="preserve">VALEC.KALIBR Q  47J7             </t>
  </si>
  <si>
    <t xml:space="preserve">409-331-027052 </t>
  </si>
  <si>
    <t xml:space="preserve">VALEC.KALIBR Q  52J7             </t>
  </si>
  <si>
    <t xml:space="preserve">409-331-027055 </t>
  </si>
  <si>
    <t xml:space="preserve">VALEC.KALIBR Q  55J7             </t>
  </si>
  <si>
    <t xml:space="preserve">409-331-027062 </t>
  </si>
  <si>
    <t xml:space="preserve">VALEC.KALIBR Q  62J7             </t>
  </si>
  <si>
    <t xml:space="preserve">409-331-027068 </t>
  </si>
  <si>
    <t xml:space="preserve">VALEC.KALIBR Q  68J7             </t>
  </si>
  <si>
    <t xml:space="preserve">409-331-027080 </t>
  </si>
  <si>
    <t xml:space="preserve">VALEC.KALIBR Q  80J7             </t>
  </si>
  <si>
    <t xml:space="preserve">409-331-027090 </t>
  </si>
  <si>
    <t xml:space="preserve">VALEC.KALIBR Q  90J7             </t>
  </si>
  <si>
    <t xml:space="preserve">409-331-027110 </t>
  </si>
  <si>
    <t xml:space="preserve">VALEC.KALIBR Q 110J7             </t>
  </si>
  <si>
    <t xml:space="preserve">409-331-027130 </t>
  </si>
  <si>
    <t xml:space="preserve">VALEC.KALIBR Q 130J7             </t>
  </si>
  <si>
    <t xml:space="preserve">409-331-027170 </t>
  </si>
  <si>
    <t xml:space="preserve">VALEC.KALIBR Q 170J7             </t>
  </si>
  <si>
    <t xml:space="preserve">409-331-036016 </t>
  </si>
  <si>
    <t xml:space="preserve">VALEC.KALIBR Q  16P6             </t>
  </si>
  <si>
    <t xml:space="preserve">409-331-036150 </t>
  </si>
  <si>
    <t xml:space="preserve">VALEC.KALIBR Q 150P6             </t>
  </si>
  <si>
    <t xml:space="preserve">409-331-036215 </t>
  </si>
  <si>
    <t xml:space="preserve">VALEC.KALIBR Q 215P6             </t>
  </si>
  <si>
    <t xml:space="preserve">409-331-037010 </t>
  </si>
  <si>
    <t xml:space="preserve">VALEC.KALIBR Q  10N7             </t>
  </si>
  <si>
    <t xml:space="preserve">409-331-037013 </t>
  </si>
  <si>
    <t xml:space="preserve">VALEC.KALIBR Q  13N7             </t>
  </si>
  <si>
    <t xml:space="preserve">409-331-037032 </t>
  </si>
  <si>
    <t xml:space="preserve">VALEC.KALIBR Q  32N7             </t>
  </si>
  <si>
    <t xml:space="preserve">409-331-037040 </t>
  </si>
  <si>
    <t xml:space="preserve">VALEC.KALIBR Q  40N7             </t>
  </si>
  <si>
    <t xml:space="preserve">409-331-037052 </t>
  </si>
  <si>
    <t xml:space="preserve">VALEC.KALIBR Q  52N7             </t>
  </si>
  <si>
    <t xml:space="preserve">409-331-037062 </t>
  </si>
  <si>
    <t xml:space="preserve">VALEC.KALIBR Q  62N7             </t>
  </si>
  <si>
    <t xml:space="preserve">409-331-037080 </t>
  </si>
  <si>
    <t xml:space="preserve">VALEC.KALIBR Q  80N7             </t>
  </si>
  <si>
    <t xml:space="preserve">409-331-037085 </t>
  </si>
  <si>
    <t xml:space="preserve">VALEC.KALIBR Q  85N7             </t>
  </si>
  <si>
    <t xml:space="preserve">409-331-037090 </t>
  </si>
  <si>
    <t xml:space="preserve">VALEC.KALIBR Q  90N7             </t>
  </si>
  <si>
    <t xml:space="preserve">409-331-037095 </t>
  </si>
  <si>
    <t xml:space="preserve">VALEC.KALIBR Q  95N7             </t>
  </si>
  <si>
    <t xml:space="preserve">409-331-037100 </t>
  </si>
  <si>
    <t xml:space="preserve">VALEC.KALIBR Q 100N7             </t>
  </si>
  <si>
    <t xml:space="preserve">409-331-037110 </t>
  </si>
  <si>
    <t xml:space="preserve">VALEC.KALIBR Q 110N7 PLOCHY      </t>
  </si>
  <si>
    <t xml:space="preserve">409-331-037120 </t>
  </si>
  <si>
    <t xml:space="preserve">VALEC.KALIBR Q 120N7 PLOCHY      </t>
  </si>
  <si>
    <t xml:space="preserve">409-331-037125 </t>
  </si>
  <si>
    <t xml:space="preserve">VALEC.KALIBR Q 125N7 PLOCHY      </t>
  </si>
  <si>
    <t xml:space="preserve">409-331-037130 </t>
  </si>
  <si>
    <t xml:space="preserve">VALEC.KALIBR Q 130N7 PLOCHY      </t>
  </si>
  <si>
    <t xml:space="preserve">409-331-037140 </t>
  </si>
  <si>
    <t xml:space="preserve">VALEC.KALIBR Q 140N7 PLOCHY      </t>
  </si>
  <si>
    <t xml:space="preserve">409-331-037150 </t>
  </si>
  <si>
    <t xml:space="preserve">VALEC.KALIBR Q 150N7 PLOCHY      </t>
  </si>
  <si>
    <t xml:space="preserve">409-331-037160 </t>
  </si>
  <si>
    <t xml:space="preserve">VALEC.KALIBR Q 160N7 PLOCHY      </t>
  </si>
  <si>
    <t xml:space="preserve">409-331-037180 </t>
  </si>
  <si>
    <t xml:space="preserve">VALEC.KALIBR Q 180N7 PLOCHY      </t>
  </si>
  <si>
    <t xml:space="preserve">409-331-046060 </t>
  </si>
  <si>
    <t xml:space="preserve">VALEC.KALIBR Q  60G6             </t>
  </si>
  <si>
    <t xml:space="preserve">409-331-047024 </t>
  </si>
  <si>
    <t xml:space="preserve">VALEC.KALIBR Q  24G7             </t>
  </si>
  <si>
    <t xml:space="preserve">409-331-047025 </t>
  </si>
  <si>
    <t xml:space="preserve">VALEC.KALIBR Q  25G7             </t>
  </si>
  <si>
    <t xml:space="preserve">409-331-047072 </t>
  </si>
  <si>
    <t xml:space="preserve">VALEC.KALIBR Q  72G7             </t>
  </si>
  <si>
    <t xml:space="preserve">409-331-048045 </t>
  </si>
  <si>
    <t xml:space="preserve">VALEC.KALIBR Q  45D8             </t>
  </si>
  <si>
    <t xml:space="preserve">409-331-049010 </t>
  </si>
  <si>
    <t xml:space="preserve">VALEC.KALIBR Q  10C9             </t>
  </si>
  <si>
    <t xml:space="preserve">409-331-049012 </t>
  </si>
  <si>
    <t xml:space="preserve">VALEC.KALIBR Q  12C9             </t>
  </si>
  <si>
    <t xml:space="preserve">409-331-049015 </t>
  </si>
  <si>
    <t xml:space="preserve">VALEC.KALIBR Q  15C9             </t>
  </si>
  <si>
    <t xml:space="preserve">409-331-049016 </t>
  </si>
  <si>
    <t xml:space="preserve">VALEC.KALIBR Q  16C9             </t>
  </si>
  <si>
    <t xml:space="preserve">409-331-049018 </t>
  </si>
  <si>
    <t xml:space="preserve">VALEC.KALIBR Q  18C9             </t>
  </si>
  <si>
    <t xml:space="preserve">409-331-049020 </t>
  </si>
  <si>
    <t xml:space="preserve">VALEC.KALIBR Q  20C9             </t>
  </si>
  <si>
    <t xml:space="preserve">409-331-049025 </t>
  </si>
  <si>
    <t xml:space="preserve">VALEC.KALIBR Q  25C9             </t>
  </si>
  <si>
    <t xml:space="preserve">409-331-049030 </t>
  </si>
  <si>
    <t xml:space="preserve">VALEC.KALIBR Q  30C9             </t>
  </si>
  <si>
    <t xml:space="preserve">409-331-049035 </t>
  </si>
  <si>
    <t xml:space="preserve">VALEC.KALIBR Q  35C9             </t>
  </si>
  <si>
    <t xml:space="preserve">409-331-049040 </t>
  </si>
  <si>
    <t xml:space="preserve">VALEC.KALIBR Q  40C9             </t>
  </si>
  <si>
    <t xml:space="preserve">409-331-049045 </t>
  </si>
  <si>
    <t xml:space="preserve">VALEC.KALIBR Q  45C9             </t>
  </si>
  <si>
    <t xml:space="preserve">409-331-049050 </t>
  </si>
  <si>
    <t xml:space="preserve">VALEC.KALIBR Q  50C9             </t>
  </si>
  <si>
    <t xml:space="preserve">409-331-049055 </t>
  </si>
  <si>
    <t xml:space="preserve">VALEC.KALIBR Q  55C9             </t>
  </si>
  <si>
    <t xml:space="preserve">409-331-049060 </t>
  </si>
  <si>
    <t xml:space="preserve">VALEC.KALIBR Q  60C9             </t>
  </si>
  <si>
    <t xml:space="preserve">409-331-049065 </t>
  </si>
  <si>
    <t xml:space="preserve">VALEC.KALIBR Q  65C9             </t>
  </si>
  <si>
    <t xml:space="preserve">409-331-049070 </t>
  </si>
  <si>
    <t xml:space="preserve">VALEC.KALIBR Q  70C9             </t>
  </si>
  <si>
    <t xml:space="preserve">409-331-049085 </t>
  </si>
  <si>
    <t xml:space="preserve">VALEC.KALIBR Q  85C9             </t>
  </si>
  <si>
    <t xml:space="preserve">409-331-049090 </t>
  </si>
  <si>
    <t xml:space="preserve">VALEC.KALIBR Q  90C9             </t>
  </si>
  <si>
    <t xml:space="preserve">409-331-058008 </t>
  </si>
  <si>
    <t xml:space="preserve">VALEC.KALIBR Q   8E8             </t>
  </si>
  <si>
    <t xml:space="preserve">409-331-058012 </t>
  </si>
  <si>
    <t xml:space="preserve">VALEC.KALIBR Q  12E8             </t>
  </si>
  <si>
    <t xml:space="preserve">409-331-058015 </t>
  </si>
  <si>
    <t xml:space="preserve">VALEC.KALIBR Q  15E8             </t>
  </si>
  <si>
    <t xml:space="preserve">409-331-058016 </t>
  </si>
  <si>
    <t xml:space="preserve">VALEC.KALIBR Q  16E8             </t>
  </si>
  <si>
    <t xml:space="preserve">409-331-058020 </t>
  </si>
  <si>
    <t xml:space="preserve">VALEC.KALIBR Q  20E8             </t>
  </si>
  <si>
    <t xml:space="preserve">409-331-058025 </t>
  </si>
  <si>
    <t xml:space="preserve">VALEC.KALIBR Q  25E8             </t>
  </si>
  <si>
    <t xml:space="preserve">409-331-058035 </t>
  </si>
  <si>
    <t xml:space="preserve">VALEC.KALIBR Q  35E8             </t>
  </si>
  <si>
    <t xml:space="preserve">409-331-058036 </t>
  </si>
  <si>
    <t xml:space="preserve">VALEC.KALIBR Q  36E8             </t>
  </si>
  <si>
    <t xml:space="preserve">409-331-058040 </t>
  </si>
  <si>
    <t xml:space="preserve">VALEC.KALIBR Q  40E8             </t>
  </si>
  <si>
    <t xml:space="preserve">409-331-058048 </t>
  </si>
  <si>
    <t xml:space="preserve">VALEC.KALIBR Q  48E8             </t>
  </si>
  <si>
    <t xml:space="preserve">409-331-058070 </t>
  </si>
  <si>
    <t xml:space="preserve">VALEC.KALIBR Q  70E8             </t>
  </si>
  <si>
    <t xml:space="preserve">409-331-058073 </t>
  </si>
  <si>
    <t xml:space="preserve">VALEC.KALIBR Q  73E8             </t>
  </si>
  <si>
    <t xml:space="preserve">409-331-058080 </t>
  </si>
  <si>
    <t xml:space="preserve">VALEC.KALIBR Q  80E8             </t>
  </si>
  <si>
    <t xml:space="preserve">409-331-058105 </t>
  </si>
  <si>
    <t xml:space="preserve">VALEC.KALIBR Q 105E8             </t>
  </si>
  <si>
    <t xml:space="preserve">409-331-068002 </t>
  </si>
  <si>
    <t xml:space="preserve">VALEC.KALIBR Q 2,5F8             </t>
  </si>
  <si>
    <t xml:space="preserve">409-331-068008 </t>
  </si>
  <si>
    <t xml:space="preserve">VALEC.KALIBR Q   8F8             </t>
  </si>
  <si>
    <t xml:space="preserve">409-331-068035 </t>
  </si>
  <si>
    <t xml:space="preserve">VALEC.KALIBR Q  35F8             </t>
  </si>
  <si>
    <t xml:space="preserve">409-331-078020 </t>
  </si>
  <si>
    <t xml:space="preserve">VALEC.KALIBR Q  20M8             </t>
  </si>
  <si>
    <t xml:space="preserve">409-331-078022 </t>
  </si>
  <si>
    <t xml:space="preserve">VALEC.KALIBR Q  22M8             </t>
  </si>
  <si>
    <t xml:space="preserve">409-331-078025 </t>
  </si>
  <si>
    <t xml:space="preserve">VALEC.KALIBR Q  25M8             </t>
  </si>
  <si>
    <t xml:space="preserve">409-331-078030 </t>
  </si>
  <si>
    <t xml:space="preserve">VALEC.KALIBR Q  30M8             </t>
  </si>
  <si>
    <t xml:space="preserve">409-331-078035 </t>
  </si>
  <si>
    <t xml:space="preserve">VALEC.KALIBR Q  35M8             </t>
  </si>
  <si>
    <t xml:space="preserve">409-331-078040 </t>
  </si>
  <si>
    <t xml:space="preserve">VALEC.KALIBR Q  40M8             </t>
  </si>
  <si>
    <t xml:space="preserve">409-331-078045 </t>
  </si>
  <si>
    <t xml:space="preserve">VALEC.KALIBR Q  45M8             </t>
  </si>
  <si>
    <t xml:space="preserve">409-331-078050 </t>
  </si>
  <si>
    <t xml:space="preserve">VALEC.KALIBR Q  50M8             </t>
  </si>
  <si>
    <t xml:space="preserve">409-331-078065 </t>
  </si>
  <si>
    <t xml:space="preserve">VALEC.KALIBR Q  65M8             </t>
  </si>
  <si>
    <t xml:space="preserve">409-331-078070 </t>
  </si>
  <si>
    <t xml:space="preserve">VALEC.KALIBR Q  70M8             </t>
  </si>
  <si>
    <t xml:space="preserve">409-331-078075 </t>
  </si>
  <si>
    <t xml:space="preserve">VALEC.KALIBR Q  75M8             </t>
  </si>
  <si>
    <t xml:space="preserve">409-331-078080 </t>
  </si>
  <si>
    <t xml:space="preserve">VALEC.KALIBR Q  80M8             </t>
  </si>
  <si>
    <t xml:space="preserve">409-331-078085 </t>
  </si>
  <si>
    <t xml:space="preserve">VALEC.KALIBR Q  85M8             </t>
  </si>
  <si>
    <t xml:space="preserve">409-332-008100 </t>
  </si>
  <si>
    <t xml:space="preserve">ZAV.KALIBR.CEP  M   8*1          </t>
  </si>
  <si>
    <t xml:space="preserve">409-332-010100 </t>
  </si>
  <si>
    <t xml:space="preserve">ZAV.KALIBR.CEP  M  10*1          </t>
  </si>
  <si>
    <t xml:space="preserve">409-332-012100 </t>
  </si>
  <si>
    <t xml:space="preserve">ZAV.KALIBR.CEP  M  12*1          </t>
  </si>
  <si>
    <t xml:space="preserve">409-332-012150 </t>
  </si>
  <si>
    <t xml:space="preserve">ZAV.KALIBR.CEP  M  12*1,5        </t>
  </si>
  <si>
    <t xml:space="preserve">409-332-014100 </t>
  </si>
  <si>
    <t xml:space="preserve">ZAV.KALIBR CEP  M  14*1          </t>
  </si>
  <si>
    <t xml:space="preserve">409-332-014150 </t>
  </si>
  <si>
    <t xml:space="preserve">ZAV.KALIBR.CEP  M  14*1,5        </t>
  </si>
  <si>
    <t xml:space="preserve">409-332-015100 </t>
  </si>
  <si>
    <t xml:space="preserve">ZAV.KALIBR.CEP  M  15*1          </t>
  </si>
  <si>
    <t xml:space="preserve">409-332-016100 </t>
  </si>
  <si>
    <t xml:space="preserve">ZAV.KALIBR.CEP  M  16*1          </t>
  </si>
  <si>
    <t xml:space="preserve">409-332-016150 </t>
  </si>
  <si>
    <t xml:space="preserve">ZAV.KALIBR.CEP  M  16*1,5        </t>
  </si>
  <si>
    <t xml:space="preserve">409-332-018100 </t>
  </si>
  <si>
    <t xml:space="preserve">ZAV.KALIBR.CEP. M  18*1          </t>
  </si>
  <si>
    <t xml:space="preserve">409-332-018150 </t>
  </si>
  <si>
    <t xml:space="preserve">ZAV.KALIBR.CEP  M  18*1,5        </t>
  </si>
  <si>
    <t xml:space="preserve">409-332-020100 </t>
  </si>
  <si>
    <t xml:space="preserve">ZAV.KALIBR.CEP  M  20*1          </t>
  </si>
  <si>
    <t xml:space="preserve">409-332-020150 </t>
  </si>
  <si>
    <t xml:space="preserve">ZAV.KALIBR.CEP  M  20*1,5        </t>
  </si>
  <si>
    <t xml:space="preserve">409-332-022100 </t>
  </si>
  <si>
    <t xml:space="preserve">ZAV.KALIBR.CEP  M  22*1          </t>
  </si>
  <si>
    <t xml:space="preserve">409-332-022150 </t>
  </si>
  <si>
    <t xml:space="preserve">ZAV.KALIBR.CEP  M  22*1,5        </t>
  </si>
  <si>
    <t xml:space="preserve">409-332-024100 </t>
  </si>
  <si>
    <t xml:space="preserve">ZAV.KALIBR.CEP  M  24*1          </t>
  </si>
  <si>
    <t xml:space="preserve">409-332-024150 </t>
  </si>
  <si>
    <t xml:space="preserve">ZAV.KALIBR.CEP  M  24*1,5        </t>
  </si>
  <si>
    <t xml:space="preserve">409-332-025150 </t>
  </si>
  <si>
    <t xml:space="preserve">ZAV.KALIBR.CEP  M  25*1,5        </t>
  </si>
  <si>
    <t xml:space="preserve">409-332-026150 </t>
  </si>
  <si>
    <t xml:space="preserve">ZAV.KALIBR.CEP  M  26*1,5        </t>
  </si>
  <si>
    <t xml:space="preserve">409-332-027150 </t>
  </si>
  <si>
    <t xml:space="preserve">ZAV.KALIBR.CEP  M  27*1,5        </t>
  </si>
  <si>
    <t xml:space="preserve">409-332-027200 </t>
  </si>
  <si>
    <t xml:space="preserve">ZAV.KALIBR.CEP  M  27*2          </t>
  </si>
  <si>
    <t xml:space="preserve">409-332-030150 </t>
  </si>
  <si>
    <t xml:space="preserve">ZAV.KALIBR.CEP  M  30*1,5        </t>
  </si>
  <si>
    <t xml:space="preserve">409-332-030200 </t>
  </si>
  <si>
    <t xml:space="preserve">ZAV.KALIBR.CEP  M  30*2          </t>
  </si>
  <si>
    <t xml:space="preserve">409-332-032150 </t>
  </si>
  <si>
    <t xml:space="preserve">ZAV.KALIBR.CEP  M  32*1,5        </t>
  </si>
  <si>
    <t xml:space="preserve">409-332-032200 </t>
  </si>
  <si>
    <t xml:space="preserve">ZAV.KALIBR.CEP  M  32*2          </t>
  </si>
  <si>
    <t xml:space="preserve">409-332-033150 </t>
  </si>
  <si>
    <t xml:space="preserve">ZAV.KALIBR.CEP  M  33*1,5        </t>
  </si>
  <si>
    <t xml:space="preserve">409-332-033200 </t>
  </si>
  <si>
    <t xml:space="preserve">ZAV.KALIBR.CEP  M  33*2          </t>
  </si>
  <si>
    <t xml:space="preserve">409-332-035150 </t>
  </si>
  <si>
    <t xml:space="preserve">ZAV.KALIBR.CEP  M  35*1,5        </t>
  </si>
  <si>
    <t xml:space="preserve">409-332-036150 </t>
  </si>
  <si>
    <t xml:space="preserve">ZAV.KALIBR.CEP  M  36*1,5        </t>
  </si>
  <si>
    <t xml:space="preserve">409-332-036200 </t>
  </si>
  <si>
    <t xml:space="preserve">ZAV.KALIBR.CEP  M  36*2          </t>
  </si>
  <si>
    <t xml:space="preserve">409-332-036300 </t>
  </si>
  <si>
    <t xml:space="preserve">ZAV.KALIBR.CEP  M  36*3          </t>
  </si>
  <si>
    <t xml:space="preserve">409-332-038150 </t>
  </si>
  <si>
    <t xml:space="preserve">ZAV.KALIBR.CEP  M  38*1,5        </t>
  </si>
  <si>
    <t xml:space="preserve">409-332-039200 </t>
  </si>
  <si>
    <t xml:space="preserve">ZAV.KALIBR.CEP  M  39*2          </t>
  </si>
  <si>
    <t xml:space="preserve">409-332-039300 </t>
  </si>
  <si>
    <t xml:space="preserve">ZAV.KALIBR.CEP  M  39*3          </t>
  </si>
  <si>
    <t xml:space="preserve">409-332-040150 </t>
  </si>
  <si>
    <t xml:space="preserve">ZAV.KALIBR.CEP  M  40*1,5        </t>
  </si>
  <si>
    <t xml:space="preserve">409-332-040200 </t>
  </si>
  <si>
    <t xml:space="preserve">ZAV.KALIBR.CEP  M  40*2          </t>
  </si>
  <si>
    <t xml:space="preserve">409-332-042150 </t>
  </si>
  <si>
    <t xml:space="preserve">ZAV.KALIBR.CEP  M  42*1,5        </t>
  </si>
  <si>
    <t xml:space="preserve">409-332-042200 </t>
  </si>
  <si>
    <t xml:space="preserve">ZAV.KALIBR.CEP  M  42*2          </t>
  </si>
  <si>
    <t xml:space="preserve">409-332-042300 </t>
  </si>
  <si>
    <t xml:space="preserve">ZAV.KALIBR.CEP  M  42*3          </t>
  </si>
  <si>
    <t xml:space="preserve">409-332-045100 </t>
  </si>
  <si>
    <t xml:space="preserve">ZAV.KALIBR.CEP  M  45*1          </t>
  </si>
  <si>
    <t xml:space="preserve">409-332-045150 </t>
  </si>
  <si>
    <t xml:space="preserve">ZAV.KALIBR.CEP  M  45*1,5        </t>
  </si>
  <si>
    <t xml:space="preserve">409-332-045200 </t>
  </si>
  <si>
    <t xml:space="preserve">ZAV.KALIBR.CEP  M  45*2          </t>
  </si>
  <si>
    <t xml:space="preserve">409-332-048150 </t>
  </si>
  <si>
    <t xml:space="preserve">ZAV.KALIBR.CEP  M  48*1,5        </t>
  </si>
  <si>
    <t xml:space="preserve">409-332-048200 </t>
  </si>
  <si>
    <t xml:space="preserve">ZAV.KALIBR.CEP  M  48*2          </t>
  </si>
  <si>
    <t xml:space="preserve">409-332-048300 </t>
  </si>
  <si>
    <t xml:space="preserve">ZAV.KALIBR.CEP  M  48*3          </t>
  </si>
  <si>
    <t xml:space="preserve">409-332-050150 </t>
  </si>
  <si>
    <t xml:space="preserve">ZAV.KALIBR.CEP  M  50*1,5        </t>
  </si>
  <si>
    <t xml:space="preserve">409-332-052100 </t>
  </si>
  <si>
    <t xml:space="preserve">ZAV.KALIBR.CEP  M  52*1          </t>
  </si>
  <si>
    <t xml:space="preserve">409-332-052150 </t>
  </si>
  <si>
    <t xml:space="preserve">ZAV.KALIBR.CEP  M  52*1,5        </t>
  </si>
  <si>
    <t xml:space="preserve">409-332-052200 </t>
  </si>
  <si>
    <t xml:space="preserve">ZAV.KALIBR.CEP  M  52*2          </t>
  </si>
  <si>
    <t xml:space="preserve">409-332-055150 </t>
  </si>
  <si>
    <t xml:space="preserve">ZAV.KALIBR.CEP  M  55*1,5        </t>
  </si>
  <si>
    <t xml:space="preserve">409-332-055200 </t>
  </si>
  <si>
    <t xml:space="preserve">ZAV.KALIBR.CEP  M  55*2          </t>
  </si>
  <si>
    <t xml:space="preserve">409-332-056150 </t>
  </si>
  <si>
    <t xml:space="preserve">ZAV.KALIBR.CEP  M  56*1,5        </t>
  </si>
  <si>
    <t xml:space="preserve">409-332-056300 </t>
  </si>
  <si>
    <t xml:space="preserve">ZAV.KALIBR.CEP  M  56*3          </t>
  </si>
  <si>
    <t xml:space="preserve">409-332-058150 </t>
  </si>
  <si>
    <t xml:space="preserve">ZAV.KALIBR.CEP  M  58*1,5        </t>
  </si>
  <si>
    <t xml:space="preserve">409-332-058200 </t>
  </si>
  <si>
    <t xml:space="preserve">ZAV.KALIBR.CEP  M  58*2          </t>
  </si>
  <si>
    <t xml:space="preserve">409-332-060200 </t>
  </si>
  <si>
    <t xml:space="preserve">ZAV.KALIBR.CEP  M  60*2          </t>
  </si>
  <si>
    <t xml:space="preserve">409-332-062200 </t>
  </si>
  <si>
    <t xml:space="preserve">ZAV.KALIBR.CEP  M  62*2          </t>
  </si>
  <si>
    <t xml:space="preserve">409-332-064150 </t>
  </si>
  <si>
    <t xml:space="preserve">ZAV.KALIBR.CEP  M  64*1,5        </t>
  </si>
  <si>
    <t xml:space="preserve">409-332-064200 </t>
  </si>
  <si>
    <t xml:space="preserve">ZAV.KALIBR.CEP  M  64*2          </t>
  </si>
  <si>
    <t xml:space="preserve">409-332-064300 </t>
  </si>
  <si>
    <t xml:space="preserve">ZAV.KALIBR.CEP  M  64*3          </t>
  </si>
  <si>
    <t xml:space="preserve">409-332-064400 </t>
  </si>
  <si>
    <t xml:space="preserve">ZAV.KALIBR.CEP  M  64*4          </t>
  </si>
  <si>
    <t xml:space="preserve">409-332-065200 </t>
  </si>
  <si>
    <t xml:space="preserve">ZAV.KALIBR.CEP  M  65*2          </t>
  </si>
  <si>
    <t xml:space="preserve">409-332-068200 </t>
  </si>
  <si>
    <t xml:space="preserve">ZAV.KALIBR.CEP  M  68*2          </t>
  </si>
  <si>
    <t xml:space="preserve">409-332-070150 </t>
  </si>
  <si>
    <t xml:space="preserve">ZAV.KALIBR.CEP  M  70*1,5        </t>
  </si>
  <si>
    <t xml:space="preserve">409-332-070200 </t>
  </si>
  <si>
    <t xml:space="preserve">ZAV.KALIBR.CEP  M  70*2          </t>
  </si>
  <si>
    <t xml:space="preserve">409-332-070300 </t>
  </si>
  <si>
    <t xml:space="preserve">ZAV.KALIBR.CEP  M  70*3          </t>
  </si>
  <si>
    <t xml:space="preserve">409-332-072150 </t>
  </si>
  <si>
    <t xml:space="preserve">ZAV.KALIBR.CEP  M  72*1,5        </t>
  </si>
  <si>
    <t xml:space="preserve">409-332-072200 </t>
  </si>
  <si>
    <t xml:space="preserve">ZAV.KALIBR.CEP  M  72*2          </t>
  </si>
  <si>
    <t xml:space="preserve">409-332-072300 </t>
  </si>
  <si>
    <t xml:space="preserve">ZAV.KALIBR.CEP  M  72*3          </t>
  </si>
  <si>
    <t xml:space="preserve">409-332-075150 </t>
  </si>
  <si>
    <t xml:space="preserve">ZAV.KALIBR.CEP  M  75*1,5        </t>
  </si>
  <si>
    <t xml:space="preserve">409-332-075200 </t>
  </si>
  <si>
    <t xml:space="preserve">ZAV.KALIBR.CEP  M  75*2          </t>
  </si>
  <si>
    <t xml:space="preserve">409-332-076150 </t>
  </si>
  <si>
    <t xml:space="preserve">ZAV.KALIBR.CEP  M  76*1,5        </t>
  </si>
  <si>
    <t xml:space="preserve">409-332-080150 </t>
  </si>
  <si>
    <t xml:space="preserve">ZAV.KALIBR.CEP  M  80*1,5        </t>
  </si>
  <si>
    <t xml:space="preserve">409-332-080200 </t>
  </si>
  <si>
    <t xml:space="preserve">ZAV.KALIBR.CEP  M  80*2          </t>
  </si>
  <si>
    <t xml:space="preserve">409-332-080300 </t>
  </si>
  <si>
    <t xml:space="preserve">ZAV.KALIBR.CEP  M  80*3          </t>
  </si>
  <si>
    <t xml:space="preserve">409-332-080600 </t>
  </si>
  <si>
    <t xml:space="preserve">ZAV.KALIBR.CEP  M  80*6          </t>
  </si>
  <si>
    <t xml:space="preserve">409-332-082200 </t>
  </si>
  <si>
    <t xml:space="preserve">ZAV.KALIBR.CEP  M  82*2          </t>
  </si>
  <si>
    <t xml:space="preserve">409-332-085200 </t>
  </si>
  <si>
    <t xml:space="preserve">ZAV.KALIBR.CEP  M  85*2          </t>
  </si>
  <si>
    <t xml:space="preserve">409-332-085300 </t>
  </si>
  <si>
    <t xml:space="preserve">ZAV.KALIBR.CEP  M  85*3          </t>
  </si>
  <si>
    <t xml:space="preserve">409-332-090150 </t>
  </si>
  <si>
    <t xml:space="preserve">ZAV.KALIBR.CEP  M  90*1,5        </t>
  </si>
  <si>
    <t xml:space="preserve">409-332-090200 </t>
  </si>
  <si>
    <t xml:space="preserve">ZAV.KALIBR.CEP  M  90*2          </t>
  </si>
  <si>
    <t xml:space="preserve">409-332-090300 </t>
  </si>
  <si>
    <t xml:space="preserve">ZAV.KALIBR.CEP  M  90*3          </t>
  </si>
  <si>
    <t xml:space="preserve">409-332-090400 </t>
  </si>
  <si>
    <t xml:space="preserve">ZAV.KALIBR.CEP  M  90*4          </t>
  </si>
  <si>
    <t xml:space="preserve">409-332-095150 </t>
  </si>
  <si>
    <t xml:space="preserve">ZAV.KALIBR.CEP  M  95*1,5        </t>
  </si>
  <si>
    <t xml:space="preserve">409-332-100150 </t>
  </si>
  <si>
    <t xml:space="preserve">ZAV.KALIBR.CEP  M 100*1,5        </t>
  </si>
  <si>
    <t xml:space="preserve">409-332-100200 </t>
  </si>
  <si>
    <t xml:space="preserve">ZAV.KALIBR.CEP  M 100*2          </t>
  </si>
  <si>
    <t xml:space="preserve">409-332-100400 </t>
  </si>
  <si>
    <t xml:space="preserve">ZAV.KALIBR.CEP  M 100*4          </t>
  </si>
  <si>
    <t xml:space="preserve">409-332-100600 </t>
  </si>
  <si>
    <t xml:space="preserve">ZAV.KALIBR.CEP  M 100*6          </t>
  </si>
  <si>
    <t xml:space="preserve">409-332-105200 </t>
  </si>
  <si>
    <t xml:space="preserve">ZAV.KALIBR.CEP  M 105*2          </t>
  </si>
  <si>
    <t xml:space="preserve">409-332-108150 </t>
  </si>
  <si>
    <t xml:space="preserve">ZAV.KALIBR.CEP  M 108X1,5        </t>
  </si>
  <si>
    <t xml:space="preserve">409-332-110400 </t>
  </si>
  <si>
    <t xml:space="preserve">ZAV.KALIBR.CEP  M 110X4          </t>
  </si>
  <si>
    <t xml:space="preserve">409-332-120200 </t>
  </si>
  <si>
    <t xml:space="preserve">ZAV.KALIBR.CEP  M 120*2          </t>
  </si>
  <si>
    <t xml:space="preserve">409-332-120400 </t>
  </si>
  <si>
    <t xml:space="preserve">ZAV.KALIBR.CEP  M 120*4          </t>
  </si>
  <si>
    <t xml:space="preserve">409-332-130150 </t>
  </si>
  <si>
    <t xml:space="preserve">ZAV.KALIBR.CEP  M 130*1,5        </t>
  </si>
  <si>
    <t xml:space="preserve">409-332-130300 </t>
  </si>
  <si>
    <t xml:space="preserve">ZAV.KALIBR.CEP  M 130*3          </t>
  </si>
  <si>
    <t xml:space="preserve">409-332-134300 </t>
  </si>
  <si>
    <t xml:space="preserve">ZAV.KALIBR.CEP  M 134*3          </t>
  </si>
  <si>
    <t xml:space="preserve">409-332-135300 </t>
  </si>
  <si>
    <t xml:space="preserve">ZAV.KALIBR.CEP  M 135X3          </t>
  </si>
  <si>
    <t xml:space="preserve">409-333-008100 </t>
  </si>
  <si>
    <t xml:space="preserve">ZAV.KALIBR.KROUZEK M  8*1        </t>
  </si>
  <si>
    <t xml:space="preserve">409-333-010100 </t>
  </si>
  <si>
    <t xml:space="preserve">ZAV.KALIBR.KROUZEK M 10*1        </t>
  </si>
  <si>
    <t xml:space="preserve">409-333-012100 </t>
  </si>
  <si>
    <t xml:space="preserve">ZAV.KALIBR.KROUZEK M 12*1        </t>
  </si>
  <si>
    <t xml:space="preserve">409-333-012150 </t>
  </si>
  <si>
    <t xml:space="preserve">ZAV.KALIBR.KROUZEK M 12*1,5      </t>
  </si>
  <si>
    <t xml:space="preserve">409-333-014100 </t>
  </si>
  <si>
    <t xml:space="preserve">ZAV.KALIBR.KROUZEK M 14*1        </t>
  </si>
  <si>
    <t xml:space="preserve">409-333-014150 </t>
  </si>
  <si>
    <t xml:space="preserve">ZAV.KALIBR.KROUZEK M 14*1,5      </t>
  </si>
  <si>
    <t xml:space="preserve">409-333-015100 </t>
  </si>
  <si>
    <t xml:space="preserve">ZAV.KALIBR.KROUZEK M 15*1        </t>
  </si>
  <si>
    <t xml:space="preserve">409-333-016100 </t>
  </si>
  <si>
    <t xml:space="preserve">ZAV.KALIBR.KROUZEK M 16*1        </t>
  </si>
  <si>
    <t xml:space="preserve">409-333-016150 </t>
  </si>
  <si>
    <t xml:space="preserve">ZAV.KALIBR.KROUZEK M 16*1,5      </t>
  </si>
  <si>
    <t xml:space="preserve">409-333-017100 </t>
  </si>
  <si>
    <t xml:space="preserve">ZAV.KALIBR.KROUZEK M 17*1        </t>
  </si>
  <si>
    <t xml:space="preserve">409-333-018100 </t>
  </si>
  <si>
    <t xml:space="preserve">ZAV.KALIBR.KROUZEK M 18*1        </t>
  </si>
  <si>
    <t xml:space="preserve">409-333-018150 </t>
  </si>
  <si>
    <t xml:space="preserve">ZAV.KALIBR.KROUZEK M 18*1,5      </t>
  </si>
  <si>
    <t xml:space="preserve">409-333-018200 </t>
  </si>
  <si>
    <t xml:space="preserve">ZAV.KALIBR.KROUZEK M 18*2        </t>
  </si>
  <si>
    <t xml:space="preserve">409-333-020100 </t>
  </si>
  <si>
    <t xml:space="preserve">ZAV.KALIBR.KROUZEK M 20*1        </t>
  </si>
  <si>
    <t xml:space="preserve">409-333-020150 </t>
  </si>
  <si>
    <t xml:space="preserve">ZAV.KALIBR.KROUZEK M 20*1,5      </t>
  </si>
  <si>
    <t xml:space="preserve">409-333-022100 </t>
  </si>
  <si>
    <t xml:space="preserve">ZAV.KALIBR.KROUZEK M 22*1        </t>
  </si>
  <si>
    <t xml:space="preserve">409-333-022150 </t>
  </si>
  <si>
    <t xml:space="preserve">ZAV.KALIBR.KROUZEK M 22*1,5      </t>
  </si>
  <si>
    <t xml:space="preserve">409-333-024100 </t>
  </si>
  <si>
    <t xml:space="preserve">ZAV.KALIBR.KROUZEK M 24*1        </t>
  </si>
  <si>
    <t xml:space="preserve">409-333-024150 </t>
  </si>
  <si>
    <t xml:space="preserve">ZAV.KALIBR.KROUZEK M 24*1,5      </t>
  </si>
  <si>
    <t xml:space="preserve">409-333-024200 </t>
  </si>
  <si>
    <t xml:space="preserve">ZAV.KALIBR.KROUZEK M 24*2        </t>
  </si>
  <si>
    <t xml:space="preserve">409-333-025150 </t>
  </si>
  <si>
    <t xml:space="preserve">ZAV.KALIBR.KROUZEK M 25*1,5      </t>
  </si>
  <si>
    <t xml:space="preserve">409-333-026150 </t>
  </si>
  <si>
    <t xml:space="preserve">ZAV.KALIBR.KROUZEK M 26*1,5      </t>
  </si>
  <si>
    <t xml:space="preserve">409-333-027150 </t>
  </si>
  <si>
    <t xml:space="preserve">ZAV.KALIBR.KROUZEK M 27*1,5      </t>
  </si>
  <si>
    <t xml:space="preserve">409-333-027200 </t>
  </si>
  <si>
    <t xml:space="preserve">ZAV.KALIBR.KROUZEK M 27*2        </t>
  </si>
  <si>
    <t xml:space="preserve">409-333-030150 </t>
  </si>
  <si>
    <t xml:space="preserve">ZAV.KALIBR.KROUZEK M 30*1,5      </t>
  </si>
  <si>
    <t xml:space="preserve">409-333-030200 </t>
  </si>
  <si>
    <t xml:space="preserve">ZAV.KALIBR.KROUZEK M 30*2        </t>
  </si>
  <si>
    <t xml:space="preserve">409-333-032150 </t>
  </si>
  <si>
    <t xml:space="preserve">ZAV.KALIBR.KROUZEK M 32*1,5      </t>
  </si>
  <si>
    <t xml:space="preserve">409-333-032200 </t>
  </si>
  <si>
    <t xml:space="preserve">ZAV.KALIBR.KROUZEK M 32*2        </t>
  </si>
  <si>
    <t xml:space="preserve">409-333-033150 </t>
  </si>
  <si>
    <t xml:space="preserve">ZAV.KALIBR.KROUZEK M 33*1,5      </t>
  </si>
  <si>
    <t xml:space="preserve">409-333-035150 </t>
  </si>
  <si>
    <t xml:space="preserve">ZAV.KALIBR.KROUZEK M 35*1,5      </t>
  </si>
  <si>
    <t xml:space="preserve">409-333-036150 </t>
  </si>
  <si>
    <t xml:space="preserve">ZAV.KALIBR.KROUZEK M 36*1,5      </t>
  </si>
  <si>
    <t xml:space="preserve">409-333-036200 </t>
  </si>
  <si>
    <t xml:space="preserve">ZAV.KALIBR.KROUZEK M 36*2        </t>
  </si>
  <si>
    <t xml:space="preserve">409-333-036300 </t>
  </si>
  <si>
    <t xml:space="preserve">ZAV.KALIBR.KROUZEK M 36*3        </t>
  </si>
  <si>
    <t xml:space="preserve">409-333-036400 </t>
  </si>
  <si>
    <t xml:space="preserve">ZAV.KALIBR.KROUZEK M 36*4        </t>
  </si>
  <si>
    <t xml:space="preserve">409-333-038150 </t>
  </si>
  <si>
    <t xml:space="preserve">ZAV.KALIBR.KROUZEK M 38*1,5      </t>
  </si>
  <si>
    <t xml:space="preserve">409-333-039200 </t>
  </si>
  <si>
    <t xml:space="preserve">ZAV.KALIBR.KROUZEK M 39*2        </t>
  </si>
  <si>
    <t xml:space="preserve">409-333-039300 </t>
  </si>
  <si>
    <t xml:space="preserve">ZAV.KALIBR.KROUZEK M 39*3        </t>
  </si>
  <si>
    <t xml:space="preserve">409-333-040150 </t>
  </si>
  <si>
    <t xml:space="preserve">ZAV.KALIBR.KROUZEK M 40*1,5      </t>
  </si>
  <si>
    <t xml:space="preserve">409-333-040200 </t>
  </si>
  <si>
    <t xml:space="preserve">ZAV.KALIBR.KROUZEK M 40*2        </t>
  </si>
  <si>
    <t xml:space="preserve">409-333-042150 </t>
  </si>
  <si>
    <t xml:space="preserve">ZAV.KALIBR.KROUZEK M 42*1,5      </t>
  </si>
  <si>
    <t xml:space="preserve">409-333-042200 </t>
  </si>
  <si>
    <t xml:space="preserve">ZAV.KALIBR.KROUZEK M 42*2        </t>
  </si>
  <si>
    <t xml:space="preserve">409-333-042300 </t>
  </si>
  <si>
    <t xml:space="preserve">ZAV.KALIBR.KROUZEK M 42*3        </t>
  </si>
  <si>
    <t xml:space="preserve">409-333-045100 </t>
  </si>
  <si>
    <t xml:space="preserve">ZAV.KALIBR.KROUZEK M 45*1        </t>
  </si>
  <si>
    <t xml:space="preserve">409-333-045150 </t>
  </si>
  <si>
    <t xml:space="preserve">ZAV.KALIBR.KROUZEK M 45*1,5      </t>
  </si>
  <si>
    <t xml:space="preserve">409-333-045200 </t>
  </si>
  <si>
    <t xml:space="preserve">ZAV.KALIBR.KROUZEK M 45*2        </t>
  </si>
  <si>
    <t xml:space="preserve">409-333-046150 </t>
  </si>
  <si>
    <t xml:space="preserve">ZAV.KALIBR.KROUZEK M 46*1,5      </t>
  </si>
  <si>
    <t xml:space="preserve">409-333-048150 </t>
  </si>
  <si>
    <t xml:space="preserve">ZAV.KALIBR.KROUZEK M 48*1,5      </t>
  </si>
  <si>
    <t xml:space="preserve">409-333-048200 </t>
  </si>
  <si>
    <t xml:space="preserve">ZAV.KALIBR.KROUZEK M 48*2        </t>
  </si>
  <si>
    <t xml:space="preserve">409-333-048300 </t>
  </si>
  <si>
    <t xml:space="preserve">ZAV.KALIBR.KROUZEK M 48*3        </t>
  </si>
  <si>
    <t xml:space="preserve">409-333-050150 </t>
  </si>
  <si>
    <t xml:space="preserve">ZAV.KALIBR.KROUZEK M 50*1,5      </t>
  </si>
  <si>
    <t xml:space="preserve">409-333-052100 </t>
  </si>
  <si>
    <t xml:space="preserve">ZAV.KALIBR.KROUZEK M 52*1        </t>
  </si>
  <si>
    <t xml:space="preserve">409-333-052150 </t>
  </si>
  <si>
    <t xml:space="preserve">ZAV.KALIBR.KROUZEK M 52*1,5      </t>
  </si>
  <si>
    <t xml:space="preserve">409-333-052200 </t>
  </si>
  <si>
    <t xml:space="preserve">ZAV.KALIBR.KROUZEK M 52*2        </t>
  </si>
  <si>
    <t xml:space="preserve">409-333-054150 </t>
  </si>
  <si>
    <t xml:space="preserve">ZAV.KALIBR.KROUZEK M 54*1,5      </t>
  </si>
  <si>
    <t xml:space="preserve">409-333-055150 </t>
  </si>
  <si>
    <t xml:space="preserve">ZAV.KALIBR.KROUZEK M 55*1,5      </t>
  </si>
  <si>
    <t xml:space="preserve">409-333-055200 </t>
  </si>
  <si>
    <t xml:space="preserve">ZAV.KALIBR.KROUZEK M 55*2        </t>
  </si>
  <si>
    <t xml:space="preserve">409-333-056150 </t>
  </si>
  <si>
    <t xml:space="preserve">ZAV.KALIBR.KROUZEK M 56*1,5      </t>
  </si>
  <si>
    <t xml:space="preserve">409-333-056200 </t>
  </si>
  <si>
    <t xml:space="preserve">ZAV.KALIBR.KROUZEK M 56*2        </t>
  </si>
  <si>
    <t xml:space="preserve">409-333-056300 </t>
  </si>
  <si>
    <t xml:space="preserve">ZAV.KALIBR.KROUZEK M 56*3        </t>
  </si>
  <si>
    <t xml:space="preserve">409-333-058150 </t>
  </si>
  <si>
    <t xml:space="preserve">ZAV.KALIBR.KROUZEK M 58*1,5      </t>
  </si>
  <si>
    <t xml:space="preserve">409-333-058200 </t>
  </si>
  <si>
    <t xml:space="preserve">ZAV.KALIBR.KROUZEK M 58*2        </t>
  </si>
  <si>
    <t xml:space="preserve">409-333-060150 </t>
  </si>
  <si>
    <t xml:space="preserve">ZAV.KALIBR.KROUZEK M 60*1,5      </t>
  </si>
  <si>
    <t xml:space="preserve">409-333-060200 </t>
  </si>
  <si>
    <t xml:space="preserve">ZAV.KALIBR.KROUZEK M 60*2        </t>
  </si>
  <si>
    <t xml:space="preserve">409-333-062200 </t>
  </si>
  <si>
    <t xml:space="preserve">ZAV.KALIBR.KROUZEK M 62*2        </t>
  </si>
  <si>
    <t xml:space="preserve">409-333-064150 </t>
  </si>
  <si>
    <t xml:space="preserve">ZAV.KALIBR.KROUZEK M 64*1,5      </t>
  </si>
  <si>
    <t xml:space="preserve">409-333-064200 </t>
  </si>
  <si>
    <t xml:space="preserve">ZAV.KALIBR.KROUZEK M 64*2        </t>
  </si>
  <si>
    <t xml:space="preserve">409-333-064300 </t>
  </si>
  <si>
    <t xml:space="preserve">ZAV.KALIBR.KROUZEK M 64*3        </t>
  </si>
  <si>
    <t xml:space="preserve">409-333-064400 </t>
  </si>
  <si>
    <t xml:space="preserve">ZAV.KALIBR.KROUZEK M 64*4        </t>
  </si>
  <si>
    <t xml:space="preserve">409-333-065200 </t>
  </si>
  <si>
    <t xml:space="preserve">ZAV.KALIBR.KROUZEK M 65*2        </t>
  </si>
  <si>
    <t xml:space="preserve">409-333-068200 </t>
  </si>
  <si>
    <t xml:space="preserve">ZAV.KALIBR.KROUZEK M 68*2        </t>
  </si>
  <si>
    <t xml:space="preserve">409-333-070150 </t>
  </si>
  <si>
    <t xml:space="preserve">ZAV.KALIBR.KROUZEK M 70*1,5      </t>
  </si>
  <si>
    <t xml:space="preserve">409-333-070200 </t>
  </si>
  <si>
    <t xml:space="preserve">ZAV.KALIBR.KROUZEK M 70*2        </t>
  </si>
  <si>
    <t xml:space="preserve">409-333-070300 </t>
  </si>
  <si>
    <t xml:space="preserve">ZAV.KALIBR.KROUZEK M 70*3        </t>
  </si>
  <si>
    <t xml:space="preserve">409-333-070400 </t>
  </si>
  <si>
    <t xml:space="preserve">ZAV.KALIBR.KROUZEK M 70*4        </t>
  </si>
  <si>
    <t xml:space="preserve">409-333-072150 </t>
  </si>
  <si>
    <t xml:space="preserve">ZAV.KALIBR.KROUZEK M 72*1,5      </t>
  </si>
  <si>
    <t xml:space="preserve">409-333-072200 </t>
  </si>
  <si>
    <t xml:space="preserve">ZAV.KALIBR.KROUZEK M 72*2        </t>
  </si>
  <si>
    <t xml:space="preserve">409-333-072300 </t>
  </si>
  <si>
    <t xml:space="preserve">ZAV.KALIBR.KROUZEK M 72*3        </t>
  </si>
  <si>
    <t xml:space="preserve">409-333-075150 </t>
  </si>
  <si>
    <t xml:space="preserve">ZAV.KALIBR.KROUZEK M 75*1,5      </t>
  </si>
  <si>
    <t xml:space="preserve">409-333-075200 </t>
  </si>
  <si>
    <t xml:space="preserve">ZAV.KALIBR.KROUZEK M 75*2        </t>
  </si>
  <si>
    <t xml:space="preserve">409-333-076150 </t>
  </si>
  <si>
    <t xml:space="preserve">ZAV.KALIBR.KROUZEK M 76*1,5      </t>
  </si>
  <si>
    <t xml:space="preserve">409-333-080150 </t>
  </si>
  <si>
    <t xml:space="preserve">ZAV.KALIBR.KROUZEK M 80*1,5      </t>
  </si>
  <si>
    <t xml:space="preserve">409-333-080200 </t>
  </si>
  <si>
    <t xml:space="preserve">ZAV.KALIBR.KROUZEK M 80*2        </t>
  </si>
  <si>
    <t xml:space="preserve">409-333-080300 </t>
  </si>
  <si>
    <t xml:space="preserve">ZAV.KALIBR.KROUZEK M 80*3        </t>
  </si>
  <si>
    <t xml:space="preserve">409-333-080400 </t>
  </si>
  <si>
    <t xml:space="preserve">ZAV.KALIBR.KROUZEK M 80*4        </t>
  </si>
  <si>
    <t xml:space="preserve">409-333-082200 </t>
  </si>
  <si>
    <t xml:space="preserve">ZAV.KALIBR.KROUZEK M 82*2        </t>
  </si>
  <si>
    <t xml:space="preserve">409-333-082400 </t>
  </si>
  <si>
    <t xml:space="preserve">ZAV.KALIBR.KROUZEK M 82*4        </t>
  </si>
  <si>
    <t xml:space="preserve">409-333-085200 </t>
  </si>
  <si>
    <t xml:space="preserve">ZAV.KALIBR.KROUZEK M 85*2        </t>
  </si>
  <si>
    <t xml:space="preserve">409-333-085300 </t>
  </si>
  <si>
    <t xml:space="preserve">ZAV.KALIBR.KROUZEK M 85*3        </t>
  </si>
  <si>
    <t xml:space="preserve">409-333-090200 </t>
  </si>
  <si>
    <t xml:space="preserve">ZAV.KALIBR.KROUZEK M 90*2        </t>
  </si>
  <si>
    <t xml:space="preserve">409-333-090300 </t>
  </si>
  <si>
    <t xml:space="preserve">ZAV.KALIBR.KROUZEK M 90*3        </t>
  </si>
  <si>
    <t xml:space="preserve">409-333-095150 </t>
  </si>
  <si>
    <t xml:space="preserve">ZAV.KALIBR.KROUZEK M 95X1,5      </t>
  </si>
  <si>
    <t xml:space="preserve">409-333-095200 </t>
  </si>
  <si>
    <t xml:space="preserve">ZAV.KALIBR.KROUZEK M 95*2        </t>
  </si>
  <si>
    <t xml:space="preserve">409-333-100200 </t>
  </si>
  <si>
    <t xml:space="preserve">ZAV.KALIBR.KROUZEK M100*2        </t>
  </si>
  <si>
    <t xml:space="preserve">409-333-100400 </t>
  </si>
  <si>
    <t xml:space="preserve">ZAV.KALIBR.KROUZEK M100*4        </t>
  </si>
  <si>
    <t xml:space="preserve">409-333-105200 </t>
  </si>
  <si>
    <t xml:space="preserve">ZAV.KALIBR.KROUZEK M105*2        </t>
  </si>
  <si>
    <t xml:space="preserve">409-334-012101 </t>
  </si>
  <si>
    <t xml:space="preserve">ZAV.KALIBR.CEP  M  12*1L         </t>
  </si>
  <si>
    <t xml:space="preserve">409-334-016151 </t>
  </si>
  <si>
    <t xml:space="preserve">ZAV.KALIBR.CEP  M  16*1,5L       </t>
  </si>
  <si>
    <t xml:space="preserve">409-334-020151 </t>
  </si>
  <si>
    <t xml:space="preserve">ZAV.KALIBR.CEP  M  20*1,5L       </t>
  </si>
  <si>
    <t xml:space="preserve">409-334-022151 </t>
  </si>
  <si>
    <t xml:space="preserve">ZAV.KALIBR.CEP  M  22*1,5L       </t>
  </si>
  <si>
    <t xml:space="preserve">409-334-024151 </t>
  </si>
  <si>
    <t xml:space="preserve">ZAV.KALIBR.CEP  M  24*1,5L       </t>
  </si>
  <si>
    <t xml:space="preserve">409-334-024201 </t>
  </si>
  <si>
    <t xml:space="preserve">ZAV.KALIBR.CEP  M  24*2L         </t>
  </si>
  <si>
    <t xml:space="preserve">409-334-030151 </t>
  </si>
  <si>
    <t xml:space="preserve">ZAV.KALIBR.CEP  M  30*1,5L       </t>
  </si>
  <si>
    <t xml:space="preserve">409-334-032151 </t>
  </si>
  <si>
    <t xml:space="preserve">ZAV.KALIBR.CEP  M  32*1,5L       </t>
  </si>
  <si>
    <t xml:space="preserve">409-334-036151 </t>
  </si>
  <si>
    <t xml:space="preserve">ZAV.KALIBR.CEP  M  36*1,5L       </t>
  </si>
  <si>
    <t xml:space="preserve">409-334-036201 </t>
  </si>
  <si>
    <t xml:space="preserve">ZAV.KALIBR.CEP  M  36*2L         </t>
  </si>
  <si>
    <t xml:space="preserve">409-334-036301 </t>
  </si>
  <si>
    <t xml:space="preserve">ZAV.KALIBR.CEP  M  36*3L         </t>
  </si>
  <si>
    <t xml:space="preserve">409-334-039301 </t>
  </si>
  <si>
    <t xml:space="preserve">ZAV.KALIBR.CEP  M  39*3L         </t>
  </si>
  <si>
    <t xml:space="preserve">409-334-040151 </t>
  </si>
  <si>
    <t xml:space="preserve">ZAV.KALIBR.CEP  M  40*1,5L       </t>
  </si>
  <si>
    <t xml:space="preserve">409-334-042151 </t>
  </si>
  <si>
    <t xml:space="preserve">ZAV.KALIBR.CEP  M  42*1,5L       </t>
  </si>
  <si>
    <t xml:space="preserve">409-334-042201 </t>
  </si>
  <si>
    <t xml:space="preserve">ZAV.KALIBR.CEP  M  42*2L         </t>
  </si>
  <si>
    <t xml:space="preserve">409-334-048151 </t>
  </si>
  <si>
    <t xml:space="preserve">ZAV.KALIBR.CEP  M  48*1,5L       </t>
  </si>
  <si>
    <t xml:space="preserve">409-334-050201 </t>
  </si>
  <si>
    <t xml:space="preserve">ZAV.KALIBR.CEP  M  50*2L         </t>
  </si>
  <si>
    <t xml:space="preserve">409-334-052151 </t>
  </si>
  <si>
    <t xml:space="preserve">ZAV.KALIBR.CEP  M  52*1,5L       </t>
  </si>
  <si>
    <t xml:space="preserve">409-334-055151 </t>
  </si>
  <si>
    <t xml:space="preserve">ZAV.KALIBR.CEP  M  55*1,5L       </t>
  </si>
  <si>
    <t xml:space="preserve">409-334-055201 </t>
  </si>
  <si>
    <t xml:space="preserve">ZAV.KALIBR.CEP  M  55*2L         </t>
  </si>
  <si>
    <t xml:space="preserve">409-334-056401 </t>
  </si>
  <si>
    <t xml:space="preserve">ZAV.KALIBR.CEP  M  56*4L         </t>
  </si>
  <si>
    <t xml:space="preserve">409-334-060151 </t>
  </si>
  <si>
    <t xml:space="preserve">ZAV.KALIBR.CEP  M  60*1,5L       </t>
  </si>
  <si>
    <t xml:space="preserve">409-334-070151 </t>
  </si>
  <si>
    <t xml:space="preserve">ZAV.KALIBR.CEP  M  70*1,5L       </t>
  </si>
  <si>
    <t xml:space="preserve">409-334-070201 </t>
  </si>
  <si>
    <t xml:space="preserve">ZAV.KALIBR.CEP  M  70*2L         </t>
  </si>
  <si>
    <t xml:space="preserve">409-334-072201 </t>
  </si>
  <si>
    <t xml:space="preserve">ZAV.KALIBR.CEP  M  72*2L         </t>
  </si>
  <si>
    <t xml:space="preserve">409-334-075201 </t>
  </si>
  <si>
    <t xml:space="preserve">ZAV.KALIBR.CEP  M  75*2L         </t>
  </si>
  <si>
    <t xml:space="preserve">409-334-080151 </t>
  </si>
  <si>
    <t xml:space="preserve">ZAV.KALIBR.CEP  M  80*1,5L       </t>
  </si>
  <si>
    <t xml:space="preserve">409-334-080201 </t>
  </si>
  <si>
    <t xml:space="preserve">ZAV.KALIBR.CEP  M  80*2L         </t>
  </si>
  <si>
    <t xml:space="preserve">409-334-084151 </t>
  </si>
  <si>
    <t xml:space="preserve">ZAV.KALIBR.CEP  M  84*1,5L       </t>
  </si>
  <si>
    <t xml:space="preserve">409-334-088151 </t>
  </si>
  <si>
    <t xml:space="preserve">ZAV.KALIBR.CEP  M  88*1,5L       </t>
  </si>
  <si>
    <t xml:space="preserve">409-334-090151 </t>
  </si>
  <si>
    <t xml:space="preserve">ZAV.KALIBR.CEP  M  90*1,5L       </t>
  </si>
  <si>
    <t xml:space="preserve">409-334-090201 </t>
  </si>
  <si>
    <t xml:space="preserve">ZAV.KALIBR.CEP  M  90*2L         </t>
  </si>
  <si>
    <t xml:space="preserve">409-334-090301 </t>
  </si>
  <si>
    <t xml:space="preserve">ZAV.KALIBR.CEP  M  90*3L         </t>
  </si>
  <si>
    <t xml:space="preserve">409-334-095151 </t>
  </si>
  <si>
    <t xml:space="preserve">ZAV.KALIBR.CEP  M  95*1,5L       </t>
  </si>
  <si>
    <t xml:space="preserve">409-334-100401 </t>
  </si>
  <si>
    <t xml:space="preserve">ZAV.KALIBR.CEP  M 100*4L         </t>
  </si>
  <si>
    <t xml:space="preserve">409-335-012101 </t>
  </si>
  <si>
    <t xml:space="preserve">ZAV.KALIBR.KROUZEK M 12*1  L     </t>
  </si>
  <si>
    <t xml:space="preserve">409-335-016151 </t>
  </si>
  <si>
    <t xml:space="preserve">ZAV.KALIBR.KROUZEK M 16*1,5L     </t>
  </si>
  <si>
    <t xml:space="preserve">409-335-018151 </t>
  </si>
  <si>
    <t xml:space="preserve">ZAV.KALIBR.KROUZEK M 18*1,5L     </t>
  </si>
  <si>
    <t xml:space="preserve">409-335-020151 </t>
  </si>
  <si>
    <t xml:space="preserve">ZAV.KALIBR.KROUZEK M 20*1,5L     </t>
  </si>
  <si>
    <t xml:space="preserve">409-335-022151 </t>
  </si>
  <si>
    <t xml:space="preserve">ZAV.KALIBR.KROUZEK M 22*1,5L     </t>
  </si>
  <si>
    <t xml:space="preserve">409-335-032151 </t>
  </si>
  <si>
    <t xml:space="preserve">ZAV.KALIBR.KROUZEK M 32*1,5L     </t>
  </si>
  <si>
    <t xml:space="preserve">409-335-036151 </t>
  </si>
  <si>
    <t xml:space="preserve">ZAV.KALIBR.KROUZEK M 36*1,5L     </t>
  </si>
  <si>
    <t xml:space="preserve">409-335-036201 </t>
  </si>
  <si>
    <t xml:space="preserve">ZAV.KALIBR.KROUZEK M 36*2L       </t>
  </si>
  <si>
    <t xml:space="preserve">409-335-039301 </t>
  </si>
  <si>
    <t xml:space="preserve">ZAV.KALIBR.KROUZEK M 39*3L       </t>
  </si>
  <si>
    <t xml:space="preserve">409-335-040151 </t>
  </si>
  <si>
    <t xml:space="preserve">ZAV.KALIBR.KROUZEK M 40*1,5L     </t>
  </si>
  <si>
    <t xml:space="preserve">409-335-042151 </t>
  </si>
  <si>
    <t xml:space="preserve">ZAV.KALIBR.KROUZEK M 42*1,5L     </t>
  </si>
  <si>
    <t xml:space="preserve">409-335-042201 </t>
  </si>
  <si>
    <t xml:space="preserve">ZAV.KALIBR.KROUZEK M 42*2L       </t>
  </si>
  <si>
    <t xml:space="preserve">409-335-048151 </t>
  </si>
  <si>
    <t xml:space="preserve">ZAV.KALIBR.KROUZEK M 48*1,5L     </t>
  </si>
  <si>
    <t xml:space="preserve">409-335-052151 </t>
  </si>
  <si>
    <t xml:space="preserve">ZAV.KALIBR.KROUZEK M 52*1,5L     </t>
  </si>
  <si>
    <t xml:space="preserve">409-335-055151 </t>
  </si>
  <si>
    <t xml:space="preserve">ZAV.KALIBR.KROUZEK M 55*1,5L     </t>
  </si>
  <si>
    <t xml:space="preserve">409-335-055201 </t>
  </si>
  <si>
    <t xml:space="preserve">ZAV.KALIBR.KROUZEK M 55*2L       </t>
  </si>
  <si>
    <t xml:space="preserve">409-335-056401 </t>
  </si>
  <si>
    <t xml:space="preserve">ZAV.KALIBR.KROUZEK M 56*4L       </t>
  </si>
  <si>
    <t xml:space="preserve">409-335-060151 </t>
  </si>
  <si>
    <t xml:space="preserve">ZAV.KALIBR.KROUZEK M 60*1,5L     </t>
  </si>
  <si>
    <t xml:space="preserve">409-335-070151 </t>
  </si>
  <si>
    <t xml:space="preserve">ZAV.KALIBR.KROUZEK M 70*1,5L     </t>
  </si>
  <si>
    <t xml:space="preserve">409-335-080151 </t>
  </si>
  <si>
    <t xml:space="preserve">ZAV.KALIBR.KROUZEK M 80*1,5L     </t>
  </si>
  <si>
    <t xml:space="preserve">409-335-090301 </t>
  </si>
  <si>
    <t xml:space="preserve">ZAV.KALIBR.KROUZEK M 90*3L       </t>
  </si>
  <si>
    <t xml:space="preserve">409-335-100401 </t>
  </si>
  <si>
    <t xml:space="preserve">ZAV.KALIBR.KROUZEK  M100*4L      </t>
  </si>
  <si>
    <t xml:space="preserve">409-336-014300 </t>
  </si>
  <si>
    <t xml:space="preserve">ZAV.KALIBR TR 14*3  CEP          </t>
  </si>
  <si>
    <t xml:space="preserve">409-336-016400 </t>
  </si>
  <si>
    <t xml:space="preserve">ZAV.KALIBR TR 16*4  CEP          </t>
  </si>
  <si>
    <t xml:space="preserve">409-336-020400 </t>
  </si>
  <si>
    <t xml:space="preserve">ZAV.KALIBR TR 20*4  CEP          </t>
  </si>
  <si>
    <t xml:space="preserve">409-336-020401 </t>
  </si>
  <si>
    <t xml:space="preserve">ZAV.KALIBR TR 20*4L CEP          </t>
  </si>
  <si>
    <t xml:space="preserve">409-336-024500 </t>
  </si>
  <si>
    <t xml:space="preserve">ZAV.KALIBR TR 24*5  CEP          </t>
  </si>
  <si>
    <t xml:space="preserve">409-336-024501 </t>
  </si>
  <si>
    <t xml:space="preserve">ZAV.KALIBR TR 24*5L CEP          </t>
  </si>
  <si>
    <t xml:space="preserve">409-336-026501 </t>
  </si>
  <si>
    <t xml:space="preserve">ZAV.KALIBR TR 26*5L CEP          </t>
  </si>
  <si>
    <t xml:space="preserve">409-336-028500 </t>
  </si>
  <si>
    <t xml:space="preserve">ZAV.KALIBR TR 28*5  CEP          </t>
  </si>
  <si>
    <t xml:space="preserve">409-336-030600 </t>
  </si>
  <si>
    <t xml:space="preserve">ZAV.KALIBR TR 30*6  CEP          </t>
  </si>
  <si>
    <t xml:space="preserve">409-336-032600 </t>
  </si>
  <si>
    <t xml:space="preserve">ZAV.KALIBR TR 32*6  CEP          </t>
  </si>
  <si>
    <t xml:space="preserve">409-336-032601 </t>
  </si>
  <si>
    <t xml:space="preserve">ZAV.KALIBR TR 32*6L CEP          </t>
  </si>
  <si>
    <t xml:space="preserve">409-336-048800 </t>
  </si>
  <si>
    <t xml:space="preserve">ZAV.KALIBR TR 48*8  CEP          </t>
  </si>
  <si>
    <t xml:space="preserve">409-336-052800 </t>
  </si>
  <si>
    <t xml:space="preserve">ZAV.KALIBR TR 52*8  CEP          </t>
  </si>
  <si>
    <t xml:space="preserve">409-337-016400 </t>
  </si>
  <si>
    <t xml:space="preserve">ZAV.KALIBR TR 16*4  KROUZEK      </t>
  </si>
  <si>
    <t xml:space="preserve">409-337-020400 </t>
  </si>
  <si>
    <t xml:space="preserve">ZAV.KALIBR TR 20*4  KROUZEK      </t>
  </si>
  <si>
    <t xml:space="preserve">409-337-020401 </t>
  </si>
  <si>
    <t xml:space="preserve">ZAV.KALIBR TR 20*4L KROUZEK      </t>
  </si>
  <si>
    <t xml:space="preserve">409-337-024500 </t>
  </si>
  <si>
    <t xml:space="preserve">ZAV.KALIBR TR 24*5  KROUZEK      </t>
  </si>
  <si>
    <t xml:space="preserve">409-337-024501 </t>
  </si>
  <si>
    <t xml:space="preserve">ZAV.KALIBR TR 24*5L KROUZEK      </t>
  </si>
  <si>
    <t xml:space="preserve">409-337-026500 </t>
  </si>
  <si>
    <t xml:space="preserve">ZAV.KALIBR TR 26*5  KROUZEK      </t>
  </si>
  <si>
    <t xml:space="preserve">409-337-030600 </t>
  </si>
  <si>
    <t xml:space="preserve">ZAV.KALIBR TR 30*6  KROUZEK      </t>
  </si>
  <si>
    <t xml:space="preserve">409-337-032600 </t>
  </si>
  <si>
    <t xml:space="preserve">ZAV.KALIBR TR 32*6  KROUZEK      </t>
  </si>
  <si>
    <t xml:space="preserve">409-337-048800 </t>
  </si>
  <si>
    <t xml:space="preserve">ZAV.KALIBR TR 48*8  KROUZEK      </t>
  </si>
  <si>
    <t xml:space="preserve">409-338-000012 </t>
  </si>
  <si>
    <t xml:space="preserve">ZAV.KALIBR G    1/2"  KROUZEK    </t>
  </si>
  <si>
    <t xml:space="preserve">409-338-000014 </t>
  </si>
  <si>
    <t xml:space="preserve">ZAV.KALIBR G    1/4"  KROUZEK    </t>
  </si>
  <si>
    <t xml:space="preserve">409-338-000018 </t>
  </si>
  <si>
    <t xml:space="preserve">ZAV.KALIBR      1/8"  KROUZEK    </t>
  </si>
  <si>
    <t xml:space="preserve">409-338-000034 </t>
  </si>
  <si>
    <t xml:space="preserve">ZAV.KALIBR G    3/4"  KROUZEK    </t>
  </si>
  <si>
    <t xml:space="preserve">409-338-000038 </t>
  </si>
  <si>
    <t xml:space="preserve">ZAV.KALIBR G    3/8"  KROUZEK    </t>
  </si>
  <si>
    <t xml:space="preserve">409-338-000058 </t>
  </si>
  <si>
    <t xml:space="preserve">ZAV.KALIBR G    5/8"  KROUZEK    </t>
  </si>
  <si>
    <t xml:space="preserve">409-338-000078 </t>
  </si>
  <si>
    <t xml:space="preserve">ZAV.KALIBR G    7/8"  KROUZEK    </t>
  </si>
  <si>
    <t xml:space="preserve">409-338-000100 </t>
  </si>
  <si>
    <t xml:space="preserve">ZAV.KALIBR G      1"    KROUZEK  </t>
  </si>
  <si>
    <t xml:space="preserve">409-338-000112 </t>
  </si>
  <si>
    <t xml:space="preserve">ZAV.KALIBR G    1 1/2"  KROUZEK  </t>
  </si>
  <si>
    <t xml:space="preserve">409-338-000114 </t>
  </si>
  <si>
    <t xml:space="preserve">ZAV.KALIBR G    1 1/4"  KROUZEK  </t>
  </si>
  <si>
    <t xml:space="preserve">409-338-000200 </t>
  </si>
  <si>
    <t xml:space="preserve">ZAV.KALIBR G        2"  KROUZEK  </t>
  </si>
  <si>
    <t xml:space="preserve">409-338-000212 </t>
  </si>
  <si>
    <t xml:space="preserve">ZAV.KALIBR G    2 1/2"  KROUZEK  </t>
  </si>
  <si>
    <t xml:space="preserve">409-338-050012 </t>
  </si>
  <si>
    <t xml:space="preserve">ZAV.KALIBR G      1/2"  CEP      </t>
  </si>
  <si>
    <t xml:space="preserve">409-338-050014 </t>
  </si>
  <si>
    <t xml:space="preserve">ZAV.KALIBR G      1/4"  CEP      </t>
  </si>
  <si>
    <t xml:space="preserve">409-338-050018 </t>
  </si>
  <si>
    <t xml:space="preserve">ZAV.KALIBR G      1/8"  CEP      </t>
  </si>
  <si>
    <t xml:space="preserve">409-338-050034 </t>
  </si>
  <si>
    <t xml:space="preserve">ZAV.KALIBR G      3/4"  CEP      </t>
  </si>
  <si>
    <t xml:space="preserve">409-338-050038 </t>
  </si>
  <si>
    <t xml:space="preserve">ZAV.KALIBR G      3/8"  CEP      </t>
  </si>
  <si>
    <t xml:space="preserve">409-338-050058 </t>
  </si>
  <si>
    <t xml:space="preserve">ZAV.KALIBR G      5/8"  CEP      </t>
  </si>
  <si>
    <t xml:space="preserve">409-338-050078 </t>
  </si>
  <si>
    <t xml:space="preserve">ZAV.KALIBR G      7/8"  CEP      </t>
  </si>
  <si>
    <t xml:space="preserve">409-338-050100 </t>
  </si>
  <si>
    <t xml:space="preserve">ZAV.KALIBR G        1"  CEP      </t>
  </si>
  <si>
    <t xml:space="preserve">409-338-050101 </t>
  </si>
  <si>
    <t xml:space="preserve">ZAV.KALIBR G        1"L CEP      </t>
  </si>
  <si>
    <t xml:space="preserve">409-338-050112 </t>
  </si>
  <si>
    <t xml:space="preserve">ZAV.KALIBR G    1 1/2"  CEP      </t>
  </si>
  <si>
    <t xml:space="preserve">409-338-050113 </t>
  </si>
  <si>
    <t xml:space="preserve">ZAV.KALIBR G    1 1/2"L CEP      </t>
  </si>
  <si>
    <t xml:space="preserve">409-338-050114 </t>
  </si>
  <si>
    <t xml:space="preserve">ZAV.KALIBR G    1 1/4"  CEP      </t>
  </si>
  <si>
    <t xml:space="preserve">409-338-050118 </t>
  </si>
  <si>
    <t xml:space="preserve">ZAV.KALIBR G    1 1/8"  CEP      </t>
  </si>
  <si>
    <t xml:space="preserve">409-338-050200 </t>
  </si>
  <si>
    <t xml:space="preserve">ZAV.KALIBR G        2"  CEP      </t>
  </si>
  <si>
    <t xml:space="preserve">409-338-050212 </t>
  </si>
  <si>
    <t xml:space="preserve">ZAV.KALIBR G    2 1/2"  CEP      </t>
  </si>
  <si>
    <t xml:space="preserve">409-338-100014 </t>
  </si>
  <si>
    <t xml:space="preserve">ZAV.KALIBR W      1/4"  KROUZEK  </t>
  </si>
  <si>
    <t xml:space="preserve">409-338-101058 </t>
  </si>
  <si>
    <t xml:space="preserve">ZAV.KALIBR W      5/8"  CEP      </t>
  </si>
  <si>
    <t xml:space="preserve">409-338-101114 </t>
  </si>
  <si>
    <t xml:space="preserve">ZAV.KALIBR W    1 1/4"  ČEP LEVÝ </t>
  </si>
  <si>
    <t xml:space="preserve">409-338-102160 </t>
  </si>
  <si>
    <t xml:space="preserve">ZAV.KALIBR P 16   KROUZEK        </t>
  </si>
  <si>
    <t xml:space="preserve">409-338-160100 </t>
  </si>
  <si>
    <t xml:space="preserve">RADIUS.MER. 1,0-07               </t>
  </si>
  <si>
    <t xml:space="preserve">409-338-160200 </t>
  </si>
  <si>
    <t xml:space="preserve">RADIUS.MER. 7,5-15               </t>
  </si>
  <si>
    <t xml:space="preserve">409-338-160300 </t>
  </si>
  <si>
    <t xml:space="preserve">RADIUS.MER.15,5-25               </t>
  </si>
  <si>
    <t xml:space="preserve">409-339-006012 </t>
  </si>
  <si>
    <t xml:space="preserve">TRMEN.KALIBR  12 h6              </t>
  </si>
  <si>
    <t xml:space="preserve">409-339-006014 </t>
  </si>
  <si>
    <t xml:space="preserve">TRMEN.KALIBR  14 h6              </t>
  </si>
  <si>
    <t xml:space="preserve">409-339-006055 </t>
  </si>
  <si>
    <t xml:space="preserve">TRMEN.KALIBR  55 h6              </t>
  </si>
  <si>
    <t xml:space="preserve">409-339-006070 </t>
  </si>
  <si>
    <t xml:space="preserve">TRMEN.KALIBR  70 h6              </t>
  </si>
  <si>
    <t xml:space="preserve">409-339-007010 </t>
  </si>
  <si>
    <t xml:space="preserve">TRMEN.KALIBR  10 h7              </t>
  </si>
  <si>
    <t xml:space="preserve">409-339-007012 </t>
  </si>
  <si>
    <t xml:space="preserve">TRMEN.KALIBR  12 h7              </t>
  </si>
  <si>
    <t xml:space="preserve">409-339-007014 </t>
  </si>
  <si>
    <t xml:space="preserve">TRMEN.KALIBR  14 h7              </t>
  </si>
  <si>
    <t xml:space="preserve">409-339-007015 </t>
  </si>
  <si>
    <t xml:space="preserve">TRMEN.KALIBR  15 h7              </t>
  </si>
  <si>
    <t xml:space="preserve">409-339-007016 </t>
  </si>
  <si>
    <t xml:space="preserve">TRMEN.KALIBR  16 h7              </t>
  </si>
  <si>
    <t xml:space="preserve">409-339-007017 </t>
  </si>
  <si>
    <t xml:space="preserve">TRMEN.KALIBR  17 h7              </t>
  </si>
  <si>
    <t xml:space="preserve">409-339-007018 </t>
  </si>
  <si>
    <t xml:space="preserve">TRMEN.KALIBR  18 h7              </t>
  </si>
  <si>
    <t xml:space="preserve">409-339-007019 </t>
  </si>
  <si>
    <t xml:space="preserve">TRMEN.KALIBR  19 h7              </t>
  </si>
  <si>
    <t xml:space="preserve">409-339-007020 </t>
  </si>
  <si>
    <t xml:space="preserve">TRMEN.KALIBR  20 h7              </t>
  </si>
  <si>
    <t xml:space="preserve">409-339-007022 </t>
  </si>
  <si>
    <t xml:space="preserve">TRMEN.KALIBR  22 h7              </t>
  </si>
  <si>
    <t xml:space="preserve">409-339-007023 </t>
  </si>
  <si>
    <t xml:space="preserve">TRMEN.KALIBR  23 h7              </t>
  </si>
  <si>
    <t xml:space="preserve">409-339-007024 </t>
  </si>
  <si>
    <t xml:space="preserve">TRMEN.KALIBR  24 h7              </t>
  </si>
  <si>
    <t xml:space="preserve">409-339-007025 </t>
  </si>
  <si>
    <t xml:space="preserve">TRMEN.KALIBR  25 h7              </t>
  </si>
  <si>
    <t xml:space="preserve">409-339-007026 </t>
  </si>
  <si>
    <t xml:space="preserve">TRMEN.KALIBR  26 h7              </t>
  </si>
  <si>
    <t xml:space="preserve">409-339-007028 </t>
  </si>
  <si>
    <t xml:space="preserve">TRMEN.KALIBR  28 h7              </t>
  </si>
  <si>
    <t xml:space="preserve">409-339-007030 </t>
  </si>
  <si>
    <t xml:space="preserve">TRMEN.KALIBR  30 h7              </t>
  </si>
  <si>
    <t xml:space="preserve">409-339-007032 </t>
  </si>
  <si>
    <t xml:space="preserve">TRMEN.KALIBR  32 h7              </t>
  </si>
  <si>
    <t xml:space="preserve">409-339-007034 </t>
  </si>
  <si>
    <t xml:space="preserve">TRMEN.KALIBR  34 h7              </t>
  </si>
  <si>
    <t xml:space="preserve">409-339-007035 </t>
  </si>
  <si>
    <t xml:space="preserve">TRMEN.KALIBR  35 h7              </t>
  </si>
  <si>
    <t xml:space="preserve">409-339-007036 </t>
  </si>
  <si>
    <t xml:space="preserve">TRMEN.KALIBR  36 h7              </t>
  </si>
  <si>
    <t xml:space="preserve">409-339-007038 </t>
  </si>
  <si>
    <t xml:space="preserve">TRMEN.KALIBR  38 h7              </t>
  </si>
  <si>
    <t xml:space="preserve">409-339-007039 </t>
  </si>
  <si>
    <t xml:space="preserve">TRMEN.KALIBR  39,9h7             </t>
  </si>
  <si>
    <t xml:space="preserve">409-339-007040 </t>
  </si>
  <si>
    <t xml:space="preserve">TRMEN.KALIBR  40 h7              </t>
  </si>
  <si>
    <t xml:space="preserve">409-339-007042 </t>
  </si>
  <si>
    <t xml:space="preserve">TRMEN.KALIBR  42 h7              </t>
  </si>
  <si>
    <t xml:space="preserve">409-339-007044 </t>
  </si>
  <si>
    <t xml:space="preserve">TRMEN.KALIBR  44 h7              </t>
  </si>
  <si>
    <t xml:space="preserve">409-339-007045 </t>
  </si>
  <si>
    <t xml:space="preserve">TRMEN.KALIBR  45 h7              </t>
  </si>
  <si>
    <t xml:space="preserve">409-339-007046 </t>
  </si>
  <si>
    <t xml:space="preserve">TRMEN.KALIBR  46 h7              </t>
  </si>
  <si>
    <t xml:space="preserve">409-339-007047 </t>
  </si>
  <si>
    <t xml:space="preserve">TRMEN.KALIBR  47 h7              </t>
  </si>
  <si>
    <t xml:space="preserve">409-339-007048 </t>
  </si>
  <si>
    <t xml:space="preserve">TRMEN.KALIBR  48 h7              </t>
  </si>
  <si>
    <t xml:space="preserve">409-339-007050 </t>
  </si>
  <si>
    <t xml:space="preserve">TRMEN.KALIBR  50 h7              </t>
  </si>
  <si>
    <t xml:space="preserve">409-339-007052 </t>
  </si>
  <si>
    <t xml:space="preserve">TRMEN.KALIBR  52 h7              </t>
  </si>
  <si>
    <t xml:space="preserve">409-339-007054 </t>
  </si>
  <si>
    <t xml:space="preserve">TRMEN.KALIBR  54 h7              </t>
  </si>
  <si>
    <t xml:space="preserve">409-339-007055 </t>
  </si>
  <si>
    <t xml:space="preserve">TRMEN.KALIBR  55 h7              </t>
  </si>
  <si>
    <t xml:space="preserve">409-339-007056 </t>
  </si>
  <si>
    <t xml:space="preserve">TRMEN.KALIBR  56 h7              </t>
  </si>
  <si>
    <t xml:space="preserve">409-339-007058 </t>
  </si>
  <si>
    <t xml:space="preserve">TRMEN.KALIBR  58 h7              </t>
  </si>
  <si>
    <t xml:space="preserve">409-339-007060 </t>
  </si>
  <si>
    <t xml:space="preserve">TRMEN.KALIBR  60 h7              </t>
  </si>
  <si>
    <t xml:space="preserve">409-339-007062 </t>
  </si>
  <si>
    <t xml:space="preserve">TRMEN.KALIBR  62 h7              </t>
  </si>
  <si>
    <t xml:space="preserve">409-339-007065 </t>
  </si>
  <si>
    <t>TRMEN.KALIBR  65 h7             .</t>
  </si>
  <si>
    <t xml:space="preserve">409-339-007068 </t>
  </si>
  <si>
    <t xml:space="preserve">TRMEN.KALIBR  68 h7              </t>
  </si>
  <si>
    <t xml:space="preserve">409-339-007070 </t>
  </si>
  <si>
    <t xml:space="preserve">TRMEN.KALIBR  70 h7              </t>
  </si>
  <si>
    <t xml:space="preserve">409-339-007072 </t>
  </si>
  <si>
    <t xml:space="preserve">TRMEN.KALIBR  72 h7              </t>
  </si>
  <si>
    <t xml:space="preserve">409-339-007075 </t>
  </si>
  <si>
    <t xml:space="preserve">TRMEN.KALIBR  75 h7              </t>
  </si>
  <si>
    <t xml:space="preserve">409-339-007078 </t>
  </si>
  <si>
    <t xml:space="preserve">TRMEN.KALIBR  78 h7              </t>
  </si>
  <si>
    <t xml:space="preserve">409-339-007080 </t>
  </si>
  <si>
    <t xml:space="preserve">TRMEN.KALIBR  80 h7              </t>
  </si>
  <si>
    <t xml:space="preserve">409-339-007082 </t>
  </si>
  <si>
    <t xml:space="preserve">TRMEN.KALIBR  82 h7              </t>
  </si>
  <si>
    <t xml:space="preserve">409-339-007085 </t>
  </si>
  <si>
    <t xml:space="preserve">TRMEN.KALIBR  85 h7              </t>
  </si>
  <si>
    <t xml:space="preserve">409-339-007087 </t>
  </si>
  <si>
    <t xml:space="preserve">TRMEN.KALIBR  87 h7              </t>
  </si>
  <si>
    <t xml:space="preserve">409-339-007090 </t>
  </si>
  <si>
    <t xml:space="preserve">TRMEN.KALIBR  90 h7              </t>
  </si>
  <si>
    <t xml:space="preserve">409-339-007095 </t>
  </si>
  <si>
    <t xml:space="preserve">TRMEN.KALIBR  95 h7              </t>
  </si>
  <si>
    <t xml:space="preserve">409-339-007098 </t>
  </si>
  <si>
    <t xml:space="preserve">TRMEN.KALIBR  98 h7              </t>
  </si>
  <si>
    <t xml:space="preserve">409-339-007100 </t>
  </si>
  <si>
    <t xml:space="preserve">TRMEN.KALIBR 100 h7              </t>
  </si>
  <si>
    <t xml:space="preserve">409-339-007105 </t>
  </si>
  <si>
    <t xml:space="preserve">TRMEN.KALIBR 105 h7              </t>
  </si>
  <si>
    <t xml:space="preserve">409-339-007120 </t>
  </si>
  <si>
    <t xml:space="preserve">TRMEN.KALIBR 120 h7              </t>
  </si>
  <si>
    <t xml:space="preserve">409-339-007125 </t>
  </si>
  <si>
    <t xml:space="preserve">TRMEN.KALIBR 125 h7              </t>
  </si>
  <si>
    <t xml:space="preserve">409-339-007135 </t>
  </si>
  <si>
    <t xml:space="preserve">TRMEN.KALIBR 135 h7              </t>
  </si>
  <si>
    <t xml:space="preserve">409-339-007140 </t>
  </si>
  <si>
    <t xml:space="preserve">TRMEN.KALIBR 140 h7              </t>
  </si>
  <si>
    <t xml:space="preserve">409-339-007145 </t>
  </si>
  <si>
    <t xml:space="preserve">TRMEN.KALIBR 145 h7              </t>
  </si>
  <si>
    <t xml:space="preserve">409-339-007150 </t>
  </si>
  <si>
    <t xml:space="preserve">TRMEN.KALIBR 150 h7              </t>
  </si>
  <si>
    <t xml:space="preserve">409-339-007180 </t>
  </si>
  <si>
    <t xml:space="preserve">TRMEN.KALIBR 180 h7              </t>
  </si>
  <si>
    <t xml:space="preserve">409-339-007190 </t>
  </si>
  <si>
    <t xml:space="preserve">TRMEN.KALIBR 190 h7              </t>
  </si>
  <si>
    <t xml:space="preserve">409-339-007200 </t>
  </si>
  <si>
    <t xml:space="preserve">TRMEN.KALIBR 200 h7              </t>
  </si>
  <si>
    <t xml:space="preserve">409-339-007250 </t>
  </si>
  <si>
    <t xml:space="preserve">TRMEN.KALIBR 250 h7              </t>
  </si>
  <si>
    <t xml:space="preserve">409-339-008004 </t>
  </si>
  <si>
    <t xml:space="preserve">TRMEN.KALIBR   4 h8              </t>
  </si>
  <si>
    <t xml:space="preserve">409-339-008005 </t>
  </si>
  <si>
    <t xml:space="preserve">TRMEN.KALIBR   5 h8              </t>
  </si>
  <si>
    <t xml:space="preserve">409-339-008006 </t>
  </si>
  <si>
    <t xml:space="preserve">TRMEN.KALIBR   6 h8              </t>
  </si>
  <si>
    <t xml:space="preserve">409-339-008007 </t>
  </si>
  <si>
    <t xml:space="preserve">TRMEN.KALIBR   7 h8              </t>
  </si>
  <si>
    <t xml:space="preserve">409-339-008008 </t>
  </si>
  <si>
    <t xml:space="preserve">TRMEN.KALIBR   8 h8              </t>
  </si>
  <si>
    <t xml:space="preserve">409-339-008009 </t>
  </si>
  <si>
    <t xml:space="preserve">TRMEN.KALIBR   9 h8              </t>
  </si>
  <si>
    <t xml:space="preserve">409-339-008010 </t>
  </si>
  <si>
    <t xml:space="preserve">TRMEN.KALIBR  10 h8              </t>
  </si>
  <si>
    <t xml:space="preserve">409-339-008011 </t>
  </si>
  <si>
    <t xml:space="preserve">TRMEN.KALIBR  11 h8              </t>
  </si>
  <si>
    <t xml:space="preserve">409-339-008012 </t>
  </si>
  <si>
    <t xml:space="preserve">TRMEN.KALIBR  12 h8              </t>
  </si>
  <si>
    <t xml:space="preserve">409-339-008013 </t>
  </si>
  <si>
    <t xml:space="preserve">TRMEN.KALIBR  13 h8              </t>
  </si>
  <si>
    <t xml:space="preserve">409-339-008014 </t>
  </si>
  <si>
    <t xml:space="preserve">TRMEN.KALIBR  14 h8              </t>
  </si>
  <si>
    <t xml:space="preserve">409-339-008015 </t>
  </si>
  <si>
    <t xml:space="preserve">TRMEN.KALIBR  15 h8              </t>
  </si>
  <si>
    <t xml:space="preserve">409-339-008016 </t>
  </si>
  <si>
    <t xml:space="preserve">TRMEN.KALIBR  16 h8              </t>
  </si>
  <si>
    <t xml:space="preserve">409-339-008017 </t>
  </si>
  <si>
    <t xml:space="preserve">TRMEN.KALIBR  17 h8              </t>
  </si>
  <si>
    <t xml:space="preserve">409-339-008018 </t>
  </si>
  <si>
    <t xml:space="preserve">TRMEN.KALIBR  18 h8              </t>
  </si>
  <si>
    <t xml:space="preserve">409-339-008019 </t>
  </si>
  <si>
    <t xml:space="preserve">TRMEN.KALIBR  19 h8              </t>
  </si>
  <si>
    <t xml:space="preserve">409-339-008020 </t>
  </si>
  <si>
    <t xml:space="preserve">TRMEN.KALIBR  20 h8              </t>
  </si>
  <si>
    <t xml:space="preserve">409-339-008021 </t>
  </si>
  <si>
    <t xml:space="preserve">TRMEN.KALIBR  21 h8              </t>
  </si>
  <si>
    <t xml:space="preserve">409-339-008022 </t>
  </si>
  <si>
    <t xml:space="preserve">TRMEN.KALIBR  22 h8              </t>
  </si>
  <si>
    <t xml:space="preserve">409-339-008024 </t>
  </si>
  <si>
    <t xml:space="preserve">TRMEN.KALIBR  24 h8              </t>
  </si>
  <si>
    <t xml:space="preserve">409-339-008025 </t>
  </si>
  <si>
    <t xml:space="preserve">TRMEN.KALIBR  25 h8              </t>
  </si>
  <si>
    <t xml:space="preserve">409-339-008026 </t>
  </si>
  <si>
    <t xml:space="preserve">TRMEN.KALIBR  26 h8              </t>
  </si>
  <si>
    <t xml:space="preserve">409-339-008027 </t>
  </si>
  <si>
    <t xml:space="preserve">TRMEN.KALIBR  27 h8              </t>
  </si>
  <si>
    <t xml:space="preserve">409-339-008028 </t>
  </si>
  <si>
    <t xml:space="preserve">TRMEN.KALIBR  28 h8              </t>
  </si>
  <si>
    <t xml:space="preserve">409-339-008030 </t>
  </si>
  <si>
    <t xml:space="preserve">TRMEN.KALIBR  30 h8              </t>
  </si>
  <si>
    <t xml:space="preserve">409-339-008031 </t>
  </si>
  <si>
    <t xml:space="preserve">TRMEN.KALIBR  31 h8              </t>
  </si>
  <si>
    <t xml:space="preserve">409-339-008032 </t>
  </si>
  <si>
    <t xml:space="preserve">TRMEN.KALIBR  32 h8              </t>
  </si>
  <si>
    <t xml:space="preserve">409-339-008034 </t>
  </si>
  <si>
    <t xml:space="preserve">TRMEN.KALIBR  34 h8              </t>
  </si>
  <si>
    <t xml:space="preserve">409-339-008035 </t>
  </si>
  <si>
    <t xml:space="preserve">TRMEN.KALIBR  35 h8              </t>
  </si>
  <si>
    <t xml:space="preserve">409-339-008038 </t>
  </si>
  <si>
    <t xml:space="preserve">TRMEN.KALIBR  38 h8              </t>
  </si>
  <si>
    <t xml:space="preserve">409-339-008040 </t>
  </si>
  <si>
    <t xml:space="preserve">TRMEN.KALIBR  40 h8              </t>
  </si>
  <si>
    <t xml:space="preserve">409-339-008042 </t>
  </si>
  <si>
    <t xml:space="preserve">TRMEN.KALIBR  42 h8              </t>
  </si>
  <si>
    <t xml:space="preserve">409-339-008044 </t>
  </si>
  <si>
    <t xml:space="preserve">TRMEN.KALIBR  44 h8              </t>
  </si>
  <si>
    <t xml:space="preserve">409-339-008045 </t>
  </si>
  <si>
    <t xml:space="preserve">TRMEN.KALIBR  45 h8              </t>
  </si>
  <si>
    <t xml:space="preserve">409-339-008046 </t>
  </si>
  <si>
    <t xml:space="preserve">TRMEN.KALIBR  46 h8              </t>
  </si>
  <si>
    <t xml:space="preserve">409-339-008047 </t>
  </si>
  <si>
    <t xml:space="preserve">TRMEN.KALIBR  47 h8              </t>
  </si>
  <si>
    <t xml:space="preserve">409-339-008048 </t>
  </si>
  <si>
    <t xml:space="preserve">TRMEN.KALIBR  48 h8              </t>
  </si>
  <si>
    <t xml:space="preserve">409-339-008050 </t>
  </si>
  <si>
    <t xml:space="preserve">TRMEN.KALIBR  50 h8              </t>
  </si>
  <si>
    <t xml:space="preserve">409-339-008052 </t>
  </si>
  <si>
    <t xml:space="preserve">TRMEN.KALIBR  52 h8              </t>
  </si>
  <si>
    <t xml:space="preserve">409-339-008055 </t>
  </si>
  <si>
    <t xml:space="preserve">TRMEN.KALIBR  55 h8              </t>
  </si>
  <si>
    <t xml:space="preserve">409-339-008056 </t>
  </si>
  <si>
    <t xml:space="preserve">TRMEN.KALIBR  56 h8              </t>
  </si>
  <si>
    <t xml:space="preserve">409-339-008058 </t>
  </si>
  <si>
    <t xml:space="preserve">TRMEN.KALIBR  58 h8              </t>
  </si>
  <si>
    <t xml:space="preserve">409-339-008060 </t>
  </si>
  <si>
    <t xml:space="preserve">TRMEN.KALIBR  60 h8              </t>
  </si>
  <si>
    <t xml:space="preserve">409-339-008062 </t>
  </si>
  <si>
    <t xml:space="preserve">TRMEN.KALIBR  62 h8              </t>
  </si>
  <si>
    <t xml:space="preserve">409-339-008063 </t>
  </si>
  <si>
    <t xml:space="preserve">TRMEN.KALIBR  63 h8              </t>
  </si>
  <si>
    <t xml:space="preserve">409-339-008065 </t>
  </si>
  <si>
    <t xml:space="preserve">TRMEN.KALIBR  65 h8              </t>
  </si>
  <si>
    <t xml:space="preserve">409-339-008068 </t>
  </si>
  <si>
    <t xml:space="preserve">TRMEN.KALIBR  68 h8              </t>
  </si>
  <si>
    <t xml:space="preserve">409-339-008070 </t>
  </si>
  <si>
    <t xml:space="preserve">TRMEN.KALIBR  70 h8              </t>
  </si>
  <si>
    <t xml:space="preserve">409-339-008072 </t>
  </si>
  <si>
    <t xml:space="preserve">TRMEN.KALIBR  72 h8              </t>
  </si>
  <si>
    <t xml:space="preserve">409-339-008075 </t>
  </si>
  <si>
    <t xml:space="preserve">TRMEN.KALIBR  75 h8              </t>
  </si>
  <si>
    <t xml:space="preserve">409-339-008078 </t>
  </si>
  <si>
    <t xml:space="preserve">TRMEN.KALIBR  78 h8              </t>
  </si>
  <si>
    <t xml:space="preserve">409-339-008080 </t>
  </si>
  <si>
    <t xml:space="preserve">TRMEN.KALIBR  80 h8              </t>
  </si>
  <si>
    <t xml:space="preserve">409-339-008082 </t>
  </si>
  <si>
    <t xml:space="preserve">TRMEN.KALIBR  82 h8              </t>
  </si>
  <si>
    <t xml:space="preserve">409-339-008083 </t>
  </si>
  <si>
    <t xml:space="preserve">TRMEN.KALIBR  83 h8              </t>
  </si>
  <si>
    <t xml:space="preserve">409-339-008085 </t>
  </si>
  <si>
    <t xml:space="preserve">TRMEN.KALIBR  85 h8              </t>
  </si>
  <si>
    <t xml:space="preserve">409-339-008087 </t>
  </si>
  <si>
    <t xml:space="preserve">TRMEN.KALIBR  87 h8              </t>
  </si>
  <si>
    <t xml:space="preserve">409-339-008088 </t>
  </si>
  <si>
    <t xml:space="preserve">TRMEN.KALIBR  88 h8              </t>
  </si>
  <si>
    <t xml:space="preserve">409-339-008089 </t>
  </si>
  <si>
    <t xml:space="preserve">TRMEN.KALIBR  89 h8              </t>
  </si>
  <si>
    <t xml:space="preserve">409-339-008090 </t>
  </si>
  <si>
    <t xml:space="preserve">TRMEN.KALIBR  90 h8              </t>
  </si>
  <si>
    <t xml:space="preserve">409-339-008092 </t>
  </si>
  <si>
    <t xml:space="preserve">TRMEN.KALIBR  92 h8              </t>
  </si>
  <si>
    <t xml:space="preserve">409-339-008093 </t>
  </si>
  <si>
    <t xml:space="preserve">TRMEN.KALIBR  93 h8              </t>
  </si>
  <si>
    <t xml:space="preserve">409-339-008094 </t>
  </si>
  <si>
    <t xml:space="preserve">TRMEN.KALIBR  94 h8              </t>
  </si>
  <si>
    <t xml:space="preserve">409-339-008095 </t>
  </si>
  <si>
    <t xml:space="preserve">TRMEN.KALIBR  95 h8              </t>
  </si>
  <si>
    <t xml:space="preserve">409-339-008098 </t>
  </si>
  <si>
    <t xml:space="preserve">TRMEN.KALIBR  98 h8              </t>
  </si>
  <si>
    <t xml:space="preserve">409-339-008100 </t>
  </si>
  <si>
    <t xml:space="preserve">TRMEN.KALIBR 100 h8              </t>
  </si>
  <si>
    <t xml:space="preserve">409-339-008105 </t>
  </si>
  <si>
    <t xml:space="preserve">TRMEN.KALIBR 105 h8              </t>
  </si>
  <si>
    <t xml:space="preserve">409-339-008108 </t>
  </si>
  <si>
    <t xml:space="preserve">TRMEN.KALIBR 108 h8              </t>
  </si>
  <si>
    <t xml:space="preserve">409-339-008110 </t>
  </si>
  <si>
    <t xml:space="preserve">TRMEN.KALIBR 110 h8              </t>
  </si>
  <si>
    <t xml:space="preserve">409-339-008115 </t>
  </si>
  <si>
    <t xml:space="preserve">TRMEN.KALIBR 115 h8              </t>
  </si>
  <si>
    <t xml:space="preserve">409-339-008120 </t>
  </si>
  <si>
    <t xml:space="preserve">TRMEN.KALIBR 120 h8              </t>
  </si>
  <si>
    <t xml:space="preserve">409-339-008125 </t>
  </si>
  <si>
    <t xml:space="preserve">TRMEN.KALIBR 125 h8              </t>
  </si>
  <si>
    <t xml:space="preserve">409-339-008130 </t>
  </si>
  <si>
    <t xml:space="preserve">TRMEN.KALIBR 130 h8              </t>
  </si>
  <si>
    <t xml:space="preserve">409-339-008135 </t>
  </si>
  <si>
    <t xml:space="preserve">TRMEN.KALIBR 135 h8              </t>
  </si>
  <si>
    <t xml:space="preserve">409-339-008140 </t>
  </si>
  <si>
    <t xml:space="preserve">TRMEN.KALIBR 140 h8              </t>
  </si>
  <si>
    <t xml:space="preserve">409-339-008145 </t>
  </si>
  <si>
    <t xml:space="preserve">TRMEN.KALIBR 145 h8              </t>
  </si>
  <si>
    <t xml:space="preserve">409-339-008148 </t>
  </si>
  <si>
    <t xml:space="preserve">TRMEN.KALIBR 14,84 h8            </t>
  </si>
  <si>
    <t xml:space="preserve">409-339-008150 </t>
  </si>
  <si>
    <t xml:space="preserve">TRMEN.KALIBR 150 h8              </t>
  </si>
  <si>
    <t xml:space="preserve">409-339-008170 </t>
  </si>
  <si>
    <t xml:space="preserve">TRMEN.KALIBR 170 h8              </t>
  </si>
  <si>
    <t xml:space="preserve">409-339-008253 </t>
  </si>
  <si>
    <t xml:space="preserve">TRMEN.KALIBR 25,03 h8            </t>
  </si>
  <si>
    <t xml:space="preserve">409-339-008307 </t>
  </si>
  <si>
    <t xml:space="preserve">TRMEN.KALIBR 30,7 h8             </t>
  </si>
  <si>
    <t xml:space="preserve">409-339-008532 </t>
  </si>
  <si>
    <t xml:space="preserve">TRMEN.KALIBR  5,32 h8            </t>
  </si>
  <si>
    <t xml:space="preserve">409-339-011005 </t>
  </si>
  <si>
    <t xml:space="preserve">TRMEN.KALIBR   5 h11             </t>
  </si>
  <si>
    <t xml:space="preserve">409-339-011006 </t>
  </si>
  <si>
    <t xml:space="preserve">TRMEN.KALIBR   6 h11             </t>
  </si>
  <si>
    <t xml:space="preserve">409-339-011008 </t>
  </si>
  <si>
    <t xml:space="preserve">TRMEN.KALIBR   8 h11             </t>
  </si>
  <si>
    <t xml:space="preserve">409-339-011010 </t>
  </si>
  <si>
    <t xml:space="preserve">TRMEN.KALIBR  10 h11             </t>
  </si>
  <si>
    <t xml:space="preserve">409-339-011012 </t>
  </si>
  <si>
    <t xml:space="preserve">TRMEN.KALIBR  12 h11             </t>
  </si>
  <si>
    <t xml:space="preserve">409-339-011015 </t>
  </si>
  <si>
    <t xml:space="preserve">TRMEN.KALIBR  15 h11             </t>
  </si>
  <si>
    <t xml:space="preserve">409-339-011016 </t>
  </si>
  <si>
    <t xml:space="preserve">TRMEN.KALIBR  16 h11             </t>
  </si>
  <si>
    <t xml:space="preserve">409-339-011018 </t>
  </si>
  <si>
    <t xml:space="preserve">TRMEN.KALIBR  18 h11             </t>
  </si>
  <si>
    <t xml:space="preserve">409-339-011020 </t>
  </si>
  <si>
    <t xml:space="preserve">TRMEN.KALIBR  20 h11             </t>
  </si>
  <si>
    <t xml:space="preserve">409-339-011022 </t>
  </si>
  <si>
    <t xml:space="preserve">TRMEN.KALIBR  22 h11             </t>
  </si>
  <si>
    <t xml:space="preserve">409-339-011025 </t>
  </si>
  <si>
    <t xml:space="preserve">TRMEN.KALIBR  25 h11             </t>
  </si>
  <si>
    <t xml:space="preserve">409-339-011028 </t>
  </si>
  <si>
    <t xml:space="preserve">TRMEN.KALIBR  28 h11             </t>
  </si>
  <si>
    <t xml:space="preserve">409-339-011030 </t>
  </si>
  <si>
    <t xml:space="preserve">TRMEN.KALIBR  30 h11             </t>
  </si>
  <si>
    <t xml:space="preserve">409-339-011036 </t>
  </si>
  <si>
    <t xml:space="preserve">TRMEN.KALIBR  36 h11             </t>
  </si>
  <si>
    <t xml:space="preserve">409-339-011070 </t>
  </si>
  <si>
    <t xml:space="preserve">TRMEN.KALIBR  70 h11             </t>
  </si>
  <si>
    <t xml:space="preserve">409-339-011100 </t>
  </si>
  <si>
    <t xml:space="preserve">TRMEN.KALIBR 100 h11             </t>
  </si>
  <si>
    <t xml:space="preserve">409-339-012037 </t>
  </si>
  <si>
    <t xml:space="preserve">TRMEN.KALIBR  37 h12             </t>
  </si>
  <si>
    <t xml:space="preserve">409-339-012042 </t>
  </si>
  <si>
    <t xml:space="preserve">TRMEN.KALIBR  42 h12             </t>
  </si>
  <si>
    <t xml:space="preserve">409-339-012052 </t>
  </si>
  <si>
    <t xml:space="preserve">TRMEN.KALIBR  52 h12             </t>
  </si>
  <si>
    <t xml:space="preserve">409-339-012055 </t>
  </si>
  <si>
    <t xml:space="preserve">TRMEN.KALIBR  55 h12             </t>
  </si>
  <si>
    <t xml:space="preserve">409-339-012057 </t>
  </si>
  <si>
    <t xml:space="preserve">TRMEN.KALIBR  57 h12             </t>
  </si>
  <si>
    <t xml:space="preserve">409-339-012062 </t>
  </si>
  <si>
    <t xml:space="preserve">TRMEN.KALIBR  62 h12             </t>
  </si>
  <si>
    <t xml:space="preserve">409-339-016010 </t>
  </si>
  <si>
    <t xml:space="preserve">TRMEN.KALIBR  10 k6              </t>
  </si>
  <si>
    <t xml:space="preserve">409-339-016012 </t>
  </si>
  <si>
    <t xml:space="preserve">TRMEN.KALIBR  12 k6              </t>
  </si>
  <si>
    <t xml:space="preserve">409-339-016014 </t>
  </si>
  <si>
    <t xml:space="preserve">TRMEN.KALIBR  14 k6              </t>
  </si>
  <si>
    <t xml:space="preserve">409-339-016015 </t>
  </si>
  <si>
    <t xml:space="preserve">TRMEN.KALIBR  15 k6              </t>
  </si>
  <si>
    <t xml:space="preserve">409-339-016017 </t>
  </si>
  <si>
    <t xml:space="preserve">TRMEN.KALIBR  17 k6              </t>
  </si>
  <si>
    <t xml:space="preserve">409-339-016020 </t>
  </si>
  <si>
    <t xml:space="preserve">TRMEN.KALIBR  20 k6              </t>
  </si>
  <si>
    <t xml:space="preserve">409-339-016030 </t>
  </si>
  <si>
    <t xml:space="preserve">TRMEN.KALIBR  30 k6              </t>
  </si>
  <si>
    <t xml:space="preserve">409-339-016036 </t>
  </si>
  <si>
    <t xml:space="preserve">TRMEN.KALIBR  36 k6              </t>
  </si>
  <si>
    <t xml:space="preserve">409-339-016042 </t>
  </si>
  <si>
    <t xml:space="preserve">TRMEN.KALIBR  42 k6              </t>
  </si>
  <si>
    <t xml:space="preserve">409-339-017014 </t>
  </si>
  <si>
    <t xml:space="preserve">TRMEN. KALIBR 14 k7              </t>
  </si>
  <si>
    <t xml:space="preserve">409-339-017015 </t>
  </si>
  <si>
    <t xml:space="preserve">TRMEN.KALIBR  15 k7              </t>
  </si>
  <si>
    <t xml:space="preserve">409-339-017017 </t>
  </si>
  <si>
    <t xml:space="preserve">TRMEN.KALIBR  17 k7              </t>
  </si>
  <si>
    <t xml:space="preserve">409-339-017020 </t>
  </si>
  <si>
    <t xml:space="preserve">TRMEN.KALIBR  20 k7              </t>
  </si>
  <si>
    <t xml:space="preserve">409-339-017030 </t>
  </si>
  <si>
    <t xml:space="preserve">TRMEN.KALIBR  30 k7              </t>
  </si>
  <si>
    <t xml:space="preserve">409-339-017045 </t>
  </si>
  <si>
    <t xml:space="preserve">TRMEN.KALIBR  45 k7              </t>
  </si>
  <si>
    <t xml:space="preserve">409-339-017050 </t>
  </si>
  <si>
    <t xml:space="preserve">TRMEN.KALIBR  50 k7              </t>
  </si>
  <si>
    <t xml:space="preserve">409-339-017052 </t>
  </si>
  <si>
    <t xml:space="preserve">TRMEN.KALIBR  52 k7              </t>
  </si>
  <si>
    <t xml:space="preserve">409-339-017055 </t>
  </si>
  <si>
    <t xml:space="preserve">TRMEN.KALIBR  55 k7              </t>
  </si>
  <si>
    <t xml:space="preserve">409-339-026010 </t>
  </si>
  <si>
    <t xml:space="preserve">TRMEN.KALIBR  10 j6              </t>
  </si>
  <si>
    <t xml:space="preserve">409-339-026012 </t>
  </si>
  <si>
    <t xml:space="preserve">TRMEN.KALIBR  12 j6              </t>
  </si>
  <si>
    <t xml:space="preserve">409-339-026014 </t>
  </si>
  <si>
    <t xml:space="preserve">TRMEN.KALIBR  14 j6              </t>
  </si>
  <si>
    <t xml:space="preserve">409-339-026015 </t>
  </si>
  <si>
    <t xml:space="preserve">TRMEN.KALIBR  15 j6              </t>
  </si>
  <si>
    <t xml:space="preserve">409-339-026018 </t>
  </si>
  <si>
    <t xml:space="preserve">TRMEN.KALIBR  18 j6              </t>
  </si>
  <si>
    <t xml:space="preserve">409-339-026020 </t>
  </si>
  <si>
    <t xml:space="preserve">TRMEN.KALIBR  20 j6              </t>
  </si>
  <si>
    <t xml:space="preserve">409-339-026024 </t>
  </si>
  <si>
    <t xml:space="preserve">TRMEN.KALIBR  24 j6              </t>
  </si>
  <si>
    <t xml:space="preserve">409-339-026026 </t>
  </si>
  <si>
    <t xml:space="preserve">TRMEN.KALIBR  26 j6              </t>
  </si>
  <si>
    <t xml:space="preserve">409-339-026028 </t>
  </si>
  <si>
    <t xml:space="preserve">TRMEN.KALIBR  28 j6              </t>
  </si>
  <si>
    <t xml:space="preserve">409-339-026030 </t>
  </si>
  <si>
    <t xml:space="preserve">TRMEN.KALIBR  30 j6              </t>
  </si>
  <si>
    <t xml:space="preserve">409-339-026035 </t>
  </si>
  <si>
    <t xml:space="preserve">TRMEN.KALIBR  35 j6              </t>
  </si>
  <si>
    <t xml:space="preserve">409-339-026040 </t>
  </si>
  <si>
    <t xml:space="preserve">TRMEN.KALIBR  40 j6              </t>
  </si>
  <si>
    <t xml:space="preserve">409-339-026045 </t>
  </si>
  <si>
    <t xml:space="preserve">TRMEN.KALIBR  45 j6              </t>
  </si>
  <si>
    <t xml:space="preserve">409-339-026046 </t>
  </si>
  <si>
    <t xml:space="preserve">TRMEN.KALIBR  46 j6              </t>
  </si>
  <si>
    <t xml:space="preserve">409-339-026050 </t>
  </si>
  <si>
    <t xml:space="preserve">TRMEN.KALIBR  50 j6              </t>
  </si>
  <si>
    <t xml:space="preserve">409-339-026055 </t>
  </si>
  <si>
    <t xml:space="preserve">TRMEN.KALIBR  55 j6              </t>
  </si>
  <si>
    <t xml:space="preserve">409-339-026060 </t>
  </si>
  <si>
    <t xml:space="preserve">TRMEN.KALIBR  60 j6              </t>
  </si>
  <si>
    <t xml:space="preserve">409-339-026061 </t>
  </si>
  <si>
    <t xml:space="preserve">TRMEN.KALIBR  61 j6              </t>
  </si>
  <si>
    <t xml:space="preserve">409-339-026065 </t>
  </si>
  <si>
    <t xml:space="preserve">TRMEN.KALIBR  65 j6              </t>
  </si>
  <si>
    <t xml:space="preserve">409-339-026110 </t>
  </si>
  <si>
    <t xml:space="preserve">TRMEN.KALIBR 110 j6              </t>
  </si>
  <si>
    <t xml:space="preserve">409-339-026130 </t>
  </si>
  <si>
    <t xml:space="preserve">TRMEN.KALIBR 130 j6              </t>
  </si>
  <si>
    <t xml:space="preserve">409-339-027008 </t>
  </si>
  <si>
    <t xml:space="preserve">TRMEN.KALIBR   8 j7              </t>
  </si>
  <si>
    <t xml:space="preserve">409-339-027012 </t>
  </si>
  <si>
    <t xml:space="preserve">TRMEN.KALIBR  12 j7              </t>
  </si>
  <si>
    <t xml:space="preserve">409-339-027014 </t>
  </si>
  <si>
    <t xml:space="preserve">TRMEN.KALIBR  14 j7              </t>
  </si>
  <si>
    <t xml:space="preserve">409-339-027015 </t>
  </si>
  <si>
    <t xml:space="preserve">TRMEN.KALIBR  15 j7              </t>
  </si>
  <si>
    <t xml:space="preserve">409-339-027016 </t>
  </si>
  <si>
    <t xml:space="preserve">TRMEN.KALIBR  16 j7              </t>
  </si>
  <si>
    <t xml:space="preserve">409-339-027017 </t>
  </si>
  <si>
    <t xml:space="preserve">TRMEN.KALIBR  17 j7              </t>
  </si>
  <si>
    <t xml:space="preserve">409-339-027018 </t>
  </si>
  <si>
    <t xml:space="preserve">TRMEN.KALIBR  18 j7              </t>
  </si>
  <si>
    <t xml:space="preserve">409-339-027020 </t>
  </si>
  <si>
    <t xml:space="preserve">TRMEN.KALIBR  20 j7              </t>
  </si>
  <si>
    <t xml:space="preserve">409-339-027022 </t>
  </si>
  <si>
    <t xml:space="preserve">TRMEN.KALIBR  22 j7              </t>
  </si>
  <si>
    <t xml:space="preserve">409-339-027025 </t>
  </si>
  <si>
    <t xml:space="preserve">TRMEN.KALIBR  25 j7              </t>
  </si>
  <si>
    <t xml:space="preserve">409-339-027026 </t>
  </si>
  <si>
    <t xml:space="preserve">TRMEN.KALIBR  26 j7              </t>
  </si>
  <si>
    <t xml:space="preserve">409-339-027030 </t>
  </si>
  <si>
    <t xml:space="preserve">TRMEN.KALIBR  30 j7              </t>
  </si>
  <si>
    <t xml:space="preserve">409-339-027032 </t>
  </si>
  <si>
    <t xml:space="preserve">TRMEN.KALIBR  32 j7              </t>
  </si>
  <si>
    <t xml:space="preserve">409-339-027035 </t>
  </si>
  <si>
    <t xml:space="preserve">TRMEN.KALIBR  35 j7              </t>
  </si>
  <si>
    <t xml:space="preserve">409-339-027040 </t>
  </si>
  <si>
    <t xml:space="preserve">TRMEN.KALIBR  40 j7              </t>
  </si>
  <si>
    <t xml:space="preserve">409-339-027045 </t>
  </si>
  <si>
    <t xml:space="preserve">TRMEN.KALIBR  45 j7              </t>
  </si>
  <si>
    <t xml:space="preserve">409-339-027050 </t>
  </si>
  <si>
    <t xml:space="preserve">TRMEN.KALIBR  50 j7              </t>
  </si>
  <si>
    <t xml:space="preserve">409-339-027055 </t>
  </si>
  <si>
    <t xml:space="preserve">TRMEN.KALIBR  55 j7              </t>
  </si>
  <si>
    <t xml:space="preserve">409-339-027065 </t>
  </si>
  <si>
    <t xml:space="preserve">TRMEN.KALIBR  65 j7              </t>
  </si>
  <si>
    <t xml:space="preserve">409-339-027070 </t>
  </si>
  <si>
    <t xml:space="preserve">TRMEN.KALIBR  70 j7              </t>
  </si>
  <si>
    <t xml:space="preserve">409-339-027075 </t>
  </si>
  <si>
    <t xml:space="preserve">TRMEN.KALIBR  75 j7              </t>
  </si>
  <si>
    <t xml:space="preserve">409-339-027080 </t>
  </si>
  <si>
    <t xml:space="preserve">TRMEN.KALIBR  80 j7              </t>
  </si>
  <si>
    <t xml:space="preserve">409-339-027085 </t>
  </si>
  <si>
    <t xml:space="preserve">TRMEN.KALIBR  85 j7              </t>
  </si>
  <si>
    <t xml:space="preserve">409-339-027090 </t>
  </si>
  <si>
    <t xml:space="preserve">TRMEN.KALIBR  90 j7              </t>
  </si>
  <si>
    <t xml:space="preserve">409-339-027095 </t>
  </si>
  <si>
    <t xml:space="preserve">TRMEN.KALIBR  95 j7              </t>
  </si>
  <si>
    <t xml:space="preserve">409-339-027100 </t>
  </si>
  <si>
    <t xml:space="preserve">TRMEN.KALIBR 100 j7              </t>
  </si>
  <si>
    <t xml:space="preserve">409-339-027105 </t>
  </si>
  <si>
    <t xml:space="preserve">TRMEN.KALIBR 105 j7              </t>
  </si>
  <si>
    <t xml:space="preserve">409-339-027110 </t>
  </si>
  <si>
    <t xml:space="preserve">TRMEN.KALIBR 110 j7              </t>
  </si>
  <si>
    <t xml:space="preserve">409-339-027120 </t>
  </si>
  <si>
    <t xml:space="preserve">TRMEN.KALIBR 120 j7              </t>
  </si>
  <si>
    <t xml:space="preserve">409-339-027130 </t>
  </si>
  <si>
    <t xml:space="preserve">TRMEN.KALIBR 130 j7              </t>
  </si>
  <si>
    <t xml:space="preserve">409-339-027145 </t>
  </si>
  <si>
    <t xml:space="preserve">TRMEN.KALIBR 145 j7              </t>
  </si>
  <si>
    <t xml:space="preserve">409-339-036035 </t>
  </si>
  <si>
    <t xml:space="preserve">TRMEN.KALIBR  35 p6              </t>
  </si>
  <si>
    <t xml:space="preserve">409-339-036055 </t>
  </si>
  <si>
    <t xml:space="preserve">TRMEN.KALIBR  55 p6              </t>
  </si>
  <si>
    <t xml:space="preserve">409-339-046010 </t>
  </si>
  <si>
    <t xml:space="preserve">TRMEN.KALIBR  10 g6              </t>
  </si>
  <si>
    <t xml:space="preserve">409-339-046015 </t>
  </si>
  <si>
    <t xml:space="preserve">TRMEN.KALBR   15 g6              </t>
  </si>
  <si>
    <t xml:space="preserve">409-339-046018 </t>
  </si>
  <si>
    <t xml:space="preserve">TRMEN.KALIBR  18 g6              </t>
  </si>
  <si>
    <t xml:space="preserve">409-339-046020 </t>
  </si>
  <si>
    <t xml:space="preserve">TRMEN.KALIBR  20 g6              </t>
  </si>
  <si>
    <t xml:space="preserve">409-339-046025 </t>
  </si>
  <si>
    <t xml:space="preserve">TRMEN.KALIBR  25 g6              </t>
  </si>
  <si>
    <t xml:space="preserve">409-339-046038 </t>
  </si>
  <si>
    <t xml:space="preserve">TRMEN.KALIBR  38 g6              </t>
  </si>
  <si>
    <t xml:space="preserve">409-339-046048 </t>
  </si>
  <si>
    <t xml:space="preserve">TRMEN.KALIBR  48 g6              </t>
  </si>
  <si>
    <t xml:space="preserve">409-339-046075 </t>
  </si>
  <si>
    <t xml:space="preserve">TRMEN.KALIBR  75 g6              </t>
  </si>
  <si>
    <t xml:space="preserve">409-339-046085 </t>
  </si>
  <si>
    <t xml:space="preserve">TRMEN.KALIBR  85 g6              </t>
  </si>
  <si>
    <t xml:space="preserve">409-339-049010 </t>
  </si>
  <si>
    <t xml:space="preserve">TRMEN.KALIBR  10 c9              </t>
  </si>
  <si>
    <t xml:space="preserve">409-339-049012 </t>
  </si>
  <si>
    <t xml:space="preserve">TRMEN.KALIBR  12 c9              </t>
  </si>
  <si>
    <t xml:space="preserve">409-339-049015 </t>
  </si>
  <si>
    <t xml:space="preserve">TRMEN.KALIBR  15 c9              </t>
  </si>
  <si>
    <t xml:space="preserve">409-339-049016 </t>
  </si>
  <si>
    <t xml:space="preserve">TRMEN.KALIBR  16 c9              </t>
  </si>
  <si>
    <t xml:space="preserve">409-339-049020 </t>
  </si>
  <si>
    <t xml:space="preserve">TRMEN.KALIBR  20 c9              </t>
  </si>
  <si>
    <t xml:space="preserve">409-339-049022 </t>
  </si>
  <si>
    <t xml:space="preserve">TRMEN.KALIBR  22 c9              </t>
  </si>
  <si>
    <t xml:space="preserve">409-339-049025 </t>
  </si>
  <si>
    <t xml:space="preserve">TRMEN.KALIBR  25 c9              </t>
  </si>
  <si>
    <t xml:space="preserve">409-339-049026 </t>
  </si>
  <si>
    <t xml:space="preserve">TRMEN.KALIBR  26 c9              </t>
  </si>
  <si>
    <t xml:space="preserve">409-339-049030 </t>
  </si>
  <si>
    <t xml:space="preserve">TRMEN.KALIBR  30 c9              </t>
  </si>
  <si>
    <t xml:space="preserve">409-339-049035 </t>
  </si>
  <si>
    <t xml:space="preserve">TRMEN.KALIBR  35 c9              </t>
  </si>
  <si>
    <t xml:space="preserve">409-339-049040 </t>
  </si>
  <si>
    <t xml:space="preserve">TRMEN.KALIBR  40 c9              </t>
  </si>
  <si>
    <t xml:space="preserve">409-339-049110 </t>
  </si>
  <si>
    <t xml:space="preserve">TRMEN.KALIBR 110 c9              </t>
  </si>
  <si>
    <t xml:space="preserve">409-339-049140 </t>
  </si>
  <si>
    <t xml:space="preserve">TRMEN.KALIBR 140 c9              </t>
  </si>
  <si>
    <t xml:space="preserve">409-339-058013 </t>
  </si>
  <si>
    <t xml:space="preserve">TRMEN.KALIBR  13 e8              </t>
  </si>
  <si>
    <t xml:space="preserve">409-339-058028 </t>
  </si>
  <si>
    <t xml:space="preserve">TRMEN.KALIBR  28 e               </t>
  </si>
  <si>
    <t xml:space="preserve">409-339-058040 </t>
  </si>
  <si>
    <t xml:space="preserve">TRMEN.KALIBR  40 e8              </t>
  </si>
  <si>
    <t xml:space="preserve">409-339-058090 </t>
  </si>
  <si>
    <t xml:space="preserve">TRMEN.KALIBR  90 e8              </t>
  </si>
  <si>
    <t xml:space="preserve">409-339-058095 </t>
  </si>
  <si>
    <t xml:space="preserve">TRMEN.KALIBR  95 e8              </t>
  </si>
  <si>
    <t xml:space="preserve">409-339-066008 </t>
  </si>
  <si>
    <t xml:space="preserve">TRMEN.KALIBR   8 n6              </t>
  </si>
  <si>
    <t xml:space="preserve">409-339-066009 </t>
  </si>
  <si>
    <t xml:space="preserve">TRMEN.KALIBR   9 n6              </t>
  </si>
  <si>
    <t xml:space="preserve">409-339-066010 </t>
  </si>
  <si>
    <t xml:space="preserve">TRMEN.KALIBR  10 n6              </t>
  </si>
  <si>
    <t xml:space="preserve">409-339-066012 </t>
  </si>
  <si>
    <t xml:space="preserve">TRMEN.KALIBR  12 n6              </t>
  </si>
  <si>
    <t xml:space="preserve">409-339-066016 </t>
  </si>
  <si>
    <t xml:space="preserve">TRMEN.KALIBR  16 n6              </t>
  </si>
  <si>
    <t xml:space="preserve">409-339-066017 </t>
  </si>
  <si>
    <t xml:space="preserve">TRMEN.KALIBR  17 n6              </t>
  </si>
  <si>
    <t xml:space="preserve">409-339-066020 </t>
  </si>
  <si>
    <t xml:space="preserve">TRMEN.KALIBR  20 n6              </t>
  </si>
  <si>
    <t xml:space="preserve">409-339-066030 </t>
  </si>
  <si>
    <t xml:space="preserve">TRMEN.KALIBR  30 n6              </t>
  </si>
  <si>
    <t xml:space="preserve">409-339-066056 </t>
  </si>
  <si>
    <t xml:space="preserve">TRMEN.KALIBR  56 n6              </t>
  </si>
  <si>
    <t xml:space="preserve">409-339-066060 </t>
  </si>
  <si>
    <t xml:space="preserve">TRMEN.KALIBR  60 n6              </t>
  </si>
  <si>
    <t xml:space="preserve">409-339-066065 </t>
  </si>
  <si>
    <t xml:space="preserve">TRMEN.KALIBR  65 n6              </t>
  </si>
  <si>
    <t xml:space="preserve">409-339-066080 </t>
  </si>
  <si>
    <t xml:space="preserve">TRMEN.KALIBR  80 n6              </t>
  </si>
  <si>
    <t xml:space="preserve">409-339-067008 </t>
  </si>
  <si>
    <t xml:space="preserve">TRMEN.KALIBR   8 f7              </t>
  </si>
  <si>
    <t xml:space="preserve">409-339-067009 </t>
  </si>
  <si>
    <t xml:space="preserve">TRMEN.KALIBR   9 f7              </t>
  </si>
  <si>
    <t xml:space="preserve">409-339-067010 </t>
  </si>
  <si>
    <t xml:space="preserve">TRMEN.KALIBR  10 f7              </t>
  </si>
  <si>
    <t xml:space="preserve">409-339-067012 </t>
  </si>
  <si>
    <t xml:space="preserve">TRMEN.KALIBR  12 f7              </t>
  </si>
  <si>
    <t xml:space="preserve">409-339-067014 </t>
  </si>
  <si>
    <t xml:space="preserve">TRMEN.KALIBR  14 f7              </t>
  </si>
  <si>
    <t xml:space="preserve">409-339-067015 </t>
  </si>
  <si>
    <t xml:space="preserve">TRMEN.KALIBR  15 f7              </t>
  </si>
  <si>
    <t xml:space="preserve">409-339-067016 </t>
  </si>
  <si>
    <t xml:space="preserve">TRMEN.KALIBR  16 f7              </t>
  </si>
  <si>
    <t xml:space="preserve">409-339-067018 </t>
  </si>
  <si>
    <t xml:space="preserve">TRMEN.KALIBR  18 f7              </t>
  </si>
  <si>
    <t xml:space="preserve">409-339-067020 </t>
  </si>
  <si>
    <t xml:space="preserve">TRMEN.KALIBR  20 f7              </t>
  </si>
  <si>
    <t xml:space="preserve">409-339-067022 </t>
  </si>
  <si>
    <t xml:space="preserve">TRMEN.KALIBR  22 f7              </t>
  </si>
  <si>
    <t xml:space="preserve">409-339-067025 </t>
  </si>
  <si>
    <t xml:space="preserve">TRMEN.KALIBR  25 f7              </t>
  </si>
  <si>
    <t xml:space="preserve">409-339-067028 </t>
  </si>
  <si>
    <t xml:space="preserve">TRMEN.KALIBR  28 f7              </t>
  </si>
  <si>
    <t xml:space="preserve">409-339-067032 </t>
  </si>
  <si>
    <t xml:space="preserve">TRMEN.KALIBR  32 f7              </t>
  </si>
  <si>
    <t xml:space="preserve">409-339-067035 </t>
  </si>
  <si>
    <t xml:space="preserve">TRMEN.KALIBR  35 f7              </t>
  </si>
  <si>
    <t xml:space="preserve">409-339-067040 </t>
  </si>
  <si>
    <t xml:space="preserve">TRMEN.KALIBR  40 f7              </t>
  </si>
  <si>
    <t xml:space="preserve">409-339-067045 </t>
  </si>
  <si>
    <t xml:space="preserve">TRMEN.KALIBR  45 f7              </t>
  </si>
  <si>
    <t xml:space="preserve">409-339-067048 </t>
  </si>
  <si>
    <t xml:space="preserve">TRMEN.KALIBR  48 f7              </t>
  </si>
  <si>
    <t xml:space="preserve">409-339-067050 </t>
  </si>
  <si>
    <t xml:space="preserve">TRMEN.KALIBR  50 f7              </t>
  </si>
  <si>
    <t xml:space="preserve">409-339-067055 </t>
  </si>
  <si>
    <t xml:space="preserve">TRMEN.KALIBR  55 f7              </t>
  </si>
  <si>
    <t xml:space="preserve">409-339-067060 </t>
  </si>
  <si>
    <t xml:space="preserve">TRMEN.KALIBR  60 f7              </t>
  </si>
  <si>
    <t xml:space="preserve">409-339-067062 </t>
  </si>
  <si>
    <t xml:space="preserve">TRMEN.KALIBR  62 f7              </t>
  </si>
  <si>
    <t xml:space="preserve">409-339-067065 </t>
  </si>
  <si>
    <t xml:space="preserve">TRMEN.KALIBR  65 f7              </t>
  </si>
  <si>
    <t xml:space="preserve">409-339-067070 </t>
  </si>
  <si>
    <t xml:space="preserve">TRMEN.KALIBR  70 f7              </t>
  </si>
  <si>
    <t xml:space="preserve">409-339-067072 </t>
  </si>
  <si>
    <t xml:space="preserve">TRMEN.KALIBR  72 f7              </t>
  </si>
  <si>
    <t xml:space="preserve">409-339-067075 </t>
  </si>
  <si>
    <t xml:space="preserve">TRMEN.KALIBR  75 f7              </t>
  </si>
  <si>
    <t xml:space="preserve">409-339-067080 </t>
  </si>
  <si>
    <t xml:space="preserve">TRMEN.KALIBR  80 f7              </t>
  </si>
  <si>
    <t xml:space="preserve">409-339-067085 </t>
  </si>
  <si>
    <t xml:space="preserve">TRMEN.KALIBR  85 f7              </t>
  </si>
  <si>
    <t xml:space="preserve">409-339-067090 </t>
  </si>
  <si>
    <t xml:space="preserve">TRMEN.KALIBR  90 f7              </t>
  </si>
  <si>
    <t xml:space="preserve">409-339-067095 </t>
  </si>
  <si>
    <t xml:space="preserve">TRMEN.KALIBR  95 f7              </t>
  </si>
  <si>
    <t xml:space="preserve">409-339-067100 </t>
  </si>
  <si>
    <t xml:space="preserve">TRMEN.KALIBR 100 f7              </t>
  </si>
  <si>
    <t xml:space="preserve">409-339-067160 </t>
  </si>
  <si>
    <t xml:space="preserve">TRMEN.KALIBR 160 f7              </t>
  </si>
  <si>
    <t xml:space="preserve">409-339-068004 </t>
  </si>
  <si>
    <t xml:space="preserve">TRMEN.KALIBR   4 f8              </t>
  </si>
  <si>
    <t xml:space="preserve">409-339-068005 </t>
  </si>
  <si>
    <t xml:space="preserve">TRMEN.KALIBR   5 f8              </t>
  </si>
  <si>
    <t xml:space="preserve">409-339-068006 </t>
  </si>
  <si>
    <t xml:space="preserve">TRMEN.KALIBR   6 f8              </t>
  </si>
  <si>
    <t xml:space="preserve">409-339-068007 </t>
  </si>
  <si>
    <t xml:space="preserve">TRMEN.KALIBR   7 f8              </t>
  </si>
  <si>
    <t xml:space="preserve">409-339-068008 </t>
  </si>
  <si>
    <t xml:space="preserve">TRMEN.KALIBR   8 f8              </t>
  </si>
  <si>
    <t xml:space="preserve">409-339-068009 </t>
  </si>
  <si>
    <t xml:space="preserve">TRMEN.KALIBR   9 f8              </t>
  </si>
  <si>
    <t xml:space="preserve">409-339-068010 </t>
  </si>
  <si>
    <t xml:space="preserve">TRMEN.KALIBR  10 f8              </t>
  </si>
  <si>
    <t xml:space="preserve">409-339-068011 </t>
  </si>
  <si>
    <t xml:space="preserve">TRMEN.KALIBR  11 f8              </t>
  </si>
  <si>
    <t xml:space="preserve">409-339-068012 </t>
  </si>
  <si>
    <t xml:space="preserve">TRMEN.KALIBR  12 f8              </t>
  </si>
  <si>
    <t xml:space="preserve">409-339-068013 </t>
  </si>
  <si>
    <t xml:space="preserve">TRMEN.KALIBR  13 f8              </t>
  </si>
  <si>
    <t xml:space="preserve">409-339-068014 </t>
  </si>
  <si>
    <t xml:space="preserve">TRMEN.KALIBR  14 f8              </t>
  </si>
  <si>
    <t xml:space="preserve">409-339-068015 </t>
  </si>
  <si>
    <t xml:space="preserve">TRMEN.KALIBR  15 f8              </t>
  </si>
  <si>
    <t xml:space="preserve">409-339-068016 </t>
  </si>
  <si>
    <t xml:space="preserve">TRMEN.KALIBR  16 f8              </t>
  </si>
  <si>
    <t xml:space="preserve">409-339-068017 </t>
  </si>
  <si>
    <t xml:space="preserve">TRMEN.KALIBR  17 f8              </t>
  </si>
  <si>
    <t xml:space="preserve">409-339-068018 </t>
  </si>
  <si>
    <t xml:space="preserve">TRMEN.KALIBR  18 f8              </t>
  </si>
  <si>
    <t xml:space="preserve">409-339-068019 </t>
  </si>
  <si>
    <t xml:space="preserve">TRMEN.KALIBR  19 f8              </t>
  </si>
  <si>
    <t xml:space="preserve">409-339-068020 </t>
  </si>
  <si>
    <t xml:space="preserve">TRMEN.KALIBR  20 f8              </t>
  </si>
  <si>
    <t xml:space="preserve">409-339-068021 </t>
  </si>
  <si>
    <t xml:space="preserve">TRMEN.KALIBR  21 f8              </t>
  </si>
  <si>
    <t xml:space="preserve">409-339-068022 </t>
  </si>
  <si>
    <t xml:space="preserve">TRMEN.KALIBR  22 f8              </t>
  </si>
  <si>
    <t xml:space="preserve">409-339-068025 </t>
  </si>
  <si>
    <t xml:space="preserve">TRMEN.KALIBR  25 f8              </t>
  </si>
  <si>
    <t xml:space="preserve">409-339-068026 </t>
  </si>
  <si>
    <t xml:space="preserve">TRMEN.KALIBR  26 f8              </t>
  </si>
  <si>
    <t xml:space="preserve">409-339-068028 </t>
  </si>
  <si>
    <t xml:space="preserve">TRMEN.KALIBR  28 f8              </t>
  </si>
  <si>
    <t xml:space="preserve">409-339-068030 </t>
  </si>
  <si>
    <t xml:space="preserve">TRMEN.KALIBR  30 f8              </t>
  </si>
  <si>
    <t xml:space="preserve">409-339-068032 </t>
  </si>
  <si>
    <t xml:space="preserve">TRMEN.KALIBR  32 f8              </t>
  </si>
  <si>
    <t xml:space="preserve">409-339-068034 </t>
  </si>
  <si>
    <t xml:space="preserve">TRMEN.KALIBR  34 f8              </t>
  </si>
  <si>
    <t xml:space="preserve">409-339-068035 </t>
  </si>
  <si>
    <t xml:space="preserve">TRMEN.KALIBR  35 f8              </t>
  </si>
  <si>
    <t xml:space="preserve">409-339-068038 </t>
  </si>
  <si>
    <t xml:space="preserve">TRMEN.KALIBR  38 f8              </t>
  </si>
  <si>
    <t xml:space="preserve">409-339-068040 </t>
  </si>
  <si>
    <t xml:space="preserve">TRMEN.KALIBR  40 f8              </t>
  </si>
  <si>
    <t xml:space="preserve">409-339-068042 </t>
  </si>
  <si>
    <t xml:space="preserve">TRMEN.KALIBR  42 f8              </t>
  </si>
  <si>
    <t xml:space="preserve">409-339-068045 </t>
  </si>
  <si>
    <t xml:space="preserve">TRMEN.KALIBR  45 f8              </t>
  </si>
  <si>
    <t xml:space="preserve">409-339-068047 </t>
  </si>
  <si>
    <t xml:space="preserve">TRMEN.KALIBR  47 f8              </t>
  </si>
  <si>
    <t xml:space="preserve">409-339-068048 </t>
  </si>
  <si>
    <t xml:space="preserve">TRMEN.KALIBR  48 f8              </t>
  </si>
  <si>
    <t xml:space="preserve">409-339-068050 </t>
  </si>
  <si>
    <t xml:space="preserve">TRMEN.KALIBR  50 f8              </t>
  </si>
  <si>
    <t xml:space="preserve">409-339-068052 </t>
  </si>
  <si>
    <t xml:space="preserve">TRMEN.KALIBR  52 f8              </t>
  </si>
  <si>
    <t xml:space="preserve">409-339-068055 </t>
  </si>
  <si>
    <t xml:space="preserve">TRMEN.KALIBR  55 f8              </t>
  </si>
  <si>
    <t xml:space="preserve">409-339-068056 </t>
  </si>
  <si>
    <t xml:space="preserve">TRMEN.KALIBR  56 f8              </t>
  </si>
  <si>
    <t xml:space="preserve">409-339-068060 </t>
  </si>
  <si>
    <t xml:space="preserve">TRMEN.KALIBR  60 f8              </t>
  </si>
  <si>
    <t xml:space="preserve">409-339-068062 </t>
  </si>
  <si>
    <t xml:space="preserve">TRMEN.KALIBR  62 f8              </t>
  </si>
  <si>
    <t xml:space="preserve">409-339-068063 </t>
  </si>
  <si>
    <t xml:space="preserve">TRMEN.KALIBR  63 f8              </t>
  </si>
  <si>
    <t xml:space="preserve">409-339-068064 </t>
  </si>
  <si>
    <t xml:space="preserve">TRMEN.KALIBR  64 f8              </t>
  </si>
  <si>
    <t xml:space="preserve">409-339-068065 </t>
  </si>
  <si>
    <t xml:space="preserve">TRMEN.KALIBR  65 f8              </t>
  </si>
  <si>
    <t xml:space="preserve">409-339-068068 </t>
  </si>
  <si>
    <t xml:space="preserve">TRMEN.KALIBR  68 f8              </t>
  </si>
  <si>
    <t xml:space="preserve">409-339-068070 </t>
  </si>
  <si>
    <t xml:space="preserve">TRMEN.KALIBR  70 f8              </t>
  </si>
  <si>
    <t xml:space="preserve">409-339-068072 </t>
  </si>
  <si>
    <t xml:space="preserve">TRMEN.KALIBR  72 f8              </t>
  </si>
  <si>
    <t xml:space="preserve">409-339-068075 </t>
  </si>
  <si>
    <t xml:space="preserve">TRMEN.KALIBR  75 f8              </t>
  </si>
  <si>
    <t xml:space="preserve">409-339-068080 </t>
  </si>
  <si>
    <t xml:space="preserve">TRMEN.KALIBR  80 f8              </t>
  </si>
  <si>
    <t xml:space="preserve">409-339-068083 </t>
  </si>
  <si>
    <t xml:space="preserve">TRMEN.KALIBR  83 f8              </t>
  </si>
  <si>
    <t xml:space="preserve">409-339-068085 </t>
  </si>
  <si>
    <t xml:space="preserve">TRMEN.KALIBR  85 f8              </t>
  </si>
  <si>
    <t xml:space="preserve">409-339-068087 </t>
  </si>
  <si>
    <t xml:space="preserve">TRMEN.KALIBR  87 f8              </t>
  </si>
  <si>
    <t xml:space="preserve">409-339-068088 </t>
  </si>
  <si>
    <t xml:space="preserve">TRMEN.KALIBR  88 f8              </t>
  </si>
  <si>
    <t xml:space="preserve">409-339-068089 </t>
  </si>
  <si>
    <t xml:space="preserve">TRMEN.KALIBR  89 f8              </t>
  </si>
  <si>
    <t xml:space="preserve">409-339-068090 </t>
  </si>
  <si>
    <t xml:space="preserve">TRMEN.KALIBR  90 f8              </t>
  </si>
  <si>
    <t xml:space="preserve">409-339-068093 </t>
  </si>
  <si>
    <t xml:space="preserve">TRMEN.KALIBR  93 f8              </t>
  </si>
  <si>
    <t xml:space="preserve">409-339-068094 </t>
  </si>
  <si>
    <t xml:space="preserve">TRMEN.KALIBR  94 f8              </t>
  </si>
  <si>
    <t xml:space="preserve">409-339-068095 </t>
  </si>
  <si>
    <t xml:space="preserve">TRMEN.KALIBR  95 f8              </t>
  </si>
  <si>
    <t xml:space="preserve">409-339-068098 </t>
  </si>
  <si>
    <t xml:space="preserve">TRMEN.KALIBR  98 f8              </t>
  </si>
  <si>
    <t xml:space="preserve">409-339-068100 </t>
  </si>
  <si>
    <t xml:space="preserve">TRMEN.KALIBR 100 f8              </t>
  </si>
  <si>
    <t xml:space="preserve">409-339-068110 </t>
  </si>
  <si>
    <t xml:space="preserve">TRMEN.KALIBR 110 f8              </t>
  </si>
  <si>
    <t xml:space="preserve">409-339-068115 </t>
  </si>
  <si>
    <t xml:space="preserve">TRMEN.KALIBR 115 f8              </t>
  </si>
  <si>
    <t xml:space="preserve">409-339-068120 </t>
  </si>
  <si>
    <t xml:space="preserve">TRMEN.KALIBR 120 f8              </t>
  </si>
  <si>
    <t xml:space="preserve">409-339-068125 </t>
  </si>
  <si>
    <t xml:space="preserve">TRMEN.KALIBR 125 f8              </t>
  </si>
  <si>
    <t xml:space="preserve">409-339-068130 </t>
  </si>
  <si>
    <t xml:space="preserve">TRMEN.KALIBR 130 f8              </t>
  </si>
  <si>
    <t xml:space="preserve">409-339-068140 </t>
  </si>
  <si>
    <t xml:space="preserve">TRMEN.KALIBR 140 f8              </t>
  </si>
  <si>
    <t xml:space="preserve">409-339-068150 </t>
  </si>
  <si>
    <t xml:space="preserve">TRMEN.KALIBR 150 f8              </t>
  </si>
  <si>
    <t xml:space="preserve">409-339-068160 </t>
  </si>
  <si>
    <t xml:space="preserve">TRMEN.KALIBR 160 f8              </t>
  </si>
  <si>
    <t xml:space="preserve">409-339-068180 </t>
  </si>
  <si>
    <t xml:space="preserve">TRMEN.KALIBR 180 f8              </t>
  </si>
  <si>
    <t xml:space="preserve">409-339-075060 </t>
  </si>
  <si>
    <t xml:space="preserve">TRMEN.KALIBR  60 m               </t>
  </si>
  <si>
    <t xml:space="preserve">409-339-076010 </t>
  </si>
  <si>
    <t xml:space="preserve">TRMEN.KALIBR  10 m6              </t>
  </si>
  <si>
    <t xml:space="preserve">409-339-076015 </t>
  </si>
  <si>
    <t xml:space="preserve">TRMEN.KALIBR  15 m6              </t>
  </si>
  <si>
    <t xml:space="preserve">409-339-076018 </t>
  </si>
  <si>
    <t xml:space="preserve">TRMEN.KALIBR 18 m6               </t>
  </si>
  <si>
    <t xml:space="preserve">409-339-076025 </t>
  </si>
  <si>
    <t xml:space="preserve">TRMEN.KALIBR  25 m6              </t>
  </si>
  <si>
    <t xml:space="preserve">409-339-076030 </t>
  </si>
  <si>
    <t xml:space="preserve">TRMEN.KALIBR  30 m6              </t>
  </si>
  <si>
    <t xml:space="preserve">409-339-076035 </t>
  </si>
  <si>
    <t xml:space="preserve">TRMEN.KALIBR 35 m6               </t>
  </si>
  <si>
    <t xml:space="preserve">409-339-076038 </t>
  </si>
  <si>
    <t xml:space="preserve">TRMEN.KALIBR  38 m6              </t>
  </si>
  <si>
    <t xml:space="preserve">409-339-076040 </t>
  </si>
  <si>
    <t xml:space="preserve">TRMEN.KALIBR 40 m6               </t>
  </si>
  <si>
    <t xml:space="preserve">409-339-076042 </t>
  </si>
  <si>
    <t xml:space="preserve">TRMEN.KALIBR  42 m6              </t>
  </si>
  <si>
    <t xml:space="preserve">409-339-076045 </t>
  </si>
  <si>
    <t xml:space="preserve">TRMEN.KALIBR  45 m6              </t>
  </si>
  <si>
    <t xml:space="preserve">409-339-076050 </t>
  </si>
  <si>
    <t xml:space="preserve">TRMEN.KALIBR  50 m6              </t>
  </si>
  <si>
    <t xml:space="preserve">409-339-076055 </t>
  </si>
  <si>
    <t xml:space="preserve">TRMEN.KALIBR  55 m6              </t>
  </si>
  <si>
    <t xml:space="preserve">409-339-076060 </t>
  </si>
  <si>
    <t xml:space="preserve">TRMEN.KALIBR  60 m6              </t>
  </si>
  <si>
    <t xml:space="preserve">409-339-076065 </t>
  </si>
  <si>
    <t xml:space="preserve">TRMEN.KALIBR  65 m6              </t>
  </si>
  <si>
    <t xml:space="preserve">409-339-076070 </t>
  </si>
  <si>
    <t xml:space="preserve">TRMEN.KALIBR  70 m6              </t>
  </si>
  <si>
    <t xml:space="preserve">409-339-077027 </t>
  </si>
  <si>
    <t xml:space="preserve">TRMEN.KALIBR  27 m7              </t>
  </si>
  <si>
    <t xml:space="preserve">409-339-077040 </t>
  </si>
  <si>
    <t xml:space="preserve">TRMEN.KALIBR  40 m7              </t>
  </si>
  <si>
    <t xml:space="preserve">409-339-087160 </t>
  </si>
  <si>
    <t xml:space="preserve">TRMEN.KALIBR 160 p7              </t>
  </si>
  <si>
    <t xml:space="preserve">409-339-111005 </t>
  </si>
  <si>
    <t>TRMEN.KALIBR   5 d11            .</t>
  </si>
  <si>
    <t xml:space="preserve">409-339-111006 </t>
  </si>
  <si>
    <t xml:space="preserve">TRMEN.KALIBR   6 d11             </t>
  </si>
  <si>
    <t xml:space="preserve">409-339-111007 </t>
  </si>
  <si>
    <t xml:space="preserve">TRMEN.KALIBR   7 d11             </t>
  </si>
  <si>
    <t xml:space="preserve">409-339-111008 </t>
  </si>
  <si>
    <t xml:space="preserve">TRMEN.KALIBR   8 d11             </t>
  </si>
  <si>
    <t xml:space="preserve">409-339-111010 </t>
  </si>
  <si>
    <t xml:space="preserve">TRMEN.KALIBR  10 d11             </t>
  </si>
  <si>
    <t xml:space="preserve">409-339-111012 </t>
  </si>
  <si>
    <t xml:space="preserve">TRMEN.KALIBR  12 d11             </t>
  </si>
  <si>
    <t xml:space="preserve">409-339-111015 </t>
  </si>
  <si>
    <t xml:space="preserve">TRMEN.KALIBR  15 d11             </t>
  </si>
  <si>
    <t xml:space="preserve">409-339-111016 </t>
  </si>
  <si>
    <t xml:space="preserve">TRMEN.KALIBR  16 d11             </t>
  </si>
  <si>
    <t xml:space="preserve">409-339-111018 </t>
  </si>
  <si>
    <t xml:space="preserve">TRMEN.KALIBR  18 d11             </t>
  </si>
  <si>
    <t xml:space="preserve">409-339-111020 </t>
  </si>
  <si>
    <t xml:space="preserve">TRMEN.KALIBR  20 d11             </t>
  </si>
  <si>
    <t xml:space="preserve">409-339-111022 </t>
  </si>
  <si>
    <t xml:space="preserve">TRMEN.KALIBR  22 d11             </t>
  </si>
  <si>
    <t xml:space="preserve">409-339-111025 </t>
  </si>
  <si>
    <t xml:space="preserve">TRMEN.KALIBR  25 d11             </t>
  </si>
  <si>
    <t xml:space="preserve">409-339-111028 </t>
  </si>
  <si>
    <t xml:space="preserve">TRMEN.KALIBR  28 d11             </t>
  </si>
  <si>
    <t xml:space="preserve">409-339-111030 </t>
  </si>
  <si>
    <t xml:space="preserve">TRMEN.KALIBR  30 d11             </t>
  </si>
  <si>
    <t xml:space="preserve">409-339-111034 </t>
  </si>
  <si>
    <t xml:space="preserve">TRMEN.KALIBR  34 d11             </t>
  </si>
  <si>
    <t xml:space="preserve">409-339-111035 </t>
  </si>
  <si>
    <t xml:space="preserve">TRMEN.KALIBR  35 d11             </t>
  </si>
  <si>
    <t xml:space="preserve">409-339-111036 </t>
  </si>
  <si>
    <t xml:space="preserve">TRMEN.KALIBR  36 d11             </t>
  </si>
  <si>
    <t xml:space="preserve">409-339-111040 </t>
  </si>
  <si>
    <t xml:space="preserve">TRMEN.KALIBR  40 d11             </t>
  </si>
  <si>
    <t xml:space="preserve">409-339-111068 </t>
  </si>
  <si>
    <t xml:space="preserve">TRMEN.KALIBR  68 d11             </t>
  </si>
  <si>
    <t xml:space="preserve">409-339-111070 </t>
  </si>
  <si>
    <t xml:space="preserve">TRMEN.KALIBR  70 d11             </t>
  </si>
  <si>
    <t xml:space="preserve">409-340-001030 </t>
  </si>
  <si>
    <t xml:space="preserve">MERKY NA DRAZKY Q 10-30          </t>
  </si>
  <si>
    <t xml:space="preserve">409-340-003080 </t>
  </si>
  <si>
    <t xml:space="preserve">MERKY NA DRAZKY Q 30-80          </t>
  </si>
  <si>
    <t xml:space="preserve">409-341-000025 </t>
  </si>
  <si>
    <t xml:space="preserve">MIKROMETR TALIR.   0- 25         </t>
  </si>
  <si>
    <t xml:space="preserve">409-341-025050 </t>
  </si>
  <si>
    <t xml:space="preserve">MIKROMETR TALIR.  25- 50         </t>
  </si>
  <si>
    <t xml:space="preserve">409-341-050075 </t>
  </si>
  <si>
    <t xml:space="preserve">MIKROMETR TALIR.  50- 75         </t>
  </si>
  <si>
    <t xml:space="preserve">409-341-075100 </t>
  </si>
  <si>
    <t xml:space="preserve">MIKROMETR TALIR.  75-100         </t>
  </si>
  <si>
    <t xml:space="preserve">409-341-100125 </t>
  </si>
  <si>
    <t xml:space="preserve">MIKROMETR TALIR. 100-125         </t>
  </si>
  <si>
    <t xml:space="preserve">409-341-125150 </t>
  </si>
  <si>
    <t xml:space="preserve">MIKROMETR TALIR. 125-150         </t>
  </si>
  <si>
    <t xml:space="preserve">409-341-150175 </t>
  </si>
  <si>
    <t xml:space="preserve">MIKROMETR TALIR. 150-175         </t>
  </si>
  <si>
    <t xml:space="preserve">409-460-254611 </t>
  </si>
  <si>
    <t xml:space="preserve">CISTICI DRATKY- SADA             </t>
  </si>
  <si>
    <t xml:space="preserve">409-509-063040 </t>
  </si>
  <si>
    <t xml:space="preserve">UHELNIK NEPRIL.   63* 40         </t>
  </si>
  <si>
    <t xml:space="preserve">409-509-075050 </t>
  </si>
  <si>
    <t xml:space="preserve">UHELNIK NEPRIL.   75* 50         </t>
  </si>
  <si>
    <t xml:space="preserve">409-509-100063 </t>
  </si>
  <si>
    <t xml:space="preserve">UHELNIK NEPRIL.  100* 63         </t>
  </si>
  <si>
    <t xml:space="preserve">409-509-150100 </t>
  </si>
  <si>
    <t xml:space="preserve">UHELNIK NEPRIL.  150*100         </t>
  </si>
  <si>
    <t xml:space="preserve">409-509-160100 </t>
  </si>
  <si>
    <t xml:space="preserve">UHELNIK NEPRIL.  160*100         </t>
  </si>
  <si>
    <t xml:space="preserve">409-509-250160 </t>
  </si>
  <si>
    <t xml:space="preserve">UHELNIK NEPRIL.  250*160         </t>
  </si>
  <si>
    <t xml:space="preserve">409-509-400250 </t>
  </si>
  <si>
    <t xml:space="preserve">UHELNIK NEPRIL.  400*250         </t>
  </si>
  <si>
    <t xml:space="preserve">409-510-000000 </t>
  </si>
  <si>
    <t>UHELNIK KOV. PLOCHY KALENY160X100</t>
  </si>
  <si>
    <t xml:space="preserve">409-510-063040 </t>
  </si>
  <si>
    <t xml:space="preserve">UHELNIK PRILOZNY  63* 40         </t>
  </si>
  <si>
    <t xml:space="preserve">409-510-100063 </t>
  </si>
  <si>
    <t xml:space="preserve">UHELNIK PRILOZNY 100* 63         </t>
  </si>
  <si>
    <t xml:space="preserve">409-510-150100 </t>
  </si>
  <si>
    <t xml:space="preserve">UHELNIK PRILOZNY 150*100         </t>
  </si>
  <si>
    <t xml:space="preserve">409-510-160100 </t>
  </si>
  <si>
    <t xml:space="preserve">UHELNIK PRILOZNY 160*100         </t>
  </si>
  <si>
    <t xml:space="preserve">409-510-250160 </t>
  </si>
  <si>
    <t xml:space="preserve">UHELNIK PRILOZNY 250*160         </t>
  </si>
  <si>
    <t xml:space="preserve">409-510-400250 </t>
  </si>
  <si>
    <t xml:space="preserve">UHELNIK PRILOZNY 400*250         </t>
  </si>
  <si>
    <t xml:space="preserve">409-510-630400 </t>
  </si>
  <si>
    <t xml:space="preserve">UHELNIK PRILOZNY 630*400         </t>
  </si>
  <si>
    <t xml:space="preserve">409-511-050050 </t>
  </si>
  <si>
    <t xml:space="preserve">UHELNIK NOZOVY    50* 50         </t>
  </si>
  <si>
    <t xml:space="preserve">409-511-063050 </t>
  </si>
  <si>
    <t xml:space="preserve">UHELNIK NOZOVY    63* 50         </t>
  </si>
  <si>
    <t xml:space="preserve">409-511-100080 </t>
  </si>
  <si>
    <t xml:space="preserve">UHELNIK NOZOVY   100* 80         </t>
  </si>
  <si>
    <t xml:space="preserve">409-511-160100 </t>
  </si>
  <si>
    <t xml:space="preserve">UHELNIK NOZOVY   160*100         </t>
  </si>
  <si>
    <t xml:space="preserve">409-530-000000 </t>
  </si>
  <si>
    <t xml:space="preserve">JEHLA RYSOVACI               .   </t>
  </si>
  <si>
    <t xml:space="preserve">409-535-480100 </t>
  </si>
  <si>
    <t xml:space="preserve">PODPERKA - VEL. 80 (PANENKA)     </t>
  </si>
  <si>
    <t xml:space="preserve">409-535-480200 </t>
  </si>
  <si>
    <t xml:space="preserve">PODPERKA - VEL.145 (PANENKA)     </t>
  </si>
  <si>
    <t xml:space="preserve">409-570-000070 </t>
  </si>
  <si>
    <t xml:space="preserve">VODOVAHA S OTOCNOU LIBELOU       </t>
  </si>
  <si>
    <t xml:space="preserve">409-570-000950 </t>
  </si>
  <si>
    <t xml:space="preserve">VODOVAHA DIGITALNI "MITUTOYO"    </t>
  </si>
  <si>
    <t xml:space="preserve">409-570-600000 </t>
  </si>
  <si>
    <t xml:space="preserve">VODOVAHA ZEDNICKA  DL.600        </t>
  </si>
  <si>
    <t xml:space="preserve">409-570-601354 </t>
  </si>
  <si>
    <t xml:space="preserve">VODOVAHA RAMOVA                  </t>
  </si>
  <si>
    <t xml:space="preserve">409-570-601355 </t>
  </si>
  <si>
    <t>LASER SAMONIVEL.   LAX 100 PRISMA</t>
  </si>
  <si>
    <t xml:space="preserve">409-570-601356 </t>
  </si>
  <si>
    <t xml:space="preserve">STATIV BST-S                     </t>
  </si>
  <si>
    <t xml:space="preserve">409-570-800000 </t>
  </si>
  <si>
    <t xml:space="preserve">VODOVAHA ZEDNICKA  DL.800        </t>
  </si>
  <si>
    <t xml:space="preserve">409-571-200000 </t>
  </si>
  <si>
    <t xml:space="preserve">VODOVAHA STROJNI   dl.200        </t>
  </si>
  <si>
    <t xml:space="preserve">409-571-200001 </t>
  </si>
  <si>
    <t xml:space="preserve">VODOVAHA DL. 2000                </t>
  </si>
  <si>
    <t xml:space="preserve">409-571-200150 </t>
  </si>
  <si>
    <t xml:space="preserve">VODOVAHA DL. 1500  MM            </t>
  </si>
  <si>
    <t xml:space="preserve">409-571-250000 </t>
  </si>
  <si>
    <t xml:space="preserve">VODOVAHA STROJNI   DL.250        </t>
  </si>
  <si>
    <t xml:space="preserve">409-571-300000 </t>
  </si>
  <si>
    <t xml:space="preserve">VODOVAHA STROJNI   DL.300        </t>
  </si>
  <si>
    <t xml:space="preserve">409-571-500000 </t>
  </si>
  <si>
    <t xml:space="preserve">VODOVAHA STROJNI   DL.500        </t>
  </si>
  <si>
    <t xml:space="preserve">409-613-135008 </t>
  </si>
  <si>
    <t xml:space="preserve">MULTIMETR 073348                 </t>
  </si>
  <si>
    <t xml:space="preserve">409-613-135009 </t>
  </si>
  <si>
    <t xml:space="preserve">PAJKA PISTOLOVA 100              </t>
  </si>
  <si>
    <t xml:space="preserve">409-613-135010 </t>
  </si>
  <si>
    <t xml:space="preserve">ZKOUŠEČKA 6-400V,0-60Hz,LEDDIODA </t>
  </si>
  <si>
    <t xml:space="preserve">409-613-135011 </t>
  </si>
  <si>
    <t xml:space="preserve">MULTIMETR MY 68                  </t>
  </si>
  <si>
    <t xml:space="preserve">409-614-000080 </t>
  </si>
  <si>
    <t>ANEMOMETR AM 4204,EXTER.SONDA 8MM</t>
  </si>
  <si>
    <t xml:space="preserve">409-614-000081 </t>
  </si>
  <si>
    <t xml:space="preserve">DIGIT.ANEMOMETR LM81AM           </t>
  </si>
  <si>
    <t xml:space="preserve">409-614-000082 </t>
  </si>
  <si>
    <t xml:space="preserve">TESTO 416 VRTULKOVY ANEMOMETR    </t>
  </si>
  <si>
    <t xml:space="preserve">409-614-000100 </t>
  </si>
  <si>
    <t xml:space="preserve">KALIBRATOR HLUKOMERU 1/2"        </t>
  </si>
  <si>
    <t xml:space="preserve">409-614-000300 </t>
  </si>
  <si>
    <t xml:space="preserve">MERIC IZOLACE SDIT 300           </t>
  </si>
  <si>
    <t xml:space="preserve">409-614-001000 </t>
  </si>
  <si>
    <t xml:space="preserve">KLEŠŤOVÝ AMPERMETR 1000A         </t>
  </si>
  <si>
    <t xml:space="preserve">409-614-002000 </t>
  </si>
  <si>
    <t xml:space="preserve">ANALYZÁTOR SÍTĚ PQ 55A           </t>
  </si>
  <si>
    <t xml:space="preserve">409-614-002001 </t>
  </si>
  <si>
    <t xml:space="preserve">PR.KLEŠTĚ SET 3KS K PQ 55A       </t>
  </si>
  <si>
    <t xml:space="preserve">411-014-111075 </t>
  </si>
  <si>
    <t>VYHRUBNIK Q 10,75 KUZELOVA STOPKA</t>
  </si>
  <si>
    <t xml:space="preserve">411-014-111080 </t>
  </si>
  <si>
    <t>VYHRUBNIK Q 10,80 KUZELOVA STOPKA</t>
  </si>
  <si>
    <t xml:space="preserve">411-014-111180 </t>
  </si>
  <si>
    <t>VYHRUBNIK Q 11,80 KUZELOVA STOPKA</t>
  </si>
  <si>
    <t xml:space="preserve">411-014-111280 </t>
  </si>
  <si>
    <t>VYHRUBNIK Q 12,80 KUZELOVA STOPKA</t>
  </si>
  <si>
    <t xml:space="preserve">411-014-111375 </t>
  </si>
  <si>
    <t>VYHRUBNIK Q 13,75 KUZELOVA STOPKA</t>
  </si>
  <si>
    <t xml:space="preserve">411-014-111380 </t>
  </si>
  <si>
    <t>VYHRUBNIK Q 13,80 KUZELOVA STOPKA</t>
  </si>
  <si>
    <t xml:space="preserve">411-014-111475 </t>
  </si>
  <si>
    <t>VYHRUBNIK Q 14,75 KUZELOVA STOPKA</t>
  </si>
  <si>
    <t xml:space="preserve">411-014-111480 </t>
  </si>
  <si>
    <t>VYHRUBNIK Q 14,80 KUZELOVA STOPKA</t>
  </si>
  <si>
    <t xml:space="preserve">411-014-111580 </t>
  </si>
  <si>
    <t>VYHRUBNIK Q 15,80 KUZELOVA STOPKA</t>
  </si>
  <si>
    <t xml:space="preserve">411-014-111680 </t>
  </si>
  <si>
    <t>VYHRUBNIK Q 16,80 KUZELOVA STOPKA</t>
  </si>
  <si>
    <t xml:space="preserve">411-014-111780 </t>
  </si>
  <si>
    <t>VYHRUBNIK Q 17,80 KUZELOVA STOPKA</t>
  </si>
  <si>
    <t xml:space="preserve">411-014-111870 </t>
  </si>
  <si>
    <t>VYHRUBNIK Q 18,70 KUZELOVA STOPKA</t>
  </si>
  <si>
    <t xml:space="preserve">411-014-111970 </t>
  </si>
  <si>
    <t>VYHRUBNIK Q 19,70 KUZELOVA STOPKA</t>
  </si>
  <si>
    <t xml:space="preserve">411-014-111975 </t>
  </si>
  <si>
    <t>VYHRUBNIK Q 19,75 KUZELOVA STOPKA</t>
  </si>
  <si>
    <t xml:space="preserve">411-014-112070 </t>
  </si>
  <si>
    <t>VYHRUBNIK Q 20,70 KUZELOVA STOPKA</t>
  </si>
  <si>
    <t xml:space="preserve">411-014-112170 </t>
  </si>
  <si>
    <t>VYHRUBNIK Q 21,70 KUZELOVA STOPKA</t>
  </si>
  <si>
    <t xml:space="preserve">411-014-112175 </t>
  </si>
  <si>
    <t>VYHRUBNIK Q 21,75 KUZELOVA STOPKA</t>
  </si>
  <si>
    <t xml:space="preserve">411-014-112270 </t>
  </si>
  <si>
    <t>VYHRUBNIK Q 22,70 KUZELOVA STOPKA</t>
  </si>
  <si>
    <t xml:space="preserve">411-014-112275 </t>
  </si>
  <si>
    <t>VYHRUBNIK Q 22,75 KUZELOVA STOPKA</t>
  </si>
  <si>
    <t xml:space="preserve">411-014-112370 </t>
  </si>
  <si>
    <t>VYHRUBNIK Q 23,70 KUZELOVA STOPKA</t>
  </si>
  <si>
    <t xml:space="preserve">411-014-112371 </t>
  </si>
  <si>
    <t xml:space="preserve">VYHRUBNIK Q 33,60 NASTRCNY       </t>
  </si>
  <si>
    <t xml:space="preserve">411-014-112372 </t>
  </si>
  <si>
    <t xml:space="preserve">VYHRUBNIK Q 33,60 NASTRCNY NEREZ </t>
  </si>
  <si>
    <t xml:space="preserve">411-014-112375 </t>
  </si>
  <si>
    <t>VYHRUBNIK Q 23,75 KUZELOVA STOPKA</t>
  </si>
  <si>
    <t xml:space="preserve">411-014-112470 </t>
  </si>
  <si>
    <t>VYHRUBNIK Q 24,70 KUZELOVA STOPKA</t>
  </si>
  <si>
    <t xml:space="preserve">411-014-112475 </t>
  </si>
  <si>
    <t>VYHRUBNIK Q 24,75 KUZELOVA STOPKA</t>
  </si>
  <si>
    <t xml:space="preserve">411-014-112571 </t>
  </si>
  <si>
    <t xml:space="preserve">VYHRUBNIK Q 25,70 NASTRCNY       </t>
  </si>
  <si>
    <t xml:space="preserve">411-014-112675 </t>
  </si>
  <si>
    <t>VYHRUBNIK Q 26,75 KUZELOVA STOPKA</t>
  </si>
  <si>
    <t xml:space="preserve">411-014-112775 </t>
  </si>
  <si>
    <t>VYHRUBNIK Q 27,75 KUZELOVA STOPKA</t>
  </si>
  <si>
    <t xml:space="preserve">411-014-112875 </t>
  </si>
  <si>
    <t>VYHRUBNIK Q 28,75 KUZELOVA STOPKA</t>
  </si>
  <si>
    <t xml:space="preserve">411-014-112970 </t>
  </si>
  <si>
    <t>VYHRUBNIK Q 29,70 KUZELOVA STOPKA</t>
  </si>
  <si>
    <t xml:space="preserve">411-014-112971 </t>
  </si>
  <si>
    <t xml:space="preserve">VYHRUBNIK Q 29,70 NASTRCNY       </t>
  </si>
  <si>
    <t xml:space="preserve">411-014-113075 </t>
  </si>
  <si>
    <t xml:space="preserve">VYHRUBNIK Q 30,75 NASTRCNY       </t>
  </si>
  <si>
    <t xml:space="preserve">411-014-113160 </t>
  </si>
  <si>
    <t xml:space="preserve">VYHRUBNIK Q 31,60 NASTRCNY       </t>
  </si>
  <si>
    <t xml:space="preserve">411-014-113170 </t>
  </si>
  <si>
    <t xml:space="preserve">VYHRUBNIK Q 31,70 NASTRCNY       </t>
  </si>
  <si>
    <t xml:space="preserve">411-014-113171 </t>
  </si>
  <si>
    <t>VYHRUBNIK Q 31,70 KUZELOVA STOPKA</t>
  </si>
  <si>
    <t xml:space="preserve">411-014-113371 </t>
  </si>
  <si>
    <t xml:space="preserve">VYHRUBNIK Q 33,6  NASTRCNY       </t>
  </si>
  <si>
    <t xml:space="preserve">411-014-113460 </t>
  </si>
  <si>
    <t xml:space="preserve">VYHRUBNIK Q 34,60 NASTRCNY       </t>
  </si>
  <si>
    <t xml:space="preserve">411-014-113470 </t>
  </si>
  <si>
    <t xml:space="preserve">VYHRUBNIK Q 34,70 NASTRCNY       </t>
  </si>
  <si>
    <t xml:space="preserve">411-014-113560 </t>
  </si>
  <si>
    <t xml:space="preserve">VYHRUBNIK Q 35,60 NASTRCNY       </t>
  </si>
  <si>
    <t xml:space="preserve">411-014-113570 </t>
  </si>
  <si>
    <t xml:space="preserve">VYHRUBNIK Q 35,70 NASTRCNY       </t>
  </si>
  <si>
    <t xml:space="preserve">411-014-113575 </t>
  </si>
  <si>
    <t xml:space="preserve">VYHRUBNIK Q 35,75 NASTRCNY       </t>
  </si>
  <si>
    <t xml:space="preserve">411-014-113760 </t>
  </si>
  <si>
    <t xml:space="preserve">VYHRUBNIK Q 37,60 NASTRCNY       </t>
  </si>
  <si>
    <t xml:space="preserve">411-014-113770 </t>
  </si>
  <si>
    <t xml:space="preserve">VYHRUBNIK Q 37,70 NASTRCNY       </t>
  </si>
  <si>
    <t xml:space="preserve">411-014-113870 </t>
  </si>
  <si>
    <t xml:space="preserve">VYHRUBNIK Q 38,70 NASTRCNY       </t>
  </si>
  <si>
    <t xml:space="preserve">411-014-113970 </t>
  </si>
  <si>
    <t xml:space="preserve">VYHRUBNIK Q 39,70 NASTRCNY       </t>
  </si>
  <si>
    <t xml:space="preserve">411-014-114160 </t>
  </si>
  <si>
    <t xml:space="preserve">VYHRUBNIK Q 41,60 NASTRCNY       </t>
  </si>
  <si>
    <t xml:space="preserve">411-014-114170 </t>
  </si>
  <si>
    <t xml:space="preserve">VYHRUBNIK Q 41,70 NASTRCNY       </t>
  </si>
  <si>
    <t xml:space="preserve">411-014-114360 </t>
  </si>
  <si>
    <t xml:space="preserve">VYHRUBNIK Q 43,60 NASTRCNY       </t>
  </si>
  <si>
    <t xml:space="preserve">411-014-114460 </t>
  </si>
  <si>
    <t xml:space="preserve">VYHRUBNIK Q 44,60 NASTRCNY       </t>
  </si>
  <si>
    <t xml:space="preserve">411-014-114470 </t>
  </si>
  <si>
    <t xml:space="preserve">VYHRUBNIK Q 44,70 NASTRCNY       </t>
  </si>
  <si>
    <t xml:space="preserve">411-014-114560 </t>
  </si>
  <si>
    <t xml:space="preserve">VYHRUBNIK Q 45,60 NASTRCNY       </t>
  </si>
  <si>
    <t xml:space="preserve">411-014-114760 </t>
  </si>
  <si>
    <t xml:space="preserve">VYHRUBNIK Q 47,60 NASTRCNY       </t>
  </si>
  <si>
    <t xml:space="preserve">411-014-114770 </t>
  </si>
  <si>
    <t xml:space="preserve">VYHRUBNIK Q 47,70 NASTRCNY       </t>
  </si>
  <si>
    <t xml:space="preserve">411-014-115550 </t>
  </si>
  <si>
    <t xml:space="preserve">VYHRUBNIK Q 55,50 NASTRCNY       </t>
  </si>
  <si>
    <t xml:space="preserve">411-014-115950 </t>
  </si>
  <si>
    <t xml:space="preserve">VYHRUBNIK Q 59,50 NASTRCNY       </t>
  </si>
  <si>
    <t xml:space="preserve">411-014-115965 </t>
  </si>
  <si>
    <t xml:space="preserve">VYHRUBNIK Q 59,65 NASTRCNY       </t>
  </si>
  <si>
    <t xml:space="preserve">411-014-116965 </t>
  </si>
  <si>
    <t xml:space="preserve">VYHRUBNIK Q 69,65 NASTRCNY       </t>
  </si>
  <si>
    <t xml:space="preserve">411-014-117150 </t>
  </si>
  <si>
    <t xml:space="preserve">VYHRUBNIK Q 71,50 NASTRCNY       </t>
  </si>
  <si>
    <t xml:space="preserve">411-014-117465 </t>
  </si>
  <si>
    <t xml:space="preserve">VYHRUBNIK Q 74,65 NASTRCNY       </t>
  </si>
  <si>
    <t xml:space="preserve">411-014-117750 </t>
  </si>
  <si>
    <t xml:space="preserve">VÝHRUBNÍK Q 77,50 NÁSTRČNÝ       </t>
  </si>
  <si>
    <t xml:space="preserve">411-014-117965 </t>
  </si>
  <si>
    <t xml:space="preserve">VYHRUBNIK Q 79,65 NASTRCNY       </t>
  </si>
  <si>
    <t xml:space="preserve">411-014-118160 </t>
  </si>
  <si>
    <t xml:space="preserve">VYHRUBNIK Q 81,60 NASTRCNY       </t>
  </si>
  <si>
    <t xml:space="preserve">411-110-000081 </t>
  </si>
  <si>
    <t xml:space="preserve">VRTAK SDS-PLUS 18X600/550        </t>
  </si>
  <si>
    <t xml:space="preserve">411-110-000082 </t>
  </si>
  <si>
    <t>VRTAK SDS-MAX 12*200 VRTACI DELKA</t>
  </si>
  <si>
    <t xml:space="preserve">411-110-000083 </t>
  </si>
  <si>
    <t>VRTAK SDS-MAX 14*200 VRTACI DELKA</t>
  </si>
  <si>
    <t xml:space="preserve">411-110-000084 </t>
  </si>
  <si>
    <t>VRTAK SDS-MAX 16*200 VRTACI DELKA</t>
  </si>
  <si>
    <t xml:space="preserve">411-110-000085 </t>
  </si>
  <si>
    <t>VRTAK SDS-MAX 16*400 VRTACI DELKA</t>
  </si>
  <si>
    <t xml:space="preserve">411-110-000086 </t>
  </si>
  <si>
    <t>VRTAK SDS-MAX 18*200 VRTACI DELKA</t>
  </si>
  <si>
    <t xml:space="preserve">411-110-000087 </t>
  </si>
  <si>
    <t>VRTAK SDS-MAX 22*200 VRTACI DELKA</t>
  </si>
  <si>
    <t xml:space="preserve">411-110-000088 </t>
  </si>
  <si>
    <t>VRTAK SDS-MAX 24*200 VRTACI DELKA</t>
  </si>
  <si>
    <t xml:space="preserve">411-110-000089 </t>
  </si>
  <si>
    <t>VRTAK SDS-MAX 26*400 VRTACI DELKA</t>
  </si>
  <si>
    <t xml:space="preserve">411-110-000090 </t>
  </si>
  <si>
    <t>VRTAK SDS-MAX 30*250 VRTACI DELKA</t>
  </si>
  <si>
    <t xml:space="preserve">411-111-010200 </t>
  </si>
  <si>
    <t xml:space="preserve">VRTAK  2,0 A  STREDICI/NAVRTAV.  </t>
  </si>
  <si>
    <t xml:space="preserve">411-111-010250 </t>
  </si>
  <si>
    <t xml:space="preserve">VRTAK  2,5 A  STREDICI/NAVRTAV.  </t>
  </si>
  <si>
    <t xml:space="preserve">411-111-010315 </t>
  </si>
  <si>
    <t xml:space="preserve">VRTAK  3,15 A STREDICI/NAVRTAV.  </t>
  </si>
  <si>
    <t xml:space="preserve">411-111-010400 </t>
  </si>
  <si>
    <t xml:space="preserve">VRTAK  4,0 A  STREDICI/NAVRTAV.  </t>
  </si>
  <si>
    <t xml:space="preserve">411-111-010500 </t>
  </si>
  <si>
    <t xml:space="preserve">VRTAK  5,0 A  STREDICI/NAVRTAV.  </t>
  </si>
  <si>
    <t xml:space="preserve">411-111-010630 </t>
  </si>
  <si>
    <t xml:space="preserve">VRTAK  6,3 A  STREDICI/NAVRTAV   </t>
  </si>
  <si>
    <t xml:space="preserve">411-111-010631 </t>
  </si>
  <si>
    <t xml:space="preserve">VRTAK  6,3 B  STREDICI/NAVRTAV.  </t>
  </si>
  <si>
    <t xml:space="preserve">411-111-010700 </t>
  </si>
  <si>
    <t xml:space="preserve">VRTAK 318N MM.5.1                </t>
  </si>
  <si>
    <t xml:space="preserve">411-111-010701 </t>
  </si>
  <si>
    <t xml:space="preserve">VRTAK 318N MM.6.9                </t>
  </si>
  <si>
    <t xml:space="preserve">411-111-010702 </t>
  </si>
  <si>
    <t xml:space="preserve">VRTAK 245N MM.17                 </t>
  </si>
  <si>
    <t xml:space="preserve">411-111-120030 </t>
  </si>
  <si>
    <t xml:space="preserve">VRTAK   0,3  VALCOVÁ STOPKA      </t>
  </si>
  <si>
    <t xml:space="preserve">411-111-120040 </t>
  </si>
  <si>
    <t xml:space="preserve">VRTAK   0,4  VALCOVA STOPKA      </t>
  </si>
  <si>
    <t xml:space="preserve">411-111-120060 </t>
  </si>
  <si>
    <t xml:space="preserve">VRTAK   0,6  VALCOVA STOPKA      </t>
  </si>
  <si>
    <t xml:space="preserve">411-111-120070 </t>
  </si>
  <si>
    <t xml:space="preserve">VRTAK   0,7  VALCOVA STOPKA      </t>
  </si>
  <si>
    <t xml:space="preserve">411-111-120080 </t>
  </si>
  <si>
    <t xml:space="preserve">VRTAK   0,8  VALCOVA STOPKA      </t>
  </si>
  <si>
    <t xml:space="preserve">411-111-120090 </t>
  </si>
  <si>
    <t xml:space="preserve">VRTAK   0,9  VALCOVA STOPKA      </t>
  </si>
  <si>
    <t xml:space="preserve">411-111-120100 </t>
  </si>
  <si>
    <t xml:space="preserve">VRTAK   1,0  VALCOVA STOPKA      </t>
  </si>
  <si>
    <t xml:space="preserve">411-111-120110 </t>
  </si>
  <si>
    <t xml:space="preserve">VRTAK   1,1  VALCOVA STOPKA      </t>
  </si>
  <si>
    <t xml:space="preserve">411-111-120120 </t>
  </si>
  <si>
    <t xml:space="preserve">VRTAK   1,2  VALCOVA STOPKA      </t>
  </si>
  <si>
    <t xml:space="preserve">411-111-120125 </t>
  </si>
  <si>
    <t xml:space="preserve">VRTAK   1,25 VALCOVA STOPKA      </t>
  </si>
  <si>
    <t xml:space="preserve">411-111-120130 </t>
  </si>
  <si>
    <t xml:space="preserve">VRTAK   1,3  VALCOVA STOPKA      </t>
  </si>
  <si>
    <t xml:space="preserve">411-111-120140 </t>
  </si>
  <si>
    <t xml:space="preserve">VRTAK   1,4  VALCOVA STOPKA      </t>
  </si>
  <si>
    <t xml:space="preserve">411-111-120160 </t>
  </si>
  <si>
    <t xml:space="preserve">VRTAK   1,6  VALCOVA STOPKA      </t>
  </si>
  <si>
    <t xml:space="preserve">411-111-120165 </t>
  </si>
  <si>
    <t xml:space="preserve">VRTAK   1,65 VALCOVA STOPKA      </t>
  </si>
  <si>
    <t xml:space="preserve">411-111-120170 </t>
  </si>
  <si>
    <t xml:space="preserve">VRTAK   1,7  VALCOVA STOPKA      </t>
  </si>
  <si>
    <t xml:space="preserve">411-111-120180 </t>
  </si>
  <si>
    <t xml:space="preserve">VRTAK   1,8  VALCOVA STOPKA      </t>
  </si>
  <si>
    <t xml:space="preserve">411-111-120185 </t>
  </si>
  <si>
    <t xml:space="preserve">VRTAK   1,85 VALCOVA STOPKA      </t>
  </si>
  <si>
    <t xml:space="preserve">411-111-120200 </t>
  </si>
  <si>
    <t xml:space="preserve">VRTAK   2,0  VALCOVA STOPKA      </t>
  </si>
  <si>
    <t xml:space="preserve">411-111-120210 </t>
  </si>
  <si>
    <t xml:space="preserve">VRTAK   2,1  VALCOVA STOPKA      </t>
  </si>
  <si>
    <t xml:space="preserve">411-111-120220 </t>
  </si>
  <si>
    <t xml:space="preserve">VRTAK   2,2  VALCOVA STOPKA      </t>
  </si>
  <si>
    <t xml:space="preserve">411-111-120221 </t>
  </si>
  <si>
    <t xml:space="preserve">411-111-120226 </t>
  </si>
  <si>
    <t xml:space="preserve">VRTAK   2,26 VALCOVA STOPKA      </t>
  </si>
  <si>
    <t xml:space="preserve">411-111-120230 </t>
  </si>
  <si>
    <t xml:space="preserve">VRTAK   2,3  VALCOVA STOPKA      </t>
  </si>
  <si>
    <t xml:space="preserve">411-111-120240 </t>
  </si>
  <si>
    <t xml:space="preserve">VRTAK   2,4  VALCOVA STOPKA      </t>
  </si>
  <si>
    <t xml:space="preserve">411-111-120250 </t>
  </si>
  <si>
    <t xml:space="preserve">VRTAK   2,5  VALCOVA STOPKA      </t>
  </si>
  <si>
    <t xml:space="preserve">411-111-120260 </t>
  </si>
  <si>
    <t xml:space="preserve">VRTAK   2,6  VALCOVA STOPKA      </t>
  </si>
  <si>
    <t xml:space="preserve">411-111-120270 </t>
  </si>
  <si>
    <t xml:space="preserve">VRTAK   2,7  VALCOVA STOPKA      </t>
  </si>
  <si>
    <t xml:space="preserve">411-111-120275 </t>
  </si>
  <si>
    <t xml:space="preserve">VRTAK   2,75 VALCOVA STOPKA      </t>
  </si>
  <si>
    <t xml:space="preserve">411-111-120280 </t>
  </si>
  <si>
    <t xml:space="preserve">VRTAK   2,8  VALCOVA STOPKA      </t>
  </si>
  <si>
    <t xml:space="preserve">411-111-120290 </t>
  </si>
  <si>
    <t xml:space="preserve">VRTAK   2,9  VALCOVA STOPKA      </t>
  </si>
  <si>
    <t xml:space="preserve">411-111-120300 </t>
  </si>
  <si>
    <t xml:space="preserve">VRTAK   3,0  VALCOVA STOPKA      </t>
  </si>
  <si>
    <t xml:space="preserve">411-111-120310 </t>
  </si>
  <si>
    <t xml:space="preserve">VRTAK   3,1  VALCOVA STOPKA      </t>
  </si>
  <si>
    <t xml:space="preserve">411-111-120320 </t>
  </si>
  <si>
    <t xml:space="preserve">VRTAK   3,2  VALCOVA STOPKA      </t>
  </si>
  <si>
    <t xml:space="preserve">411-111-120321 </t>
  </si>
  <si>
    <t xml:space="preserve">VRTAK   3.2  VALCOVA STOPKA      </t>
  </si>
  <si>
    <t xml:space="preserve">411-111-120330 </t>
  </si>
  <si>
    <t xml:space="preserve">VRTAK   3,3  VALCOVA STOPKA      </t>
  </si>
  <si>
    <t xml:space="preserve">411-111-120340 </t>
  </si>
  <si>
    <t xml:space="preserve">VRTAK   3,4  VALCOVA STOPKA      </t>
  </si>
  <si>
    <t xml:space="preserve">411-111-120350 </t>
  </si>
  <si>
    <t xml:space="preserve">VRTAK   3,5  VALCOVA STOPKA      </t>
  </si>
  <si>
    <t xml:space="preserve">411-111-120355 </t>
  </si>
  <si>
    <t xml:space="preserve">VRTAK   3,55 VALCOVA STOPKA      </t>
  </si>
  <si>
    <t xml:space="preserve">411-111-120360 </t>
  </si>
  <si>
    <t xml:space="preserve">VRTAK   3,6  VALCOVA STOPKA      </t>
  </si>
  <si>
    <t xml:space="preserve">411-111-120365 </t>
  </si>
  <si>
    <t xml:space="preserve">VRTAK   3,65 VALCOVA STOPKA      </t>
  </si>
  <si>
    <t xml:space="preserve">411-111-120370 </t>
  </si>
  <si>
    <t xml:space="preserve">VRTAK   3,7  VALCOVA STOPKA      </t>
  </si>
  <si>
    <t xml:space="preserve">411-111-120375 </t>
  </si>
  <si>
    <t xml:space="preserve">VRTAK   3,75 VALCOVA STOPKA      </t>
  </si>
  <si>
    <t xml:space="preserve">411-111-120380 </t>
  </si>
  <si>
    <t xml:space="preserve">VRTAK   3,8  VALCOVA STOPKA      </t>
  </si>
  <si>
    <t xml:space="preserve">411-111-120390 </t>
  </si>
  <si>
    <t xml:space="preserve">VRTAK   3,9  VALCOVA STOPKA      </t>
  </si>
  <si>
    <t xml:space="preserve">411-111-120400 </t>
  </si>
  <si>
    <t xml:space="preserve">VRTAK   4,0  VALCOVA STOPKA      </t>
  </si>
  <si>
    <t xml:space="preserve">411-111-120401 </t>
  </si>
  <si>
    <t xml:space="preserve">VRTAK   4.0  VALCOVA STOPKA      </t>
  </si>
  <si>
    <t xml:space="preserve">411-111-120410 </t>
  </si>
  <si>
    <t xml:space="preserve">VRTAK   4,1  VALCOVA STOPKA      </t>
  </si>
  <si>
    <t xml:space="preserve">411-111-120420 </t>
  </si>
  <si>
    <t xml:space="preserve">VRTAK   4,2  VALCOVA STOPKA      </t>
  </si>
  <si>
    <t xml:space="preserve">411-111-120421 </t>
  </si>
  <si>
    <t xml:space="preserve">411-111-120430 </t>
  </si>
  <si>
    <t xml:space="preserve">VRTAK   4,3  VALCOVA STOPKA      </t>
  </si>
  <si>
    <t xml:space="preserve">411-111-120440 </t>
  </si>
  <si>
    <t xml:space="preserve">VRTAK   4,4  VALCOVA STOPKA      </t>
  </si>
  <si>
    <t xml:space="preserve">411-111-120450 </t>
  </si>
  <si>
    <t xml:space="preserve">VRTAK   4,5  VALCOVA STOPKA      </t>
  </si>
  <si>
    <t xml:space="preserve">411-111-120460 </t>
  </si>
  <si>
    <t xml:space="preserve">VRTAK   4,6  VALCOVA STOPKA      </t>
  </si>
  <si>
    <t xml:space="preserve">411-111-120465 </t>
  </si>
  <si>
    <t xml:space="preserve">VRTAK   4,65 VALCOVA STOPKA      </t>
  </si>
  <si>
    <t xml:space="preserve">411-111-120470 </t>
  </si>
  <si>
    <t xml:space="preserve">VRTAK   4,7  VALCOVA STOPKA      </t>
  </si>
  <si>
    <t xml:space="preserve">411-111-120475 </t>
  </si>
  <si>
    <t xml:space="preserve">VRTAK   4,75 VALCOVA STOPKA      </t>
  </si>
  <si>
    <t xml:space="preserve">411-111-120480 </t>
  </si>
  <si>
    <t xml:space="preserve">VRTAK   4,8  VALCOVA STOPKA      </t>
  </si>
  <si>
    <t xml:space="preserve">411-111-120490 </t>
  </si>
  <si>
    <t xml:space="preserve">VRTAK   4,9  VALCOVA STOPKA      </t>
  </si>
  <si>
    <t xml:space="preserve">411-111-120500 </t>
  </si>
  <si>
    <t xml:space="preserve">VRTAK   5,0  VALCOVA STOPKA      </t>
  </si>
  <si>
    <t xml:space="preserve">411-111-120510 </t>
  </si>
  <si>
    <t xml:space="preserve">VRTAK   5,1  VALCOVA STOPKA      </t>
  </si>
  <si>
    <t xml:space="preserve">411-111-120520 </t>
  </si>
  <si>
    <t xml:space="preserve">VRTAK   5,2  VALCOVA STOPKA      </t>
  </si>
  <si>
    <t xml:space="preserve">411-111-120530 </t>
  </si>
  <si>
    <t xml:space="preserve">VRTAK   5,3  VALCOVA STOPKA      </t>
  </si>
  <si>
    <t xml:space="preserve">411-111-120540 </t>
  </si>
  <si>
    <t xml:space="preserve">VRTAK   5,4  VALCOVA STOPKA      </t>
  </si>
  <si>
    <t xml:space="preserve">411-111-120550 </t>
  </si>
  <si>
    <t xml:space="preserve">VRTAK   5,5  VALCOVA STOPKA      </t>
  </si>
  <si>
    <t xml:space="preserve">411-111-120551 </t>
  </si>
  <si>
    <t xml:space="preserve">VRTAK   5.5  VALCOVA STOPKA      </t>
  </si>
  <si>
    <t xml:space="preserve">411-111-120560 </t>
  </si>
  <si>
    <t xml:space="preserve">VRTAK   5,6  VALCOVA STOPKA      </t>
  </si>
  <si>
    <t xml:space="preserve">411-111-120570 </t>
  </si>
  <si>
    <t xml:space="preserve">VRTAK   5,7  VALCOVA STOPKA      </t>
  </si>
  <si>
    <t xml:space="preserve">411-111-120575 </t>
  </si>
  <si>
    <t xml:space="preserve">VRTAK   5,75 VALCOVA STOPKA      </t>
  </si>
  <si>
    <t xml:space="preserve">411-111-120580 </t>
  </si>
  <si>
    <t xml:space="preserve">VRTAK   5,8  VALCOVA STOPKA      </t>
  </si>
  <si>
    <t xml:space="preserve">411-111-120590 </t>
  </si>
  <si>
    <t xml:space="preserve">VRTAK   5,9  VALCOVA STOPKA      </t>
  </si>
  <si>
    <t xml:space="preserve">411-111-120600 </t>
  </si>
  <si>
    <t xml:space="preserve">VRTAK   6,0  VALCOVA STOPKA      </t>
  </si>
  <si>
    <t xml:space="preserve">411-111-120601 </t>
  </si>
  <si>
    <t xml:space="preserve">VRTAK   6,0  VALC.STOPKA NEREZ   </t>
  </si>
  <si>
    <t xml:space="preserve">411-111-120610 </t>
  </si>
  <si>
    <t xml:space="preserve">VRTAK   6,1  VALCOVA STOPKA      </t>
  </si>
  <si>
    <t xml:space="preserve">411-111-120620 </t>
  </si>
  <si>
    <t xml:space="preserve">VRTAK   6,2  VALCOVA STOPKA      </t>
  </si>
  <si>
    <t xml:space="preserve">411-111-120625 </t>
  </si>
  <si>
    <t xml:space="preserve">VRTAK   6,25 VALCOVA STOPKA      </t>
  </si>
  <si>
    <t xml:space="preserve">411-111-120630 </t>
  </si>
  <si>
    <t xml:space="preserve">VRTAK   6,3  VALCOVA STOPKA      </t>
  </si>
  <si>
    <t xml:space="preserve">411-111-120640 </t>
  </si>
  <si>
    <t xml:space="preserve">VRTAK   6,4  VALCOVA STOPKA      </t>
  </si>
  <si>
    <t xml:space="preserve">411-111-120650 </t>
  </si>
  <si>
    <t xml:space="preserve">VRTAK   6,5  VALCOVA STOPKA      </t>
  </si>
  <si>
    <t xml:space="preserve">411-111-120651 </t>
  </si>
  <si>
    <t xml:space="preserve">411-111-120660 </t>
  </si>
  <si>
    <t xml:space="preserve">VRTAK   6,6  VALCOVA STOPKA      </t>
  </si>
  <si>
    <t xml:space="preserve">411-111-120670 </t>
  </si>
  <si>
    <t xml:space="preserve">VRTAK   6,7  VALCOVA STOPKA      </t>
  </si>
  <si>
    <t xml:space="preserve">411-111-120675 </t>
  </si>
  <si>
    <t xml:space="preserve">VRTAK   6,75 VALCOVA STOPKA      </t>
  </si>
  <si>
    <t xml:space="preserve">411-111-120680 </t>
  </si>
  <si>
    <t xml:space="preserve">VRTAK   6,8  VALCOVA STOPKA      </t>
  </si>
  <si>
    <t xml:space="preserve">411-111-120681 </t>
  </si>
  <si>
    <t xml:space="preserve">VRTAK  6,8 VAL.STOPKA -NEREZ     </t>
  </si>
  <si>
    <t xml:space="preserve">411-111-120690 </t>
  </si>
  <si>
    <t xml:space="preserve">VRTAK   6,9  VALCOVA STOPKA      </t>
  </si>
  <si>
    <t xml:space="preserve">411-111-120700 </t>
  </si>
  <si>
    <t xml:space="preserve">VRTAK   7,0  VALCOVA STOPKA      </t>
  </si>
  <si>
    <t xml:space="preserve">411-111-120701 </t>
  </si>
  <si>
    <t xml:space="preserve">411-111-120710 </t>
  </si>
  <si>
    <t xml:space="preserve">VRTAK   7,1  VALCOVA STOPKA      </t>
  </si>
  <si>
    <t xml:space="preserve">411-111-120720 </t>
  </si>
  <si>
    <t xml:space="preserve">VRTAK   7,2  VALCOVA STOPKA      </t>
  </si>
  <si>
    <t xml:space="preserve">411-111-120725 </t>
  </si>
  <si>
    <t xml:space="preserve">VRTAK   7,25 VALCOVA STOPKA      </t>
  </si>
  <si>
    <t xml:space="preserve">411-111-120730 </t>
  </si>
  <si>
    <t xml:space="preserve">VRTAK   7,3  VALCOVA STOPKA      </t>
  </si>
  <si>
    <t xml:space="preserve">411-111-120740 </t>
  </si>
  <si>
    <t xml:space="preserve">VRTAK   7,4  VALCOVA STOPKA      </t>
  </si>
  <si>
    <t xml:space="preserve">411-111-120750 </t>
  </si>
  <si>
    <t xml:space="preserve">VRTAK   7,5  VALCOVA STOPKA      </t>
  </si>
  <si>
    <t xml:space="preserve">411-111-120760 </t>
  </si>
  <si>
    <t xml:space="preserve">VRTAK   7,6  VALCOVA STOPKA      </t>
  </si>
  <si>
    <t xml:space="preserve">411-111-120770 </t>
  </si>
  <si>
    <t xml:space="preserve">VRTAK   7,7  VALCOVA STOPKA      </t>
  </si>
  <si>
    <t xml:space="preserve">411-111-120775 </t>
  </si>
  <si>
    <t xml:space="preserve">VRTAK   7,75 VALCOVA STOPKA      </t>
  </si>
  <si>
    <t xml:space="preserve">411-111-120780 </t>
  </si>
  <si>
    <t xml:space="preserve">VRTAK   7,8  VALCOVA STOPKA      </t>
  </si>
  <si>
    <t xml:space="preserve">411-111-120790 </t>
  </si>
  <si>
    <t xml:space="preserve">VRTAK   7,9  VALCOVA STOPKA      </t>
  </si>
  <si>
    <t xml:space="preserve">411-111-120800 </t>
  </si>
  <si>
    <t xml:space="preserve">VRTAK   8,0  VALCOVA STOPKA      </t>
  </si>
  <si>
    <t xml:space="preserve">411-111-120801 </t>
  </si>
  <si>
    <t xml:space="preserve">411-111-120810 </t>
  </si>
  <si>
    <t xml:space="preserve">VRTAK   8,1  VLACOVA STOPKA      </t>
  </si>
  <si>
    <t xml:space="preserve">411-111-120820 </t>
  </si>
  <si>
    <t xml:space="preserve">VRTAK   8,2  VALCOVA STOPKA      </t>
  </si>
  <si>
    <t xml:space="preserve">411-111-120830 </t>
  </si>
  <si>
    <t xml:space="preserve">VRTAK   8,3  VALCOVA STOPKA      </t>
  </si>
  <si>
    <t xml:space="preserve">411-111-120840 </t>
  </si>
  <si>
    <t xml:space="preserve">VRTAK   8,4  VALCOVA STOPKA      </t>
  </si>
  <si>
    <t xml:space="preserve">411-111-120841 </t>
  </si>
  <si>
    <t xml:space="preserve">VRTAK   8.4  VALCOVA STOPKA      </t>
  </si>
  <si>
    <t xml:space="preserve">411-111-120850 </t>
  </si>
  <si>
    <t xml:space="preserve">VRTAK   8,5  VALCOVA STOPKA      </t>
  </si>
  <si>
    <t xml:space="preserve">411-111-120851 </t>
  </si>
  <si>
    <t xml:space="preserve">411-111-120860 </t>
  </si>
  <si>
    <t xml:space="preserve">VRTAK   8,6  VALCOVA STOPKA      </t>
  </si>
  <si>
    <t xml:space="preserve">411-111-120870 </t>
  </si>
  <si>
    <t xml:space="preserve">VRTAK   8,7  VALCOVA STOPKA      </t>
  </si>
  <si>
    <t xml:space="preserve">411-111-120880 </t>
  </si>
  <si>
    <t xml:space="preserve">VRTAK   8,8  VALCOVA STOPKA      </t>
  </si>
  <si>
    <t xml:space="preserve">411-111-120890 </t>
  </si>
  <si>
    <t xml:space="preserve">VRTAK   8,9  VALCOVA STOPKA      </t>
  </si>
  <si>
    <t xml:space="preserve">411-111-120900 </t>
  </si>
  <si>
    <t xml:space="preserve">VRTAK   9,0  VALCOVA STOPKA      </t>
  </si>
  <si>
    <t xml:space="preserve">411-111-120910 </t>
  </si>
  <si>
    <t xml:space="preserve">VRTAK   9,1  VALCOVA STOPKA      </t>
  </si>
  <si>
    <t xml:space="preserve">411-111-120920 </t>
  </si>
  <si>
    <t xml:space="preserve">VRTAK   9,2  VALCOVA STOPKA      </t>
  </si>
  <si>
    <t xml:space="preserve">411-111-120930 </t>
  </si>
  <si>
    <t xml:space="preserve">VRTAK   9,3  VALCOVA STOPKA      </t>
  </si>
  <si>
    <t xml:space="preserve">411-111-120940 </t>
  </si>
  <si>
    <t xml:space="preserve">VRTAK   9,4  VALCOVA STOPKA      </t>
  </si>
  <si>
    <t xml:space="preserve">411-111-120950 </t>
  </si>
  <si>
    <t xml:space="preserve">VRTAK   9,5  VALCOVA STOPKA      </t>
  </si>
  <si>
    <t xml:space="preserve">411-111-120960 </t>
  </si>
  <si>
    <t xml:space="preserve">VRTAK   9,6  VALCOVA STOPKA      </t>
  </si>
  <si>
    <t xml:space="preserve">411-111-120970 </t>
  </si>
  <si>
    <t xml:space="preserve">VRTAK   9,7  VALCOVA STOPKA      </t>
  </si>
  <si>
    <t xml:space="preserve">411-111-120975 </t>
  </si>
  <si>
    <t xml:space="preserve">VRTAK   9,75 VALCOVA STOPKA      </t>
  </si>
  <si>
    <t xml:space="preserve">411-111-120980 </t>
  </si>
  <si>
    <t xml:space="preserve">VRTAK   9,8  VALCOVA STOPKA      </t>
  </si>
  <si>
    <t xml:space="preserve">411-111-120990 </t>
  </si>
  <si>
    <t xml:space="preserve">VRTAK   9,9  VALCOVA STOPKA      </t>
  </si>
  <si>
    <t xml:space="preserve">411-111-121000 </t>
  </si>
  <si>
    <t xml:space="preserve">VRTAK  10,0  VALCOVA STOPKA      </t>
  </si>
  <si>
    <t xml:space="preserve">411-111-121010 </t>
  </si>
  <si>
    <t xml:space="preserve">VRTAK  10,1  VALCOVA STOPKA      </t>
  </si>
  <si>
    <t xml:space="preserve">411-111-121020 </t>
  </si>
  <si>
    <t xml:space="preserve">VRTAK  10,2  VALCOVA STOPKA      </t>
  </si>
  <si>
    <t xml:space="preserve">411-111-121025 </t>
  </si>
  <si>
    <t xml:space="preserve">VRTAK  10,25 VALCOVA STOPKA      </t>
  </si>
  <si>
    <t xml:space="preserve">411-111-121030 </t>
  </si>
  <si>
    <t xml:space="preserve">VRTAK  10,3  VALCOVA STOPKA      </t>
  </si>
  <si>
    <t xml:space="preserve">411-111-121040 </t>
  </si>
  <si>
    <t xml:space="preserve">VRTAK  10,4  VALCOVA STOPKA      </t>
  </si>
  <si>
    <t xml:space="preserve">411-111-121050 </t>
  </si>
  <si>
    <t xml:space="preserve">VRTAK  10,5  VALCOVA STOPKA      </t>
  </si>
  <si>
    <t xml:space="preserve">411-111-121060 </t>
  </si>
  <si>
    <t xml:space="preserve">VRTAK  10,6  VALCOVA STOPKA      </t>
  </si>
  <si>
    <t xml:space="preserve">411-111-121071 </t>
  </si>
  <si>
    <t xml:space="preserve">VRTAK  10,7 VALCOVA STOPKA NEREZ </t>
  </si>
  <si>
    <t xml:space="preserve">411-111-121090 </t>
  </si>
  <si>
    <t xml:space="preserve">VRTAK  10,9  VALCOVA STOPKA      </t>
  </si>
  <si>
    <t xml:space="preserve">411-111-121100 </t>
  </si>
  <si>
    <t xml:space="preserve">VRTAK  11,0  VALCOVA STOPKA      </t>
  </si>
  <si>
    <t xml:space="preserve">411-111-121101 </t>
  </si>
  <si>
    <t xml:space="preserve">411-111-121110 </t>
  </si>
  <si>
    <t xml:space="preserve">VRTAK  11,1  VALCOVA STOPKA      </t>
  </si>
  <si>
    <t xml:space="preserve">411-111-121120 </t>
  </si>
  <si>
    <t xml:space="preserve">VRTAK  11,2  VALCOVA STOPKA      </t>
  </si>
  <si>
    <t xml:space="preserve">411-111-121125 </t>
  </si>
  <si>
    <t xml:space="preserve">VRTAK  11,25 VALCOVA STOPKA      </t>
  </si>
  <si>
    <t xml:space="preserve">411-111-121140 </t>
  </si>
  <si>
    <t xml:space="preserve">VRTAK  11,4  VALCOVA STOPKA      </t>
  </si>
  <si>
    <t xml:space="preserve">411-111-121150 </t>
  </si>
  <si>
    <t xml:space="preserve">VRTAK  11,5  VALCOVA STOPKA      </t>
  </si>
  <si>
    <t xml:space="preserve">411-111-121180 </t>
  </si>
  <si>
    <t xml:space="preserve">VRTAK  11,8  VALCOVA STOPKA      </t>
  </si>
  <si>
    <t xml:space="preserve">411-111-121200 </t>
  </si>
  <si>
    <t xml:space="preserve">VRTAK  12,0  VALCOVA STOPKA      </t>
  </si>
  <si>
    <t xml:space="preserve">411-111-121201 </t>
  </si>
  <si>
    <t xml:space="preserve">411-111-121211 </t>
  </si>
  <si>
    <t xml:space="preserve">VRTAK 12,1* 101* 151 HSS GOLD-P  </t>
  </si>
  <si>
    <t xml:space="preserve">411-111-121230 </t>
  </si>
  <si>
    <t xml:space="preserve">VRTAK  12,3  VALCOVA STOPKA      </t>
  </si>
  <si>
    <t xml:space="preserve">411-111-121250 </t>
  </si>
  <si>
    <t xml:space="preserve">VRTAK  12,5  VALCOVA STOPKA      </t>
  </si>
  <si>
    <t xml:space="preserve">411-111-121260 </t>
  </si>
  <si>
    <t xml:space="preserve">VRTAK  12,6  VALCOVA STOPKA      </t>
  </si>
  <si>
    <t xml:space="preserve">411-111-121310 </t>
  </si>
  <si>
    <t xml:space="preserve">VRTAK  13,1  VALCOVA STOPKA      </t>
  </si>
  <si>
    <t xml:space="preserve">411-111-121500 </t>
  </si>
  <si>
    <t xml:space="preserve">VRTAK  15,0  VALCOVA STOPKA      </t>
  </si>
  <si>
    <t xml:space="preserve">411-111-121800 </t>
  </si>
  <si>
    <t xml:space="preserve">VRTAK  18,0  VALCOVA STOPKA      </t>
  </si>
  <si>
    <t xml:space="preserve">411-111-121801 </t>
  </si>
  <si>
    <t xml:space="preserve">VRTAK  18,0 VALCOVA STOPKA NEREZ </t>
  </si>
  <si>
    <t xml:space="preserve">411-111-122000 </t>
  </si>
  <si>
    <t xml:space="preserve">VRTAK  20,0  VALCOVA STOPKA      </t>
  </si>
  <si>
    <t xml:space="preserve">411-111-138000 </t>
  </si>
  <si>
    <t xml:space="preserve">SADA VRTAKU 19KS  1-10MM         </t>
  </si>
  <si>
    <t xml:space="preserve">411-111-330330 </t>
  </si>
  <si>
    <t xml:space="preserve">VRTAK  3,3  KUZELOVA STOPKA      </t>
  </si>
  <si>
    <t xml:space="preserve">411-111-330380 </t>
  </si>
  <si>
    <t xml:space="preserve">VRTAK  3,8  KUZELOVA STOPKA      </t>
  </si>
  <si>
    <t xml:space="preserve">411-111-330500 </t>
  </si>
  <si>
    <t xml:space="preserve">VRTAK  5,0  KUZELOVA STOPKA      </t>
  </si>
  <si>
    <t xml:space="preserve">411-111-330550 </t>
  </si>
  <si>
    <t xml:space="preserve">VRTAK  5,5  KUZELOVA STOPKA      </t>
  </si>
  <si>
    <t xml:space="preserve">411-111-330580 </t>
  </si>
  <si>
    <t xml:space="preserve">VRTAK  5,8  KUZELOVA STOPKA      </t>
  </si>
  <si>
    <t xml:space="preserve">411-111-330600 </t>
  </si>
  <si>
    <t xml:space="preserve">VRTAK  6,0  KUZELOVA STOPKA      </t>
  </si>
  <si>
    <t xml:space="preserve">411-111-330620 </t>
  </si>
  <si>
    <t xml:space="preserve">VRTAK  6,2  KUZELOVA STOPKA      </t>
  </si>
  <si>
    <t xml:space="preserve">411-111-330640 </t>
  </si>
  <si>
    <t xml:space="preserve">VRTAK  6,4  KUZELOVA STOPKA      </t>
  </si>
  <si>
    <t xml:space="preserve">411-111-330650 </t>
  </si>
  <si>
    <t xml:space="preserve">VRTAK  6,5  KUZELOVA STOPKA      </t>
  </si>
  <si>
    <t xml:space="preserve">411-111-330680 </t>
  </si>
  <si>
    <t xml:space="preserve">VRTAK  6,8  KUZELOVA STOPKA      </t>
  </si>
  <si>
    <t xml:space="preserve">411-111-330700 </t>
  </si>
  <si>
    <t xml:space="preserve">VRTAK  7,0  KUZELOVA STOPKA      </t>
  </si>
  <si>
    <t xml:space="preserve">411-111-330720 </t>
  </si>
  <si>
    <t xml:space="preserve">VRTAK  7,2  KUZELOVA STOPKA      </t>
  </si>
  <si>
    <t xml:space="preserve">411-111-330750 </t>
  </si>
  <si>
    <t xml:space="preserve">VRTAK  7,5  KUZELOVA STOPKA      </t>
  </si>
  <si>
    <t xml:space="preserve">411-111-330780 </t>
  </si>
  <si>
    <t xml:space="preserve">VRTAK  7,8  KUZELOVA STOPKA      </t>
  </si>
  <si>
    <t xml:space="preserve">411-111-330800 </t>
  </si>
  <si>
    <t xml:space="preserve">VRTAK  8,0  KUZELOVA STOPKA      </t>
  </si>
  <si>
    <t xml:space="preserve">411-111-330820 </t>
  </si>
  <si>
    <t xml:space="preserve">VRTAK  8,2  KUZELOVA STOPKA      </t>
  </si>
  <si>
    <t xml:space="preserve">411-111-330830 </t>
  </si>
  <si>
    <t xml:space="preserve">VRTAK  8,3  KUZELOVA STOPKA      </t>
  </si>
  <si>
    <t xml:space="preserve">411-111-330840 </t>
  </si>
  <si>
    <t xml:space="preserve">VRTAK  8,4  KUZELOVA STOPKA      </t>
  </si>
  <si>
    <t xml:space="preserve">411-111-330850 </t>
  </si>
  <si>
    <t xml:space="preserve">VRTAK  8,5  KUZELOVA STOPKA      </t>
  </si>
  <si>
    <t xml:space="preserve">411-111-330860 </t>
  </si>
  <si>
    <t xml:space="preserve">VRTAK  8,6  KUZELOVA STOPKA      </t>
  </si>
  <si>
    <t xml:space="preserve">411-111-330880 </t>
  </si>
  <si>
    <t xml:space="preserve">VRTAK  8,8  KUZELOVA STOPKA      </t>
  </si>
  <si>
    <t xml:space="preserve">411-111-330900 </t>
  </si>
  <si>
    <t xml:space="preserve">VRTAK  9,0  KUZELOVA STOPKA      </t>
  </si>
  <si>
    <t xml:space="preserve">411-111-330920 </t>
  </si>
  <si>
    <t xml:space="preserve">VRTAK  9,2  KUZELOVA STOPKA      </t>
  </si>
  <si>
    <t xml:space="preserve">411-111-330950 </t>
  </si>
  <si>
    <t xml:space="preserve">VRTAK  9,5  KUZELOVA STOPKA      </t>
  </si>
  <si>
    <t xml:space="preserve">411-111-330980 </t>
  </si>
  <si>
    <t xml:space="preserve">VRTAK  9,8  KUZELOVA STOPKA      </t>
  </si>
  <si>
    <t xml:space="preserve">411-111-331000 </t>
  </si>
  <si>
    <t xml:space="preserve">VRTAK 10,0  KUZELOVA STOPKA      </t>
  </si>
  <si>
    <t xml:space="preserve">411-111-331010 </t>
  </si>
  <si>
    <t xml:space="preserve">VRTAK 10,1  KUZELOVA STOPKA      </t>
  </si>
  <si>
    <t xml:space="preserve">411-111-331020 </t>
  </si>
  <si>
    <t xml:space="preserve">VRTAK 10,2  KUZELOVA STOPKA      </t>
  </si>
  <si>
    <t xml:space="preserve">411-111-331025 </t>
  </si>
  <si>
    <t xml:space="preserve">VRTAK 10,25 KUZELOVA STOPKA      </t>
  </si>
  <si>
    <t xml:space="preserve">411-111-331050 </t>
  </si>
  <si>
    <t xml:space="preserve">VRTAK 10,5  KUZELOVA STOPKA      </t>
  </si>
  <si>
    <t xml:space="preserve">411-111-331075 </t>
  </si>
  <si>
    <t xml:space="preserve">VRTAK 10,75 KUZELOVA STOPKA      </t>
  </si>
  <si>
    <t xml:space="preserve">411-111-331080 </t>
  </si>
  <si>
    <t xml:space="preserve">VRTAK 10,8  KUZELOVA STOPKA      </t>
  </si>
  <si>
    <t xml:space="preserve">411-111-331110 </t>
  </si>
  <si>
    <t xml:space="preserve">VRTAK 11,1  KUZELOVA STOPKA      </t>
  </si>
  <si>
    <t xml:space="preserve">411-111-331120 </t>
  </si>
  <si>
    <t xml:space="preserve">VRTAK 11,2  KUZELOVA STOPKA      </t>
  </si>
  <si>
    <t xml:space="preserve">411-111-331140 </t>
  </si>
  <si>
    <t xml:space="preserve">VRTAK 11,4  KUZELOVA STOPKA      </t>
  </si>
  <si>
    <t xml:space="preserve">411-111-331150 </t>
  </si>
  <si>
    <t xml:space="preserve">VRTAK 11,5  KUZELOVA STOPKA      </t>
  </si>
  <si>
    <t xml:space="preserve">411-111-331180 </t>
  </si>
  <si>
    <t xml:space="preserve">VRTAK 11,8  KUZELOVA STOPKA      </t>
  </si>
  <si>
    <t xml:space="preserve">411-111-331190 </t>
  </si>
  <si>
    <t xml:space="preserve">VRTAK 11,9  KUZELOVA STOPKA      </t>
  </si>
  <si>
    <t xml:space="preserve">411-111-331200 </t>
  </si>
  <si>
    <t xml:space="preserve">VRTAK 12,0  KUZELOVA STOPKA      </t>
  </si>
  <si>
    <t xml:space="preserve">411-111-331210 </t>
  </si>
  <si>
    <t xml:space="preserve">VRTAK 12,1  KUZELOVA STOPKA      </t>
  </si>
  <si>
    <t xml:space="preserve">411-111-331220 </t>
  </si>
  <si>
    <t xml:space="preserve">VRTAK 12,2  KUZELOVA STOPKA      </t>
  </si>
  <si>
    <t xml:space="preserve">411-111-331250 </t>
  </si>
  <si>
    <t xml:space="preserve">VRTAK 12,5  KUZELOVA STOPKA      </t>
  </si>
  <si>
    <t xml:space="preserve">411-111-331270 </t>
  </si>
  <si>
    <t xml:space="preserve">VRTAK 12,7  KUZELOVA STOPKA      </t>
  </si>
  <si>
    <t xml:space="preserve">411-111-331280 </t>
  </si>
  <si>
    <t xml:space="preserve">VRTAK 12,8  KUZELOVA STOPKA      </t>
  </si>
  <si>
    <t xml:space="preserve">411-111-331320 </t>
  </si>
  <si>
    <t xml:space="preserve">VRTAK 13,2  KUZELOVA STOPKA      </t>
  </si>
  <si>
    <t xml:space="preserve">411-111-331325 </t>
  </si>
  <si>
    <t xml:space="preserve">VRTAK 13,25 KUZELOVA STOPKA      </t>
  </si>
  <si>
    <t xml:space="preserve">411-111-331330 </t>
  </si>
  <si>
    <t xml:space="preserve">VRTAK 13,3  KUZELOVA STOPKA      </t>
  </si>
  <si>
    <t xml:space="preserve">411-111-331350 </t>
  </si>
  <si>
    <t xml:space="preserve">VRTAK 13,5  KUZELOVA STOPKA      </t>
  </si>
  <si>
    <t xml:space="preserve">411-111-331360 </t>
  </si>
  <si>
    <t xml:space="preserve">VRTAK 13,6  KUZELOVA STOPKA      </t>
  </si>
  <si>
    <t xml:space="preserve">411-111-331380 </t>
  </si>
  <si>
    <t xml:space="preserve">VRTAK 13,8  KUZELOVA STOPKA      </t>
  </si>
  <si>
    <t xml:space="preserve">411-111-331390 </t>
  </si>
  <si>
    <t xml:space="preserve">VRTAK 13,9  KUZELOVA STOPKA      </t>
  </si>
  <si>
    <t xml:space="preserve">411-111-331400 </t>
  </si>
  <si>
    <t xml:space="preserve">VRTAK 14,0  KUZELOVA STOPKA      </t>
  </si>
  <si>
    <t xml:space="preserve">411-111-331425 </t>
  </si>
  <si>
    <t xml:space="preserve">VRTAK 14,25 KUZELOVA STOPKA      </t>
  </si>
  <si>
    <t xml:space="preserve">411-111-331450 </t>
  </si>
  <si>
    <t xml:space="preserve">VRTAK 14,5  KUZELOVA STOPKA      </t>
  </si>
  <si>
    <t xml:space="preserve">411-111-331475 </t>
  </si>
  <si>
    <t xml:space="preserve">VRTAK 14,75 KUZELOVA STOPKA      </t>
  </si>
  <si>
    <t xml:space="preserve">411-111-331480 </t>
  </si>
  <si>
    <t xml:space="preserve">VRTAK 14,8  KUZELOVA STOPKA      </t>
  </si>
  <si>
    <t xml:space="preserve">411-111-331490 </t>
  </si>
  <si>
    <t xml:space="preserve">VRTAK 14,9  KUZELOVA STOPKA      </t>
  </si>
  <si>
    <t xml:space="preserve">411-111-331525 </t>
  </si>
  <si>
    <t xml:space="preserve">VRTAK 15,25 KUZELOVA STOPKA      </t>
  </si>
  <si>
    <t xml:space="preserve">411-111-331540 </t>
  </si>
  <si>
    <t xml:space="preserve">VRTAK 15,4  KUZELOVA STOPKA      </t>
  </si>
  <si>
    <t xml:space="preserve">411-111-331550 </t>
  </si>
  <si>
    <t xml:space="preserve">VRTAK 15,5  KUZELOVA STOPKA      </t>
  </si>
  <si>
    <t xml:space="preserve">411-111-331560 </t>
  </si>
  <si>
    <t xml:space="preserve">VRTAK 15,6  KUZELOVA STOPKA      </t>
  </si>
  <si>
    <t xml:space="preserve">411-111-331575 </t>
  </si>
  <si>
    <t xml:space="preserve">VRTAK 15,75 KUZELOVA STOPKA      </t>
  </si>
  <si>
    <t xml:space="preserve">411-111-331590 </t>
  </si>
  <si>
    <t xml:space="preserve">VRTAK 15,9  KUZELOVA STOPKA      </t>
  </si>
  <si>
    <t xml:space="preserve">411-111-331600 </t>
  </si>
  <si>
    <t xml:space="preserve">VRTAK 16,0  KUZELOVA STOPKA      </t>
  </si>
  <si>
    <t xml:space="preserve">411-111-331610 </t>
  </si>
  <si>
    <t xml:space="preserve">VRTAK 16,1  KUZELOVA STOPKA      </t>
  </si>
  <si>
    <t xml:space="preserve">411-111-331625 </t>
  </si>
  <si>
    <t xml:space="preserve">VRTAK 16,25 KUZELOVA STOPKA      </t>
  </si>
  <si>
    <t xml:space="preserve">411-111-331650 </t>
  </si>
  <si>
    <t xml:space="preserve">VRTAK 16,5  KUZELOVA STOPKA      </t>
  </si>
  <si>
    <t xml:space="preserve">411-111-331675 </t>
  </si>
  <si>
    <t xml:space="preserve">VRTAK 16,75 KUZELOVA STOPKA      </t>
  </si>
  <si>
    <t xml:space="preserve">411-111-331690 </t>
  </si>
  <si>
    <t xml:space="preserve">VRTAK 16,9  KUZELOVA STOPKA      </t>
  </si>
  <si>
    <t xml:space="preserve">411-111-331700 </t>
  </si>
  <si>
    <t xml:space="preserve">VRTAK 17,0  KUZELOVA STOPKA      </t>
  </si>
  <si>
    <t xml:space="preserve">411-111-331720 </t>
  </si>
  <si>
    <t xml:space="preserve">VRTAK 17,2  KUZELOVA STOPKA      </t>
  </si>
  <si>
    <t xml:space="preserve">411-111-331740 </t>
  </si>
  <si>
    <t xml:space="preserve">VRTAK 17,4  KUZELOVA STOPKA      </t>
  </si>
  <si>
    <t xml:space="preserve">411-111-331750 </t>
  </si>
  <si>
    <t xml:space="preserve">VRTAK 17,5  KUZELOVA STOPKA      </t>
  </si>
  <si>
    <t xml:space="preserve">411-111-331760 </t>
  </si>
  <si>
    <t xml:space="preserve">VRTAK 17,6  KUZELOVA STOPKA      </t>
  </si>
  <si>
    <t xml:space="preserve">411-111-331775 </t>
  </si>
  <si>
    <t xml:space="preserve">VRTAK 17,75 KUZELOVA STOPKA      </t>
  </si>
  <si>
    <t xml:space="preserve">411-111-331800 </t>
  </si>
  <si>
    <t xml:space="preserve">VRTAK 18,0  KUZELOVA STOPKA      </t>
  </si>
  <si>
    <t xml:space="preserve">411-111-331801 </t>
  </si>
  <si>
    <t>VRTAK 18,00 K/ZV5001 KUZEL. STOP.</t>
  </si>
  <si>
    <t xml:space="preserve">411-111-331825 </t>
  </si>
  <si>
    <t xml:space="preserve">VRTAK 18,25 KUZELOVA STOPKA      </t>
  </si>
  <si>
    <t xml:space="preserve">411-111-331850 </t>
  </si>
  <si>
    <t xml:space="preserve">VRTAK 18,5  KUZELOVA STOPKA      </t>
  </si>
  <si>
    <t xml:space="preserve">411-111-331870 </t>
  </si>
  <si>
    <t xml:space="preserve">VRTAK 18,7  KUZELOVA STOPKA      </t>
  </si>
  <si>
    <t xml:space="preserve">411-111-331875 </t>
  </si>
  <si>
    <t xml:space="preserve">VRTAK 18,75 KUZELOVA STOPKA      </t>
  </si>
  <si>
    <t xml:space="preserve">411-111-331890 </t>
  </si>
  <si>
    <t xml:space="preserve">VRTAK 18,9  KUZELOVA STOPKA      </t>
  </si>
  <si>
    <t xml:space="preserve">411-111-331900 </t>
  </si>
  <si>
    <t xml:space="preserve">VRTAK 19,0  KUZELOVA STOPKA      </t>
  </si>
  <si>
    <t xml:space="preserve">411-111-331910 </t>
  </si>
  <si>
    <t xml:space="preserve">VRTAK 19,1  KUZELOVA STOPKA      </t>
  </si>
  <si>
    <t xml:space="preserve">411-111-331925 </t>
  </si>
  <si>
    <t xml:space="preserve">VRTAK 19,25 KUZELOVA STOPKA      </t>
  </si>
  <si>
    <t xml:space="preserve">411-111-331940 </t>
  </si>
  <si>
    <t xml:space="preserve">VRTAK 19,4  KUZELOVA STOPKA      </t>
  </si>
  <si>
    <t xml:space="preserve">411-111-331950 </t>
  </si>
  <si>
    <t xml:space="preserve">VRTAK 19,5  KUZELOVA STOPKA      </t>
  </si>
  <si>
    <t xml:space="preserve">411-111-331975 </t>
  </si>
  <si>
    <t xml:space="preserve">VRTAK 19,75 KUZELOVA STOPKA      </t>
  </si>
  <si>
    <t xml:space="preserve">411-111-332000 </t>
  </si>
  <si>
    <t xml:space="preserve">VRTAK 20,0  KUZELOVA STOPKA      </t>
  </si>
  <si>
    <t xml:space="preserve">411-111-332001 </t>
  </si>
  <si>
    <t xml:space="preserve">411-111-332025 </t>
  </si>
  <si>
    <t xml:space="preserve">VRTAK 20,25 KUZELOVA STOPKA      </t>
  </si>
  <si>
    <t xml:space="preserve">411-111-332050 </t>
  </si>
  <si>
    <t xml:space="preserve">VRTAK 20,5  KUZELOVA STOPKA      </t>
  </si>
  <si>
    <t xml:space="preserve">411-111-332075 </t>
  </si>
  <si>
    <t xml:space="preserve">VRTAK 20,75 KUZELOVA STOPKA      </t>
  </si>
  <si>
    <t xml:space="preserve">411-111-332100 </t>
  </si>
  <si>
    <t xml:space="preserve">VRTAK 21,0  KUZELOVA STOPKA      </t>
  </si>
  <si>
    <t xml:space="preserve">411-111-332125 </t>
  </si>
  <si>
    <t xml:space="preserve">VRTAK 21,25 KUZELOVA STOPKA      </t>
  </si>
  <si>
    <t xml:space="preserve">411-111-332150 </t>
  </si>
  <si>
    <t xml:space="preserve">VRTAK 21,5  KUZELOVA STOPKA      </t>
  </si>
  <si>
    <t xml:space="preserve">411-111-332175 </t>
  </si>
  <si>
    <t xml:space="preserve">VRTAK 21,75 KUZELOVA STOPKA      </t>
  </si>
  <si>
    <t xml:space="preserve">411-111-332200 </t>
  </si>
  <si>
    <t xml:space="preserve">VRTAK 22,0  KUZELOVA STOPKA      </t>
  </si>
  <si>
    <t xml:space="preserve">411-111-332225 </t>
  </si>
  <si>
    <t xml:space="preserve">VRTAK 22,25 KUZELOVA STOPKA      </t>
  </si>
  <si>
    <t xml:space="preserve">411-111-332250 </t>
  </si>
  <si>
    <t xml:space="preserve">VRTAK 22,5  KUZELOVA STOPKA      </t>
  </si>
  <si>
    <t xml:space="preserve">411-111-332275 </t>
  </si>
  <si>
    <t xml:space="preserve">VRTAK 22,75 KUZELOVA STOPKA      </t>
  </si>
  <si>
    <t xml:space="preserve">411-111-332300 </t>
  </si>
  <si>
    <t xml:space="preserve">VRTAK 23,0  KUZELOVA STOPKA      </t>
  </si>
  <si>
    <t xml:space="preserve">411-111-332350 </t>
  </si>
  <si>
    <t xml:space="preserve">VRTAK 23,5  KUZELOVA STOPKA      </t>
  </si>
  <si>
    <t xml:space="preserve">411-111-332375 </t>
  </si>
  <si>
    <t xml:space="preserve">VRTAK 23,75 KUZELOVA STOPKA      </t>
  </si>
  <si>
    <t xml:space="preserve">411-111-332400 </t>
  </si>
  <si>
    <t xml:space="preserve">VRTAK 24,0  KUZELOVA STOPKA      </t>
  </si>
  <si>
    <t xml:space="preserve">411-111-332425 </t>
  </si>
  <si>
    <t xml:space="preserve">VRTAK 24,25 KUZELOVA STOPKA      </t>
  </si>
  <si>
    <t xml:space="preserve">411-111-332450 </t>
  </si>
  <si>
    <t xml:space="preserve">VRTAK 24,5  KUZELOVA STOPKA      </t>
  </si>
  <si>
    <t xml:space="preserve">411-111-332475 </t>
  </si>
  <si>
    <t xml:space="preserve">VRTAK 24,75 KUZELOVA STOPKA      </t>
  </si>
  <si>
    <t xml:space="preserve">411-111-332500 </t>
  </si>
  <si>
    <t xml:space="preserve">VRTAK 25,0  KUZELOVA STOPKA      </t>
  </si>
  <si>
    <t xml:space="preserve">411-111-332525 </t>
  </si>
  <si>
    <t xml:space="preserve">VRTAK 25,25 KUZELOVA STOPKA      </t>
  </si>
  <si>
    <t xml:space="preserve">411-111-332540 </t>
  </si>
  <si>
    <t xml:space="preserve">VRTAK 25,4  KUZELOVA STOPKA      </t>
  </si>
  <si>
    <t xml:space="preserve">411-111-332550 </t>
  </si>
  <si>
    <t xml:space="preserve">VRTAK 25,5  KUZELOVA STOPKA      </t>
  </si>
  <si>
    <t xml:space="preserve">411-111-332570 </t>
  </si>
  <si>
    <t xml:space="preserve">VRTAK 25,7  KUZELOVA STOPKA      </t>
  </si>
  <si>
    <t xml:space="preserve">411-111-332575 </t>
  </si>
  <si>
    <t xml:space="preserve">VRTAK 25,75 KUZELOVA STOPKA      </t>
  </si>
  <si>
    <t xml:space="preserve">411-111-332600 </t>
  </si>
  <si>
    <t xml:space="preserve">VRTAK 26,0  KUZELOVA STOPKA      </t>
  </si>
  <si>
    <t xml:space="preserve">411-111-332625 </t>
  </si>
  <si>
    <t xml:space="preserve">VRTAK 26,25 KUZELOVA STOPKA      </t>
  </si>
  <si>
    <t xml:space="preserve">411-111-332650 </t>
  </si>
  <si>
    <t xml:space="preserve">VRTAK 26,5  KUZELOVA STOPKA      </t>
  </si>
  <si>
    <t xml:space="preserve">411-111-332675 </t>
  </si>
  <si>
    <t xml:space="preserve">VRTAK 26,75 KUZELOVA STOPKA      </t>
  </si>
  <si>
    <t xml:space="preserve">411-111-332725 </t>
  </si>
  <si>
    <t xml:space="preserve">VRTAK 27,25 KUZELOVA STOPKA      </t>
  </si>
  <si>
    <t xml:space="preserve">411-111-332750 </t>
  </si>
  <si>
    <t xml:space="preserve">VRTAK 27,5  KUZELOVA STOPKA      </t>
  </si>
  <si>
    <t xml:space="preserve">411-111-332775 </t>
  </si>
  <si>
    <t xml:space="preserve">VRTAK 27,75 KUZELOVA STOPKA      </t>
  </si>
  <si>
    <t xml:space="preserve">411-111-332800 </t>
  </si>
  <si>
    <t xml:space="preserve">VRTAK 28,0  KUZELOVA STOPKA      </t>
  </si>
  <si>
    <t xml:space="preserve">411-111-332825 </t>
  </si>
  <si>
    <t xml:space="preserve">VRTAK 28,25 KUZELOVA STOPKA      </t>
  </si>
  <si>
    <t xml:space="preserve">411-111-332850 </t>
  </si>
  <si>
    <t xml:space="preserve">VRTAK 28,5  KUZELOVA STOPKA      </t>
  </si>
  <si>
    <t xml:space="preserve">411-111-332875 </t>
  </si>
  <si>
    <t xml:space="preserve">VRTAK 28,75 KUZELOVA STOPKA      </t>
  </si>
  <si>
    <t xml:space="preserve">411-111-332925 </t>
  </si>
  <si>
    <t xml:space="preserve">VRTAK 29,25 KUZELOVA STOPKA      </t>
  </si>
  <si>
    <t xml:space="preserve">411-111-332950 </t>
  </si>
  <si>
    <t xml:space="preserve">VRTAK 29,5  KUZELOVA STOPKA      </t>
  </si>
  <si>
    <t xml:space="preserve">411-111-332975 </t>
  </si>
  <si>
    <t xml:space="preserve">VRTAK 29,75 KUZELOVA STOPKA      </t>
  </si>
  <si>
    <t xml:space="preserve">411-111-333000 </t>
  </si>
  <si>
    <t xml:space="preserve">VRTAK 30,0  KUZELOVA STOPKA      </t>
  </si>
  <si>
    <t xml:space="preserve">411-111-333025 </t>
  </si>
  <si>
    <t xml:space="preserve">VRTAK 30,25 KUZELOVA STOPKA      </t>
  </si>
  <si>
    <t xml:space="preserve">411-111-333050 </t>
  </si>
  <si>
    <t xml:space="preserve">VRTAK 30,5  KUZELOVA STOPKA      </t>
  </si>
  <si>
    <t xml:space="preserve">411-111-333075 </t>
  </si>
  <si>
    <t xml:space="preserve">VRTAK 30,75 KUZELOVA STOPKA      </t>
  </si>
  <si>
    <t xml:space="preserve">411-111-333100 </t>
  </si>
  <si>
    <t xml:space="preserve">VRTAK 31,0  KUZELOVA STOPKA      </t>
  </si>
  <si>
    <t xml:space="preserve">411-111-333150 </t>
  </si>
  <si>
    <t xml:space="preserve">VRTAK 31,5  KUZELOVA STOPKA      </t>
  </si>
  <si>
    <t xml:space="preserve">411-111-333200 </t>
  </si>
  <si>
    <t xml:space="preserve">VRTAK 32,0  KUZELOVA STOPKA      </t>
  </si>
  <si>
    <t xml:space="preserve">411-111-333250 </t>
  </si>
  <si>
    <t xml:space="preserve">VRTAK 32,5  KUZELOVA STOPKA      </t>
  </si>
  <si>
    <t xml:space="preserve">411-111-333275 </t>
  </si>
  <si>
    <t xml:space="preserve">VRTAK 32,75 KUZELOVA STOPKA      </t>
  </si>
  <si>
    <t xml:space="preserve">411-111-333300 </t>
  </si>
  <si>
    <t xml:space="preserve">VRTAK 33,0  KUZELOVA STOPKA      </t>
  </si>
  <si>
    <t xml:space="preserve">411-111-333350 </t>
  </si>
  <si>
    <t xml:space="preserve">VRTAK 33,5  KUZELOVA STOPKA      </t>
  </si>
  <si>
    <t xml:space="preserve">411-111-333375 </t>
  </si>
  <si>
    <t xml:space="preserve">VRTAK 33,75 KUZELOVA STOPKA      </t>
  </si>
  <si>
    <t xml:space="preserve">411-111-333400 </t>
  </si>
  <si>
    <t xml:space="preserve">VRTAK 34,0  KUZELOVA STOPKA      </t>
  </si>
  <si>
    <t xml:space="preserve">411-111-333425 </t>
  </si>
  <si>
    <t xml:space="preserve">VRTAK 34,25 KUZELOVA STOPKA      </t>
  </si>
  <si>
    <t xml:space="preserve">411-111-333450 </t>
  </si>
  <si>
    <t xml:space="preserve">VRTAK 34,5  KUZELOVA STOPKA      </t>
  </si>
  <si>
    <t xml:space="preserve">411-111-333475 </t>
  </si>
  <si>
    <t xml:space="preserve">VRTAK 34,75 KUZELOVA STOPKA      </t>
  </si>
  <si>
    <t xml:space="preserve">411-111-333500 </t>
  </si>
  <si>
    <t xml:space="preserve">VRTAK 35,0  KUZELOVA STOPKA      </t>
  </si>
  <si>
    <t xml:space="preserve">411-111-333550 </t>
  </si>
  <si>
    <t xml:space="preserve">VRTAK 35,5  KUZELOVA STOPKA      </t>
  </si>
  <si>
    <t xml:space="preserve">411-111-333600 </t>
  </si>
  <si>
    <t xml:space="preserve">VRTAK 36,0  KUZELOVA STOPKA      </t>
  </si>
  <si>
    <t xml:space="preserve">411-111-333650 </t>
  </si>
  <si>
    <t xml:space="preserve">VRTAK 36,5  KUZELOVA STOPKA      </t>
  </si>
  <si>
    <t xml:space="preserve">411-111-333700 </t>
  </si>
  <si>
    <t xml:space="preserve">VRTAK 37,0  KUZELOVA STOPKA      </t>
  </si>
  <si>
    <t xml:space="preserve">411-111-333750 </t>
  </si>
  <si>
    <t xml:space="preserve">VRTAK 37,5  KUZELOVA STOPKA      </t>
  </si>
  <si>
    <t xml:space="preserve">411-111-333800 </t>
  </si>
  <si>
    <t xml:space="preserve">VRTAK 38,0  KUZELOVA STOPKA      </t>
  </si>
  <si>
    <t xml:space="preserve">411-111-333850 </t>
  </si>
  <si>
    <t xml:space="preserve">VRTAK 38,5  KUZELOVA STOPKA      </t>
  </si>
  <si>
    <t xml:space="preserve">411-111-333875 </t>
  </si>
  <si>
    <t xml:space="preserve">VRTAK 38,75 KUZELOVA STOPKA      </t>
  </si>
  <si>
    <t xml:space="preserve">411-111-333950 </t>
  </si>
  <si>
    <t xml:space="preserve">VRTAK 39,5  KUZELOVA STOPKA      </t>
  </si>
  <si>
    <t xml:space="preserve">411-111-334000 </t>
  </si>
  <si>
    <t xml:space="preserve">VRTAK 40,0  KUZELOVA STOPKA      </t>
  </si>
  <si>
    <t xml:space="preserve">411-111-334050 </t>
  </si>
  <si>
    <t xml:space="preserve">VRTAK 40,5  KUZELOVA STOPKA      </t>
  </si>
  <si>
    <t xml:space="preserve">411-111-334100 </t>
  </si>
  <si>
    <t xml:space="preserve">VRTAK 41,0  KUZELOVA STOOPKA     </t>
  </si>
  <si>
    <t xml:space="preserve">411-111-334150 </t>
  </si>
  <si>
    <t xml:space="preserve">VRTAK 41,5  KUZELOVA STOPKA      </t>
  </si>
  <si>
    <t xml:space="preserve">411-111-334200 </t>
  </si>
  <si>
    <t xml:space="preserve">VRTAK 42,0  KUZELOVA STOPKA      </t>
  </si>
  <si>
    <t xml:space="preserve">411-111-334250 </t>
  </si>
  <si>
    <t xml:space="preserve">VRTAK 42,5  KUZELOVA STOPKA      </t>
  </si>
  <si>
    <t xml:space="preserve">411-111-334300 </t>
  </si>
  <si>
    <t xml:space="preserve">VRTAK 43,0  KUZELOVA STOPKA      </t>
  </si>
  <si>
    <t xml:space="preserve">411-111-334350 </t>
  </si>
  <si>
    <t xml:space="preserve">VRTAK 43,5  KUZELOVA STOPKA      </t>
  </si>
  <si>
    <t xml:space="preserve">411-111-334400 </t>
  </si>
  <si>
    <t xml:space="preserve">VRTAK 44,0  KUZELOVA STOPKA      </t>
  </si>
  <si>
    <t xml:space="preserve">411-111-334450 </t>
  </si>
  <si>
    <t xml:space="preserve">VRTAK 44,5  KUZELOVA STOPKA      </t>
  </si>
  <si>
    <t xml:space="preserve">411-111-334500 </t>
  </si>
  <si>
    <t xml:space="preserve">VRTAK 45,0  KUZELOVA STOPKA      </t>
  </si>
  <si>
    <t xml:space="preserve">411-111-334550 </t>
  </si>
  <si>
    <t xml:space="preserve">VRTAK 45,5  KUZELOVA STOPKA      </t>
  </si>
  <si>
    <t xml:space="preserve">411-111-334600 </t>
  </si>
  <si>
    <t xml:space="preserve">VRTAK 46,0  KUZELOVA STOPKA      </t>
  </si>
  <si>
    <t xml:space="preserve">411-111-334650 </t>
  </si>
  <si>
    <t xml:space="preserve">VRTAK 46,5  KUZELOVA STOPKA      </t>
  </si>
  <si>
    <t xml:space="preserve">411-111-334800 </t>
  </si>
  <si>
    <t xml:space="preserve">VRTAK 48,0  KUZELOVA STOPKA      </t>
  </si>
  <si>
    <t xml:space="preserve">411-111-334850 </t>
  </si>
  <si>
    <t xml:space="preserve">VRTAK 48,5  KUZELOVA STOPKA      </t>
  </si>
  <si>
    <t xml:space="preserve">411-111-334900 </t>
  </si>
  <si>
    <t xml:space="preserve">VRTAK 49,0  KUZELOVA STOPKA      </t>
  </si>
  <si>
    <t xml:space="preserve">411-111-334950 </t>
  </si>
  <si>
    <t xml:space="preserve">VRTAK 49,5  KUZELOVA STOPKA      </t>
  </si>
  <si>
    <t xml:space="preserve">411-111-335000 </t>
  </si>
  <si>
    <t xml:space="preserve">VRTAK 50,0  KUZELOVA STOPKA      </t>
  </si>
  <si>
    <t xml:space="preserve">411-111-335050 </t>
  </si>
  <si>
    <t xml:space="preserve">VRTAK 50,5  KUZELOVA STOPKA      </t>
  </si>
  <si>
    <t xml:space="preserve">411-111-335100 </t>
  </si>
  <si>
    <t xml:space="preserve">VRTAK 51,0  KUZELOVA STOPKA      </t>
  </si>
  <si>
    <t xml:space="preserve">411-111-335200 </t>
  </si>
  <si>
    <t xml:space="preserve">VRTAK 52,0  KUZELOVA STOPKA      </t>
  </si>
  <si>
    <t xml:space="preserve">411-111-335300 </t>
  </si>
  <si>
    <t xml:space="preserve">VRTAK 53,0  KUZELOVA STOPKA      </t>
  </si>
  <si>
    <t xml:space="preserve">411-111-335400 </t>
  </si>
  <si>
    <t xml:space="preserve">VRTAK 54,0  KUZELOVA STOPKA      </t>
  </si>
  <si>
    <t xml:space="preserve">411-111-335500 </t>
  </si>
  <si>
    <t xml:space="preserve">VRTAK 55,0  KUZELOVA STOPKA      </t>
  </si>
  <si>
    <t xml:space="preserve">411-111-335600 </t>
  </si>
  <si>
    <t xml:space="preserve">VRTAK 56,0  KUZELOVA STOPKA      </t>
  </si>
  <si>
    <t xml:space="preserve">411-111-335700 </t>
  </si>
  <si>
    <t xml:space="preserve">VRTAK 57,0  KUZELOVA STOPKA      </t>
  </si>
  <si>
    <t xml:space="preserve">411-111-335800 </t>
  </si>
  <si>
    <t xml:space="preserve">VRTAK 58,0  KUZELOVA STOPKA      </t>
  </si>
  <si>
    <t xml:space="preserve">411-111-335900 </t>
  </si>
  <si>
    <t xml:space="preserve">VRTAK 59,0  KUZELOVA STOPKA      </t>
  </si>
  <si>
    <t xml:space="preserve">411-111-336000 </t>
  </si>
  <si>
    <t xml:space="preserve">VRTAK 60,0  KUZELOVA STOPKA      </t>
  </si>
  <si>
    <t xml:space="preserve">411-111-336100 </t>
  </si>
  <si>
    <t xml:space="preserve">VRTAK 61,0  KUZELOVA STOPKA      </t>
  </si>
  <si>
    <t xml:space="preserve">411-111-336200 </t>
  </si>
  <si>
    <t xml:space="preserve">VRTAK 62,0  KUZELOVA STOPKA      </t>
  </si>
  <si>
    <t xml:space="preserve">411-111-336300 </t>
  </si>
  <si>
    <t xml:space="preserve">VRTAK 63,0  KUZELOVA STOPKA      </t>
  </si>
  <si>
    <t xml:space="preserve">411-111-336400 </t>
  </si>
  <si>
    <t xml:space="preserve">VRTAK 64,0  KUZELOVA STOPKA      </t>
  </si>
  <si>
    <t xml:space="preserve">411-111-336500 </t>
  </si>
  <si>
    <t xml:space="preserve">VRTAK 65,0  KUZELOVA STOPKA      </t>
  </si>
  <si>
    <t xml:space="preserve">411-111-336600 </t>
  </si>
  <si>
    <t xml:space="preserve">VRTAK 66,0  KUZELOVA STOPKA      </t>
  </si>
  <si>
    <t xml:space="preserve">411-111-336700 </t>
  </si>
  <si>
    <t xml:space="preserve">VRTAK 67,0  KUZELOVA STOPKA      </t>
  </si>
  <si>
    <t xml:space="preserve">411-111-336800 </t>
  </si>
  <si>
    <t xml:space="preserve">VRTAK 68,0  KUZELOVA STOPKA      </t>
  </si>
  <si>
    <t xml:space="preserve">411-111-337000 </t>
  </si>
  <si>
    <t xml:space="preserve">VRTAK 70,0  KUZELOVA STOPKA      </t>
  </si>
  <si>
    <t xml:space="preserve">411-111-337100 </t>
  </si>
  <si>
    <t xml:space="preserve">VRTAK 71,0  KUZELOVA STOPKA      </t>
  </si>
  <si>
    <t xml:space="preserve">411-111-337200 </t>
  </si>
  <si>
    <t xml:space="preserve">VRTAK 72,0  KUZELOVA STOPKA      </t>
  </si>
  <si>
    <t xml:space="preserve">411-111-337300 </t>
  </si>
  <si>
    <t xml:space="preserve">VRTAK 73,0  KUZELOVA STOPKA      </t>
  </si>
  <si>
    <t xml:space="preserve">411-111-337400 </t>
  </si>
  <si>
    <t xml:space="preserve">VRTAK 74,0  KUZELOVA STOPKA      </t>
  </si>
  <si>
    <t xml:space="preserve">411-111-337500 </t>
  </si>
  <si>
    <t xml:space="preserve">VRTAK 75,0  KUZELOVA STOPKA      </t>
  </si>
  <si>
    <t xml:space="preserve">411-111-337600 </t>
  </si>
  <si>
    <t xml:space="preserve">VRTAK 76,0  KUZELOVA STOPKA      </t>
  </si>
  <si>
    <t xml:space="preserve">411-111-337700 </t>
  </si>
  <si>
    <t xml:space="preserve">VRTAK 77,0  KUZELOVA STOPKA      </t>
  </si>
  <si>
    <t xml:space="preserve">411-111-338200 </t>
  </si>
  <si>
    <t xml:space="preserve">VRTAK 82,0  KUZELOVA STOPKA      </t>
  </si>
  <si>
    <t xml:space="preserve">411-111-338400 </t>
  </si>
  <si>
    <t xml:space="preserve">VRTAK 84,0  KUZELOVA STOPKA      </t>
  </si>
  <si>
    <t xml:space="preserve">411-111-338500 </t>
  </si>
  <si>
    <t xml:space="preserve">VRTAK 85,0  KUZELOVA STOPKA      </t>
  </si>
  <si>
    <t xml:space="preserve">411-111-338700 </t>
  </si>
  <si>
    <t xml:space="preserve">VRTAK 87,0  KUZELOVA STOPKA      </t>
  </si>
  <si>
    <t xml:space="preserve">411-111-338800 </t>
  </si>
  <si>
    <t xml:space="preserve">VRTAK 88,0  KUZELOVA STOPKA      </t>
  </si>
  <si>
    <t xml:space="preserve">411-111-338900 </t>
  </si>
  <si>
    <t xml:space="preserve">VRTAK 89,0  KUZELOVA STOPKA      </t>
  </si>
  <si>
    <t xml:space="preserve">411-111-430205 </t>
  </si>
  <si>
    <t xml:space="preserve">VRTAK  20,5 KUZELOVA STOPKA      </t>
  </si>
  <si>
    <t xml:space="preserve">411-111-460200 </t>
  </si>
  <si>
    <t xml:space="preserve">VRTAK  20   KUZELOVA STOPKA      </t>
  </si>
  <si>
    <t xml:space="preserve">411-112-026095 </t>
  </si>
  <si>
    <t xml:space="preserve">VRTAK  2,6* 95  PRODLOUZENY      </t>
  </si>
  <si>
    <t xml:space="preserve">411-112-036110 </t>
  </si>
  <si>
    <t xml:space="preserve">VRTAK  3,6*110  PRODLOUZENY      </t>
  </si>
  <si>
    <t xml:space="preserve">411-112-040130 </t>
  </si>
  <si>
    <t xml:space="preserve">VRTAK  4,0*130  PRODLOUZENY      </t>
  </si>
  <si>
    <t xml:space="preserve">411-112-040170 </t>
  </si>
  <si>
    <t xml:space="preserve">VRTAK  4,0*170  PRODLOUZENY      </t>
  </si>
  <si>
    <t xml:space="preserve">411-112-040260 </t>
  </si>
  <si>
    <t xml:space="preserve">VRTAK  4,0*200  PRODLOUZENY      </t>
  </si>
  <si>
    <t xml:space="preserve">411-112-042035 </t>
  </si>
  <si>
    <t xml:space="preserve">VRTAK KORUNKOVY d42mm/35mm       </t>
  </si>
  <si>
    <t xml:space="preserve">411-112-043035 </t>
  </si>
  <si>
    <t xml:space="preserve">VRTAK KORUNKOVY d43mm/35mm       </t>
  </si>
  <si>
    <t xml:space="preserve">411-112-043064 </t>
  </si>
  <si>
    <t xml:space="preserve">VRTAK KORUNKOVY 64               </t>
  </si>
  <si>
    <t xml:space="preserve">411-112-044000 </t>
  </si>
  <si>
    <t xml:space="preserve">STREDICI TRN KRATKY              </t>
  </si>
  <si>
    <t xml:space="preserve">411-112-044001 </t>
  </si>
  <si>
    <t xml:space="preserve">STREDICI TRN DLOUHY              </t>
  </si>
  <si>
    <t xml:space="preserve">411-112-050080 </t>
  </si>
  <si>
    <t xml:space="preserve">VRTAK  5,0* 85  PRODLOUZENY      </t>
  </si>
  <si>
    <t xml:space="preserve">411-112-055140 </t>
  </si>
  <si>
    <t xml:space="preserve">VRTAK  5,5*140  PRODLOUZENY      </t>
  </si>
  <si>
    <t xml:space="preserve">411-112-055200 </t>
  </si>
  <si>
    <t xml:space="preserve">VRTAK  5,5*200  PRODLOUZENY      </t>
  </si>
  <si>
    <t xml:space="preserve">411-112-055315 </t>
  </si>
  <si>
    <t xml:space="preserve">VRTAK  5,5*315  PRODLOUZENY      </t>
  </si>
  <si>
    <t xml:space="preserve">411-112-060250 </t>
  </si>
  <si>
    <t xml:space="preserve">VRTAK  6,0*260  PRODLOUZENY      </t>
  </si>
  <si>
    <t xml:space="preserve">411-112-060315 </t>
  </si>
  <si>
    <t xml:space="preserve">VRTAK  6,0*315  PRODLOUZENY      </t>
  </si>
  <si>
    <t xml:space="preserve">411-112-060410 </t>
  </si>
  <si>
    <t xml:space="preserve">VRTAK  6,0*400  PRODLOUZENY      </t>
  </si>
  <si>
    <t xml:space="preserve">411-112-060420 </t>
  </si>
  <si>
    <t xml:space="preserve">VRTAK  6,0*420  PRODLOUZENY      </t>
  </si>
  <si>
    <t xml:space="preserve">411-112-065140 </t>
  </si>
  <si>
    <t xml:space="preserve">VRTAK  6,5*140  PRODLOUZENY      </t>
  </si>
  <si>
    <t xml:space="preserve">411-112-065200 </t>
  </si>
  <si>
    <t xml:space="preserve">VRTAK  6,5*215  PRODLOUZENY      </t>
  </si>
  <si>
    <t xml:space="preserve">411-112-065250 </t>
  </si>
  <si>
    <t xml:space="preserve">VRTAK  6,5*250  PRODLOUZENY      </t>
  </si>
  <si>
    <t xml:space="preserve">411-112-065300 </t>
  </si>
  <si>
    <t xml:space="preserve">VRTAK  6,5*300  PRODLOUZENY      </t>
  </si>
  <si>
    <t xml:space="preserve">411-112-065440 </t>
  </si>
  <si>
    <t xml:space="preserve">VRTAK  6,5*440  PRODLOUZENY      </t>
  </si>
  <si>
    <t xml:space="preserve">411-112-070200 </t>
  </si>
  <si>
    <t xml:space="preserve">VRTAK  7,0*200  PRODLOUZENY      </t>
  </si>
  <si>
    <t xml:space="preserve">411-112-070320 </t>
  </si>
  <si>
    <t xml:space="preserve">VRTAK  7,0*320  PRODLOUZENY      </t>
  </si>
  <si>
    <t xml:space="preserve">411-112-080160 </t>
  </si>
  <si>
    <t xml:space="preserve">VRTAK  8,0*160  PRODLOUZENY      </t>
  </si>
  <si>
    <t xml:space="preserve">411-112-080315 </t>
  </si>
  <si>
    <t xml:space="preserve">VRTAK  8,0*315  PRODLOUZENY      </t>
  </si>
  <si>
    <t xml:space="preserve">411-112-080390 </t>
  </si>
  <si>
    <t xml:space="preserve">VRTAK  8,0*390  PRODLOUZENY      </t>
  </si>
  <si>
    <t xml:space="preserve">411-112-082190 </t>
  </si>
  <si>
    <t xml:space="preserve">VRTAK  8,2*190  PRODLOUZENY      </t>
  </si>
  <si>
    <t xml:space="preserve">411-112-083165 </t>
  </si>
  <si>
    <t xml:space="preserve">VRTAK  8,3*165  PRODLOUZENY      </t>
  </si>
  <si>
    <t xml:space="preserve">411-112-084160 </t>
  </si>
  <si>
    <t xml:space="preserve">VRTAK  8,4*160  PRODLOUZENY      </t>
  </si>
  <si>
    <t xml:space="preserve">411-112-085150 </t>
  </si>
  <si>
    <t xml:space="preserve">VRTAK  8,5*150  PRODLOUZENY      </t>
  </si>
  <si>
    <t xml:space="preserve">411-112-085400 </t>
  </si>
  <si>
    <t xml:space="preserve">VRTAK  8,5*390  PRODLOUZENY      </t>
  </si>
  <si>
    <t xml:space="preserve">411-112-089175 </t>
  </si>
  <si>
    <t xml:space="preserve">VRTAK  8,9*175  PRODLOUZENY      </t>
  </si>
  <si>
    <t xml:space="preserve">411-112-090175 </t>
  </si>
  <si>
    <t xml:space="preserve">VRTAK  9,0*175  PRODLOUZENY      </t>
  </si>
  <si>
    <t xml:space="preserve">411-112-090400 </t>
  </si>
  <si>
    <t xml:space="preserve">VRTAK  9,0*400  PRODLOUZENY      </t>
  </si>
  <si>
    <t xml:space="preserve">411-112-090480 </t>
  </si>
  <si>
    <t xml:space="preserve">VRTAK  9,0*410  PRODLOUZENY      </t>
  </si>
  <si>
    <t xml:space="preserve">411-112-095400 </t>
  </si>
  <si>
    <t xml:space="preserve">VRTAK  9,5*410  PRODLOUZENY      </t>
  </si>
  <si>
    <t xml:space="preserve">411-112-110400 </t>
  </si>
  <si>
    <t xml:space="preserve">VRTAK 11,0*400  PRODLOUZENY      </t>
  </si>
  <si>
    <t xml:space="preserve">411-112-120300 </t>
  </si>
  <si>
    <t xml:space="preserve">VRTAK 12,0*300  PRODLOUZENY      </t>
  </si>
  <si>
    <t xml:space="preserve">411-112-125400 </t>
  </si>
  <si>
    <t xml:space="preserve">VRTAK 12,5*400  PRODLOUZENY      </t>
  </si>
  <si>
    <t xml:space="preserve">411-112-130400 </t>
  </si>
  <si>
    <t xml:space="preserve">VRTAK 13,0*400  PRODLOUZENY      </t>
  </si>
  <si>
    <t xml:space="preserve">411-112-130401 </t>
  </si>
  <si>
    <t xml:space="preserve">VRTAK 13*480 PRODL. S KUZELEM    </t>
  </si>
  <si>
    <t xml:space="preserve">411-112-140220 </t>
  </si>
  <si>
    <t xml:space="preserve">VRTAK 14,0*220  PRODLOUZENY      </t>
  </si>
  <si>
    <t xml:space="preserve">411-112-140300 </t>
  </si>
  <si>
    <t xml:space="preserve">VRTAK 14,0*300  PRODLOUZENY      </t>
  </si>
  <si>
    <t xml:space="preserve">411-112-140400 </t>
  </si>
  <si>
    <t xml:space="preserve">VRTAK 14,0*400  PRODLOUZENY      </t>
  </si>
  <si>
    <t xml:space="preserve">411-112-142135 </t>
  </si>
  <si>
    <t xml:space="preserve">PRODLOUZENI  KE KORUNKOVEMU VRTA </t>
  </si>
  <si>
    <t xml:space="preserve">411-112-145200 </t>
  </si>
  <si>
    <t xml:space="preserve">VRTAK 14,5*200  PRODLOUZENY      </t>
  </si>
  <si>
    <t xml:space="preserve">411-112-150400 </t>
  </si>
  <si>
    <t xml:space="preserve">VRTAK 15,0*400  PRODLOUZENY      </t>
  </si>
  <si>
    <t xml:space="preserve">411-112-150410 </t>
  </si>
  <si>
    <t xml:space="preserve">VRTAK 15,0*410  PRODLOUZENY      </t>
  </si>
  <si>
    <t xml:space="preserve">411-112-155450 </t>
  </si>
  <si>
    <t xml:space="preserve">VRTAK 15,5*450  PRODLOUZENY      </t>
  </si>
  <si>
    <t xml:space="preserve">411-112-160220 </t>
  </si>
  <si>
    <t xml:space="preserve">VRTAK 16,0*220  PRODLOUZENY      </t>
  </si>
  <si>
    <t xml:space="preserve">411-112-160300 </t>
  </si>
  <si>
    <t xml:space="preserve">VRTAK 16,0*300  PRODLOUZENY      </t>
  </si>
  <si>
    <t xml:space="preserve">411-112-160400 </t>
  </si>
  <si>
    <t xml:space="preserve">VRTAK 16,0*400  PRODLOUZENY      </t>
  </si>
  <si>
    <t xml:space="preserve">411-112-180220 </t>
  </si>
  <si>
    <t xml:space="preserve">VRTAK 18,0*220  PRODLOUZENY      </t>
  </si>
  <si>
    <t xml:space="preserve">411-112-180300 </t>
  </si>
  <si>
    <t xml:space="preserve">411-112-195480 </t>
  </si>
  <si>
    <t xml:space="preserve">VRTAK 19,5*480  PRODLOUZENY      </t>
  </si>
  <si>
    <t xml:space="preserve">411-112-200600 </t>
  </si>
  <si>
    <t xml:space="preserve">VRTAK 20,0*600  PRODLOUZENY      </t>
  </si>
  <si>
    <t xml:space="preserve">411-112-220400 </t>
  </si>
  <si>
    <t xml:space="preserve">VRTAK 22,0*400  PRODLOUZENY      </t>
  </si>
  <si>
    <t xml:space="preserve">411-112-820400 </t>
  </si>
  <si>
    <t xml:space="preserve">VRTAK Q  4 VIDIO DO ZDI          </t>
  </si>
  <si>
    <t xml:space="preserve">411-112-820500 </t>
  </si>
  <si>
    <t xml:space="preserve">VRTAK Q  5 VIDIO DO ZDI          </t>
  </si>
  <si>
    <t xml:space="preserve">411-112-820600 </t>
  </si>
  <si>
    <t xml:space="preserve">VRTAK Q  6 VIDIO DO ZDI          </t>
  </si>
  <si>
    <t xml:space="preserve">411-112-821000 </t>
  </si>
  <si>
    <t xml:space="preserve">VRTAK Q 10 VIDIO DO ZDI          </t>
  </si>
  <si>
    <t xml:space="preserve">411-113-830300 </t>
  </si>
  <si>
    <t xml:space="preserve">VRTAK Q  3,0 VIDIO DO ZELEZA     </t>
  </si>
  <si>
    <t xml:space="preserve">411-113-830650 </t>
  </si>
  <si>
    <t xml:space="preserve">VRTAK Q  6,5 VIDIO DO ZELEZA     </t>
  </si>
  <si>
    <t xml:space="preserve">411-113-830900 </t>
  </si>
  <si>
    <t xml:space="preserve">VRTAK Q  9,0 VIDIO DO ZELEZA     </t>
  </si>
  <si>
    <t xml:space="preserve">411-113-831300 </t>
  </si>
  <si>
    <t xml:space="preserve">VRTAK Q 13,0 VIDIO DO ZELEZA     </t>
  </si>
  <si>
    <t xml:space="preserve">411-113-831500 </t>
  </si>
  <si>
    <t xml:space="preserve">VRTAK Q 15,0 VIDIO DO ZELEZA     </t>
  </si>
  <si>
    <t xml:space="preserve">411-113-831900 </t>
  </si>
  <si>
    <t xml:space="preserve">VRTAK Q 19,0 VIDIO DO ZELEZA     </t>
  </si>
  <si>
    <t xml:space="preserve">411-113-832700 </t>
  </si>
  <si>
    <t xml:space="preserve">VRTAK Q 27,0 VIDIO DO ZELEZA     </t>
  </si>
  <si>
    <t xml:space="preserve">411-113-832800 </t>
  </si>
  <si>
    <t xml:space="preserve">VRTAK Q 28,0 VIDIO DO ZELEZA     </t>
  </si>
  <si>
    <t xml:space="preserve">411-113-832900 </t>
  </si>
  <si>
    <t xml:space="preserve">VRTAK Q 29,0 VIDIO DO ZELEZA     </t>
  </si>
  <si>
    <t xml:space="preserve">411-113-833300 </t>
  </si>
  <si>
    <t xml:space="preserve">VRTAK Q 33,0 VIDIO DO ZELEZA     </t>
  </si>
  <si>
    <t xml:space="preserve">411-113-833500 </t>
  </si>
  <si>
    <t xml:space="preserve">VRTAK Q 35,0 VIDIO DO ZELEZA     </t>
  </si>
  <si>
    <t xml:space="preserve">411-113-961630 </t>
  </si>
  <si>
    <t xml:space="preserve">VRTAK STROMECKOVY 6-30           </t>
  </si>
  <si>
    <t xml:space="preserve">411-114-210114 </t>
  </si>
  <si>
    <t xml:space="preserve">VÝSTRUŽNÍK Q 10,25-11,45         </t>
  </si>
  <si>
    <t xml:space="preserve">411-114-210120 </t>
  </si>
  <si>
    <t xml:space="preserve">VYSTRUZNIK Q 10,50-12,00         </t>
  </si>
  <si>
    <t xml:space="preserve">411-114-211126 </t>
  </si>
  <si>
    <t xml:space="preserve">VYSTRUZNIK Q 11,30-12,65         </t>
  </si>
  <si>
    <t xml:space="preserve">411-114-212135 </t>
  </si>
  <si>
    <t xml:space="preserve">VYSTRUZNIK Q 12,00-13,50         </t>
  </si>
  <si>
    <t xml:space="preserve">411-114-212140 </t>
  </si>
  <si>
    <t xml:space="preserve">VYSTRUZNIK Q 12,50-14,00         </t>
  </si>
  <si>
    <t xml:space="preserve">411-114-215167 </t>
  </si>
  <si>
    <t xml:space="preserve">VYSTRUZNIK Q 15,00-16,70         </t>
  </si>
  <si>
    <t xml:space="preserve">411-114-218202 </t>
  </si>
  <si>
    <t xml:space="preserve">VYSTRUZNIK Q 18,25-20,25         </t>
  </si>
  <si>
    <t xml:space="preserve">411-114-219215 </t>
  </si>
  <si>
    <t xml:space="preserve">VYSTRUZNIK Q 19,50-21,50         </t>
  </si>
  <si>
    <t xml:space="preserve">411-114-221240 </t>
  </si>
  <si>
    <t xml:space="preserve">VYSTRUZNIK Q 21,00-24,00         </t>
  </si>
  <si>
    <t xml:space="preserve">411-114-227315 </t>
  </si>
  <si>
    <t xml:space="preserve">VYSTRUZNIK Q 27,50-31,50         </t>
  </si>
  <si>
    <t xml:space="preserve">411-114-231370 </t>
  </si>
  <si>
    <t xml:space="preserve">VYSTRUZNIK Q 31,50-37,00         </t>
  </si>
  <si>
    <t xml:space="preserve">411-114-237450 </t>
  </si>
  <si>
    <t xml:space="preserve">VYSTRUZNIK Q 37,00-45,00         </t>
  </si>
  <si>
    <t xml:space="preserve">411-114-245550 </t>
  </si>
  <si>
    <t xml:space="preserve">VYSTRUZNIK Q 45,00-55,00         </t>
  </si>
  <si>
    <t xml:space="preserve">411-114-255650 </t>
  </si>
  <si>
    <t xml:space="preserve">VYSTRUZNIK Q 55,00-65,00         </t>
  </si>
  <si>
    <t xml:space="preserve">411-114-294330 </t>
  </si>
  <si>
    <t xml:space="preserve">VYSTRUZNIK Q 10,25-33,00 SADA    </t>
  </si>
  <si>
    <t xml:space="preserve">411-114-307003 </t>
  </si>
  <si>
    <t xml:space="preserve">VYSTRUZNIK Q   3H7               </t>
  </si>
  <si>
    <t xml:space="preserve">411-114-307004 </t>
  </si>
  <si>
    <t xml:space="preserve">VYSTRUZNIK Q   4H7               </t>
  </si>
  <si>
    <t xml:space="preserve">411-114-307005 </t>
  </si>
  <si>
    <t xml:space="preserve">VYSTRUZNIK Q   5H7               </t>
  </si>
  <si>
    <t xml:space="preserve">411-114-307006 </t>
  </si>
  <si>
    <t xml:space="preserve">VYSTRUZNIK Q   6H7               </t>
  </si>
  <si>
    <t xml:space="preserve">411-114-307009 </t>
  </si>
  <si>
    <t xml:space="preserve">VYSTRUZNIK Q   9H7               </t>
  </si>
  <si>
    <t xml:space="preserve">411-114-308003 </t>
  </si>
  <si>
    <t xml:space="preserve">VYSTRUZNIK Q   3H8               </t>
  </si>
  <si>
    <t xml:space="preserve">411-114-308004 </t>
  </si>
  <si>
    <t xml:space="preserve">VYSTRUZNIK Q   4H8               </t>
  </si>
  <si>
    <t xml:space="preserve">411-114-308005 </t>
  </si>
  <si>
    <t xml:space="preserve">VYSTRUZ.Q   5H8 strojni        . </t>
  </si>
  <si>
    <t xml:space="preserve">411-114-308006 </t>
  </si>
  <si>
    <t xml:space="preserve">VYSTRUZ.Q   6H8 strojni        . </t>
  </si>
  <si>
    <t xml:space="preserve">411-114-308009 </t>
  </si>
  <si>
    <t xml:space="preserve">VYSTRUZ.Q   9H8 strojni        . </t>
  </si>
  <si>
    <t xml:space="preserve">411-114-308012 </t>
  </si>
  <si>
    <t xml:space="preserve">VYSTRUZ.Q  12H8 strojni        . </t>
  </si>
  <si>
    <t xml:space="preserve">411-114-317007 </t>
  </si>
  <si>
    <t xml:space="preserve">VYSTRUZ.Q   7H7 strojni        . </t>
  </si>
  <si>
    <t xml:space="preserve">411-114-317008 </t>
  </si>
  <si>
    <t xml:space="preserve">VYSTRUZ.Q   8H7 strojni        . </t>
  </si>
  <si>
    <t xml:space="preserve">411-114-317009 </t>
  </si>
  <si>
    <t xml:space="preserve">VYSTRUZ.Q   9H7 strojni        . </t>
  </si>
  <si>
    <t xml:space="preserve">411-114-317010 </t>
  </si>
  <si>
    <t xml:space="preserve">VYSTRUZ.Q  10H7 strojni        . </t>
  </si>
  <si>
    <t xml:space="preserve">411-114-317011 </t>
  </si>
  <si>
    <t xml:space="preserve">VYSTRUZ.Q  11H7 strojni        . </t>
  </si>
  <si>
    <t xml:space="preserve">411-114-317013 </t>
  </si>
  <si>
    <t xml:space="preserve">VYSTRUZ.Q  13H7 strojni        . </t>
  </si>
  <si>
    <t xml:space="preserve">411-114-317014 </t>
  </si>
  <si>
    <t xml:space="preserve">VYSTRUZ.Q  14H7 strojni        . </t>
  </si>
  <si>
    <t xml:space="preserve">411-114-317015 </t>
  </si>
  <si>
    <t xml:space="preserve">VYSTRUZ.Q  15H7 strojni        . </t>
  </si>
  <si>
    <t xml:space="preserve">411-114-317016 </t>
  </si>
  <si>
    <t xml:space="preserve">VYSTRUZ.Q  16H7 strojni        . </t>
  </si>
  <si>
    <t xml:space="preserve">411-114-317017 </t>
  </si>
  <si>
    <t xml:space="preserve">VYSTRUZ.Q  17H7 strojni        . </t>
  </si>
  <si>
    <t xml:space="preserve">411-114-317018 </t>
  </si>
  <si>
    <t xml:space="preserve">VYSTRUZ.Q  18H7 strojni        . </t>
  </si>
  <si>
    <t xml:space="preserve">411-114-317019 </t>
  </si>
  <si>
    <t xml:space="preserve">VYSTRUZ.Q  19H7 strojni        . </t>
  </si>
  <si>
    <t xml:space="preserve">411-114-317020 </t>
  </si>
  <si>
    <t xml:space="preserve">VYSTRUZ.Q  20H7 strojni        . </t>
  </si>
  <si>
    <t xml:space="preserve">411-114-317021 </t>
  </si>
  <si>
    <t xml:space="preserve">VYSTRUZ.Q  21H7 strojni        . </t>
  </si>
  <si>
    <t xml:space="preserve">411-114-317022 </t>
  </si>
  <si>
    <t xml:space="preserve">VYSTRUZ.Q  22H7 strojni        . </t>
  </si>
  <si>
    <t xml:space="preserve">411-114-317024 </t>
  </si>
  <si>
    <t xml:space="preserve">VYSTRUZ.Q  24H7 strojni        . </t>
  </si>
  <si>
    <t xml:space="preserve">411-114-317025 </t>
  </si>
  <si>
    <t xml:space="preserve">VYSTRUZ.Q  25H7 strojni        . </t>
  </si>
  <si>
    <t xml:space="preserve">411-114-317026 </t>
  </si>
  <si>
    <t xml:space="preserve">VYSTRUZ.Q  26H7 strojni        . </t>
  </si>
  <si>
    <t xml:space="preserve">411-114-317027 </t>
  </si>
  <si>
    <t xml:space="preserve">VYSTRUZ.Q  27H7 strojni        . </t>
  </si>
  <si>
    <t xml:space="preserve">411-114-317028 </t>
  </si>
  <si>
    <t xml:space="preserve">VYSTRUZ.Q  28H7 strojni        . </t>
  </si>
  <si>
    <t xml:space="preserve">411-114-317030 </t>
  </si>
  <si>
    <t xml:space="preserve">VYSTRUZ.Q  30H7 strojni        . </t>
  </si>
  <si>
    <t xml:space="preserve">411-114-317031 </t>
  </si>
  <si>
    <t xml:space="preserve">VYSTRUZ.Q  31H7 strojni        . </t>
  </si>
  <si>
    <t xml:space="preserve">411-114-317032 </t>
  </si>
  <si>
    <t xml:space="preserve">VYSTRUZ.Q  32H7 strojni        . </t>
  </si>
  <si>
    <t xml:space="preserve">411-114-317040 </t>
  </si>
  <si>
    <t xml:space="preserve">+++TRUZ.Q  40H7  NÁSTRČNÝ        </t>
  </si>
  <si>
    <t xml:space="preserve">411-114-318005 </t>
  </si>
  <si>
    <t xml:space="preserve">411-114-318006 </t>
  </si>
  <si>
    <t xml:space="preserve">411-114-318007 </t>
  </si>
  <si>
    <t xml:space="preserve">VYSTRUZ.Q   7H8 strojni        . </t>
  </si>
  <si>
    <t xml:space="preserve">411-114-318008 </t>
  </si>
  <si>
    <t xml:space="preserve">VYSTRUZ.Q   8H8 strojni        . </t>
  </si>
  <si>
    <t xml:space="preserve">411-114-318009 </t>
  </si>
  <si>
    <t xml:space="preserve">411-114-318010 </t>
  </si>
  <si>
    <t xml:space="preserve">VYSTRUZ.Q  10H8 strojni        . </t>
  </si>
  <si>
    <t xml:space="preserve">411-114-318011 </t>
  </si>
  <si>
    <t xml:space="preserve">VYSTRUZ.Q  11H8 strojni        . </t>
  </si>
  <si>
    <t xml:space="preserve">411-114-318012 </t>
  </si>
  <si>
    <t xml:space="preserve">411-114-318013 </t>
  </si>
  <si>
    <t xml:space="preserve">VYSTRUZ.Q  13H8 strojni        . </t>
  </si>
  <si>
    <t xml:space="preserve">411-114-318014 </t>
  </si>
  <si>
    <t xml:space="preserve">VYSTRUZ.Q  14H8 strojni        . </t>
  </si>
  <si>
    <t xml:space="preserve">411-114-318015 </t>
  </si>
  <si>
    <t xml:space="preserve">VYSTRUZ.Q  15H8 strojni        . </t>
  </si>
  <si>
    <t xml:space="preserve">411-114-318016 </t>
  </si>
  <si>
    <t xml:space="preserve">VYSTRUZ.Q  16H8 strojni        . </t>
  </si>
  <si>
    <t xml:space="preserve">411-114-318017 </t>
  </si>
  <si>
    <t xml:space="preserve">VYSTRUZ.Q  17H8 strojni        . </t>
  </si>
  <si>
    <t xml:space="preserve">411-114-318018 </t>
  </si>
  <si>
    <t xml:space="preserve">VYSTRUZ.Q  18H8 strojni        . </t>
  </si>
  <si>
    <t xml:space="preserve">411-114-318019 </t>
  </si>
  <si>
    <t xml:space="preserve">VYSTRUZ.Q  19H8 strojni        . </t>
  </si>
  <si>
    <t xml:space="preserve">411-114-318020 </t>
  </si>
  <si>
    <t xml:space="preserve">VYSTRUZ.Q  20H8 strojni        . </t>
  </si>
  <si>
    <t xml:space="preserve">411-114-318021 </t>
  </si>
  <si>
    <t xml:space="preserve">VYSTRUZ.Q  21H8 strojni        . </t>
  </si>
  <si>
    <t xml:space="preserve">411-114-318022 </t>
  </si>
  <si>
    <t xml:space="preserve">VYSTRUZ.Q  22H8 strojni        . </t>
  </si>
  <si>
    <t xml:space="preserve">411-114-318023 </t>
  </si>
  <si>
    <t xml:space="preserve">VYSTRUZ.Q  23H8 strojni        . </t>
  </si>
  <si>
    <t xml:space="preserve">411-114-318024 </t>
  </si>
  <si>
    <t xml:space="preserve">VYSTRUZ.Q  24H8 strojni        . </t>
  </si>
  <si>
    <t xml:space="preserve">411-114-318025 </t>
  </si>
  <si>
    <t xml:space="preserve">VYSTRUZ.Q  25H8 strojni        . </t>
  </si>
  <si>
    <t xml:space="preserve">411-114-318026 </t>
  </si>
  <si>
    <t xml:space="preserve">VYSTRUZ.Q  26H8 strojni        . </t>
  </si>
  <si>
    <t xml:space="preserve">411-114-318027 </t>
  </si>
  <si>
    <t xml:space="preserve">VYSTRUZ.Q  27H8 strojni        . </t>
  </si>
  <si>
    <t xml:space="preserve">411-114-318028 </t>
  </si>
  <si>
    <t xml:space="preserve">VYSTRUZ.Q  28H8 strojni        . </t>
  </si>
  <si>
    <t xml:space="preserve">411-114-318029 </t>
  </si>
  <si>
    <t xml:space="preserve">VYSTRUZ.Q  29H8 strojni        . </t>
  </si>
  <si>
    <t xml:space="preserve">411-114-318030 </t>
  </si>
  <si>
    <t xml:space="preserve">VYSTRUZ.Q  30H8 strojni        . </t>
  </si>
  <si>
    <t xml:space="preserve">411-114-318031 </t>
  </si>
  <si>
    <t xml:space="preserve">VYSTRUZ.Q  31H8 strojni          </t>
  </si>
  <si>
    <t xml:space="preserve">411-114-318032 </t>
  </si>
  <si>
    <t xml:space="preserve">VYSTRUZ.Q  32H8 strojni        . </t>
  </si>
  <si>
    <t xml:space="preserve">411-114-318034 </t>
  </si>
  <si>
    <t xml:space="preserve">VYSTRUZ.Q  34H8 strojni          </t>
  </si>
  <si>
    <t xml:space="preserve">411-114-318037 </t>
  </si>
  <si>
    <t xml:space="preserve">VYSTRUZNIK Q34H8 NASTRCNY NEREZ  </t>
  </si>
  <si>
    <t xml:space="preserve">411-114-318041 </t>
  </si>
  <si>
    <t xml:space="preserve">VYSTRUZNIK 41H8 strojni NÁSTRČNÝ </t>
  </si>
  <si>
    <t xml:space="preserve">411-114-327018 </t>
  </si>
  <si>
    <t xml:space="preserve">411-114-327020 </t>
  </si>
  <si>
    <t xml:space="preserve">411-114-327023 </t>
  </si>
  <si>
    <t xml:space="preserve">VYSTRUZ.Q  23H7 strojni        . </t>
  </si>
  <si>
    <t xml:space="preserve">411-114-327024 </t>
  </si>
  <si>
    <t xml:space="preserve">411-114-327025 </t>
  </si>
  <si>
    <t xml:space="preserve">411-114-327026 </t>
  </si>
  <si>
    <t xml:space="preserve">411-114-327027 </t>
  </si>
  <si>
    <t xml:space="preserve">411-114-327028 </t>
  </si>
  <si>
    <t xml:space="preserve">411-114-327029 </t>
  </si>
  <si>
    <t xml:space="preserve">VYSTRUZ.Q  29H7 strojni        . </t>
  </si>
  <si>
    <t xml:space="preserve">411-114-327030 </t>
  </si>
  <si>
    <t xml:space="preserve">411-114-327032 </t>
  </si>
  <si>
    <t xml:space="preserve">411-114-327033 </t>
  </si>
  <si>
    <t xml:space="preserve">VYSTRUZ.Q  33H7 strojni        . </t>
  </si>
  <si>
    <t xml:space="preserve">411-114-327034 </t>
  </si>
  <si>
    <t xml:space="preserve">VYSTRUZ.Q  34H7 strojni        . </t>
  </si>
  <si>
    <t xml:space="preserve">411-114-327035 </t>
  </si>
  <si>
    <t xml:space="preserve">VYSTRUZ.Q  35H7 strojni        . </t>
  </si>
  <si>
    <t xml:space="preserve">411-114-327036 </t>
  </si>
  <si>
    <t xml:space="preserve">VYSTRUZ.Q  36H7 strojni        . </t>
  </si>
  <si>
    <t xml:space="preserve">411-114-327038 </t>
  </si>
  <si>
    <t xml:space="preserve">VYSTRUZ.Q  38H7 strojni        . </t>
  </si>
  <si>
    <t xml:space="preserve">411-114-327040 </t>
  </si>
  <si>
    <t xml:space="preserve">VYSTRUZ.Q  40H7 strojni        . </t>
  </si>
  <si>
    <t xml:space="preserve">411-114-327042 </t>
  </si>
  <si>
    <t xml:space="preserve">VYSTRUZ.Q  42H7 strojni        . </t>
  </si>
  <si>
    <t xml:space="preserve">411-114-327044 </t>
  </si>
  <si>
    <t xml:space="preserve">VYSTRUZ.Q  44H7 strojni        . </t>
  </si>
  <si>
    <t xml:space="preserve">411-114-327045 </t>
  </si>
  <si>
    <t xml:space="preserve">VYSTRUZ.Q  45H7 strojni        . </t>
  </si>
  <si>
    <t xml:space="preserve">411-114-327046 </t>
  </si>
  <si>
    <t xml:space="preserve">VYSTRUZ.Q  46H7 strojni        . </t>
  </si>
  <si>
    <t xml:space="preserve">411-114-327047 </t>
  </si>
  <si>
    <t xml:space="preserve">VYSTRUZ.Q  47H7 strojni        . </t>
  </si>
  <si>
    <t xml:space="preserve">411-114-327048 </t>
  </si>
  <si>
    <t xml:space="preserve">VYSTRUZ.Q  48H7 strojni        . </t>
  </si>
  <si>
    <t xml:space="preserve">411-114-327049 </t>
  </si>
  <si>
    <t xml:space="preserve">VYSTRUZ Q  49H7 strojni          </t>
  </si>
  <si>
    <t xml:space="preserve">411-114-327050 </t>
  </si>
  <si>
    <t xml:space="preserve">VYSTRUZ.Q  50H7 strojni        . </t>
  </si>
  <si>
    <t xml:space="preserve">411-114-327052 </t>
  </si>
  <si>
    <t xml:space="preserve">VYSTRUZ.Q  52H7 strojni        . </t>
  </si>
  <si>
    <t xml:space="preserve">411-114-327053 </t>
  </si>
  <si>
    <t xml:space="preserve">VYSTRUZ.Q  53H7 strojni        . </t>
  </si>
  <si>
    <t xml:space="preserve">411-114-327055 </t>
  </si>
  <si>
    <t xml:space="preserve">VYSTRUZ.Q  55H7 strojni        . </t>
  </si>
  <si>
    <t xml:space="preserve">411-114-327056 </t>
  </si>
  <si>
    <t xml:space="preserve">VYSTRUZ.Q  56H7 strojni        . </t>
  </si>
  <si>
    <t xml:space="preserve">411-114-327058 </t>
  </si>
  <si>
    <t xml:space="preserve">VYSTRUZ.Q  58H7 strojni        . </t>
  </si>
  <si>
    <t xml:space="preserve">411-114-327060 </t>
  </si>
  <si>
    <t xml:space="preserve">VYSTRUZ.Q  60H7 strojni        . </t>
  </si>
  <si>
    <t xml:space="preserve">411-114-327062 </t>
  </si>
  <si>
    <t xml:space="preserve">VYSTRUZ.Q  62H7 strojni        . </t>
  </si>
  <si>
    <t xml:space="preserve">411-114-327063 </t>
  </si>
  <si>
    <t xml:space="preserve">VYSTRUZNIK  Q 63 H7  STROJNI     </t>
  </si>
  <si>
    <t xml:space="preserve">411-114-327065 </t>
  </si>
  <si>
    <t xml:space="preserve">VYSTRUZNIK  Q 65 H7  STROJNI     </t>
  </si>
  <si>
    <t xml:space="preserve">411-114-327068 </t>
  </si>
  <si>
    <t xml:space="preserve">VYSTRUZNIK  Q 68 H7  STROJNIA    </t>
  </si>
  <si>
    <t xml:space="preserve">411-114-327070 </t>
  </si>
  <si>
    <t xml:space="preserve">VYSTRUZNIK  Q 70 H7  STROJNI     </t>
  </si>
  <si>
    <t xml:space="preserve">411-114-327072 </t>
  </si>
  <si>
    <t xml:space="preserve">VYSTRUZNIK  Q 72 H7  STROJNI     </t>
  </si>
  <si>
    <t xml:space="preserve">411-114-327075 </t>
  </si>
  <si>
    <t xml:space="preserve">VYSTRUZ.Q  75H7 strojni        . </t>
  </si>
  <si>
    <t xml:space="preserve">411-114-327080 </t>
  </si>
  <si>
    <t xml:space="preserve">VYSTRUZ.Q  80H7 strojni        . </t>
  </si>
  <si>
    <t xml:space="preserve">411-114-327082 </t>
  </si>
  <si>
    <t xml:space="preserve">VYSTRUZ.Q  82H7 strojni        . </t>
  </si>
  <si>
    <t xml:space="preserve">411-114-327085 </t>
  </si>
  <si>
    <t xml:space="preserve">VYSTRUZ.Q  85H7 strojni        . </t>
  </si>
  <si>
    <t xml:space="preserve">411-114-327088 </t>
  </si>
  <si>
    <t xml:space="preserve">VYSTRUZNIK  Q 88 H7              </t>
  </si>
  <si>
    <t xml:space="preserve">411-114-327090 </t>
  </si>
  <si>
    <t xml:space="preserve">VYSTRUZNIK  Q 90 H7  STROJNI     </t>
  </si>
  <si>
    <t xml:space="preserve">411-114-327092 </t>
  </si>
  <si>
    <t xml:space="preserve">VYSTRUZNIK  Q 92 H7  STROJNI     </t>
  </si>
  <si>
    <t xml:space="preserve">411-114-327100 </t>
  </si>
  <si>
    <t xml:space="preserve">VYSTRUZNIK  Q100 H7  STROJNI     </t>
  </si>
  <si>
    <t xml:space="preserve">411-114-327113 </t>
  </si>
  <si>
    <t xml:space="preserve">VYSTRUZNIK  Q113 H7  STROJNI     </t>
  </si>
  <si>
    <t xml:space="preserve">411-114-327115 </t>
  </si>
  <si>
    <t xml:space="preserve">VYSTRUZNIK  Q115 H7  STROJNI     </t>
  </si>
  <si>
    <t xml:space="preserve">411-114-327120 </t>
  </si>
  <si>
    <t xml:space="preserve">VYSTRUZNIK  Q120 H7  STROJNI     </t>
  </si>
  <si>
    <t xml:space="preserve">411-114-327123 </t>
  </si>
  <si>
    <t xml:space="preserve">VYSTRUZNIK  Q123 H7  STROJNI     </t>
  </si>
  <si>
    <t xml:space="preserve">411-114-328024 </t>
  </si>
  <si>
    <t xml:space="preserve">VYSTRUZNIK  Q  24H8 stroj        </t>
  </si>
  <si>
    <t xml:space="preserve">411-114-328027 </t>
  </si>
  <si>
    <t xml:space="preserve">VYSTRUZNIK  Q  27H8 strojni      </t>
  </si>
  <si>
    <t xml:space="preserve">411-114-328030 </t>
  </si>
  <si>
    <t xml:space="preserve">VYSTRUZNIK  Q  30H8 strojni      </t>
  </si>
  <si>
    <t xml:space="preserve">411-114-328031 </t>
  </si>
  <si>
    <t xml:space="preserve">VYSTRUZNIK  Q 31 H8 strojni      </t>
  </si>
  <si>
    <t xml:space="preserve">411-114-328032 </t>
  </si>
  <si>
    <t xml:space="preserve">VYSTRUZNIK Q  32H8 strojni       </t>
  </si>
  <si>
    <t xml:space="preserve">411-114-328033 </t>
  </si>
  <si>
    <t xml:space="preserve">VYSTRUZNIK Q  33H8 strojni       </t>
  </si>
  <si>
    <t xml:space="preserve">411-114-328034 </t>
  </si>
  <si>
    <t xml:space="preserve">VYSTRUZNIK  Q  34H8 strojni      </t>
  </si>
  <si>
    <t xml:space="preserve">411-114-328035 </t>
  </si>
  <si>
    <t xml:space="preserve">VYSTRUZNIK  Q  35H8 strojni      </t>
  </si>
  <si>
    <t xml:space="preserve">411-114-328036 </t>
  </si>
  <si>
    <t xml:space="preserve">VYSTRUZNIK  Q  36H8 strojni      </t>
  </si>
  <si>
    <t xml:space="preserve">411-114-328038 </t>
  </si>
  <si>
    <t xml:space="preserve">VYSTRUZNIK  Q  38H8 strojni      </t>
  </si>
  <si>
    <t xml:space="preserve">411-114-328040 </t>
  </si>
  <si>
    <t xml:space="preserve">VYSTRUZNIK  Q  40H8 strojni      </t>
  </si>
  <si>
    <t xml:space="preserve">411-114-328042 </t>
  </si>
  <si>
    <t xml:space="preserve">VYSTRUZNIK  Q  42H8 strojni      </t>
  </si>
  <si>
    <t xml:space="preserve">411-114-328044 </t>
  </si>
  <si>
    <t xml:space="preserve">VYSTRUZNIK  Q  44H8 strojni      </t>
  </si>
  <si>
    <t xml:space="preserve">411-114-328045 </t>
  </si>
  <si>
    <t xml:space="preserve">VYSTRUZNIK  Q  45H8 strojni      </t>
  </si>
  <si>
    <t xml:space="preserve">411-114-328046 </t>
  </si>
  <si>
    <t xml:space="preserve">VYSTRUZ.Q  46H8 strojni        . </t>
  </si>
  <si>
    <t xml:space="preserve">411-114-328047 </t>
  </si>
  <si>
    <t xml:space="preserve">VYSTRUZ.Q  47H8 strojni        . </t>
  </si>
  <si>
    <t xml:space="preserve">411-114-328048 </t>
  </si>
  <si>
    <t xml:space="preserve">VYSTRUZ.Q  48H8 strojni        . </t>
  </si>
  <si>
    <t xml:space="preserve">411-114-328050 </t>
  </si>
  <si>
    <t xml:space="preserve">VYSTRUZ.Q  50H8 strojni        . </t>
  </si>
  <si>
    <t xml:space="preserve">411-114-328052 </t>
  </si>
  <si>
    <t xml:space="preserve">VYSTRUZ.Q  52H8 strojni        . </t>
  </si>
  <si>
    <t xml:space="preserve">411-114-328055 </t>
  </si>
  <si>
    <t xml:space="preserve">VYSTRUZ.Q  55H8 strojni        . </t>
  </si>
  <si>
    <t xml:space="preserve">411-114-328056 </t>
  </si>
  <si>
    <t xml:space="preserve">VYSTRUZ.Q  56H8 strojni        . </t>
  </si>
  <si>
    <t xml:space="preserve">411-114-328058 </t>
  </si>
  <si>
    <t xml:space="preserve">VYSTRUZ.Q  58H8 strojni        . </t>
  </si>
  <si>
    <t xml:space="preserve">411-114-328060 </t>
  </si>
  <si>
    <t xml:space="preserve">VYSTRUZ.Q  60H8 strojni        . </t>
  </si>
  <si>
    <t xml:space="preserve">411-114-328062 </t>
  </si>
  <si>
    <t xml:space="preserve">VYSTRUZNIK  Q 62 H8  STROJNI     </t>
  </si>
  <si>
    <t xml:space="preserve">411-114-328068 </t>
  </si>
  <si>
    <t xml:space="preserve">VYSTRUZNIK  Q 68 H8              </t>
  </si>
  <si>
    <t xml:space="preserve">411-114-357046 </t>
  </si>
  <si>
    <t xml:space="preserve">411-114-357049 </t>
  </si>
  <si>
    <t xml:space="preserve">VYSTRUZ.Q  49H7 strojni        . </t>
  </si>
  <si>
    <t xml:space="preserve">411-114-357062 </t>
  </si>
  <si>
    <t xml:space="preserve">411-114-357066 </t>
  </si>
  <si>
    <t xml:space="preserve">VYSTRUZ.Q  66H7 strojni        . </t>
  </si>
  <si>
    <t xml:space="preserve">411-114-357070 </t>
  </si>
  <si>
    <t xml:space="preserve">VYSTRUZ.Q  70H7 strojni        . </t>
  </si>
  <si>
    <t xml:space="preserve">411-114-357072 </t>
  </si>
  <si>
    <t xml:space="preserve">VYSTRUZ.Q  72H7 strojni        . </t>
  </si>
  <si>
    <t xml:space="preserve">411-114-357075 </t>
  </si>
  <si>
    <t xml:space="preserve">411-114-357088 </t>
  </si>
  <si>
    <t xml:space="preserve">VYSTRUZ.Q  88H7 strojni        . </t>
  </si>
  <si>
    <t xml:space="preserve">411-114-357090 </t>
  </si>
  <si>
    <t xml:space="preserve">VYSTRUZ.Q  90H7 strojni        . </t>
  </si>
  <si>
    <t xml:space="preserve">411-114-357095 </t>
  </si>
  <si>
    <t xml:space="preserve">VYSTRUZ.Q  95H7 strojni        . </t>
  </si>
  <si>
    <t xml:space="preserve">411-114-357098 </t>
  </si>
  <si>
    <t xml:space="preserve">VYSTRUZ.Q  98H7 strojni        . </t>
  </si>
  <si>
    <t xml:space="preserve">411-114-357100 </t>
  </si>
  <si>
    <t xml:space="preserve">VYSTRUZ.Q 100H7 strojni        . </t>
  </si>
  <si>
    <t xml:space="preserve">411-114-358044 </t>
  </si>
  <si>
    <t xml:space="preserve">VYSTRUZ.Q  44H8 strojni        . </t>
  </si>
  <si>
    <t xml:space="preserve">411-114-358060 </t>
  </si>
  <si>
    <t xml:space="preserve">411-114-358062 </t>
  </si>
  <si>
    <t xml:space="preserve">VYSTRUZ.Q  62H8 strojni        . </t>
  </si>
  <si>
    <t xml:space="preserve">411-114-358063 </t>
  </si>
  <si>
    <t xml:space="preserve">VYSTRUZ.Q  63H8 strojni        . </t>
  </si>
  <si>
    <t xml:space="preserve">411-114-358064 </t>
  </si>
  <si>
    <t xml:space="preserve">VYSTRUZ.Q  64H8 strojni        . </t>
  </si>
  <si>
    <t xml:space="preserve">411-114-358065 </t>
  </si>
  <si>
    <t xml:space="preserve">VYSTRUZ.Q  65H8 strojni        . </t>
  </si>
  <si>
    <t xml:space="preserve">411-114-358068 </t>
  </si>
  <si>
    <t xml:space="preserve">VYSTRUZ.Q  68H8 strojni        . </t>
  </si>
  <si>
    <t xml:space="preserve">411-114-358070 </t>
  </si>
  <si>
    <t xml:space="preserve">VYSTRUZ.Q  70H8 strojni        . </t>
  </si>
  <si>
    <t xml:space="preserve">411-114-358072 </t>
  </si>
  <si>
    <t xml:space="preserve">VYSTRUZ.Q  72H8 strojni        . </t>
  </si>
  <si>
    <t xml:space="preserve">411-114-358075 </t>
  </si>
  <si>
    <t xml:space="preserve">VYSTRUZ.Q  75H8 strojni        . </t>
  </si>
  <si>
    <t xml:space="preserve">411-114-358078 </t>
  </si>
  <si>
    <t xml:space="preserve">VYSTRUZ.Q  78H8 strojni        . </t>
  </si>
  <si>
    <t xml:space="preserve">411-114-358080 </t>
  </si>
  <si>
    <t xml:space="preserve">VYSTRUZ.Q  80H8 strojni        . </t>
  </si>
  <si>
    <t xml:space="preserve">411-114-358082 </t>
  </si>
  <si>
    <t xml:space="preserve">VYSTRUZ.Q  82H8 strojni        . </t>
  </si>
  <si>
    <t xml:space="preserve">411-114-358088 </t>
  </si>
  <si>
    <t xml:space="preserve">VYSTRUZ.Q  88H8 strojni        . </t>
  </si>
  <si>
    <t xml:space="preserve">411-114-358092 </t>
  </si>
  <si>
    <t xml:space="preserve">VYSTRUZ.Q  92H8 strojni        . </t>
  </si>
  <si>
    <t xml:space="preserve">411-114-358095 </t>
  </si>
  <si>
    <t xml:space="preserve">VYSTRUZ.Q  95H8 strojni        . </t>
  </si>
  <si>
    <t xml:space="preserve">411-114-358098 </t>
  </si>
  <si>
    <t xml:space="preserve">VYSTRUZ.Q  98H8 strojni        . </t>
  </si>
  <si>
    <t xml:space="preserve">411-114-358100 </t>
  </si>
  <si>
    <t xml:space="preserve">VYSTRUZ.Q 100H8 strojni        . </t>
  </si>
  <si>
    <t xml:space="preserve">411-114-358105 </t>
  </si>
  <si>
    <t xml:space="preserve">VYSTRUZ.Q 105H8 strojni        . </t>
  </si>
  <si>
    <t xml:space="preserve">411-114-358125 </t>
  </si>
  <si>
    <t xml:space="preserve">VYSTRUZ.Q 125H8 strojni        . </t>
  </si>
  <si>
    <t xml:space="preserve">411-114-611006 </t>
  </si>
  <si>
    <t xml:space="preserve">VYSTRUZ.Q   6H11 strojni       . </t>
  </si>
  <si>
    <t xml:space="preserve">411-114-611007 </t>
  </si>
  <si>
    <t xml:space="preserve">VYSTRUZ.Q   7H11 strojni       . </t>
  </si>
  <si>
    <t xml:space="preserve">411-114-611008 </t>
  </si>
  <si>
    <t xml:space="preserve">VYSTRUZ.Q   8H11 strojni       . </t>
  </si>
  <si>
    <t xml:space="preserve">411-114-611009 </t>
  </si>
  <si>
    <t xml:space="preserve">VYSTRUZ.Q   9H11 strojni       . </t>
  </si>
  <si>
    <t xml:space="preserve">411-114-611010 </t>
  </si>
  <si>
    <t xml:space="preserve">VYSTRUZ.Q  10H11 strojni       . </t>
  </si>
  <si>
    <t xml:space="preserve">411-114-611011 </t>
  </si>
  <si>
    <t xml:space="preserve">VYSTRUZ.Q  11H11 strojni       . </t>
  </si>
  <si>
    <t xml:space="preserve">411-114-611012 </t>
  </si>
  <si>
    <t xml:space="preserve">VYSTRUZ.Q  12H11 strojni       . </t>
  </si>
  <si>
    <t xml:space="preserve">411-114-611013 </t>
  </si>
  <si>
    <t xml:space="preserve">VYSTRUZ.Q  13H11 strojni       . </t>
  </si>
  <si>
    <t xml:space="preserve">411-114-611014 </t>
  </si>
  <si>
    <t xml:space="preserve">VYSTRUZ.Q  14H11 strojni       . </t>
  </si>
  <si>
    <t xml:space="preserve">411-114-611015 </t>
  </si>
  <si>
    <t xml:space="preserve">VYSTRUZ.Q  15H11 strojni       . </t>
  </si>
  <si>
    <t xml:space="preserve">411-114-611016 </t>
  </si>
  <si>
    <t xml:space="preserve">VYSTRUZ.Q  16H11 strojni       . </t>
  </si>
  <si>
    <t xml:space="preserve">411-114-611017 </t>
  </si>
  <si>
    <t xml:space="preserve">VYSTRUZ.Q  17H11 strojni       . </t>
  </si>
  <si>
    <t xml:space="preserve">411-114-611018 </t>
  </si>
  <si>
    <t xml:space="preserve">VYSTRUZ.Q  18H11 strojni       . </t>
  </si>
  <si>
    <t xml:space="preserve">411-114-611019 </t>
  </si>
  <si>
    <t xml:space="preserve">VYSTRUZ.Q  19H11 strojni       . </t>
  </si>
  <si>
    <t xml:space="preserve">411-114-611020 </t>
  </si>
  <si>
    <t xml:space="preserve">VYSTRUZ.Q  20H11 strojni       . </t>
  </si>
  <si>
    <t xml:space="preserve">411-114-611022 </t>
  </si>
  <si>
    <t xml:space="preserve">VYSTRUZ.Q  22H11 strojni       . </t>
  </si>
  <si>
    <t xml:space="preserve">411-114-611024 </t>
  </si>
  <si>
    <t xml:space="preserve">VYSTRUZ.Q  24H11 strojni       . </t>
  </si>
  <si>
    <t xml:space="preserve">411-114-611026 </t>
  </si>
  <si>
    <t xml:space="preserve">VYSTRUZ.Q  26H11 strojni       . </t>
  </si>
  <si>
    <t xml:space="preserve">411-114-611027 </t>
  </si>
  <si>
    <t xml:space="preserve">VYSTRUZNIK STROJNI 27 H11        </t>
  </si>
  <si>
    <t xml:space="preserve">411-114-611028 </t>
  </si>
  <si>
    <t xml:space="preserve">VYSTRUZ.Q  28H11 strojni       . </t>
  </si>
  <si>
    <t xml:space="preserve">411-114-611029 </t>
  </si>
  <si>
    <t xml:space="preserve">VYSTRUZ.Q  29H11 strojni       . </t>
  </si>
  <si>
    <t xml:space="preserve">411-114-611030 </t>
  </si>
  <si>
    <t xml:space="preserve">VYSTRUZ.Q  30H11 strojni       . </t>
  </si>
  <si>
    <t xml:space="preserve">411-114-611031 </t>
  </si>
  <si>
    <t xml:space="preserve">VYSTRUZ.Q  31H11 strojni       . </t>
  </si>
  <si>
    <t xml:space="preserve">411-114-611032 </t>
  </si>
  <si>
    <t xml:space="preserve">VYSTRUZ.Q  32H11 strojni       . </t>
  </si>
  <si>
    <t xml:space="preserve">411-114-611035 </t>
  </si>
  <si>
    <t xml:space="preserve">VYSTRUZ.Q  35H11 strojni       . </t>
  </si>
  <si>
    <t xml:space="preserve">411-114-611042 </t>
  </si>
  <si>
    <t xml:space="preserve">VYSTRUZ.Q  42H11 strojni       . </t>
  </si>
  <si>
    <t xml:space="preserve">411-114-611044 </t>
  </si>
  <si>
    <t xml:space="preserve">VYSTRUZ.Q  44H11 strojni       . </t>
  </si>
  <si>
    <t xml:space="preserve">411-114-611048 </t>
  </si>
  <si>
    <t xml:space="preserve">VYSTRUZ.Q  48H11 strojni       . </t>
  </si>
  <si>
    <t xml:space="preserve">411-114-611050 </t>
  </si>
  <si>
    <t xml:space="preserve">VYSTRUZ.Q  50H11 strojni       . </t>
  </si>
  <si>
    <t xml:space="preserve">411-114-611054 </t>
  </si>
  <si>
    <t xml:space="preserve">VYSTRUZ.Q  54H11 strojni       . </t>
  </si>
  <si>
    <t xml:space="preserve">411-114-611055 </t>
  </si>
  <si>
    <t xml:space="preserve">VYSTRUZ.Q  55H11 strojni       . </t>
  </si>
  <si>
    <t xml:space="preserve">411-114-611072 </t>
  </si>
  <si>
    <t xml:space="preserve">VYSTRUZ.Q  72H11 strojni       . </t>
  </si>
  <si>
    <t xml:space="preserve">411-114-636016 </t>
  </si>
  <si>
    <t xml:space="preserve">VYSTRUZ.Q 16P6 strojni         . </t>
  </si>
  <si>
    <t xml:space="preserve">411-114-637080 </t>
  </si>
  <si>
    <t xml:space="preserve">VYSTRUZ.Q 80N7 strojni         . </t>
  </si>
  <si>
    <t xml:space="preserve">411-114-637085 </t>
  </si>
  <si>
    <t xml:space="preserve">VYSTRUZ.Q 85N7 strojni         . </t>
  </si>
  <si>
    <t xml:space="preserve">411-114-646035 </t>
  </si>
  <si>
    <t xml:space="preserve">VYSTRUZ.Q 35K6 strojni         . </t>
  </si>
  <si>
    <t xml:space="preserve">411-114-647008 </t>
  </si>
  <si>
    <t xml:space="preserve">VYSTRUZ.Q  8K7 strojni         . </t>
  </si>
  <si>
    <t xml:space="preserve">411-114-647016 </t>
  </si>
  <si>
    <t xml:space="preserve">VYSTRUZ.Q 16K7 strojni         . </t>
  </si>
  <si>
    <t xml:space="preserve">411-114-647022 </t>
  </si>
  <si>
    <t xml:space="preserve">VYSTRUZ.Q 22K7 strojni         . </t>
  </si>
  <si>
    <t xml:space="preserve">411-114-647026 </t>
  </si>
  <si>
    <t xml:space="preserve">VYSTRUZ.Q 26K7 strojni         . </t>
  </si>
  <si>
    <t xml:space="preserve">411-114-647028 </t>
  </si>
  <si>
    <t xml:space="preserve">VYSTRUZ.Q 28K7 strojni         . </t>
  </si>
  <si>
    <t xml:space="preserve">411-114-647030 </t>
  </si>
  <si>
    <t xml:space="preserve">VYSTRUZ.Q 30K7 strojni         . </t>
  </si>
  <si>
    <t xml:space="preserve">411-114-647032 </t>
  </si>
  <si>
    <t xml:space="preserve">VYSTRUZ.Q 32K7 strojni         . </t>
  </si>
  <si>
    <t xml:space="preserve">411-114-647035 </t>
  </si>
  <si>
    <t xml:space="preserve">VYSTRUZ.Q 35K7 strojni         . </t>
  </si>
  <si>
    <t xml:space="preserve">411-114-647036 </t>
  </si>
  <si>
    <t xml:space="preserve">VYSTRUZ.Q 36K7 strojni         . </t>
  </si>
  <si>
    <t xml:space="preserve">411-114-647038 </t>
  </si>
  <si>
    <t xml:space="preserve">VYSTRUZ.Q 38K7 strojni         . </t>
  </si>
  <si>
    <t xml:space="preserve">411-114-647040 </t>
  </si>
  <si>
    <t xml:space="preserve">VYSTRUZ.Q 40K7 strojni         . </t>
  </si>
  <si>
    <t xml:space="preserve">411-114-647042 </t>
  </si>
  <si>
    <t xml:space="preserve">VYSTRUZ.Q 42K7 strojni         . </t>
  </si>
  <si>
    <t xml:space="preserve">411-114-647047 </t>
  </si>
  <si>
    <t xml:space="preserve">VYSTRUZ.Q 47K7 strojni         . </t>
  </si>
  <si>
    <t xml:space="preserve">411-114-647050 </t>
  </si>
  <si>
    <t xml:space="preserve">VYSTRUZ.Q 50K7 strojni         . </t>
  </si>
  <si>
    <t xml:space="preserve">411-114-647052 </t>
  </si>
  <si>
    <t xml:space="preserve">VYSTRUZ.Q 52K7 strojni         . </t>
  </si>
  <si>
    <t xml:space="preserve">411-114-647055 </t>
  </si>
  <si>
    <t xml:space="preserve">VYSTRUZ.Q 55K7 strojni         . </t>
  </si>
  <si>
    <t xml:space="preserve">411-114-647060 </t>
  </si>
  <si>
    <t xml:space="preserve">VYSTRUZ.Q 60K7 strojni         . </t>
  </si>
  <si>
    <t xml:space="preserve">411-114-647062 </t>
  </si>
  <si>
    <t xml:space="preserve">VYSTRUZ.Q 62K7 strojni         . </t>
  </si>
  <si>
    <t xml:space="preserve">411-114-647065 </t>
  </si>
  <si>
    <t xml:space="preserve">VYSTRUZ.Q 65K7 strojni         . </t>
  </si>
  <si>
    <t xml:space="preserve">411-114-647070 </t>
  </si>
  <si>
    <t xml:space="preserve">VYSTRUZ.Q 70K7 strojni         . </t>
  </si>
  <si>
    <t xml:space="preserve">411-114-647072 </t>
  </si>
  <si>
    <t xml:space="preserve">VYSTRUZ.Q 72K7 strojni         . </t>
  </si>
  <si>
    <t xml:space="preserve">411-114-647078 </t>
  </si>
  <si>
    <t xml:space="preserve">VYSTRUZ.Q 78K7 strojni         . </t>
  </si>
  <si>
    <t xml:space="preserve">411-114-647080 </t>
  </si>
  <si>
    <t xml:space="preserve">VYSTRUZ.Q 80K7 strojni         . </t>
  </si>
  <si>
    <t xml:space="preserve">411-114-647085 </t>
  </si>
  <si>
    <t xml:space="preserve">VYSTRUZ.Q 85K7 strojni         . </t>
  </si>
  <si>
    <t xml:space="preserve">411-114-647100 </t>
  </si>
  <si>
    <t xml:space="preserve">VYSTRUZ.Q100K7 strojni         . </t>
  </si>
  <si>
    <t xml:space="preserve">411-114-667004 </t>
  </si>
  <si>
    <t xml:space="preserve">VYSTRUZ.Q  4H7 rucni           . </t>
  </si>
  <si>
    <t xml:space="preserve">411-114-667005 </t>
  </si>
  <si>
    <t xml:space="preserve">VYSTRUZ.Q  5H7 rucni           . </t>
  </si>
  <si>
    <t xml:space="preserve">411-114-667007 </t>
  </si>
  <si>
    <t xml:space="preserve">VYSTRUZ.Q  7H7 rucni           . </t>
  </si>
  <si>
    <t xml:space="preserve">411-114-667008 </t>
  </si>
  <si>
    <t xml:space="preserve">VYSTRUZ.Q  8H7 rucni           . </t>
  </si>
  <si>
    <t xml:space="preserve">411-114-667010 </t>
  </si>
  <si>
    <t xml:space="preserve">VYSTRUZ.Q 10H7 rucni           . </t>
  </si>
  <si>
    <t xml:space="preserve">411-114-667011 </t>
  </si>
  <si>
    <t xml:space="preserve">VYSTRUZ.Q 11H7 rucni           . </t>
  </si>
  <si>
    <t xml:space="preserve">411-114-667012 </t>
  </si>
  <si>
    <t xml:space="preserve">VYSTRUZ.Q 12H7 rucni           . </t>
  </si>
  <si>
    <t xml:space="preserve">411-114-667015 </t>
  </si>
  <si>
    <t xml:space="preserve">VYSTRUZ.Q 15H7 rucni           . </t>
  </si>
  <si>
    <t xml:space="preserve">411-114-667016 </t>
  </si>
  <si>
    <t xml:space="preserve">VYSTRUZ.Q 16H7 rucni           . </t>
  </si>
  <si>
    <t xml:space="preserve">411-114-667017 </t>
  </si>
  <si>
    <t xml:space="preserve">VYSTRUZ.Q 17H7 rucni           . </t>
  </si>
  <si>
    <t xml:space="preserve">411-114-667018 </t>
  </si>
  <si>
    <t xml:space="preserve">VYSTRUZ.Q 18H7 rucni           . </t>
  </si>
  <si>
    <t xml:space="preserve">411-114-667019 </t>
  </si>
  <si>
    <t xml:space="preserve">VYSTRUZ.Q 19H7 rucni           . </t>
  </si>
  <si>
    <t xml:space="preserve">411-114-667020 </t>
  </si>
  <si>
    <t xml:space="preserve">VYSTRUZ.Q 20H7 rucni           . </t>
  </si>
  <si>
    <t xml:space="preserve">411-114-667021 </t>
  </si>
  <si>
    <t xml:space="preserve">VYSTRUZ.Q 21H7 rucni           . </t>
  </si>
  <si>
    <t xml:space="preserve">411-114-667022 </t>
  </si>
  <si>
    <t xml:space="preserve">VYSTRUZ.Q 22H7 rucni           . </t>
  </si>
  <si>
    <t xml:space="preserve">411-114-667023 </t>
  </si>
  <si>
    <t xml:space="preserve">VYSTRUZ.Q 23H7 rucni           . </t>
  </si>
  <si>
    <t xml:space="preserve">411-114-667024 </t>
  </si>
  <si>
    <t xml:space="preserve">VYSTRUZ.Q 24H7 rucni           . </t>
  </si>
  <si>
    <t xml:space="preserve">411-114-667025 </t>
  </si>
  <si>
    <t xml:space="preserve">VYSTRUZ.Q 25H7 rucni           . </t>
  </si>
  <si>
    <t xml:space="preserve">411-114-667026 </t>
  </si>
  <si>
    <t xml:space="preserve">VYSTRUZ.Q 26H7 rucni           . </t>
  </si>
  <si>
    <t xml:space="preserve">411-114-667027 </t>
  </si>
  <si>
    <t xml:space="preserve">VYSTRUZ.Q 27H7 rucni           . </t>
  </si>
  <si>
    <t xml:space="preserve">411-114-667030 </t>
  </si>
  <si>
    <t xml:space="preserve">VYSTRUZ.Q 30H7 rucni           . </t>
  </si>
  <si>
    <t xml:space="preserve">411-114-667035 </t>
  </si>
  <si>
    <t xml:space="preserve">VYSTRUZ.Q 35H7 rucni           . </t>
  </si>
  <si>
    <t xml:space="preserve">411-114-668002 </t>
  </si>
  <si>
    <t xml:space="preserve">VYSTRUZ.Q  2H8 rucni           . </t>
  </si>
  <si>
    <t xml:space="preserve">411-114-668003 </t>
  </si>
  <si>
    <t xml:space="preserve">VYSTRUZ.Q  3H8 rucni           . </t>
  </si>
  <si>
    <t xml:space="preserve">411-114-668004 </t>
  </si>
  <si>
    <t xml:space="preserve">VYSTRUZ.Q  4H8 rucni           . </t>
  </si>
  <si>
    <t xml:space="preserve">411-114-668005 </t>
  </si>
  <si>
    <t xml:space="preserve">VYSTRUZ.Q  5H8 rucni           . </t>
  </si>
  <si>
    <t xml:space="preserve">411-114-668006 </t>
  </si>
  <si>
    <t xml:space="preserve">VYSTRUZ.Q  6H8 rucni           . </t>
  </si>
  <si>
    <t xml:space="preserve">411-114-668007 </t>
  </si>
  <si>
    <t xml:space="preserve">VYSTRUZ.Q  7H8 rucni           . </t>
  </si>
  <si>
    <t xml:space="preserve">411-114-668008 </t>
  </si>
  <si>
    <t xml:space="preserve">VYSTRUZ.Q  8H8 rucni           . </t>
  </si>
  <si>
    <t xml:space="preserve">411-114-668009 </t>
  </si>
  <si>
    <t xml:space="preserve">VYSTRUZ.Q  9H8 rucni           . </t>
  </si>
  <si>
    <t xml:space="preserve">411-114-668010 </t>
  </si>
  <si>
    <t xml:space="preserve">VYSTRUZ.Q 10H8 rucni           . </t>
  </si>
  <si>
    <t xml:space="preserve">411-114-668011 </t>
  </si>
  <si>
    <t xml:space="preserve">VYSTRUZ.Q 11H8 rucni           . </t>
  </si>
  <si>
    <t xml:space="preserve">411-114-668012 </t>
  </si>
  <si>
    <t xml:space="preserve">VYSTRUZ.Q 12H8 rucni           . </t>
  </si>
  <si>
    <t xml:space="preserve">411-114-668013 </t>
  </si>
  <si>
    <t xml:space="preserve">VYSTRUZ.Q 13H8 rucni           . </t>
  </si>
  <si>
    <t xml:space="preserve">411-114-668014 </t>
  </si>
  <si>
    <t xml:space="preserve">VYSTRUZ.Q 14H8 rucni           . </t>
  </si>
  <si>
    <t xml:space="preserve">411-114-668015 </t>
  </si>
  <si>
    <t xml:space="preserve">VYSTRUZ.Q 15H8 rucni           . </t>
  </si>
  <si>
    <t xml:space="preserve">411-114-668016 </t>
  </si>
  <si>
    <t xml:space="preserve">VYSTRUZ.Q 16H8 rucni           . </t>
  </si>
  <si>
    <t xml:space="preserve">411-114-668017 </t>
  </si>
  <si>
    <t xml:space="preserve">VYSTRUZ.Q 17H8 rucni           . </t>
  </si>
  <si>
    <t xml:space="preserve">411-114-668018 </t>
  </si>
  <si>
    <t xml:space="preserve">VYSTRUZ.Q 18H8 rucni           . </t>
  </si>
  <si>
    <t xml:space="preserve">411-114-668019 </t>
  </si>
  <si>
    <t xml:space="preserve">VYSTRUZ.Q 19H8 rucni           . </t>
  </si>
  <si>
    <t xml:space="preserve">411-114-668020 </t>
  </si>
  <si>
    <t xml:space="preserve">VYSTRUZ.Q 20H8 rucni           . </t>
  </si>
  <si>
    <t xml:space="preserve">411-114-668021 </t>
  </si>
  <si>
    <t xml:space="preserve">VYSTRUZ.Q 21H8 rucni           . </t>
  </si>
  <si>
    <t xml:space="preserve">411-114-668022 </t>
  </si>
  <si>
    <t xml:space="preserve">VYSTRUZ.Q 22H8 rucni           . </t>
  </si>
  <si>
    <t xml:space="preserve">411-114-668023 </t>
  </si>
  <si>
    <t xml:space="preserve">VYSTRUZ.Q 23H8 rucni           . </t>
  </si>
  <si>
    <t xml:space="preserve">411-114-668024 </t>
  </si>
  <si>
    <t xml:space="preserve">VYSTRUZ.Q 24H8 rucni           . </t>
  </si>
  <si>
    <t xml:space="preserve">411-114-668025 </t>
  </si>
  <si>
    <t xml:space="preserve">VYSTRUZ.Q 25H8 rucni           . </t>
  </si>
  <si>
    <t xml:space="preserve">411-114-668026 </t>
  </si>
  <si>
    <t xml:space="preserve">VYSTRUZ.Q 26H8 rucni           . </t>
  </si>
  <si>
    <t xml:space="preserve">411-114-668027 </t>
  </si>
  <si>
    <t xml:space="preserve">VYSTRUZ.Q 27H8 rucni           . </t>
  </si>
  <si>
    <t xml:space="preserve">411-114-668028 </t>
  </si>
  <si>
    <t xml:space="preserve">VYSTRUZ.Q 28H8 rucni           . </t>
  </si>
  <si>
    <t xml:space="preserve">411-114-668029 </t>
  </si>
  <si>
    <t xml:space="preserve">VYSTRUZ.Q 29H8 rucni           . </t>
  </si>
  <si>
    <t xml:space="preserve">411-114-668030 </t>
  </si>
  <si>
    <t xml:space="preserve">VYSTRUZ.Q 30H8 rucni           . </t>
  </si>
  <si>
    <t xml:space="preserve">411-114-668031 </t>
  </si>
  <si>
    <t xml:space="preserve">VYSTRUZ.Q 31H8 rucni           . </t>
  </si>
  <si>
    <t xml:space="preserve">411-114-668032 </t>
  </si>
  <si>
    <t xml:space="preserve">VYSTRUZ.Q 32H8 rucni           . </t>
  </si>
  <si>
    <t xml:space="preserve">411-114-668034 </t>
  </si>
  <si>
    <t xml:space="preserve">VYSTRUZ.Q 34H8 rucni           . </t>
  </si>
  <si>
    <t xml:space="preserve">411-114-668035 </t>
  </si>
  <si>
    <t xml:space="preserve">VYSTRUZ.Q 35H8 rucni           . </t>
  </si>
  <si>
    <t xml:space="preserve">411-114-668036 </t>
  </si>
  <si>
    <t xml:space="preserve">VYSTRUZ.Q 36H8 rucni           . </t>
  </si>
  <si>
    <t xml:space="preserve">411-114-668038 </t>
  </si>
  <si>
    <t xml:space="preserve">VYSTRUZ.Q 38H8 rucni           . </t>
  </si>
  <si>
    <t xml:space="preserve">411-114-668040 </t>
  </si>
  <si>
    <t xml:space="preserve">VYSTRUZ.Q 40H8 rucni           . </t>
  </si>
  <si>
    <t xml:space="preserve">411-114-668042 </t>
  </si>
  <si>
    <t xml:space="preserve">VYSTRUZ.Q 42H8 rucni           . </t>
  </si>
  <si>
    <t xml:space="preserve">411-114-668044 </t>
  </si>
  <si>
    <t xml:space="preserve">VYSTRUZ.Q 44H8 rucni           . </t>
  </si>
  <si>
    <t xml:space="preserve">411-114-668045 </t>
  </si>
  <si>
    <t xml:space="preserve">VYSTRUZ.Q 45H8 rucni           . </t>
  </si>
  <si>
    <t xml:space="preserve">411-114-668046 </t>
  </si>
  <si>
    <t xml:space="preserve">VYSTRUZ.Q 46H8 rucni           . </t>
  </si>
  <si>
    <t xml:space="preserve">411-114-668048 </t>
  </si>
  <si>
    <t xml:space="preserve">VYSTRUZ.Q 48H8 rucni           . </t>
  </si>
  <si>
    <t xml:space="preserve">411-114-668050 </t>
  </si>
  <si>
    <t xml:space="preserve">VYSTRUZ.Q 50H8 rucni           . </t>
  </si>
  <si>
    <t xml:space="preserve">411-114-679006 </t>
  </si>
  <si>
    <t xml:space="preserve">VYSTRUZ.Q  6C9 strojni         . </t>
  </si>
  <si>
    <t xml:space="preserve">411-114-679008 </t>
  </si>
  <si>
    <t xml:space="preserve">VYSTRUZ.Q  8C9 strojni         . </t>
  </si>
  <si>
    <t xml:space="preserve">411-114-679009 </t>
  </si>
  <si>
    <t xml:space="preserve">VYSTRUZ.Q  9C9 strojni         . </t>
  </si>
  <si>
    <t xml:space="preserve">411-114-679010 </t>
  </si>
  <si>
    <t xml:space="preserve">VYSTRUZ.Q 10C9 strojni         . </t>
  </si>
  <si>
    <t xml:space="preserve">411-114-679011 </t>
  </si>
  <si>
    <t xml:space="preserve">VYSTRUZ.Q 11C9 strojni         . </t>
  </si>
  <si>
    <t xml:space="preserve">411-114-679012 </t>
  </si>
  <si>
    <t xml:space="preserve">VYSTRUZ.Q 12C9 strojni         . </t>
  </si>
  <si>
    <t xml:space="preserve">411-114-679013 </t>
  </si>
  <si>
    <t xml:space="preserve">VYSTRUZ.Q 13C9 strojni         . </t>
  </si>
  <si>
    <t xml:space="preserve">411-114-679014 </t>
  </si>
  <si>
    <t xml:space="preserve">VYSTRUZ.Q 14C9 strojni         . </t>
  </si>
  <si>
    <t xml:space="preserve">411-114-679015 </t>
  </si>
  <si>
    <t xml:space="preserve">VYSTRUZ.Q 15C9 strojni         . </t>
  </si>
  <si>
    <t xml:space="preserve">411-114-679016 </t>
  </si>
  <si>
    <t xml:space="preserve">VYSTRUZ.Q 16C9 strojni         . </t>
  </si>
  <si>
    <t xml:space="preserve">411-114-679017 </t>
  </si>
  <si>
    <t xml:space="preserve">VYSTRUZ.Q 17C9 strojni         . </t>
  </si>
  <si>
    <t xml:space="preserve">411-114-679018 </t>
  </si>
  <si>
    <t xml:space="preserve">VYSTRUZ.Q 18C9 strojni         . </t>
  </si>
  <si>
    <t xml:space="preserve">411-114-679020 </t>
  </si>
  <si>
    <t xml:space="preserve">VYSTRUZ.Q 20C9 strojni         . </t>
  </si>
  <si>
    <t xml:space="preserve">411-114-679022 </t>
  </si>
  <si>
    <t xml:space="preserve">VYSTRUZ.Q 22C9 strojni         . </t>
  </si>
  <si>
    <t xml:space="preserve">411-114-679024 </t>
  </si>
  <si>
    <t xml:space="preserve">VYSTRUZ.Q 24C9 strojni         . </t>
  </si>
  <si>
    <t xml:space="preserve">411-114-679025 </t>
  </si>
  <si>
    <t xml:space="preserve">VYSTRUZ.Q 25C9 strojni         . </t>
  </si>
  <si>
    <t xml:space="preserve">411-114-679027 </t>
  </si>
  <si>
    <t xml:space="preserve">VYSTRUZ.Q 27C9 strojni         . </t>
  </si>
  <si>
    <t xml:space="preserve">411-114-679028 </t>
  </si>
  <si>
    <t xml:space="preserve">VYSTRUZ.Q 28C9 strojni         . </t>
  </si>
  <si>
    <t xml:space="preserve">411-114-679030 </t>
  </si>
  <si>
    <t xml:space="preserve">VYSTRUZ.Q 30C9 strojni         . </t>
  </si>
  <si>
    <t xml:space="preserve">411-114-679032 </t>
  </si>
  <si>
    <t xml:space="preserve">VYSTRUZ.Q 32C9 strojni         . </t>
  </si>
  <si>
    <t xml:space="preserve">411-114-679035 </t>
  </si>
  <si>
    <t xml:space="preserve">VYSTRUZ.Q 35C9 strojni         . </t>
  </si>
  <si>
    <t xml:space="preserve">411-114-679036 </t>
  </si>
  <si>
    <t xml:space="preserve">VYSTRUZ.Q 36C9 strojni         . </t>
  </si>
  <si>
    <t xml:space="preserve">411-114-679040 </t>
  </si>
  <si>
    <t xml:space="preserve">VYSTRUZ.Q 40C9 strojni         . </t>
  </si>
  <si>
    <t xml:space="preserve">411-114-679045 </t>
  </si>
  <si>
    <t xml:space="preserve">VYSTRUZ.Q 45C9 strojni         . </t>
  </si>
  <si>
    <t xml:space="preserve">411-114-679050 </t>
  </si>
  <si>
    <t xml:space="preserve">VYSTRUZ.Q 50C9 strojni         . </t>
  </si>
  <si>
    <t xml:space="preserve">411-114-679055 </t>
  </si>
  <si>
    <t xml:space="preserve">VYSTRUZ.Q 55C9 strojni         . </t>
  </si>
  <si>
    <t xml:space="preserve">411-114-679060 </t>
  </si>
  <si>
    <t xml:space="preserve">VYSTRUZ.Q 60C9 strojni         . </t>
  </si>
  <si>
    <t xml:space="preserve">411-114-679065 </t>
  </si>
  <si>
    <t xml:space="preserve">VYSTRUZ.Q 65C9 strojni         . </t>
  </si>
  <si>
    <t xml:space="preserve">411-114-679070 </t>
  </si>
  <si>
    <t xml:space="preserve">VYSTRUZ.Q 70C9 strojni         . </t>
  </si>
  <si>
    <t xml:space="preserve">411-114-680618 </t>
  </si>
  <si>
    <t xml:space="preserve">VYSTRUZ.Q 18P6 strojni       .   </t>
  </si>
  <si>
    <t xml:space="preserve">411-114-686016 </t>
  </si>
  <si>
    <t xml:space="preserve">VYSTRUZ.Q  16J6  strojni       . </t>
  </si>
  <si>
    <t xml:space="preserve">411-114-686018 </t>
  </si>
  <si>
    <t xml:space="preserve">VYSTRUZ.Q  18J6  strojni       . </t>
  </si>
  <si>
    <t xml:space="preserve">411-114-686025 </t>
  </si>
  <si>
    <t xml:space="preserve">VYSTRUZ.Q  25J6  strojni       . </t>
  </si>
  <si>
    <t xml:space="preserve">411-114-686028 </t>
  </si>
  <si>
    <t xml:space="preserve">VYSTRUZ.Q  28J6  strojni       . </t>
  </si>
  <si>
    <t xml:space="preserve">411-114-686030 </t>
  </si>
  <si>
    <t xml:space="preserve">VYSTRUZ.Q  30J6  strojni       . </t>
  </si>
  <si>
    <t xml:space="preserve">411-114-686035 </t>
  </si>
  <si>
    <t xml:space="preserve">VYSTRUZ.Q  35J6  strojni       . </t>
  </si>
  <si>
    <t xml:space="preserve">411-114-686045 </t>
  </si>
  <si>
    <t xml:space="preserve">VYSTRUZ.Q  45J6  strojni       . </t>
  </si>
  <si>
    <t xml:space="preserve">411-114-686047 </t>
  </si>
  <si>
    <t xml:space="preserve">VYSTRUZ.Q  47J6  strojni       . </t>
  </si>
  <si>
    <t xml:space="preserve">411-114-686052 </t>
  </si>
  <si>
    <t xml:space="preserve">VYSTRUZ.Q  52J6  strojni       . </t>
  </si>
  <si>
    <t xml:space="preserve">411-114-687007 </t>
  </si>
  <si>
    <t xml:space="preserve">VYSTRUZ.Q   7J7  strojni       . </t>
  </si>
  <si>
    <t xml:space="preserve">411-114-687010 </t>
  </si>
  <si>
    <t xml:space="preserve">VYSTRUZ.Q  10F7  strojni       . </t>
  </si>
  <si>
    <t xml:space="preserve">411-114-687024 </t>
  </si>
  <si>
    <t xml:space="preserve">VYSTRUZ.Q  24J7  strojni       . </t>
  </si>
  <si>
    <t xml:space="preserve">411-114-687026 </t>
  </si>
  <si>
    <t xml:space="preserve">VYSTRUZ.Q  26J7  strojni       . </t>
  </si>
  <si>
    <t xml:space="preserve">411-114-687028 </t>
  </si>
  <si>
    <t xml:space="preserve">VYSTRUZ.Q  28J7  strojni       . </t>
  </si>
  <si>
    <t xml:space="preserve">411-114-687030 </t>
  </si>
  <si>
    <t xml:space="preserve">VYSTRUZ.Q  30J7  strojni       . </t>
  </si>
  <si>
    <t xml:space="preserve">411-114-687032 </t>
  </si>
  <si>
    <t xml:space="preserve">VYSTRUZ.Q  32J7  strojni       . </t>
  </si>
  <si>
    <t xml:space="preserve">411-114-687034 </t>
  </si>
  <si>
    <t xml:space="preserve">VYSTRUZ.Q  34J7  strojni       . </t>
  </si>
  <si>
    <t xml:space="preserve">411-114-687047 </t>
  </si>
  <si>
    <t xml:space="preserve">VYSTRUZ.Q  47J7  strojni       . </t>
  </si>
  <si>
    <t xml:space="preserve">411-114-687052 </t>
  </si>
  <si>
    <t xml:space="preserve">VYSTRUZ.Q  52J7  strojni       . </t>
  </si>
  <si>
    <t xml:space="preserve">411-114-687068 </t>
  </si>
  <si>
    <t xml:space="preserve">VYSTRUZ.Q  68J7  strojni       . </t>
  </si>
  <si>
    <t xml:space="preserve">411-114-687075 </t>
  </si>
  <si>
    <t xml:space="preserve">VYSTRUZ.Q  75J7  strojni       . </t>
  </si>
  <si>
    <t xml:space="preserve">411-114-688008 </t>
  </si>
  <si>
    <t xml:space="preserve">VYSTRUZ.Q   8E8  strojni       . </t>
  </si>
  <si>
    <t xml:space="preserve">411-114-688012 </t>
  </si>
  <si>
    <t xml:space="preserve">VYSTRUZ.Q  12E8  strojni       . </t>
  </si>
  <si>
    <t xml:space="preserve">411-114-688015 </t>
  </si>
  <si>
    <t xml:space="preserve">VYSTRUZ.Q  15E8  strojni       . </t>
  </si>
  <si>
    <t xml:space="preserve">411-114-688016 </t>
  </si>
  <si>
    <t xml:space="preserve">VYSTRUZ.Q  16E8  strojni       . </t>
  </si>
  <si>
    <t xml:space="preserve">411-114-688017 </t>
  </si>
  <si>
    <t xml:space="preserve">VYSTRUZ.Q  17E8  strojni       . </t>
  </si>
  <si>
    <t xml:space="preserve">411-114-688020 </t>
  </si>
  <si>
    <t xml:space="preserve">VYSTRUZ.Q  20E8  strojni       . </t>
  </si>
  <si>
    <t xml:space="preserve">411-114-688025 </t>
  </si>
  <si>
    <t xml:space="preserve">VYSTRUZ.Q  25E8  strojni       . </t>
  </si>
  <si>
    <t xml:space="preserve">411-114-688036 </t>
  </si>
  <si>
    <t xml:space="preserve">VYSTRUZ.Q  36E8  strojni       . </t>
  </si>
  <si>
    <t xml:space="preserve">411-114-688040 </t>
  </si>
  <si>
    <t xml:space="preserve">VYSTRUZ.Q  40E8  strojni       . </t>
  </si>
  <si>
    <t xml:space="preserve">411-114-688048 </t>
  </si>
  <si>
    <t xml:space="preserve">VYSTRUZ.Q  48E8  strojni       . </t>
  </si>
  <si>
    <t xml:space="preserve">411-114-688095 </t>
  </si>
  <si>
    <t xml:space="preserve">VYSTRUZ.Q  95E8  strojni       . </t>
  </si>
  <si>
    <t xml:space="preserve">411-114-689005 </t>
  </si>
  <si>
    <t xml:space="preserve">VYSTRUZ.Q   5P9  strojni       . </t>
  </si>
  <si>
    <t xml:space="preserve">411-114-689016 </t>
  </si>
  <si>
    <t xml:space="preserve">VYSTRUZ.Q  16P9  strojni       . </t>
  </si>
  <si>
    <t xml:space="preserve">411-114-689018 </t>
  </si>
  <si>
    <t xml:space="preserve">VYSTRUZ.Q  18P9  strojni       . </t>
  </si>
  <si>
    <t xml:space="preserve">411-114-689020 </t>
  </si>
  <si>
    <t xml:space="preserve">VYSTRUZ.Q  20P9  strojni       . </t>
  </si>
  <si>
    <t xml:space="preserve">411-114-690002 </t>
  </si>
  <si>
    <t xml:space="preserve">VYSTRUZNIK Q  2 kuzel.rucni    . </t>
  </si>
  <si>
    <t xml:space="preserve">411-114-690003 </t>
  </si>
  <si>
    <t xml:space="preserve">VYSTRUZNIK Q  3 kuzel.rucni    . </t>
  </si>
  <si>
    <t xml:space="preserve">411-114-690004 </t>
  </si>
  <si>
    <t xml:space="preserve">VYSTRUZNIK Q  4 kuzel.rucni    . </t>
  </si>
  <si>
    <t xml:space="preserve">411-114-690005 </t>
  </si>
  <si>
    <t xml:space="preserve">VYSTRUZNIK Q  5 kuzel.rucni    . </t>
  </si>
  <si>
    <t xml:space="preserve">411-114-690006 </t>
  </si>
  <si>
    <t xml:space="preserve">VYSTRUZNIK Q  6 kuzel.rucni    . </t>
  </si>
  <si>
    <t xml:space="preserve">411-114-690008 </t>
  </si>
  <si>
    <t xml:space="preserve">VYSTRUZNIK Q  8 kuzel.rucni    . </t>
  </si>
  <si>
    <t xml:space="preserve">411-114-690010 </t>
  </si>
  <si>
    <t xml:space="preserve">VYSTRUZNIK Q 10 kuzel.rucni    . </t>
  </si>
  <si>
    <t xml:space="preserve">411-114-690012 </t>
  </si>
  <si>
    <t xml:space="preserve">VYSTRUZNIK Q 12 kuzel.rucni    . </t>
  </si>
  <si>
    <t xml:space="preserve">411-114-690013 </t>
  </si>
  <si>
    <t xml:space="preserve">VYSTRUZNIK Q 13 kuzel.rucni    . </t>
  </si>
  <si>
    <t xml:space="preserve">411-114-690016 </t>
  </si>
  <si>
    <t xml:space="preserve">VYSTRUZNIK Q 16 kuzel.rucni    . </t>
  </si>
  <si>
    <t xml:space="preserve">411-114-690020 </t>
  </si>
  <si>
    <t xml:space="preserve">VYSTRUZNIK Q 20 kuzel.rucni    . </t>
  </si>
  <si>
    <t xml:space="preserve">411-114-690025 </t>
  </si>
  <si>
    <t xml:space="preserve">VYSTRUZNIK Q 25 kuzel.rucni    . </t>
  </si>
  <si>
    <t xml:space="preserve">411-114-690032 </t>
  </si>
  <si>
    <t xml:space="preserve">VYSTRUZNIK Q 32 kuzel.rucni    . </t>
  </si>
  <si>
    <t xml:space="preserve">411-114-717012 </t>
  </si>
  <si>
    <t xml:space="preserve">VYSTRUZ.Q  12H7 strojni s SK   . </t>
  </si>
  <si>
    <t xml:space="preserve">411-114-717016 </t>
  </si>
  <si>
    <t xml:space="preserve">VYSTRUZ.Q  16H7 strojni s SK   . </t>
  </si>
  <si>
    <t xml:space="preserve">411-116-000001 </t>
  </si>
  <si>
    <t xml:space="preserve">ZAHLUBNIK 16.500 HSSCo DIN335    </t>
  </si>
  <si>
    <t xml:space="preserve">411-116-000002 </t>
  </si>
  <si>
    <t xml:space="preserve">+++LUB.ROVNY M  2                </t>
  </si>
  <si>
    <t xml:space="preserve">411-116-010002 </t>
  </si>
  <si>
    <t xml:space="preserve">ZAHLUB.ROVNY M  2              . </t>
  </si>
  <si>
    <t xml:space="preserve">411-116-010003 </t>
  </si>
  <si>
    <t xml:space="preserve">ZAHLUB.ROVNY M  3              . </t>
  </si>
  <si>
    <t xml:space="preserve">411-116-010004 </t>
  </si>
  <si>
    <t xml:space="preserve">ZÁHLUBNÍK ROVNÝ M 4  (8*4,3)     </t>
  </si>
  <si>
    <t xml:space="preserve">411-116-010005 </t>
  </si>
  <si>
    <t xml:space="preserve">ZÁHLUBNÍK ROVNÝ M 5  (10*5,3)    </t>
  </si>
  <si>
    <t xml:space="preserve">411-116-010006 </t>
  </si>
  <si>
    <t xml:space="preserve">ZAHLUBNÍK ROVNÝ M 6  (11*6,4)    </t>
  </si>
  <si>
    <t xml:space="preserve">411-116-010008 </t>
  </si>
  <si>
    <t xml:space="preserve">ZÁHLUBNÍK ROVNÝ M 8  (15*8,4)    </t>
  </si>
  <si>
    <t xml:space="preserve">411-116-010010 </t>
  </si>
  <si>
    <t xml:space="preserve">ZAHLUBNÍK ROVNÝ M 10  (18*10,5)  </t>
  </si>
  <si>
    <t xml:space="preserve">411-116-010012 </t>
  </si>
  <si>
    <t xml:space="preserve">ZAHLUB.ROVNY M 12              . </t>
  </si>
  <si>
    <t xml:space="preserve">411-116-010014 </t>
  </si>
  <si>
    <t xml:space="preserve">ZAHLUB.ROVNY M 14              . </t>
  </si>
  <si>
    <t xml:space="preserve">411-116-010018 </t>
  </si>
  <si>
    <t xml:space="preserve">ZAHLUB.ROVNY M 18              . </t>
  </si>
  <si>
    <t xml:space="preserve">411-116-010020 </t>
  </si>
  <si>
    <t xml:space="preserve">ZAHLUB.ROVNY M 20              . </t>
  </si>
  <si>
    <t xml:space="preserve">411-116-010022 </t>
  </si>
  <si>
    <t xml:space="preserve">ZAHLUB.ROVNY M 22              . </t>
  </si>
  <si>
    <t xml:space="preserve">411-116-010024 </t>
  </si>
  <si>
    <t xml:space="preserve">ZAHLUB.ROVNY M 24              . </t>
  </si>
  <si>
    <t xml:space="preserve">411-116-012006 </t>
  </si>
  <si>
    <t>ZAHLUBNÍK ROVNÝ M 6  (11*       .</t>
  </si>
  <si>
    <t xml:space="preserve">411-116-012010 </t>
  </si>
  <si>
    <t xml:space="preserve">ZAHLUBNIK ROVNY M 10  (18*8,5)   </t>
  </si>
  <si>
    <t xml:space="preserve">411-116-012016 </t>
  </si>
  <si>
    <t xml:space="preserve">ZAHLUB.ROVNY M 16              . </t>
  </si>
  <si>
    <t xml:space="preserve">411-116-012020 </t>
  </si>
  <si>
    <t xml:space="preserve">411-116-014006 </t>
  </si>
  <si>
    <t xml:space="preserve">ZAHLUB.ROVNY M  6              . </t>
  </si>
  <si>
    <t xml:space="preserve">411-116-014024 </t>
  </si>
  <si>
    <t xml:space="preserve">411-116-020004 </t>
  </si>
  <si>
    <t xml:space="preserve">ZAHLUB.kuzel.M  4             .  </t>
  </si>
  <si>
    <t xml:space="preserve">411-116-020005 </t>
  </si>
  <si>
    <t xml:space="preserve">ZAHLUB.kuzel.M  5             .  </t>
  </si>
  <si>
    <t xml:space="preserve">411-116-020006 </t>
  </si>
  <si>
    <t xml:space="preserve">ZAHLUB.kuzel.M  6             .  </t>
  </si>
  <si>
    <t xml:space="preserve">411-116-020010 </t>
  </si>
  <si>
    <t xml:space="preserve">ZAHLUB.kuzel.M 10             .  </t>
  </si>
  <si>
    <t xml:space="preserve">411-116-020012 </t>
  </si>
  <si>
    <t xml:space="preserve">ZAHLUB.kuzel.M 12             .  </t>
  </si>
  <si>
    <t xml:space="preserve">411-116-020014 </t>
  </si>
  <si>
    <t xml:space="preserve">ZAHLUB.kuzel.M 14             .  </t>
  </si>
  <si>
    <t xml:space="preserve">411-116-020016 </t>
  </si>
  <si>
    <t xml:space="preserve">ZAHLUB.kuzel.M 16             .  </t>
  </si>
  <si>
    <t xml:space="preserve">411-116-020018 </t>
  </si>
  <si>
    <t xml:space="preserve">ZAHLUB.kuzel.M 18             .  </t>
  </si>
  <si>
    <t xml:space="preserve">411-116-020020 </t>
  </si>
  <si>
    <t xml:space="preserve">ZAHLUB.kuzel.M 20             .  </t>
  </si>
  <si>
    <t xml:space="preserve">411-116-020022 </t>
  </si>
  <si>
    <t xml:space="preserve">ZAHLUB.kuzel.M 22             .  </t>
  </si>
  <si>
    <t xml:space="preserve">411-116-020024 </t>
  </si>
  <si>
    <t xml:space="preserve">ZAHLUB.kuzel.M 24             .  </t>
  </si>
  <si>
    <t xml:space="preserve">411-116-021002 </t>
  </si>
  <si>
    <t xml:space="preserve">ZAHLUB.kuzel.M  2             .  </t>
  </si>
  <si>
    <t xml:space="preserve">411-116-021003 </t>
  </si>
  <si>
    <t xml:space="preserve">ZAHLUB.kuzel.M  3             .  </t>
  </si>
  <si>
    <t xml:space="preserve">411-116-021004 </t>
  </si>
  <si>
    <t xml:space="preserve">411-116-021005 </t>
  </si>
  <si>
    <t xml:space="preserve">411-116-021008 </t>
  </si>
  <si>
    <t xml:space="preserve">ZAHLUB.kuzel.M  8             .  </t>
  </si>
  <si>
    <t xml:space="preserve">411-116-021010 </t>
  </si>
  <si>
    <t xml:space="preserve">411-116-021014 </t>
  </si>
  <si>
    <t xml:space="preserve">411-116-021016 </t>
  </si>
  <si>
    <t xml:space="preserve">411-116-021018 </t>
  </si>
  <si>
    <t xml:space="preserve">411-116-021020 </t>
  </si>
  <si>
    <t xml:space="preserve">411-116-021022 </t>
  </si>
  <si>
    <t xml:space="preserve">411-116-021024 </t>
  </si>
  <si>
    <t xml:space="preserve">411-118-060016 </t>
  </si>
  <si>
    <t xml:space="preserve">ZAHLUB. 60 ST*16 hvezdicka     . </t>
  </si>
  <si>
    <t xml:space="preserve">411-118-060022 </t>
  </si>
  <si>
    <t xml:space="preserve">ZAHLUB. 60 ST*22 hvezdicka     . </t>
  </si>
  <si>
    <t xml:space="preserve">411-118-060040 </t>
  </si>
  <si>
    <t xml:space="preserve">ZAHLUB. 60 ST*40 hvezdicka     . </t>
  </si>
  <si>
    <t xml:space="preserve">411-118-060045 </t>
  </si>
  <si>
    <t xml:space="preserve">ZAHLUB. 60 ST*45 hvezdicka     . </t>
  </si>
  <si>
    <t xml:space="preserve">411-118-060063 </t>
  </si>
  <si>
    <t xml:space="preserve">ZAHLUB. 60 ST*63 hvezdicka     . </t>
  </si>
  <si>
    <t xml:space="preserve">411-118-090016 </t>
  </si>
  <si>
    <t xml:space="preserve">ZAHLUB. 90 ST*16 hvezdicka     . </t>
  </si>
  <si>
    <t xml:space="preserve">411-118-090022 </t>
  </si>
  <si>
    <t xml:space="preserve">ZAHLUB. 90 ST*22 hvezdicka     . </t>
  </si>
  <si>
    <t xml:space="preserve">411-118-090025 </t>
  </si>
  <si>
    <t xml:space="preserve">ZAHLUB. 90 ST*25 hvezdicka     . </t>
  </si>
  <si>
    <t xml:space="preserve">411-118-090032 </t>
  </si>
  <si>
    <t xml:space="preserve">ZAHLUB. 90 ST*32 hvezdicka     . </t>
  </si>
  <si>
    <t xml:space="preserve">411-118-090045 </t>
  </si>
  <si>
    <t xml:space="preserve">ZAHLUB. 90 ST*45 hvezdicka     . </t>
  </si>
  <si>
    <t xml:space="preserve">411-210-300004 </t>
  </si>
  <si>
    <t xml:space="preserve">FREZA DVOUBR. Q 4MM  OBJ.C.5530  </t>
  </si>
  <si>
    <t xml:space="preserve">411-212-351862 </t>
  </si>
  <si>
    <t xml:space="preserve">FREZA VALCOVA CELNI 20x75        </t>
  </si>
  <si>
    <t xml:space="preserve">411-212-351863 </t>
  </si>
  <si>
    <t>FREZA VALCOVA 18*63*123 141218CO8</t>
  </si>
  <si>
    <t xml:space="preserve">411-212-360206 </t>
  </si>
  <si>
    <t xml:space="preserve">FREZA    2 *  6                . </t>
  </si>
  <si>
    <t xml:space="preserve">411-212-360308 </t>
  </si>
  <si>
    <t xml:space="preserve">FREZA    3 *  8                . </t>
  </si>
  <si>
    <t xml:space="preserve">411-212-360720 </t>
  </si>
  <si>
    <t xml:space="preserve">FREZA    7 * 20                . </t>
  </si>
  <si>
    <t xml:space="preserve">411-212-360820 </t>
  </si>
  <si>
    <t xml:space="preserve">FREZA    8 * 20                . </t>
  </si>
  <si>
    <t xml:space="preserve">411-212-360828 </t>
  </si>
  <si>
    <t xml:space="preserve">FREZA    8 * 28                . </t>
  </si>
  <si>
    <t xml:space="preserve">411-212-360840 </t>
  </si>
  <si>
    <t xml:space="preserve">FREZA    8 * 40                . </t>
  </si>
  <si>
    <t xml:space="preserve">411-212-361022 </t>
  </si>
  <si>
    <t xml:space="preserve">FREZA   10 * 22                . </t>
  </si>
  <si>
    <t xml:space="preserve">411-212-361045 </t>
  </si>
  <si>
    <t xml:space="preserve">FREZA   10 * 45                . </t>
  </si>
  <si>
    <t xml:space="preserve">411-212-361240 </t>
  </si>
  <si>
    <t xml:space="preserve">FREZA   12 * 40                . </t>
  </si>
  <si>
    <t xml:space="preserve">411-212-361836 </t>
  </si>
  <si>
    <t xml:space="preserve">FREZA   18 * 36                . </t>
  </si>
  <si>
    <t xml:space="preserve">411-212-362063 </t>
  </si>
  <si>
    <t xml:space="preserve">FREZA   20 * 63                . </t>
  </si>
  <si>
    <t xml:space="preserve">411-212-422240 </t>
  </si>
  <si>
    <t>FREZA   22 * 40                 .</t>
  </si>
  <si>
    <t xml:space="preserve">411-212-423290 </t>
  </si>
  <si>
    <t>FREZA   32 *100                 .</t>
  </si>
  <si>
    <t xml:space="preserve">411-212-425070 </t>
  </si>
  <si>
    <t>FREZA   50 * 70                 .</t>
  </si>
  <si>
    <t xml:space="preserve">411-212-425092 </t>
  </si>
  <si>
    <t>FREZA   50 *150                 .</t>
  </si>
  <si>
    <t xml:space="preserve">411-212-461836 </t>
  </si>
  <si>
    <t xml:space="preserve">411-212-462240 </t>
  </si>
  <si>
    <t xml:space="preserve">FREZA   22 * 40                . </t>
  </si>
  <si>
    <t xml:space="preserve">411-212-462550 </t>
  </si>
  <si>
    <t xml:space="preserve">FREZA   25 * 50                . </t>
  </si>
  <si>
    <t xml:space="preserve">411-212-462580 </t>
  </si>
  <si>
    <t xml:space="preserve">FREZA   25 * 80                . </t>
  </si>
  <si>
    <t xml:space="preserve">411-212-462850 </t>
  </si>
  <si>
    <t xml:space="preserve">FREZA   28 * 50                . </t>
  </si>
  <si>
    <t xml:space="preserve">411-212-463210 </t>
  </si>
  <si>
    <t xml:space="preserve">FREZA   32 *100                . </t>
  </si>
  <si>
    <t xml:space="preserve">411-212-463256 </t>
  </si>
  <si>
    <t xml:space="preserve">FREZA   32 * 56                . </t>
  </si>
  <si>
    <t xml:space="preserve">411-212-464063 </t>
  </si>
  <si>
    <t xml:space="preserve">FREZA   40 * 63                . </t>
  </si>
  <si>
    <t xml:space="preserve">411-212-465015 </t>
  </si>
  <si>
    <t xml:space="preserve">FREZA   50 *150                . </t>
  </si>
  <si>
    <t xml:space="preserve">411-212-466318 </t>
  </si>
  <si>
    <t xml:space="preserve">FREZA   63 *180                . </t>
  </si>
  <si>
    <t xml:space="preserve">411-212-482550 </t>
  </si>
  <si>
    <t xml:space="preserve">411-212-482580 </t>
  </si>
  <si>
    <t xml:space="preserve">411-212-482850 </t>
  </si>
  <si>
    <t xml:space="preserve">FREZA   28 * 50                  </t>
  </si>
  <si>
    <t xml:space="preserve">411-212-483256 </t>
  </si>
  <si>
    <t xml:space="preserve">411-212-483290 </t>
  </si>
  <si>
    <t xml:space="preserve">411-212-486380 </t>
  </si>
  <si>
    <t xml:space="preserve">FREZA   63 * 80                . </t>
  </si>
  <si>
    <t xml:space="preserve">411-212-486393 </t>
  </si>
  <si>
    <t xml:space="preserve">411-212-529663 </t>
  </si>
  <si>
    <t xml:space="preserve">FREZA  160 * 63 celni nastrc.  . </t>
  </si>
  <si>
    <t xml:space="preserve">411-212-539050 </t>
  </si>
  <si>
    <t>FREZA  100 * 50  celni nastrc.  .</t>
  </si>
  <si>
    <t xml:space="preserve">411-212-546304 </t>
  </si>
  <si>
    <t xml:space="preserve">FREZA   63 * 40               .  </t>
  </si>
  <si>
    <t xml:space="preserve">411-212-549005 </t>
  </si>
  <si>
    <t xml:space="preserve">FREZA 100 * 50               .   </t>
  </si>
  <si>
    <t xml:space="preserve">411-212-584004 </t>
  </si>
  <si>
    <t xml:space="preserve">FREZA  40 * 40  celni nastrc.  . </t>
  </si>
  <si>
    <t xml:space="preserve">411-212-585003 </t>
  </si>
  <si>
    <t xml:space="preserve">FREZA  50 * 32  celni nastrc.  . </t>
  </si>
  <si>
    <t xml:space="preserve">411-212-585005 </t>
  </si>
  <si>
    <t xml:space="preserve">FREZA  50 * 50  celni nastrc.  . </t>
  </si>
  <si>
    <t xml:space="preserve">411-212-586304 </t>
  </si>
  <si>
    <t xml:space="preserve">FREZA  63 * 40  celni nastrc.  . </t>
  </si>
  <si>
    <t xml:space="preserve">411-212-586306 </t>
  </si>
  <si>
    <t xml:space="preserve">FREZA  63 * 63  celni nastrc.  . </t>
  </si>
  <si>
    <t xml:space="preserve">411-212-588005 </t>
  </si>
  <si>
    <t xml:space="preserve">FREZA  80 * 50  celni nastrc.  . </t>
  </si>
  <si>
    <t xml:space="preserve">411-212-588008 </t>
  </si>
  <si>
    <t xml:space="preserve">FREZA  80 * 80  celni nastrc.  . </t>
  </si>
  <si>
    <t xml:space="preserve">411-212-589005 </t>
  </si>
  <si>
    <t xml:space="preserve">FREZA 100 * 50  celni nastrc.  . </t>
  </si>
  <si>
    <t xml:space="preserve">411-212-982580 </t>
  </si>
  <si>
    <t xml:space="preserve">FREZA  25 * 80 valc.s kuz.stop.. </t>
  </si>
  <si>
    <t xml:space="preserve">411-212-984091 </t>
  </si>
  <si>
    <t xml:space="preserve">FREZA  40 *125 valc.s kuz.stop.. </t>
  </si>
  <si>
    <t xml:space="preserve">411-212-985095 </t>
  </si>
  <si>
    <t xml:space="preserve">FREZA  50 *220 valc.s kuz.stop.. </t>
  </si>
  <si>
    <t xml:space="preserve">411-212-986393 </t>
  </si>
  <si>
    <t xml:space="preserve">FREZA  63 *180 valc.s kuz.stop.. </t>
  </si>
  <si>
    <t xml:space="preserve">411-213-611020 </t>
  </si>
  <si>
    <t xml:space="preserve">FREZA 100 * 10 * 27 kot.nastrc.. </t>
  </si>
  <si>
    <t xml:space="preserve">411-213-611022 </t>
  </si>
  <si>
    <t xml:space="preserve">FREZA 100 * 12 * 27 kot.nastrc.. </t>
  </si>
  <si>
    <t xml:space="preserve">411-213-611024 </t>
  </si>
  <si>
    <t xml:space="preserve">FREZA 100 * 14 * 27 kot.nastrc.. </t>
  </si>
  <si>
    <t xml:space="preserve">411-213-611032 </t>
  </si>
  <si>
    <t xml:space="preserve">FREZA 100 * 16 * 32 kot.nastrc.. </t>
  </si>
  <si>
    <t xml:space="preserve">411-213-611034 </t>
  </si>
  <si>
    <t xml:space="preserve">FREZA 100 * 14 * 32 kot.nastrc.. </t>
  </si>
  <si>
    <t xml:space="preserve">411-213-611224 </t>
  </si>
  <si>
    <t xml:space="preserve">FREZA 125 * 14 * 27 kot.nastrc.. </t>
  </si>
  <si>
    <t xml:space="preserve">411-213-611232 </t>
  </si>
  <si>
    <t xml:space="preserve">FREZA 125 * 12 * 32 kot.nastrc.. </t>
  </si>
  <si>
    <t xml:space="preserve">411-213-611234 </t>
  </si>
  <si>
    <t xml:space="preserve">FREZA 125 * 14 * 32 kot.nastrc.. </t>
  </si>
  <si>
    <t xml:space="preserve">411-213-611236 </t>
  </si>
  <si>
    <t xml:space="preserve">FREZA 125 * 16 * 32 kot.nastrc.. </t>
  </si>
  <si>
    <t xml:space="preserve">411-213-611238 </t>
  </si>
  <si>
    <t xml:space="preserve">FREZA 125 * 18 * 32 kot.nastrc.. </t>
  </si>
  <si>
    <t xml:space="preserve">411-213-611636 </t>
  </si>
  <si>
    <t xml:space="preserve">FREZA 160 * 16 * 32 kot.nastrc.. </t>
  </si>
  <si>
    <t xml:space="preserve">411-213-611640 </t>
  </si>
  <si>
    <t xml:space="preserve">FREZA 160 * 20 * 40 kot.nastrc.. </t>
  </si>
  <si>
    <t xml:space="preserve">411-213-611644 </t>
  </si>
  <si>
    <t xml:space="preserve">FREZA 160 * 14 * 40 kot.nastrc.. </t>
  </si>
  <si>
    <t xml:space="preserve">411-213-611646 </t>
  </si>
  <si>
    <t xml:space="preserve">FREZA 160 * 16 * 40 kot.nastrc.. </t>
  </si>
  <si>
    <t xml:space="preserve">411-213-611648 </t>
  </si>
  <si>
    <t xml:space="preserve">FREZA 160 * 18 * 40 kot.nastrc.. </t>
  </si>
  <si>
    <t xml:space="preserve">411-213-616312 </t>
  </si>
  <si>
    <t xml:space="preserve">FREZA  63 * 12 * 22 kot.nastrc.. </t>
  </si>
  <si>
    <t xml:space="preserve">411-213-618018 </t>
  </si>
  <si>
    <t xml:space="preserve">FREZA  80 *  8 * 27 kot.nastrc.. </t>
  </si>
  <si>
    <t xml:space="preserve">411-213-618020 </t>
  </si>
  <si>
    <t xml:space="preserve">FREZA  80 * 10 * 27 kot.nastrc.. </t>
  </si>
  <si>
    <t xml:space="preserve">411-213-618022 </t>
  </si>
  <si>
    <t xml:space="preserve">FREZA  80 * 12 * 27 kot.nastrc.. </t>
  </si>
  <si>
    <t xml:space="preserve">411-213-618024 </t>
  </si>
  <si>
    <t xml:space="preserve">FREZA  80 * 14 * 27 kot.nastrc.. </t>
  </si>
  <si>
    <t xml:space="preserve">411-213-656305 </t>
  </si>
  <si>
    <t xml:space="preserve">FREZA  63* 5*22 kotouc.nastrc. . </t>
  </si>
  <si>
    <t xml:space="preserve">411-213-656306 </t>
  </si>
  <si>
    <t xml:space="preserve">FREZA  63* 6*22 kotouc.nastrc. . </t>
  </si>
  <si>
    <t xml:space="preserve">411-213-656308 </t>
  </si>
  <si>
    <t xml:space="preserve">FREZA  63* 8*22 kotouc.nastrc. . </t>
  </si>
  <si>
    <t xml:space="preserve">411-213-656310 </t>
  </si>
  <si>
    <t xml:space="preserve">FREZA  63*10*22 kotouc.nastrc. . </t>
  </si>
  <si>
    <t xml:space="preserve">411-213-656312 </t>
  </si>
  <si>
    <t xml:space="preserve">FREZA  63*12*22 kotouc.nastrc. . </t>
  </si>
  <si>
    <t xml:space="preserve">411-213-658006 </t>
  </si>
  <si>
    <t xml:space="preserve">FREZA  80* 6*22 kotouc.nastrc. . </t>
  </si>
  <si>
    <t xml:space="preserve">411-213-658010 </t>
  </si>
  <si>
    <t xml:space="preserve">FREZA  80*10*22 kotouc.nastrc. . </t>
  </si>
  <si>
    <t xml:space="preserve">411-213-658012 </t>
  </si>
  <si>
    <t xml:space="preserve">FREZA  80*12*22 kotouc.nastrc. . </t>
  </si>
  <si>
    <t xml:space="preserve">411-213-658014 </t>
  </si>
  <si>
    <t xml:space="preserve">FREZA  80*14*22 kotouc.nastrc. . </t>
  </si>
  <si>
    <t xml:space="preserve">411-213-659008 </t>
  </si>
  <si>
    <t xml:space="preserve">FREZA 100* 8*22 kotouc.nastrc. . </t>
  </si>
  <si>
    <t xml:space="preserve">411-213-659010 </t>
  </si>
  <si>
    <t xml:space="preserve">FREZA 100*10*22 kotouc.nastrc. . </t>
  </si>
  <si>
    <t xml:space="preserve">411-213-659014 </t>
  </si>
  <si>
    <t xml:space="preserve">FREZA 100*14*22 kotouc.nastrc. . </t>
  </si>
  <si>
    <t xml:space="preserve">411-213-659016 </t>
  </si>
  <si>
    <t xml:space="preserve">FREZA 100*16*27 kotouc.nastrc. . </t>
  </si>
  <si>
    <t xml:space="preserve">411-213-659210 </t>
  </si>
  <si>
    <t xml:space="preserve">FREZA 125*10*27 kotouc.nastrc. . </t>
  </si>
  <si>
    <t xml:space="preserve">411-213-659212 </t>
  </si>
  <si>
    <t xml:space="preserve">FREZA 125*12*27 kotouc.nastrc. . </t>
  </si>
  <si>
    <t xml:space="preserve">411-213-659214 </t>
  </si>
  <si>
    <t xml:space="preserve">FREZA 125*14*27 kotouc.nastrc. . </t>
  </si>
  <si>
    <t xml:space="preserve">411-213-659218 </t>
  </si>
  <si>
    <t xml:space="preserve">FREZA 125*18*32 kotouc.nastrc. . </t>
  </si>
  <si>
    <t xml:space="preserve">411-213-659220 </t>
  </si>
  <si>
    <t xml:space="preserve">FREZA 125*20*32 kotouc.nastrc. . </t>
  </si>
  <si>
    <t xml:space="preserve">411-213-659632 </t>
  </si>
  <si>
    <t xml:space="preserve">FREZA 200*10*40 kotouc           </t>
  </si>
  <si>
    <t xml:space="preserve">411-213-659633 </t>
  </si>
  <si>
    <t xml:space="preserve">FREZA 200*16*40 kotouc.jemnozuba </t>
  </si>
  <si>
    <t xml:space="preserve">411-213-684505 </t>
  </si>
  <si>
    <t xml:space="preserve">FREZA  45 *  5 kotouc.na draz. . </t>
  </si>
  <si>
    <t xml:space="preserve">411-213-685004 </t>
  </si>
  <si>
    <t xml:space="preserve">FREZA  50 *  4 kotouc.na draz. . </t>
  </si>
  <si>
    <t xml:space="preserve">411-213-685005 </t>
  </si>
  <si>
    <t xml:space="preserve">FREZA  50 *  5 kotouc.na draz. . </t>
  </si>
  <si>
    <t xml:space="preserve">411-213-685006 </t>
  </si>
  <si>
    <t xml:space="preserve">FREZA  50 *  6 kotouc.na draz. . </t>
  </si>
  <si>
    <t xml:space="preserve">411-213-686007 </t>
  </si>
  <si>
    <t xml:space="preserve">FREZA  60 *  7 kotouc.na draz. . </t>
  </si>
  <si>
    <t xml:space="preserve">411-213-686008 </t>
  </si>
  <si>
    <t xml:space="preserve">FREZA  60 *  8 kotouc.na draz. . </t>
  </si>
  <si>
    <t xml:space="preserve">411-213-686305 </t>
  </si>
  <si>
    <t xml:space="preserve">FREZA  63 *  5 kotouc.na draz. . </t>
  </si>
  <si>
    <t xml:space="preserve">411-213-686306 </t>
  </si>
  <si>
    <t xml:space="preserve">FREZA  63 *  6 kotouc.na draz. . </t>
  </si>
  <si>
    <t xml:space="preserve">411-213-686308 </t>
  </si>
  <si>
    <t xml:space="preserve">FREZA  63 *  8 kotouc.na draz. . </t>
  </si>
  <si>
    <t xml:space="preserve">411-213-687508 </t>
  </si>
  <si>
    <t xml:space="preserve">FREZA  75 *  8 kotouc.na draz. . </t>
  </si>
  <si>
    <t xml:space="preserve">411-213-687510 </t>
  </si>
  <si>
    <t xml:space="preserve">FREZA  75 * 10 kotouc.na draz. . </t>
  </si>
  <si>
    <t xml:space="preserve">411-213-688008 </t>
  </si>
  <si>
    <t xml:space="preserve">FREZA  80 *  8 kotouc.na draz. . </t>
  </si>
  <si>
    <t xml:space="preserve">411-213-688010 </t>
  </si>
  <si>
    <t xml:space="preserve">FREZA  80 * 10 kotouc.na draz. . </t>
  </si>
  <si>
    <t xml:space="preserve">411-213-688012 </t>
  </si>
  <si>
    <t xml:space="preserve">FREZA  80 * 12 kotouc.na draz. . </t>
  </si>
  <si>
    <t xml:space="preserve">411-213-688014 </t>
  </si>
  <si>
    <t xml:space="preserve">FREZA  80 * 14 kotouc.na draz. . </t>
  </si>
  <si>
    <t xml:space="preserve">411-213-689010 </t>
  </si>
  <si>
    <t xml:space="preserve">FREZA  90 * 10 kotouc.na draz. . </t>
  </si>
  <si>
    <t xml:space="preserve">411-213-689012 </t>
  </si>
  <si>
    <t xml:space="preserve">FREZA 100 * 12 kotouc.na draz. . </t>
  </si>
  <si>
    <t xml:space="preserve">411-213-689013 </t>
  </si>
  <si>
    <t xml:space="preserve">FREZA  90 * 12 kotouc.na draz. . </t>
  </si>
  <si>
    <t xml:space="preserve">411-213-689014 </t>
  </si>
  <si>
    <t xml:space="preserve">FREZA 100 * 14 kotouc.na draz. . </t>
  </si>
  <si>
    <t xml:space="preserve">411-213-689018 </t>
  </si>
  <si>
    <t xml:space="preserve">FREZA 100 * 18 kotouc.na draz. . </t>
  </si>
  <si>
    <t xml:space="preserve">411-213-689020 </t>
  </si>
  <si>
    <t xml:space="preserve">FREZA 100 * 20 kotouc.na draz. . </t>
  </si>
  <si>
    <t xml:space="preserve">411-213-689220 </t>
  </si>
  <si>
    <t xml:space="preserve">FREZA 125 * 20 kotouc.na draz. . </t>
  </si>
  <si>
    <t xml:space="preserve">411-213-689225 </t>
  </si>
  <si>
    <t xml:space="preserve">FREZA 125 * 25 kotouc.na draz. . </t>
  </si>
  <si>
    <t xml:space="preserve">411-213-689230 </t>
  </si>
  <si>
    <t xml:space="preserve">FREZA 125 * 30 kotouc.na draz. . </t>
  </si>
  <si>
    <t xml:space="preserve">411-213-719228 </t>
  </si>
  <si>
    <t xml:space="preserve">FREZA  125 * 28 * 32 kotouc.   . </t>
  </si>
  <si>
    <t xml:space="preserve">411-213-738006 </t>
  </si>
  <si>
    <t xml:space="preserve">FREZA   80 *  6 / 10           . </t>
  </si>
  <si>
    <t xml:space="preserve">411-213-739008 </t>
  </si>
  <si>
    <t xml:space="preserve">FREZA  100 *  8 / 14           . </t>
  </si>
  <si>
    <t xml:space="preserve">411-213-739210 </t>
  </si>
  <si>
    <t xml:space="preserve">FREZA  125 * 10 / 18           . </t>
  </si>
  <si>
    <t xml:space="preserve">411-213-739612 </t>
  </si>
  <si>
    <t xml:space="preserve">FREZA  160 * 12 / 22           . </t>
  </si>
  <si>
    <t xml:space="preserve">411-213-800013 </t>
  </si>
  <si>
    <t xml:space="preserve">FREZA 13    na"T"draz.         . </t>
  </si>
  <si>
    <t xml:space="preserve">411-213-800016 </t>
  </si>
  <si>
    <t xml:space="preserve">FREZA 16    na"T"draz.         . </t>
  </si>
  <si>
    <t xml:space="preserve">411-213-800018 </t>
  </si>
  <si>
    <t xml:space="preserve">FREZA 18    na"T"draz.         . </t>
  </si>
  <si>
    <t xml:space="preserve">411-213-800021 </t>
  </si>
  <si>
    <t xml:space="preserve">FREZA 21    na"T"draz.         . </t>
  </si>
  <si>
    <t xml:space="preserve">411-213-800025 </t>
  </si>
  <si>
    <t xml:space="preserve">FREZA 25    na"T"draz.         . </t>
  </si>
  <si>
    <t xml:space="preserve">411-213-800032 </t>
  </si>
  <si>
    <t xml:space="preserve">FREZA 32    na"T"draz.         . </t>
  </si>
  <si>
    <t xml:space="preserve">411-213-800912 </t>
  </si>
  <si>
    <t xml:space="preserve">FREZA 12,5  na"T"draz.         . </t>
  </si>
  <si>
    <t xml:space="preserve">411-213-810032 </t>
  </si>
  <si>
    <t xml:space="preserve">FREZA 32  na"T"draz.kuz.stop.  . </t>
  </si>
  <si>
    <t xml:space="preserve">411-213-810040 </t>
  </si>
  <si>
    <t xml:space="preserve">FREZA 40  na"T"draz.kuz.stop.  . </t>
  </si>
  <si>
    <t xml:space="preserve">411-213-810049 </t>
  </si>
  <si>
    <t xml:space="preserve">FREZA 49  na"T"draz.kuz.stop.  . </t>
  </si>
  <si>
    <t xml:space="preserve">411-213-810050 </t>
  </si>
  <si>
    <t xml:space="preserve">FREZA 50  na"T"draz.kuz.stop.  . </t>
  </si>
  <si>
    <t xml:space="preserve">411-213-810060 </t>
  </si>
  <si>
    <t xml:space="preserve">FREZA 60  na"T"draz.kuz.stop.  . </t>
  </si>
  <si>
    <t xml:space="preserve">411-213-854005 </t>
  </si>
  <si>
    <t xml:space="preserve">FREZA 40*5    kotouc.na stop.  . </t>
  </si>
  <si>
    <t xml:space="preserve">411-213-854006 </t>
  </si>
  <si>
    <t xml:space="preserve">FREZA 40*6    kotouc.na stop.  . </t>
  </si>
  <si>
    <t xml:space="preserve">411-213-854008 </t>
  </si>
  <si>
    <t xml:space="preserve">FREZA 40*8    kotouc.na stop.  . </t>
  </si>
  <si>
    <t xml:space="preserve">411-214-910406 </t>
  </si>
  <si>
    <t xml:space="preserve">FREZA  Q  4 * 6  dvoubrita     . </t>
  </si>
  <si>
    <t xml:space="preserve">411-214-910412 </t>
  </si>
  <si>
    <t xml:space="preserve">FREZA  Q  4 *11  dvoubrita     . </t>
  </si>
  <si>
    <t xml:space="preserve">411-214-910413 </t>
  </si>
  <si>
    <t xml:space="preserve">FREZA DVOUBR.o4mm TYP201170      </t>
  </si>
  <si>
    <t xml:space="preserve">411-214-910507 </t>
  </si>
  <si>
    <t xml:space="preserve">FREZA  Q  5 * 7  dvoubrita     . </t>
  </si>
  <si>
    <t xml:space="preserve">411-214-910514 </t>
  </si>
  <si>
    <t xml:space="preserve">FREZA  Q  5 *14  dvoubrita     . </t>
  </si>
  <si>
    <t xml:space="preserve">411-214-910608 </t>
  </si>
  <si>
    <t xml:space="preserve">FREZA  Q  6 * 8  dvoubrita     . </t>
  </si>
  <si>
    <t xml:space="preserve">411-214-910616 </t>
  </si>
  <si>
    <t xml:space="preserve">FREZA  Q  6 *13  dvoubrita     . </t>
  </si>
  <si>
    <t xml:space="preserve">411-214-910718 </t>
  </si>
  <si>
    <t xml:space="preserve">FREZA  Q  7 *18  dvoubrita     . </t>
  </si>
  <si>
    <t xml:space="preserve">411-214-910810 </t>
  </si>
  <si>
    <t xml:space="preserve">FREZA  Q  8 *10  dvoubrita     . </t>
  </si>
  <si>
    <t xml:space="preserve">411-214-911012 </t>
  </si>
  <si>
    <t xml:space="preserve">FREZA  Q 10 *13  dvoubrita     . </t>
  </si>
  <si>
    <t xml:space="preserve">411-214-911025 </t>
  </si>
  <si>
    <t xml:space="preserve">FREZA  Q 10 *22  dvoubrita     . </t>
  </si>
  <si>
    <t xml:space="preserve">411-214-911114 </t>
  </si>
  <si>
    <t xml:space="preserve">FREZA  Q 11 *14  dvoubrita     . </t>
  </si>
  <si>
    <t xml:space="preserve">411-214-911214 </t>
  </si>
  <si>
    <t xml:space="preserve">FREZA  Q 12 *16  dvoubrita     . </t>
  </si>
  <si>
    <t xml:space="preserve">411-214-912021 </t>
  </si>
  <si>
    <t xml:space="preserve">FREZA  Q 22*38 dvoubrita         </t>
  </si>
  <si>
    <t xml:space="preserve">411-214-912022 </t>
  </si>
  <si>
    <t xml:space="preserve">FREZA  Q 20 *22  dvoubrita     . </t>
  </si>
  <si>
    <t xml:space="preserve">411-214-912426 </t>
  </si>
  <si>
    <t xml:space="preserve">FREZA  Q 24*26  dvoubrita 220418 </t>
  </si>
  <si>
    <t xml:space="preserve">411-214-920002 </t>
  </si>
  <si>
    <t xml:space="preserve">FREZA    2 *  4                . </t>
  </si>
  <si>
    <t xml:space="preserve">411-214-920003 </t>
  </si>
  <si>
    <t xml:space="preserve">FREZA    3  * 5                . </t>
  </si>
  <si>
    <t xml:space="preserve">411-214-920005 </t>
  </si>
  <si>
    <t xml:space="preserve">FREZA    5  * 7                . </t>
  </si>
  <si>
    <t xml:space="preserve">411-214-920007 </t>
  </si>
  <si>
    <t xml:space="preserve">FREZA    7  * 9                . </t>
  </si>
  <si>
    <t xml:space="preserve">411-214-920010 </t>
  </si>
  <si>
    <t xml:space="preserve">FREZA   10  *12                . </t>
  </si>
  <si>
    <t xml:space="preserve">411-214-920013 </t>
  </si>
  <si>
    <t xml:space="preserve">FREZA   13  *16                . </t>
  </si>
  <si>
    <t xml:space="preserve">411-214-920014 </t>
  </si>
  <si>
    <t xml:space="preserve">FREZA   14  *16                . </t>
  </si>
  <si>
    <t xml:space="preserve">411-214-920016 </t>
  </si>
  <si>
    <t xml:space="preserve">FREZA   16  *18                . </t>
  </si>
  <si>
    <t xml:space="preserve">411-214-920018 </t>
  </si>
  <si>
    <t xml:space="preserve">FREZA   18  *20                . </t>
  </si>
  <si>
    <t xml:space="preserve">411-214-920020 </t>
  </si>
  <si>
    <t xml:space="preserve">FREZA   20  *22                . </t>
  </si>
  <si>
    <t xml:space="preserve">411-214-920022 </t>
  </si>
  <si>
    <t xml:space="preserve">FREZA   22  *25                . </t>
  </si>
  <si>
    <t xml:space="preserve">411-214-920025 </t>
  </si>
  <si>
    <t xml:space="preserve">FREZA   25  *28                . </t>
  </si>
  <si>
    <t xml:space="preserve">411-214-920026 </t>
  </si>
  <si>
    <t xml:space="preserve">FREZA   26  *26   DRAZKOVACI     </t>
  </si>
  <si>
    <t xml:space="preserve">411-214-920027 </t>
  </si>
  <si>
    <t xml:space="preserve">FREZA   28  *26 DRAZKOVACI       </t>
  </si>
  <si>
    <t xml:space="preserve">411-214-920028 </t>
  </si>
  <si>
    <t xml:space="preserve">FREZA   28  *32                . </t>
  </si>
  <si>
    <t xml:space="preserve">411-214-920092 </t>
  </si>
  <si>
    <t xml:space="preserve">FREZA    2,5* 4                . </t>
  </si>
  <si>
    <t xml:space="preserve">411-214-924026 </t>
  </si>
  <si>
    <t xml:space="preserve">FREZA   26  *45 DRAZKOVACI       </t>
  </si>
  <si>
    <t xml:space="preserve">411-214-940025 </t>
  </si>
  <si>
    <t xml:space="preserve">FREZA   25  *26                . </t>
  </si>
  <si>
    <t xml:space="preserve">411-214-940028 </t>
  </si>
  <si>
    <t xml:space="preserve">FREZA   28  *26                . </t>
  </si>
  <si>
    <t xml:space="preserve">411-214-940030 </t>
  </si>
  <si>
    <t xml:space="preserve">FREZA   30  *30 DRAZKOVACI       </t>
  </si>
  <si>
    <t xml:space="preserve">411-214-940032 </t>
  </si>
  <si>
    <t xml:space="preserve">FREZA   32  *32                . </t>
  </si>
  <si>
    <t xml:space="preserve">411-214-940036 </t>
  </si>
  <si>
    <t xml:space="preserve">FREZA   36  *32                . </t>
  </si>
  <si>
    <t xml:space="preserve">411-214-940040 </t>
  </si>
  <si>
    <t xml:space="preserve">FREZA   40  *38                . </t>
  </si>
  <si>
    <t xml:space="preserve">411-214-940045 </t>
  </si>
  <si>
    <t xml:space="preserve">FREZA   45  *42                . </t>
  </si>
  <si>
    <t xml:space="preserve">411-214-940050 </t>
  </si>
  <si>
    <t xml:space="preserve">FREZA   50  *46                . </t>
  </si>
  <si>
    <t xml:space="preserve">411-224-100160 </t>
  </si>
  <si>
    <t xml:space="preserve">FREZA   R  1,6  vypoukla       . </t>
  </si>
  <si>
    <t xml:space="preserve">411-224-100200 </t>
  </si>
  <si>
    <t xml:space="preserve">FREZA   R  2    vypoulka       . </t>
  </si>
  <si>
    <t xml:space="preserve">411-224-100250 </t>
  </si>
  <si>
    <t xml:space="preserve">FREZA   R  2,5  vypoukla       . </t>
  </si>
  <si>
    <t xml:space="preserve">411-224-100300 </t>
  </si>
  <si>
    <t xml:space="preserve">FREZA   R  3    vypoukla       . </t>
  </si>
  <si>
    <t xml:space="preserve">411-224-100400 </t>
  </si>
  <si>
    <t xml:space="preserve">FREZA   R  4    vypoukla       . </t>
  </si>
  <si>
    <t xml:space="preserve">411-224-100500 </t>
  </si>
  <si>
    <t xml:space="preserve">FREZA   R  5    vypoukla       . </t>
  </si>
  <si>
    <t xml:space="preserve">411-224-100600 </t>
  </si>
  <si>
    <t xml:space="preserve">FREZA   R  6    vypoukla       . </t>
  </si>
  <si>
    <t xml:space="preserve">411-224-100800 </t>
  </si>
  <si>
    <t xml:space="preserve">FREZA   R  8    vypoukla       . </t>
  </si>
  <si>
    <t xml:space="preserve">411-224-101000 </t>
  </si>
  <si>
    <t xml:space="preserve">FREZA   R 10    vypoukla       . </t>
  </si>
  <si>
    <t xml:space="preserve">411-224-101200 </t>
  </si>
  <si>
    <t xml:space="preserve">FREZA   R 12    vypoukla       . </t>
  </si>
  <si>
    <t xml:space="preserve">411-224-101300 </t>
  </si>
  <si>
    <t xml:space="preserve">FREZA   R 13    vypoukla       . </t>
  </si>
  <si>
    <t xml:space="preserve">411-224-101400 </t>
  </si>
  <si>
    <t xml:space="preserve">FREZA   R 14    vypoukla       . </t>
  </si>
  <si>
    <t xml:space="preserve">411-224-101600 </t>
  </si>
  <si>
    <t xml:space="preserve">FREZA   R 16    vypoukla       . </t>
  </si>
  <si>
    <t xml:space="preserve">411-224-101750 </t>
  </si>
  <si>
    <t xml:space="preserve">FREZA   R 17,5  vypoukla       . </t>
  </si>
  <si>
    <t xml:space="preserve">411-224-101800 </t>
  </si>
  <si>
    <t xml:space="preserve">FREZA   R 18    vypoukla       . </t>
  </si>
  <si>
    <t xml:space="preserve">411-224-102000 </t>
  </si>
  <si>
    <t xml:space="preserve">FREZA   R 20    vypoukla       . </t>
  </si>
  <si>
    <t xml:space="preserve">411-224-102100 </t>
  </si>
  <si>
    <t xml:space="preserve">FREZA   R 21    vypoukla       . </t>
  </si>
  <si>
    <t xml:space="preserve">411-224-102500 </t>
  </si>
  <si>
    <t xml:space="preserve">FREZA   R 25    vypoukla       . </t>
  </si>
  <si>
    <t xml:space="preserve">411-224-109191 </t>
  </si>
  <si>
    <t xml:space="preserve">FREZA CELNI 11*6*25/69 R1102020  </t>
  </si>
  <si>
    <t xml:space="preserve">411-224-123006 </t>
  </si>
  <si>
    <t xml:space="preserve">+++ZA  25 K10 s kuzel.stop.      </t>
  </si>
  <si>
    <t xml:space="preserve">411-224-123010 </t>
  </si>
  <si>
    <t xml:space="preserve">+++ZA  32 K10 s kuzel.stop.      </t>
  </si>
  <si>
    <t xml:space="preserve">411-224-123014 </t>
  </si>
  <si>
    <t xml:space="preserve">+++ZA  40 K10 s kuzel.stop.      </t>
  </si>
  <si>
    <t xml:space="preserve">411-224-220205 </t>
  </si>
  <si>
    <t xml:space="preserve">FREZA 20 K10  s kuz.stop.      . </t>
  </si>
  <si>
    <t xml:space="preserve">411-224-220323 </t>
  </si>
  <si>
    <t xml:space="preserve">FREZA 32 P30  s kuz.stop.      . </t>
  </si>
  <si>
    <t xml:space="preserve">411-224-220402 </t>
  </si>
  <si>
    <t xml:space="preserve">FREZA 40 S2   s kuz.stop.      . </t>
  </si>
  <si>
    <t xml:space="preserve">411-224-220405 </t>
  </si>
  <si>
    <t xml:space="preserve">FREZA 40 H1   s kuz.stop.      . </t>
  </si>
  <si>
    <t xml:space="preserve">411-224-400102 </t>
  </si>
  <si>
    <t xml:space="preserve">FREZA  Q  10  P20              . </t>
  </si>
  <si>
    <t xml:space="preserve">411-224-400142 </t>
  </si>
  <si>
    <t xml:space="preserve">FREZA  Q  14  P20              . </t>
  </si>
  <si>
    <t xml:space="preserve">411-224-410152 </t>
  </si>
  <si>
    <t xml:space="preserve">FREZA  Q  15  P20              . </t>
  </si>
  <si>
    <t xml:space="preserve">411-224-410202 </t>
  </si>
  <si>
    <t xml:space="preserve">FREZA  Q  20  S20              . </t>
  </si>
  <si>
    <t xml:space="preserve">411-224-410222 </t>
  </si>
  <si>
    <t xml:space="preserve">FREZA  Q  22  P20              . </t>
  </si>
  <si>
    <t xml:space="preserve">411-224-540502 </t>
  </si>
  <si>
    <t xml:space="preserve">FREZA  Q  50  S2               . </t>
  </si>
  <si>
    <t xml:space="preserve">411-224-540503 </t>
  </si>
  <si>
    <t xml:space="preserve">FREZA  Q  50  S3               . </t>
  </si>
  <si>
    <t xml:space="preserve">411-224-540505 </t>
  </si>
  <si>
    <t xml:space="preserve">FREZA  Q  50  K10              . </t>
  </si>
  <si>
    <t xml:space="preserve">411-224-540632 </t>
  </si>
  <si>
    <t xml:space="preserve">FREZA  Q  63  S20              . </t>
  </si>
  <si>
    <t xml:space="preserve">411-224-540633 </t>
  </si>
  <si>
    <t xml:space="preserve">FREZA  Q  63  S30              . </t>
  </si>
  <si>
    <t xml:space="preserve">411-224-540635 </t>
  </si>
  <si>
    <t xml:space="preserve">FREZA  Q  63  K10              . </t>
  </si>
  <si>
    <t xml:space="preserve">411-224-540802 </t>
  </si>
  <si>
    <t xml:space="preserve">FREZA  Q  80  S20              . </t>
  </si>
  <si>
    <t xml:space="preserve">411-224-540803 </t>
  </si>
  <si>
    <t xml:space="preserve">FREZA  Q  80  S30              . </t>
  </si>
  <si>
    <t xml:space="preserve">411-224-540805 </t>
  </si>
  <si>
    <t xml:space="preserve">FREZA  Q  80  K10              . </t>
  </si>
  <si>
    <t xml:space="preserve">411-224-541002 </t>
  </si>
  <si>
    <t xml:space="preserve">FREZA  Q 100  S2               . </t>
  </si>
  <si>
    <t xml:space="preserve">411-224-541003 </t>
  </si>
  <si>
    <t xml:space="preserve">FREZA  Q 100  S3               . </t>
  </si>
  <si>
    <t xml:space="preserve">411-224-541004 </t>
  </si>
  <si>
    <t xml:space="preserve">FREZA  Q 100  P40              . </t>
  </si>
  <si>
    <t xml:space="preserve">411-224-541005 </t>
  </si>
  <si>
    <t xml:space="preserve">FREZA  Q 100  H10              . </t>
  </si>
  <si>
    <t xml:space="preserve">411-224-560005 </t>
  </si>
  <si>
    <t xml:space="preserve">+++ZA  Q  50  H1                 </t>
  </si>
  <si>
    <t xml:space="preserve">411-224-560503 </t>
  </si>
  <si>
    <t xml:space="preserve">FREZA  Q  50  P30              . </t>
  </si>
  <si>
    <t xml:space="preserve">411-224-560504 </t>
  </si>
  <si>
    <t xml:space="preserve">FREZA  Q  50  P40              . </t>
  </si>
  <si>
    <t xml:space="preserve">411-224-560635 </t>
  </si>
  <si>
    <t xml:space="preserve">411-224-560804 </t>
  </si>
  <si>
    <t xml:space="preserve">FREZA  Q  80  S4               . </t>
  </si>
  <si>
    <t xml:space="preserve">411-224-560805 </t>
  </si>
  <si>
    <t xml:space="preserve">FREZA  Q  80  K1               . </t>
  </si>
  <si>
    <t xml:space="preserve">411-224-561003 </t>
  </si>
  <si>
    <t xml:space="preserve">FREZA  Q 100  P3               . </t>
  </si>
  <si>
    <t xml:space="preserve">411-224-561005 </t>
  </si>
  <si>
    <t xml:space="preserve">FREZA  Q 100  K1               . </t>
  </si>
  <si>
    <t xml:space="preserve">411-225-260200 </t>
  </si>
  <si>
    <t xml:space="preserve">FREZA   R  2    korunkova      . </t>
  </si>
  <si>
    <t xml:space="preserve">411-225-260250 </t>
  </si>
  <si>
    <t xml:space="preserve">FREZA   R  2,5  korunkova      . </t>
  </si>
  <si>
    <t xml:space="preserve">411-225-260300 </t>
  </si>
  <si>
    <t xml:space="preserve">FREZA   R  3    korunkova      . </t>
  </si>
  <si>
    <t xml:space="preserve">411-225-260400 </t>
  </si>
  <si>
    <t xml:space="preserve">FREZA   R  4    korunkova      . </t>
  </si>
  <si>
    <t xml:space="preserve">411-225-260500 </t>
  </si>
  <si>
    <t xml:space="preserve">FREZA   R  5    korunkova      . </t>
  </si>
  <si>
    <t xml:space="preserve">411-225-260600 </t>
  </si>
  <si>
    <t xml:space="preserve">FREZA   R  6    korunkova      . </t>
  </si>
  <si>
    <t xml:space="preserve">411-225-260800 </t>
  </si>
  <si>
    <t xml:space="preserve">FREZA   R  8    korunkova      . </t>
  </si>
  <si>
    <t xml:space="preserve">411-225-271000 </t>
  </si>
  <si>
    <t xml:space="preserve">FREZA   R 10    korunkova      . </t>
  </si>
  <si>
    <t xml:space="preserve">411-225-271200 </t>
  </si>
  <si>
    <t xml:space="preserve">FREZA   R 12    korunkova      . </t>
  </si>
  <si>
    <t xml:space="preserve">411-225-271400 </t>
  </si>
  <si>
    <t xml:space="preserve">FREZA   R 14    korunkova      . </t>
  </si>
  <si>
    <t xml:space="preserve">411-225-271600 </t>
  </si>
  <si>
    <t xml:space="preserve">FREZA   R 16    korunkova      . </t>
  </si>
  <si>
    <t xml:space="preserve">411-225-272000 </t>
  </si>
  <si>
    <t xml:space="preserve">FREZA   R 20    korunkova      . </t>
  </si>
  <si>
    <t xml:space="preserve">411-225-300160 </t>
  </si>
  <si>
    <t xml:space="preserve">FREZA   R  1,6  vyduta nastrc. . </t>
  </si>
  <si>
    <t xml:space="preserve">411-225-300200 </t>
  </si>
  <si>
    <t xml:space="preserve">FREZA   R  2    vyduta nastrc. . </t>
  </si>
  <si>
    <t xml:space="preserve">411-225-300250 </t>
  </si>
  <si>
    <t xml:space="preserve">FREZA   R  2,5  vyduta nastrc. . </t>
  </si>
  <si>
    <t xml:space="preserve">411-225-300300 </t>
  </si>
  <si>
    <t xml:space="preserve">FREZA   R  3    vyduta nastrc. . </t>
  </si>
  <si>
    <t xml:space="preserve">411-225-300350 </t>
  </si>
  <si>
    <t xml:space="preserve">FREZA   R  3,5  vyduta nastrc. . </t>
  </si>
  <si>
    <t xml:space="preserve">411-225-300400 </t>
  </si>
  <si>
    <t xml:space="preserve">FREZA   R  4    vyduta nastrc. . </t>
  </si>
  <si>
    <t xml:space="preserve">411-225-300500 </t>
  </si>
  <si>
    <t xml:space="preserve">FREZA   R  5    vyduta nastrc. . </t>
  </si>
  <si>
    <t xml:space="preserve">411-225-300600 </t>
  </si>
  <si>
    <t xml:space="preserve">FREZA   R  6    vyduta nastrc. . </t>
  </si>
  <si>
    <t xml:space="preserve">411-225-300700 </t>
  </si>
  <si>
    <t xml:space="preserve">FREZA   R  7    vyduta nastrc. . </t>
  </si>
  <si>
    <t xml:space="preserve">411-225-300800 </t>
  </si>
  <si>
    <t xml:space="preserve">FREZA   R  8    vyduta nastrc. . </t>
  </si>
  <si>
    <t xml:space="preserve">411-225-300900 </t>
  </si>
  <si>
    <t xml:space="preserve">FREZA   R  9    vyduta nastrc. . </t>
  </si>
  <si>
    <t xml:space="preserve">411-225-301000 </t>
  </si>
  <si>
    <t xml:space="preserve">FREZA   R 10    vyduta nastrc. . </t>
  </si>
  <si>
    <t xml:space="preserve">411-225-301200 </t>
  </si>
  <si>
    <t xml:space="preserve">FREZA   R 12    vyduta nastrc. . </t>
  </si>
  <si>
    <t xml:space="preserve">411-225-301400 </t>
  </si>
  <si>
    <t xml:space="preserve">FREZA   R 14    vyduta nastrc. . </t>
  </si>
  <si>
    <t xml:space="preserve">411-225-311100 </t>
  </si>
  <si>
    <t xml:space="preserve">FREZA   R 11    pulena         . </t>
  </si>
  <si>
    <t xml:space="preserve">411-225-311200 </t>
  </si>
  <si>
    <t xml:space="preserve">FREZA   R 12    pulena         . </t>
  </si>
  <si>
    <t xml:space="preserve">411-225-311400 </t>
  </si>
  <si>
    <t xml:space="preserve">FREZA   R 14    pulena         . </t>
  </si>
  <si>
    <t xml:space="preserve">411-225-311600 </t>
  </si>
  <si>
    <t xml:space="preserve">FREZA   R 16    pulena         . </t>
  </si>
  <si>
    <t xml:space="preserve">411-225-311800 </t>
  </si>
  <si>
    <t xml:space="preserve">FREZA   R 18    pulena         . </t>
  </si>
  <si>
    <t xml:space="preserve">411-225-312000 </t>
  </si>
  <si>
    <t xml:space="preserve">FREZA   R 20    pulena         . </t>
  </si>
  <si>
    <t xml:space="preserve">411-225-312250 </t>
  </si>
  <si>
    <t xml:space="preserve">FREZA   R 22,5  pulena         . </t>
  </si>
  <si>
    <t xml:space="preserve">411-226-123099 </t>
  </si>
  <si>
    <t xml:space="preserve">FREZA  30stup.*100             . </t>
  </si>
  <si>
    <t xml:space="preserve">411-226-133099 </t>
  </si>
  <si>
    <t xml:space="preserve">411-226-402063 </t>
  </si>
  <si>
    <t xml:space="preserve">FREZA  20stup.* 63             . </t>
  </si>
  <si>
    <t xml:space="preserve">411-226-402090 </t>
  </si>
  <si>
    <t xml:space="preserve">FREZA  20stup.* 90             . </t>
  </si>
  <si>
    <t xml:space="preserve">411-226-402590 </t>
  </si>
  <si>
    <t xml:space="preserve">FREZA  25stup.* 90             . </t>
  </si>
  <si>
    <t xml:space="preserve">411-226-404063 </t>
  </si>
  <si>
    <t xml:space="preserve">FREZA  40stup.* 63             . </t>
  </si>
  <si>
    <t xml:space="preserve">411-226-404099 </t>
  </si>
  <si>
    <t xml:space="preserve">FREZA  40stup.*100             . </t>
  </si>
  <si>
    <t xml:space="preserve">411-226-404563 </t>
  </si>
  <si>
    <t xml:space="preserve">FREZA  45stup.* 63             . </t>
  </si>
  <si>
    <t xml:space="preserve">411-226-404580 </t>
  </si>
  <si>
    <t xml:space="preserve">FREZA  45stup.* 80             . </t>
  </si>
  <si>
    <t xml:space="preserve">411-226-404590 </t>
  </si>
  <si>
    <t xml:space="preserve">FREZA  45stup.* 90             . </t>
  </si>
  <si>
    <t xml:space="preserve">411-226-404599 </t>
  </si>
  <si>
    <t xml:space="preserve">FREZA  45stup.*90                </t>
  </si>
  <si>
    <t xml:space="preserve">411-226-405045 </t>
  </si>
  <si>
    <t xml:space="preserve">FREZA  50stup.* 45             . </t>
  </si>
  <si>
    <t xml:space="preserve">411-226-405050 </t>
  </si>
  <si>
    <t xml:space="preserve">FREZA  50stup.* 50             . </t>
  </si>
  <si>
    <t xml:space="preserve">411-226-405063 </t>
  </si>
  <si>
    <t xml:space="preserve">FREZA  50stup.* 63             . </t>
  </si>
  <si>
    <t xml:space="preserve">411-226-405080 </t>
  </si>
  <si>
    <t xml:space="preserve">FREZA  50stup.* 80             . </t>
  </si>
  <si>
    <t xml:space="preserve">411-226-405099 </t>
  </si>
  <si>
    <t xml:space="preserve">FREZA  50stup.*100             . </t>
  </si>
  <si>
    <t xml:space="preserve">411-226-406050 </t>
  </si>
  <si>
    <t xml:space="preserve">FREZA  60stup.* 50             . </t>
  </si>
  <si>
    <t xml:space="preserve">411-226-406063 </t>
  </si>
  <si>
    <t xml:space="preserve">FREZA  60stup.* 63             . </t>
  </si>
  <si>
    <t xml:space="preserve">411-226-406080 </t>
  </si>
  <si>
    <t xml:space="preserve">FREZA  60stup.* 80             . </t>
  </si>
  <si>
    <t xml:space="preserve">411-226-406090 </t>
  </si>
  <si>
    <t xml:space="preserve">FREZA  60stup.* 90             . </t>
  </si>
  <si>
    <t xml:space="preserve">411-226-406099 </t>
  </si>
  <si>
    <t xml:space="preserve">FREZA  60stup.*100             . </t>
  </si>
  <si>
    <t xml:space="preserve">411-226-406563 </t>
  </si>
  <si>
    <t xml:space="preserve">FREZA  65stup.* 63             . </t>
  </si>
  <si>
    <t xml:space="preserve">411-226-406580 </t>
  </si>
  <si>
    <t xml:space="preserve">FREZA  65stup.* 80             . </t>
  </si>
  <si>
    <t xml:space="preserve">411-226-407063 </t>
  </si>
  <si>
    <t xml:space="preserve">FREZA  70stup.* 63             . </t>
  </si>
  <si>
    <t xml:space="preserve">411-226-407090 </t>
  </si>
  <si>
    <t xml:space="preserve">FREZA  70stup.* 90             . </t>
  </si>
  <si>
    <t xml:space="preserve">411-226-407563 </t>
  </si>
  <si>
    <t xml:space="preserve">FREZA  75stup.* 63             . </t>
  </si>
  <si>
    <t xml:space="preserve">411-226-407580 </t>
  </si>
  <si>
    <t xml:space="preserve">FREZA  75stup.* 80             . </t>
  </si>
  <si>
    <t xml:space="preserve">411-226-408090 </t>
  </si>
  <si>
    <t xml:space="preserve">FREZA  80stup.* 90             . </t>
  </si>
  <si>
    <t xml:space="preserve">411-226-409045 </t>
  </si>
  <si>
    <t xml:space="preserve">FREZA  90stup.* 45             . </t>
  </si>
  <si>
    <t xml:space="preserve">411-226-443063 </t>
  </si>
  <si>
    <t xml:space="preserve">FREZA  30stup.* 63 uhl.oboust. . </t>
  </si>
  <si>
    <t xml:space="preserve">411-226-446063 </t>
  </si>
  <si>
    <t xml:space="preserve">FREZA  60stup.* 63 uhl.oboust. . </t>
  </si>
  <si>
    <t xml:space="preserve">411-226-448080 </t>
  </si>
  <si>
    <t xml:space="preserve">FREZA  80stup.* 80 uhl.oboust. . </t>
  </si>
  <si>
    <t xml:space="preserve">411-226-504570 </t>
  </si>
  <si>
    <t xml:space="preserve">FREZA  45stup.* 70 uhl.oboust. . </t>
  </si>
  <si>
    <t xml:space="preserve">411-226-504580 </t>
  </si>
  <si>
    <t xml:space="preserve">FREZA  45stup.* 80 uhl.oboust. . </t>
  </si>
  <si>
    <t xml:space="preserve">411-226-504590 </t>
  </si>
  <si>
    <t xml:space="preserve">FREZA  45stup.* 90 uhl.oboust. . </t>
  </si>
  <si>
    <t xml:space="preserve">411-226-504599 </t>
  </si>
  <si>
    <t xml:space="preserve">FREZA  45stup.*100 uhl.oboust. . </t>
  </si>
  <si>
    <t xml:space="preserve">411-226-506050 </t>
  </si>
  <si>
    <t xml:space="preserve">FREZA  60stup.* 50 uhl.oboust. . </t>
  </si>
  <si>
    <t xml:space="preserve">411-226-506055 </t>
  </si>
  <si>
    <t xml:space="preserve">FREZA  60stup.* 55 uhl.oboust. . </t>
  </si>
  <si>
    <t xml:space="preserve">411-226-506099 </t>
  </si>
  <si>
    <t xml:space="preserve">FREZA  60stup.*100 uhl.oboust. . </t>
  </si>
  <si>
    <t xml:space="preserve">411-226-545501 </t>
  </si>
  <si>
    <t xml:space="preserve">FREZA  55stup.*125 celni uhl.  . </t>
  </si>
  <si>
    <t xml:space="preserve">411-226-545556 </t>
  </si>
  <si>
    <t xml:space="preserve">FREZA  55stup.* 56 celni uhl.  . </t>
  </si>
  <si>
    <t xml:space="preserve">411-226-545570 </t>
  </si>
  <si>
    <t xml:space="preserve">FREZA  55stup.* 70 celni uhl.  . </t>
  </si>
  <si>
    <t xml:space="preserve">411-226-545580 </t>
  </si>
  <si>
    <t xml:space="preserve">FREZA  55stup.* 80 celni uhl.  . </t>
  </si>
  <si>
    <t xml:space="preserve">411-228-954014 </t>
  </si>
  <si>
    <t xml:space="preserve">FREZA 40 *140 tvar.kopir.prodl.. </t>
  </si>
  <si>
    <t xml:space="preserve">411-232-456100 </t>
  </si>
  <si>
    <t xml:space="preserve">FREZOVACI HLAVA 100              </t>
  </si>
  <si>
    <t xml:space="preserve">411-232-456160 </t>
  </si>
  <si>
    <t xml:space="preserve">FREZOVACI HLAVA 160              </t>
  </si>
  <si>
    <t xml:space="preserve">411-232-464001 </t>
  </si>
  <si>
    <t xml:space="preserve">FREZOVACI HLAVA Svn 260-380      </t>
  </si>
  <si>
    <t xml:space="preserve">411-232-464002 </t>
  </si>
  <si>
    <t xml:space="preserve">FREZOVACI HLAVA Svn 260 - 380    </t>
  </si>
  <si>
    <t xml:space="preserve">411-232-464003 </t>
  </si>
  <si>
    <t xml:space="preserve">FREZOVACI HLAVA Svn 370 -600     </t>
  </si>
  <si>
    <t xml:space="preserve">411-232-464004 </t>
  </si>
  <si>
    <t xml:space="preserve">411-232-464005 </t>
  </si>
  <si>
    <t xml:space="preserve">FREZOVACI HLAVA 300 054          </t>
  </si>
  <si>
    <t xml:space="preserve">411-232-464200 </t>
  </si>
  <si>
    <t xml:space="preserve">FREZOVACI HLAVA 200              </t>
  </si>
  <si>
    <t xml:space="preserve">411-233-051630 </t>
  </si>
  <si>
    <t xml:space="preserve">ZAVITOR.HLAVA M5-M16 MK3         </t>
  </si>
  <si>
    <t xml:space="preserve">411-244-704701 </t>
  </si>
  <si>
    <t>FREZA  Q 50  s SK platkem       .</t>
  </si>
  <si>
    <t xml:space="preserve">411-244-727901 </t>
  </si>
  <si>
    <t xml:space="preserve">FREZA 22 2472  O 125 PRAVOREZNA  </t>
  </si>
  <si>
    <t xml:space="preserve">411-244-728001 </t>
  </si>
  <si>
    <t xml:space="preserve">FREZA V 03380 FLEX               </t>
  </si>
  <si>
    <t xml:space="preserve">411-250-701000 </t>
  </si>
  <si>
    <t xml:space="preserve">OBRAZECI nuz M 1,0 * 20stup.   . </t>
  </si>
  <si>
    <t xml:space="preserve">411-250-701250 </t>
  </si>
  <si>
    <t xml:space="preserve">OBRAZECI nuz M 1,25* 20stup.   . </t>
  </si>
  <si>
    <t xml:space="preserve">411-250-701500 </t>
  </si>
  <si>
    <t xml:space="preserve">OBRAZECI nuz M 1,5 * 20stup.   . </t>
  </si>
  <si>
    <t xml:space="preserve">411-250-701750 </t>
  </si>
  <si>
    <t xml:space="preserve">OBRAZECI nuz M 1,75* 20stup.   . </t>
  </si>
  <si>
    <t xml:space="preserve">411-250-702000 </t>
  </si>
  <si>
    <t xml:space="preserve">OBRAZECI nuz M 2,0 * 20stup.   . </t>
  </si>
  <si>
    <t xml:space="preserve">411-250-702250 </t>
  </si>
  <si>
    <t xml:space="preserve">OBRAZECI nuz M 2,25* 20stup.   . </t>
  </si>
  <si>
    <t xml:space="preserve">411-250-702500 </t>
  </si>
  <si>
    <t xml:space="preserve">OBRAZECI nuz M 2,5 * 20stup.   . </t>
  </si>
  <si>
    <t xml:space="preserve">411-250-702750 </t>
  </si>
  <si>
    <t xml:space="preserve">OBRAZECI nuz M 2,75* 20stup.   . </t>
  </si>
  <si>
    <t xml:space="preserve">411-250-703000 </t>
  </si>
  <si>
    <t xml:space="preserve">OBRAZECI nuz M 3,0 * 20stup.   . </t>
  </si>
  <si>
    <t xml:space="preserve">411-250-703500 </t>
  </si>
  <si>
    <t xml:space="preserve">OBRAZECI nuz M 3,5 * 20stup.   . </t>
  </si>
  <si>
    <t xml:space="preserve">411-250-703750 </t>
  </si>
  <si>
    <t xml:space="preserve">OBRAZECI nuz M 3,75* 20stup.   . </t>
  </si>
  <si>
    <t xml:space="preserve">411-250-704000 </t>
  </si>
  <si>
    <t xml:space="preserve">OBRAZECI nuz M 4,0 * 20stup.   . </t>
  </si>
  <si>
    <t xml:space="preserve">411-250-705000 </t>
  </si>
  <si>
    <t xml:space="preserve">OBRAZECI nuz M 5,0 * 20stup.   . </t>
  </si>
  <si>
    <t xml:space="preserve">411-251-131490 </t>
  </si>
  <si>
    <t xml:space="preserve">FREZA modulova m 2  *20stup. .   </t>
  </si>
  <si>
    <t xml:space="preserve">411-251-131690 </t>
  </si>
  <si>
    <t xml:space="preserve">FREZA modulova m 2,5*20stup. .   </t>
  </si>
  <si>
    <t xml:space="preserve">411-251-131890 </t>
  </si>
  <si>
    <t xml:space="preserve">FREZA modulova m 3  *20stup. .   </t>
  </si>
  <si>
    <t xml:space="preserve">411-251-132290 </t>
  </si>
  <si>
    <t xml:space="preserve">FREZA modulova m 4  *20stup. .   </t>
  </si>
  <si>
    <t xml:space="preserve">411-255-701250 </t>
  </si>
  <si>
    <t xml:space="preserve">OBRAZECI nuz M 1,25* 15stup.   . </t>
  </si>
  <si>
    <t xml:space="preserve">411-255-701500 </t>
  </si>
  <si>
    <t xml:space="preserve">OBRAZECI nuz M 1,5 * 15stup.   . </t>
  </si>
  <si>
    <t xml:space="preserve">411-255-702000 </t>
  </si>
  <si>
    <t xml:space="preserve">OBRAZECI nuz M 2,0 * 15stup.   . </t>
  </si>
  <si>
    <t xml:space="preserve">411-255-702250 </t>
  </si>
  <si>
    <t xml:space="preserve">OBRAZECI nuz M 2,25* 15stup.   . </t>
  </si>
  <si>
    <t xml:space="preserve">411-255-702500 </t>
  </si>
  <si>
    <t xml:space="preserve">OBRAZECI nuz M 2,5 * 15stup.   . </t>
  </si>
  <si>
    <t xml:space="preserve">411-255-702750 </t>
  </si>
  <si>
    <t xml:space="preserve">OBRAZECI nuz M 2,75* 15stup.   . </t>
  </si>
  <si>
    <t xml:space="preserve">411-255-703000 </t>
  </si>
  <si>
    <t xml:space="preserve">OBRAZECI nuz M 3,0 * 15stup.   . </t>
  </si>
  <si>
    <t xml:space="preserve">411-255-703250 </t>
  </si>
  <si>
    <t xml:space="preserve">OBRAZECI nuz M 3,25* 15stup.   . </t>
  </si>
  <si>
    <t xml:space="preserve">411-255-703500 </t>
  </si>
  <si>
    <t xml:space="preserve">OBRAZECI nuz M 3,5 * 15stup.   . </t>
  </si>
  <si>
    <t xml:space="preserve">411-255-703750 </t>
  </si>
  <si>
    <t xml:space="preserve">OBRAZECI nuz M 3,75* 15stup.   . </t>
  </si>
  <si>
    <t xml:space="preserve">411-255-704000 </t>
  </si>
  <si>
    <t xml:space="preserve">OBRAZECI nuz M 4,0 * 15stup.   . </t>
  </si>
  <si>
    <t xml:space="preserve">411-261-502510 </t>
  </si>
  <si>
    <t>OBRAZ.NUZ M 1,0 *20stup.kuz.kol..</t>
  </si>
  <si>
    <t xml:space="preserve">411-261-502520 </t>
  </si>
  <si>
    <t>OBRAZ.NUZ M 2,0 *20stup.kuz.kol..</t>
  </si>
  <si>
    <t xml:space="preserve">411-261-502525 </t>
  </si>
  <si>
    <t>OBRAZ.NUZ M 2,5 *20stup.kuz.kol..</t>
  </si>
  <si>
    <t xml:space="preserve">411-261-502530 </t>
  </si>
  <si>
    <t>OBRAZ.NUZ M 3,0 *20stup.kuz.kol..</t>
  </si>
  <si>
    <t xml:space="preserve">411-261-507540 </t>
  </si>
  <si>
    <t>OBRAZ.NUZ M 4,0 *20stup.kuz.kol..</t>
  </si>
  <si>
    <t xml:space="preserve">411-261-507545 </t>
  </si>
  <si>
    <t>OBRAZ.NUZ M 4,5 *20stup.kuz.kol..</t>
  </si>
  <si>
    <t xml:space="preserve">411-261-507547 </t>
  </si>
  <si>
    <t>OBRAZ.NUZ M 4,75*20stup.kuz.kol..</t>
  </si>
  <si>
    <t xml:space="preserve">411-261-507550 </t>
  </si>
  <si>
    <t>OBRAZ.NUZ M 5,0 *20stup.kuz.kol..</t>
  </si>
  <si>
    <t xml:space="preserve">411-261-507560 </t>
  </si>
  <si>
    <t>OBRAZ.NUZ M 6,0 *20stup.kuz.kol..</t>
  </si>
  <si>
    <t xml:space="preserve">411-261-507570 </t>
  </si>
  <si>
    <t>OBRAZ.NUZ M 7,0 *20stup.kuz.kol..</t>
  </si>
  <si>
    <t xml:space="preserve">411-261-507580 </t>
  </si>
  <si>
    <t>OBRAZ.NUZ M 8,0 *20stup.kuz.kol..</t>
  </si>
  <si>
    <t xml:space="preserve">411-263-004003 </t>
  </si>
  <si>
    <t xml:space="preserve">DS 01  ND - FREZA W75 SP 12D     </t>
  </si>
  <si>
    <t xml:space="preserve">411-283-100015 </t>
  </si>
  <si>
    <t xml:space="preserve">+++OUC PILOVY 100/1,5            </t>
  </si>
  <si>
    <t xml:space="preserve">411-291-002006 </t>
  </si>
  <si>
    <t xml:space="preserve">PILOVY kotouc  20* 0,6        .  </t>
  </si>
  <si>
    <t xml:space="preserve">411-291-003205 </t>
  </si>
  <si>
    <t xml:space="preserve">PILOVY kotouc  32* 0,5        .  </t>
  </si>
  <si>
    <t xml:space="preserve">411-291-003207 </t>
  </si>
  <si>
    <t xml:space="preserve">PILOVY kotouc  32* 0,7        .  </t>
  </si>
  <si>
    <t xml:space="preserve">411-291-003210 </t>
  </si>
  <si>
    <t xml:space="preserve">PILOVY kotouc  32* 1,0        .  </t>
  </si>
  <si>
    <t xml:space="preserve">411-291-005010 </t>
  </si>
  <si>
    <t xml:space="preserve">PILOVY kotouc  50* 1,0        .  </t>
  </si>
  <si>
    <t xml:space="preserve">411-291-005012 </t>
  </si>
  <si>
    <t xml:space="preserve">PILOVY kotouc  50* 1,2        .  </t>
  </si>
  <si>
    <t xml:space="preserve">411-291-005025 </t>
  </si>
  <si>
    <t xml:space="preserve">PILOVY kotouc  50* 2,5        .  </t>
  </si>
  <si>
    <t xml:space="preserve">411-291-006325 </t>
  </si>
  <si>
    <t xml:space="preserve">PILOVY kotouc  63* 2,5        .  </t>
  </si>
  <si>
    <t xml:space="preserve">411-291-008003 </t>
  </si>
  <si>
    <t xml:space="preserve">PILOVY kotouc  80* 0,3        .  </t>
  </si>
  <si>
    <t xml:space="preserve">411-291-008012 </t>
  </si>
  <si>
    <t xml:space="preserve">PILOVY kotouc  80* 1,2        .  </t>
  </si>
  <si>
    <t xml:space="preserve">411-291-008020 </t>
  </si>
  <si>
    <t xml:space="preserve">PILOVY kotouc  80* 2,0        .  </t>
  </si>
  <si>
    <t xml:space="preserve">411-291-008030 </t>
  </si>
  <si>
    <t xml:space="preserve">PILOVY kotouc  80* 3,0        .  </t>
  </si>
  <si>
    <t xml:space="preserve">411-291-008050 </t>
  </si>
  <si>
    <t xml:space="preserve">PILOVY kotouc  80* 5,0        .  </t>
  </si>
  <si>
    <t xml:space="preserve">411-291-010016 </t>
  </si>
  <si>
    <t xml:space="preserve">PILOVY kotouc 100* 1,6        .  </t>
  </si>
  <si>
    <t xml:space="preserve">411-291-010020 </t>
  </si>
  <si>
    <t xml:space="preserve">PILOVY kotouc 100* 2,0        .  </t>
  </si>
  <si>
    <t xml:space="preserve">411-291-010025 </t>
  </si>
  <si>
    <t xml:space="preserve">PILOVY kotouc 100* 2,5        .  </t>
  </si>
  <si>
    <t xml:space="preserve">411-291-010030 </t>
  </si>
  <si>
    <t xml:space="preserve">PILOVY kotouc 100* 3,0        .  </t>
  </si>
  <si>
    <t xml:space="preserve">411-291-010040 </t>
  </si>
  <si>
    <t xml:space="preserve">PILOVY kotouc 100* 4,0        .  </t>
  </si>
  <si>
    <t xml:space="preserve">411-291-010050 </t>
  </si>
  <si>
    <t xml:space="preserve">PILOVY kotouc 100* 5,0        .  </t>
  </si>
  <si>
    <t xml:space="preserve">411-291-012516 </t>
  </si>
  <si>
    <t xml:space="preserve">PILOVY kotouc 125* 1,6        .  </t>
  </si>
  <si>
    <t xml:space="preserve">411-291-012520 </t>
  </si>
  <si>
    <t xml:space="preserve">PILOVY kotouc 125* 2,0        .  </t>
  </si>
  <si>
    <t xml:space="preserve">411-291-012525 </t>
  </si>
  <si>
    <t xml:space="preserve">PILOVY kotouc 125* 2,5        .  </t>
  </si>
  <si>
    <t xml:space="preserve">411-291-012530 </t>
  </si>
  <si>
    <t xml:space="preserve">PILOVY kotouc 125* 3,0        .  </t>
  </si>
  <si>
    <t xml:space="preserve">411-291-015040 </t>
  </si>
  <si>
    <t xml:space="preserve">PILOVY kotouc 150* 4,0        .  </t>
  </si>
  <si>
    <t xml:space="preserve">411-291-016010 </t>
  </si>
  <si>
    <t xml:space="preserve">PILOVY kotouc 160* 1,0        .  </t>
  </si>
  <si>
    <t xml:space="preserve">411-291-016020 </t>
  </si>
  <si>
    <t xml:space="preserve">PILOVY kotouc 160* 2,0        .  </t>
  </si>
  <si>
    <t xml:space="preserve">411-291-016025 </t>
  </si>
  <si>
    <t xml:space="preserve">PILOVY kotouc 160* 2,5        .  </t>
  </si>
  <si>
    <t xml:space="preserve">411-291-016040 </t>
  </si>
  <si>
    <t xml:space="preserve">PILOVY kotouc 160* 4,0        .  </t>
  </si>
  <si>
    <t xml:space="preserve">411-291-016050 </t>
  </si>
  <si>
    <t xml:space="preserve">PILOVY kotouc 160* 5,0        .  </t>
  </si>
  <si>
    <t xml:space="preserve">411-291-016060 </t>
  </si>
  <si>
    <t xml:space="preserve">PILOVY kotouc 160* 6,0        .  </t>
  </si>
  <si>
    <t xml:space="preserve">411-291-020020 </t>
  </si>
  <si>
    <t xml:space="preserve">PILOVY kotouc 200* 2,0        .  </t>
  </si>
  <si>
    <t xml:space="preserve">411-291-020025 </t>
  </si>
  <si>
    <t xml:space="preserve">PILOVY kotouc 200* 2,5        .  </t>
  </si>
  <si>
    <t xml:space="preserve">411-291-020030 </t>
  </si>
  <si>
    <t xml:space="preserve">PILOVY kotouc 200* 3,0        .  </t>
  </si>
  <si>
    <t xml:space="preserve">411-291-020035 </t>
  </si>
  <si>
    <t xml:space="preserve">PILOVY kotouc 200* 3,5        .  </t>
  </si>
  <si>
    <t xml:space="preserve">411-291-020040 </t>
  </si>
  <si>
    <t xml:space="preserve">PILOVY kotouc 200* 4,0        .  </t>
  </si>
  <si>
    <t xml:space="preserve">411-291-020050 </t>
  </si>
  <si>
    <t xml:space="preserve">PILOVY kotouc 200* 5,0        .  </t>
  </si>
  <si>
    <t xml:space="preserve">411-291-020060 </t>
  </si>
  <si>
    <t xml:space="preserve">PILOVY kotouc 200* 6,0        .  </t>
  </si>
  <si>
    <t xml:space="preserve">411-291-025020 </t>
  </si>
  <si>
    <t xml:space="preserve">PILOVY kotouc 250* 2,0        .  </t>
  </si>
  <si>
    <t xml:space="preserve">411-291-025030 </t>
  </si>
  <si>
    <t xml:space="preserve">PILOVY kotouc 250* 3,0        .  </t>
  </si>
  <si>
    <t xml:space="preserve">411-291-025040 </t>
  </si>
  <si>
    <t xml:space="preserve">PILOVY kotouc 250* 4,0        .  </t>
  </si>
  <si>
    <t xml:space="preserve">411-291-025050 </t>
  </si>
  <si>
    <t xml:space="preserve">PILOVY kotouc 250* 5,0        .  </t>
  </si>
  <si>
    <t xml:space="preserve">411-291-025060 </t>
  </si>
  <si>
    <t xml:space="preserve">PILOVY kotouc 250* 6,0        .  </t>
  </si>
  <si>
    <t xml:space="preserve">411-291-031550 </t>
  </si>
  <si>
    <t xml:space="preserve">PILOVY kotouc 315* 5,0        .  </t>
  </si>
  <si>
    <t xml:space="preserve">411-291-031560 </t>
  </si>
  <si>
    <t xml:space="preserve">PILOVY kotouc 315* 6,0        .  </t>
  </si>
  <si>
    <t xml:space="preserve">411-291-305005 </t>
  </si>
  <si>
    <t xml:space="preserve">PILOVY kotouc  50* 0,5        .  </t>
  </si>
  <si>
    <t xml:space="preserve">411-291-305006 </t>
  </si>
  <si>
    <t xml:space="preserve">PILOVY kotouc  50* 0,6        .  </t>
  </si>
  <si>
    <t xml:space="preserve">411-291-305010 </t>
  </si>
  <si>
    <t xml:space="preserve">411-291-305012 </t>
  </si>
  <si>
    <t xml:space="preserve">411-291-305025 </t>
  </si>
  <si>
    <t xml:space="preserve">411-291-306305 </t>
  </si>
  <si>
    <t xml:space="preserve">PILOVY kotouc  63* 0,5        .  </t>
  </si>
  <si>
    <t xml:space="preserve">411-291-306306 </t>
  </si>
  <si>
    <t xml:space="preserve">PILOVY kotouc  63* 0,6        .  </t>
  </si>
  <si>
    <t xml:space="preserve">411-291-306308 </t>
  </si>
  <si>
    <t xml:space="preserve">PILOVY kotouc  63* 0,8        .  </t>
  </si>
  <si>
    <t xml:space="preserve">411-291-306312 </t>
  </si>
  <si>
    <t xml:space="preserve">PILOVY kotouc  63* 1,2        .  </t>
  </si>
  <si>
    <t xml:space="preserve">411-291-306325 </t>
  </si>
  <si>
    <t xml:space="preserve">411-291-308012 </t>
  </si>
  <si>
    <t xml:space="preserve">411-291-308016 </t>
  </si>
  <si>
    <t xml:space="preserve">PILOVY kotouc  80* 1,6        .  </t>
  </si>
  <si>
    <t xml:space="preserve">411-291-308020 </t>
  </si>
  <si>
    <t xml:space="preserve">411-291-308030 </t>
  </si>
  <si>
    <t xml:space="preserve">411-291-308050 </t>
  </si>
  <si>
    <t xml:space="preserve">411-291-310010 </t>
  </si>
  <si>
    <t xml:space="preserve">PILOVY kotouc 100* 1,0        .  </t>
  </si>
  <si>
    <t xml:space="preserve">411-291-310012 </t>
  </si>
  <si>
    <t xml:space="preserve">PILOVY kotouc 100* 1,2        .  </t>
  </si>
  <si>
    <t xml:space="preserve">411-291-310015 </t>
  </si>
  <si>
    <t xml:space="preserve">PILOVY kotouc 100* 1,5        .  </t>
  </si>
  <si>
    <t xml:space="preserve">411-291-310016 </t>
  </si>
  <si>
    <t xml:space="preserve">411-291-310020 </t>
  </si>
  <si>
    <t xml:space="preserve">411-291-310025 </t>
  </si>
  <si>
    <t xml:space="preserve">411-291-310030 </t>
  </si>
  <si>
    <t xml:space="preserve">411-291-310035 </t>
  </si>
  <si>
    <t xml:space="preserve">PILOVY kotouc 100* 3,5        .  </t>
  </si>
  <si>
    <t xml:space="preserve">411-291-310040 </t>
  </si>
  <si>
    <t xml:space="preserve">411-291-310050 </t>
  </si>
  <si>
    <t xml:space="preserve">411-291-310060 </t>
  </si>
  <si>
    <t xml:space="preserve">PILOVY kotouc 100* 6,0        .  </t>
  </si>
  <si>
    <t xml:space="preserve">411-291-312508 </t>
  </si>
  <si>
    <t xml:space="preserve">PILOVY kotouc 125* 0,8        .  </t>
  </si>
  <si>
    <t xml:space="preserve">411-291-312516 </t>
  </si>
  <si>
    <t xml:space="preserve">411-291-312520 </t>
  </si>
  <si>
    <t xml:space="preserve">411-291-312525 </t>
  </si>
  <si>
    <t xml:space="preserve">411-291-312530 </t>
  </si>
  <si>
    <t xml:space="preserve">411-291-312540 </t>
  </si>
  <si>
    <t xml:space="preserve">PILOVY kotouc 125* 4,0        .  </t>
  </si>
  <si>
    <t xml:space="preserve">411-291-312550 </t>
  </si>
  <si>
    <t xml:space="preserve">PILOVY kotouc 125* 5,0        .  </t>
  </si>
  <si>
    <t xml:space="preserve">411-291-312560 </t>
  </si>
  <si>
    <t xml:space="preserve">PILOVY kotouc 125* 6,0        .  </t>
  </si>
  <si>
    <t xml:space="preserve">411-291-315035 </t>
  </si>
  <si>
    <t xml:space="preserve">PILOVY kotouc 150* 3,5        .  </t>
  </si>
  <si>
    <t xml:space="preserve">411-291-316010 </t>
  </si>
  <si>
    <t xml:space="preserve">411-291-316016 </t>
  </si>
  <si>
    <t xml:space="preserve">PILOVY kotouc 160* 1,6        .  </t>
  </si>
  <si>
    <t xml:space="preserve">411-291-316020 </t>
  </si>
  <si>
    <t xml:space="preserve">411-291-316025 </t>
  </si>
  <si>
    <t xml:space="preserve">411-291-316030 </t>
  </si>
  <si>
    <t xml:space="preserve">PILOVY kotouc 160* 3,0        .  </t>
  </si>
  <si>
    <t xml:space="preserve">411-291-316040 </t>
  </si>
  <si>
    <t xml:space="preserve">411-291-316050 </t>
  </si>
  <si>
    <t xml:space="preserve">411-291-316060 </t>
  </si>
  <si>
    <t xml:space="preserve">411-291-320020 </t>
  </si>
  <si>
    <t xml:space="preserve">411-291-320025 </t>
  </si>
  <si>
    <t xml:space="preserve">411-291-320030 </t>
  </si>
  <si>
    <t xml:space="preserve">411-291-320035 </t>
  </si>
  <si>
    <t xml:space="preserve">411-291-320040 </t>
  </si>
  <si>
    <t xml:space="preserve">411-291-320050 </t>
  </si>
  <si>
    <t xml:space="preserve">411-291-320060 </t>
  </si>
  <si>
    <t xml:space="preserve">411-291-325020 </t>
  </si>
  <si>
    <t xml:space="preserve">411-291-325030 </t>
  </si>
  <si>
    <t xml:space="preserve">411-291-325040 </t>
  </si>
  <si>
    <t xml:space="preserve">411-291-325050 </t>
  </si>
  <si>
    <t xml:space="preserve">411-291-325060 </t>
  </si>
  <si>
    <t xml:space="preserve">411-291-331525 </t>
  </si>
  <si>
    <t xml:space="preserve">PILOVY kotouc 315* 2,5        .  </t>
  </si>
  <si>
    <t xml:space="preserve">411-291-331530 </t>
  </si>
  <si>
    <t xml:space="preserve">PILOVY kotouc 315* 3,0        .  </t>
  </si>
  <si>
    <t xml:space="preserve">411-291-331540 </t>
  </si>
  <si>
    <t xml:space="preserve">PILOVY kotouc 315* 4,0        .  </t>
  </si>
  <si>
    <t xml:space="preserve">411-291-331550 </t>
  </si>
  <si>
    <t xml:space="preserve">411-291-331560 </t>
  </si>
  <si>
    <t xml:space="preserve">411-291-606316 </t>
  </si>
  <si>
    <t xml:space="preserve">PILOVY kotouc  63* 1,6        .  </t>
  </si>
  <si>
    <t xml:space="preserve">411-291-606320 </t>
  </si>
  <si>
    <t xml:space="preserve">PILOVY kotouc  63* 2,0        .  </t>
  </si>
  <si>
    <t xml:space="preserve">411-291-606325 </t>
  </si>
  <si>
    <t xml:space="preserve">411-291-608016 </t>
  </si>
  <si>
    <t xml:space="preserve">411-291-608020 </t>
  </si>
  <si>
    <t xml:space="preserve">411-291-608030 </t>
  </si>
  <si>
    <t xml:space="preserve">411-291-610016 </t>
  </si>
  <si>
    <t xml:space="preserve">411-291-610020 </t>
  </si>
  <si>
    <t xml:space="preserve">411-291-610025 </t>
  </si>
  <si>
    <t xml:space="preserve">411-291-610030 </t>
  </si>
  <si>
    <t xml:space="preserve">411-291-612520 </t>
  </si>
  <si>
    <t xml:space="preserve">411-291-612525 </t>
  </si>
  <si>
    <t xml:space="preserve">411-291-612530 </t>
  </si>
  <si>
    <t xml:space="preserve">411-291-612540 </t>
  </si>
  <si>
    <t xml:space="preserve">411-291-616016 </t>
  </si>
  <si>
    <t xml:space="preserve">411-291-616020 </t>
  </si>
  <si>
    <t xml:space="preserve">411-291-616025 </t>
  </si>
  <si>
    <t xml:space="preserve">411-291-616030 </t>
  </si>
  <si>
    <t xml:space="preserve">411-291-616040 </t>
  </si>
  <si>
    <t xml:space="preserve">411-291-620020 </t>
  </si>
  <si>
    <t xml:space="preserve">411-291-620025 </t>
  </si>
  <si>
    <t xml:space="preserve">411-291-620030 </t>
  </si>
  <si>
    <t xml:space="preserve">411-291-620040 </t>
  </si>
  <si>
    <t xml:space="preserve">411-291-625040 </t>
  </si>
  <si>
    <t xml:space="preserve">411-291-631525 </t>
  </si>
  <si>
    <t xml:space="preserve">411-291-631530 </t>
  </si>
  <si>
    <t xml:space="preserve">411-291-631540 </t>
  </si>
  <si>
    <t xml:space="preserve">411-292-611875 </t>
  </si>
  <si>
    <t xml:space="preserve">PILOVY list jednostranny     .   </t>
  </si>
  <si>
    <t xml:space="preserve">411-292-611879 </t>
  </si>
  <si>
    <t xml:space="preserve">PILOVY LIST DIAMNT BGS           </t>
  </si>
  <si>
    <t xml:space="preserve">411-293-010064 </t>
  </si>
  <si>
    <t xml:space="preserve">PILA PAS. 10*0.9 14z BIFLEX M42  </t>
  </si>
  <si>
    <t xml:space="preserve">411-293-010069 </t>
  </si>
  <si>
    <t xml:space="preserve">PILA PAS. 3 / 4/2720             </t>
  </si>
  <si>
    <t xml:space="preserve">411-293-010072 </t>
  </si>
  <si>
    <t xml:space="preserve">PILA PAS. 6 /10/2720             </t>
  </si>
  <si>
    <t xml:space="preserve">411-293-010301 </t>
  </si>
  <si>
    <t xml:space="preserve">PILA PAS. 6 /10/3010             </t>
  </si>
  <si>
    <t xml:space="preserve">411-293-010404 </t>
  </si>
  <si>
    <t xml:space="preserve">PILOVY PAS  2 /3 2720  QXP NEREZ </t>
  </si>
  <si>
    <t xml:space="preserve">411-293-010405 </t>
  </si>
  <si>
    <t xml:space="preserve">PILOVY PAS  2 /3 3010 QXP NEREZ  </t>
  </si>
  <si>
    <t xml:space="preserve">411-293-010406 </t>
  </si>
  <si>
    <t xml:space="preserve">PILOVY PAS  4 /6/3010            </t>
  </si>
  <si>
    <t xml:space="preserve">411-293-010408 </t>
  </si>
  <si>
    <t xml:space="preserve">PILOVY PAS  5/8/3010             </t>
  </si>
  <si>
    <t xml:space="preserve">411-310-100202 </t>
  </si>
  <si>
    <t xml:space="preserve">ZAVITNIK.SAD.M  2/II           . </t>
  </si>
  <si>
    <t xml:space="preserve">411-310-100203 </t>
  </si>
  <si>
    <t xml:space="preserve">ZAVITNIK.SAD.M  2/III          . </t>
  </si>
  <si>
    <t xml:space="preserve">411-310-100251 </t>
  </si>
  <si>
    <t xml:space="preserve">ZAVITNIK.SAD.M  2,5/I          . </t>
  </si>
  <si>
    <t xml:space="preserve">411-310-100252 </t>
  </si>
  <si>
    <t xml:space="preserve">ZAVITNIK.SAD.M  2,5/II         . </t>
  </si>
  <si>
    <t xml:space="preserve">411-310-100301 </t>
  </si>
  <si>
    <t xml:space="preserve">ZAVITNIK.SAD.M  3/I            . </t>
  </si>
  <si>
    <t xml:space="preserve">411-310-100302 </t>
  </si>
  <si>
    <t xml:space="preserve">ZAVITNIK.SAD.M  3/II           . </t>
  </si>
  <si>
    <t xml:space="preserve">411-310-100303 </t>
  </si>
  <si>
    <t xml:space="preserve">ZAVITNIK.SAD.M  3/III          . </t>
  </si>
  <si>
    <t xml:space="preserve">411-310-100401 </t>
  </si>
  <si>
    <t xml:space="preserve">ZAVITNIK.SAD.M  4/I            . </t>
  </si>
  <si>
    <t xml:space="preserve">411-310-100402 </t>
  </si>
  <si>
    <t xml:space="preserve">ZAVITNIK.SAD.M  4/II           . </t>
  </si>
  <si>
    <t xml:space="preserve">411-310-100403 </t>
  </si>
  <si>
    <t xml:space="preserve">ZAVITNIK.SAD.M  4/III          . </t>
  </si>
  <si>
    <t xml:space="preserve">411-310-100501 </t>
  </si>
  <si>
    <t xml:space="preserve">ZAVITNIK.SAD.M  5/I            . </t>
  </si>
  <si>
    <t xml:space="preserve">411-310-100502 </t>
  </si>
  <si>
    <t xml:space="preserve">ZAVITNIK.SAD.M  5/II           . </t>
  </si>
  <si>
    <t xml:space="preserve">411-310-100503 </t>
  </si>
  <si>
    <t xml:space="preserve">ZAVITNIK.SAD.M  5/III          . </t>
  </si>
  <si>
    <t xml:space="preserve">411-310-100601 </t>
  </si>
  <si>
    <t xml:space="preserve">ZAVITNIK.SAD.M  6/I            . </t>
  </si>
  <si>
    <t xml:space="preserve">411-310-100602 </t>
  </si>
  <si>
    <t xml:space="preserve">ZAVITNIK.SAD.M  6/II           . </t>
  </si>
  <si>
    <t xml:space="preserve">411-310-100603 </t>
  </si>
  <si>
    <t xml:space="preserve">ZAVITNIK.SAD.M  6/III          . </t>
  </si>
  <si>
    <t xml:space="preserve">411-310-100604 </t>
  </si>
  <si>
    <t xml:space="preserve">ZAVITNIK.SAD.M  6/sada         . </t>
  </si>
  <si>
    <t xml:space="preserve">411-310-100701 </t>
  </si>
  <si>
    <t xml:space="preserve">ZAVITNIK.SAD.M  7/I            . </t>
  </si>
  <si>
    <t xml:space="preserve">411-310-100702 </t>
  </si>
  <si>
    <t xml:space="preserve">ZAVITNIK.SAD.M  7/II           . </t>
  </si>
  <si>
    <t xml:space="preserve">411-310-100703 </t>
  </si>
  <si>
    <t xml:space="preserve">ZAVITNIK.SAD.M  7/III          . </t>
  </si>
  <si>
    <t xml:space="preserve">411-310-100704 </t>
  </si>
  <si>
    <t xml:space="preserve">ZAVITNIK.SAD.M  7/sada         . </t>
  </si>
  <si>
    <t xml:space="preserve">411-310-100801 </t>
  </si>
  <si>
    <t xml:space="preserve">ZAVITNIK.SAD.M  8/I            . </t>
  </si>
  <si>
    <t xml:space="preserve">411-310-100802 </t>
  </si>
  <si>
    <t xml:space="preserve">ZAVITNIK.SAD.M  8/II           . </t>
  </si>
  <si>
    <t xml:space="preserve">411-310-100803 </t>
  </si>
  <si>
    <t xml:space="preserve">ZAVITNIK.SAD.M  8/III          . </t>
  </si>
  <si>
    <t xml:space="preserve">411-310-101001 </t>
  </si>
  <si>
    <t xml:space="preserve">ZAVITNIK.SAD.M 10/I            . </t>
  </si>
  <si>
    <t xml:space="preserve">411-310-101002 </t>
  </si>
  <si>
    <t xml:space="preserve">ZAVITNIK.SAD.M 10/II           . </t>
  </si>
  <si>
    <t xml:space="preserve">411-310-101003 </t>
  </si>
  <si>
    <t xml:space="preserve">ZAVITNIK.SAD.M 10/III          . </t>
  </si>
  <si>
    <t xml:space="preserve">411-310-101004 </t>
  </si>
  <si>
    <t xml:space="preserve">ZAVITNIK.SAD.M 10/sada         . </t>
  </si>
  <si>
    <t xml:space="preserve">411-310-101201 </t>
  </si>
  <si>
    <t xml:space="preserve">ZAVITNIK.SAD.M 12/I            . </t>
  </si>
  <si>
    <t xml:space="preserve">411-310-101202 </t>
  </si>
  <si>
    <t xml:space="preserve">ZAVITNIK.SAD.M 12/II           . </t>
  </si>
  <si>
    <t xml:space="preserve">411-310-101203 </t>
  </si>
  <si>
    <t xml:space="preserve">ZAVITNIK.SAD.M 12/III          . </t>
  </si>
  <si>
    <t xml:space="preserve">411-310-101401 </t>
  </si>
  <si>
    <t xml:space="preserve">ZAVITNIK.SAD.M 14/I            . </t>
  </si>
  <si>
    <t xml:space="preserve">411-310-101402 </t>
  </si>
  <si>
    <t xml:space="preserve">ZAVITNIK.SAD.M 14/II           . </t>
  </si>
  <si>
    <t xml:space="preserve">411-310-101403 </t>
  </si>
  <si>
    <t xml:space="preserve">ZAVITNIK.SAD.M 14/III          . </t>
  </si>
  <si>
    <t xml:space="preserve">411-310-101404 </t>
  </si>
  <si>
    <t xml:space="preserve">ZAVITNIK.SAD.M 14/sada         . </t>
  </si>
  <si>
    <t xml:space="preserve">411-310-101601 </t>
  </si>
  <si>
    <t xml:space="preserve">ZAVITNIK.SAD.M 16/I            . </t>
  </si>
  <si>
    <t xml:space="preserve">411-310-101602 </t>
  </si>
  <si>
    <t xml:space="preserve">ZAVITNIK.SAD.M 16/II           . </t>
  </si>
  <si>
    <t xml:space="preserve">411-310-101603 </t>
  </si>
  <si>
    <t xml:space="preserve">ZAVITNIK.SAD.M 16/III          . </t>
  </si>
  <si>
    <t xml:space="preserve">411-310-101801 </t>
  </si>
  <si>
    <t xml:space="preserve">ZAVITNIK.SAD.M 18/I            . </t>
  </si>
  <si>
    <t xml:space="preserve">411-310-101802 </t>
  </si>
  <si>
    <t xml:space="preserve">ZAVITNIK.SAD.M 18/II           . </t>
  </si>
  <si>
    <t xml:space="preserve">411-310-101803 </t>
  </si>
  <si>
    <t xml:space="preserve">ZAVITNIK.SAD.M 18/III          . </t>
  </si>
  <si>
    <t xml:space="preserve">411-310-101804 </t>
  </si>
  <si>
    <t xml:space="preserve">ZAVITNIK.SAD.M 18/sada         . </t>
  </si>
  <si>
    <t xml:space="preserve">411-310-102001 </t>
  </si>
  <si>
    <t xml:space="preserve">ZAVITNIK.SAD.M 20/I            . </t>
  </si>
  <si>
    <t xml:space="preserve">411-310-102002 </t>
  </si>
  <si>
    <t xml:space="preserve">ZAVITNIK.SAD.M 20/II           . </t>
  </si>
  <si>
    <t xml:space="preserve">411-310-102003 </t>
  </si>
  <si>
    <t xml:space="preserve">ZAVITNIK.SAD.M 20/III          . </t>
  </si>
  <si>
    <t xml:space="preserve">411-310-102004 </t>
  </si>
  <si>
    <t xml:space="preserve">ZAVITNIK.SAD.M 20/sada         . </t>
  </si>
  <si>
    <t xml:space="preserve">411-310-102201 </t>
  </si>
  <si>
    <t xml:space="preserve">ZAVITNIK.SAD.M 22/I            . </t>
  </si>
  <si>
    <t xml:space="preserve">411-310-102202 </t>
  </si>
  <si>
    <t xml:space="preserve">ZAVITNIK.SAD.M 22/II           . </t>
  </si>
  <si>
    <t xml:space="preserve">411-310-102203 </t>
  </si>
  <si>
    <t xml:space="preserve">ZAVITNIK.SAD.M 22/III          . </t>
  </si>
  <si>
    <t xml:space="preserve">411-310-102204 </t>
  </si>
  <si>
    <t xml:space="preserve">ZAVITNIK.SAD.M 22/sada         . </t>
  </si>
  <si>
    <t xml:space="preserve">411-310-102401 </t>
  </si>
  <si>
    <t xml:space="preserve">ZAVITNIK.SAD.M 24/I            . </t>
  </si>
  <si>
    <t xml:space="preserve">411-310-102402 </t>
  </si>
  <si>
    <t xml:space="preserve">ZAVITNIK.SAD.M 24/II           . </t>
  </si>
  <si>
    <t xml:space="preserve">411-310-102403 </t>
  </si>
  <si>
    <t xml:space="preserve">ZAVITNIK.SAD.M 24/III          . </t>
  </si>
  <si>
    <t xml:space="preserve">411-310-102701 </t>
  </si>
  <si>
    <t xml:space="preserve">ZAVITNIK.SAD.M 27/I            . </t>
  </si>
  <si>
    <t xml:space="preserve">411-310-102702 </t>
  </si>
  <si>
    <t xml:space="preserve">ZAVITNIK.SAD.M 27/II           . </t>
  </si>
  <si>
    <t xml:space="preserve">411-310-102703 </t>
  </si>
  <si>
    <t xml:space="preserve">ZAVITNIK.SAD.M 27/III          . </t>
  </si>
  <si>
    <t xml:space="preserve">411-310-102704 </t>
  </si>
  <si>
    <t xml:space="preserve">ZAVITNIK.SAD.M 27/sada         . </t>
  </si>
  <si>
    <t xml:space="preserve">411-310-103001 </t>
  </si>
  <si>
    <t xml:space="preserve">ZAVITNIK.SAD.M 30/I            . </t>
  </si>
  <si>
    <t xml:space="preserve">411-310-103002 </t>
  </si>
  <si>
    <t xml:space="preserve">ZAVITNIK.SAD.M 30/II           . </t>
  </si>
  <si>
    <t xml:space="preserve">411-310-103003 </t>
  </si>
  <si>
    <t xml:space="preserve">ZAVITNIK.SAD.M 30/III          . </t>
  </si>
  <si>
    <t xml:space="preserve">411-310-103004 </t>
  </si>
  <si>
    <t xml:space="preserve">ZAVITNIK.SAD.M 30/sada         . </t>
  </si>
  <si>
    <t xml:space="preserve">411-310-103301 </t>
  </si>
  <si>
    <t xml:space="preserve">ZAVITNIK.SAD.M 33/I            . </t>
  </si>
  <si>
    <t xml:space="preserve">411-310-103302 </t>
  </si>
  <si>
    <t xml:space="preserve">ZAVITNIK.SAD.M 33/II           . </t>
  </si>
  <si>
    <t xml:space="preserve">411-310-103303 </t>
  </si>
  <si>
    <t xml:space="preserve">ZAVITNIK.SAD.M 33/III          . </t>
  </si>
  <si>
    <t xml:space="preserve">411-310-103304 </t>
  </si>
  <si>
    <t xml:space="preserve">ZAVITNIK.SAD.M 33/sada         . </t>
  </si>
  <si>
    <t xml:space="preserve">411-310-103601 </t>
  </si>
  <si>
    <t xml:space="preserve">ZAVITNIK.SAD.M 36/I            . </t>
  </si>
  <si>
    <t xml:space="preserve">411-310-103602 </t>
  </si>
  <si>
    <t xml:space="preserve">ZAVITNIK.SAD.M 36/II           . </t>
  </si>
  <si>
    <t xml:space="preserve">411-310-103603 </t>
  </si>
  <si>
    <t xml:space="preserve">ZAVITNIK.SAD.M 36/III          . </t>
  </si>
  <si>
    <t xml:space="preserve">411-310-103604 </t>
  </si>
  <si>
    <t xml:space="preserve">ZAVITNIK.SAD.M 36/sada         . </t>
  </si>
  <si>
    <t xml:space="preserve">411-310-104201 </t>
  </si>
  <si>
    <t xml:space="preserve">ZAVITNIK.SAD.M 42/I            . </t>
  </si>
  <si>
    <t xml:space="preserve">411-310-104202 </t>
  </si>
  <si>
    <t xml:space="preserve">ZAVITNIK.SAD.M 42/II           . </t>
  </si>
  <si>
    <t xml:space="preserve">411-310-104203 </t>
  </si>
  <si>
    <t xml:space="preserve">ZAVITNIK.SAD.M 42/III          . </t>
  </si>
  <si>
    <t xml:space="preserve">411-310-104204 </t>
  </si>
  <si>
    <t xml:space="preserve">ZAVITNIK.SAD.M 42/sada         . </t>
  </si>
  <si>
    <t xml:space="preserve">411-310-104801 </t>
  </si>
  <si>
    <t xml:space="preserve">ZAVITNIK SADOVY M48/I.           </t>
  </si>
  <si>
    <t xml:space="preserve">411-310-104803 </t>
  </si>
  <si>
    <t xml:space="preserve">ZAVITNIK SADOVY M48/III.         </t>
  </si>
  <si>
    <t xml:space="preserve">411-310-150051 </t>
  </si>
  <si>
    <t xml:space="preserve">ZAVITNIK  W   3/16" /I         . </t>
  </si>
  <si>
    <t xml:space="preserve">411-310-150052 </t>
  </si>
  <si>
    <t xml:space="preserve">ZAVITNIK  W   3/16" /II        . </t>
  </si>
  <si>
    <t xml:space="preserve">411-310-150053 </t>
  </si>
  <si>
    <t xml:space="preserve">ZAVITNIK  W   3/16" /III       . </t>
  </si>
  <si>
    <t xml:space="preserve">411-310-150071 </t>
  </si>
  <si>
    <t xml:space="preserve">ZAVITNIK  W   1/4 " /I         . </t>
  </si>
  <si>
    <t xml:space="preserve">411-310-150072 </t>
  </si>
  <si>
    <t xml:space="preserve">ZAVITNIK  W   1/4 " /II        . </t>
  </si>
  <si>
    <t xml:space="preserve">411-310-150073 </t>
  </si>
  <si>
    <t xml:space="preserve">ZAVITNIK  W   1/4 " /III       . </t>
  </si>
  <si>
    <t xml:space="preserve">411-310-150091 </t>
  </si>
  <si>
    <t xml:space="preserve">ZAVITNIK  W   5/16" /I         . </t>
  </si>
  <si>
    <t xml:space="preserve">411-310-150092 </t>
  </si>
  <si>
    <t xml:space="preserve">ZAVITNIK  W   5/16" /II        . </t>
  </si>
  <si>
    <t xml:space="preserve">411-310-150093 </t>
  </si>
  <si>
    <t xml:space="preserve">ZAVITNIK  W   5/16" /III       . </t>
  </si>
  <si>
    <t xml:space="preserve">411-310-150111 </t>
  </si>
  <si>
    <t xml:space="preserve">ZAVITNIK  W   3/8 " /I         . </t>
  </si>
  <si>
    <t xml:space="preserve">411-310-150112 </t>
  </si>
  <si>
    <t xml:space="preserve">ZAVITNIK  W   3/8 " /II        . </t>
  </si>
  <si>
    <t xml:space="preserve">411-310-150113 </t>
  </si>
  <si>
    <t xml:space="preserve">ZAVITNIK  W   3/8 " /III       . </t>
  </si>
  <si>
    <t xml:space="preserve">411-310-150121 </t>
  </si>
  <si>
    <t xml:space="preserve">ZAVITNIK  W   7/16" /I         . </t>
  </si>
  <si>
    <t xml:space="preserve">411-310-150122 </t>
  </si>
  <si>
    <t xml:space="preserve">ZAVITNIK  W   7/16" /II        . </t>
  </si>
  <si>
    <t xml:space="preserve">411-310-150123 </t>
  </si>
  <si>
    <t xml:space="preserve">ZAVITNIK  W   7/16" /III       . </t>
  </si>
  <si>
    <t xml:space="preserve">411-310-150131 </t>
  </si>
  <si>
    <t xml:space="preserve">ZAVITNIK  W   1/2 " /I         . </t>
  </si>
  <si>
    <t xml:space="preserve">411-310-150132 </t>
  </si>
  <si>
    <t xml:space="preserve">ZAVITNIK  W   1/2 " /II        . </t>
  </si>
  <si>
    <t xml:space="preserve">411-310-150133 </t>
  </si>
  <si>
    <t xml:space="preserve">ZAVITNIK  W   1/2 " /III       . </t>
  </si>
  <si>
    <t xml:space="preserve">411-310-150151 </t>
  </si>
  <si>
    <t xml:space="preserve">ZAVITNIK  W   5/8 " /I         . </t>
  </si>
  <si>
    <t xml:space="preserve">411-310-150152 </t>
  </si>
  <si>
    <t xml:space="preserve">ZAVITNIK  W   5/8 " /II        . </t>
  </si>
  <si>
    <t xml:space="preserve">411-310-150153 </t>
  </si>
  <si>
    <t xml:space="preserve">ZAVITNIK  W   5/8 " /III       . </t>
  </si>
  <si>
    <t xml:space="preserve">411-310-150171 </t>
  </si>
  <si>
    <t xml:space="preserve">ZAVITNIK  W   3/4 " /I         . </t>
  </si>
  <si>
    <t xml:space="preserve">411-310-150172 </t>
  </si>
  <si>
    <t xml:space="preserve">ZAVITNIK  W   3/4 " /II        . </t>
  </si>
  <si>
    <t xml:space="preserve">411-310-150173 </t>
  </si>
  <si>
    <t xml:space="preserve">ZAVITNIK  W   3/4 " /III       . </t>
  </si>
  <si>
    <t xml:space="preserve">411-310-150191 </t>
  </si>
  <si>
    <t xml:space="preserve">ZAVITNIK  W   7/8 " /I         . </t>
  </si>
  <si>
    <t xml:space="preserve">411-310-150192 </t>
  </si>
  <si>
    <t xml:space="preserve">ZAVITNIK  W   7/8 " /II        . </t>
  </si>
  <si>
    <t xml:space="preserve">411-310-150193 </t>
  </si>
  <si>
    <t xml:space="preserve">ZAVITNIK  W   7/8 " /III       . </t>
  </si>
  <si>
    <t xml:space="preserve">411-310-150211 </t>
  </si>
  <si>
    <t xml:space="preserve">ZAVITNIK  W 1     " /I         . </t>
  </si>
  <si>
    <t xml:space="preserve">411-310-150212 </t>
  </si>
  <si>
    <t xml:space="preserve">ZAVITNIK  W 1     " /II        . </t>
  </si>
  <si>
    <t xml:space="preserve">411-310-150213 </t>
  </si>
  <si>
    <t xml:space="preserve">ZAVITNIK  W 1     " /III       . </t>
  </si>
  <si>
    <t xml:space="preserve">411-310-150221 </t>
  </si>
  <si>
    <t xml:space="preserve">ZAVITNIK  W 1 1/8 " /I         . </t>
  </si>
  <si>
    <t xml:space="preserve">411-310-150222 </t>
  </si>
  <si>
    <t xml:space="preserve">ZAVITNIK  W 1 1/8 " /II        . </t>
  </si>
  <si>
    <t xml:space="preserve">411-310-150223 </t>
  </si>
  <si>
    <t xml:space="preserve">ZAVITNIK  W 1 1/8 " /III       . </t>
  </si>
  <si>
    <t xml:space="preserve">411-310-150231 </t>
  </si>
  <si>
    <t xml:space="preserve">ZAVITNIK  W 1 1/4 " /I         . </t>
  </si>
  <si>
    <t xml:space="preserve">411-310-150232 </t>
  </si>
  <si>
    <t xml:space="preserve">ZAVITNIK  W 1 1/4 " /II        . </t>
  </si>
  <si>
    <t xml:space="preserve">411-310-150233 </t>
  </si>
  <si>
    <t xml:space="preserve">ZAVITNIK  W 1 1/4 " /III       . </t>
  </si>
  <si>
    <t xml:space="preserve">411-310-150241 </t>
  </si>
  <si>
    <t xml:space="preserve">ZAVITNIK  W 1 3/8 " /I         . </t>
  </si>
  <si>
    <t xml:space="preserve">411-310-150242 </t>
  </si>
  <si>
    <t xml:space="preserve">ZAVITNIK  W 1 3/8 " /II        . </t>
  </si>
  <si>
    <t xml:space="preserve">411-310-150243 </t>
  </si>
  <si>
    <t xml:space="preserve">ZAVITNIK  W 1 3/8 " /III       . </t>
  </si>
  <si>
    <t xml:space="preserve">411-310-150251 </t>
  </si>
  <si>
    <t xml:space="preserve">ZAVITNIK  W 1 1/2 " /I         . </t>
  </si>
  <si>
    <t xml:space="preserve">411-310-150252 </t>
  </si>
  <si>
    <t xml:space="preserve">ZAVITNIK  W 1 1/2 " /II        . </t>
  </si>
  <si>
    <t xml:space="preserve">411-310-150253 </t>
  </si>
  <si>
    <t xml:space="preserve">ZAVITNIK  W 1 1/2 " /III       . </t>
  </si>
  <si>
    <t xml:space="preserve">411-310-150261 </t>
  </si>
  <si>
    <t xml:space="preserve">ZAVITNIK  W 1 5/8 " /I         . </t>
  </si>
  <si>
    <t xml:space="preserve">411-310-150262 </t>
  </si>
  <si>
    <t xml:space="preserve">ZAVITNIK  W 1 5/8 " /II        . </t>
  </si>
  <si>
    <t xml:space="preserve">411-310-150263 </t>
  </si>
  <si>
    <t xml:space="preserve">ZAVITNIK  W 1 5/8 " /III       . </t>
  </si>
  <si>
    <t xml:space="preserve">411-310-150271 </t>
  </si>
  <si>
    <t xml:space="preserve">ZAVITNIK  W 1 3/4 " /I         . </t>
  </si>
  <si>
    <t xml:space="preserve">411-310-150272 </t>
  </si>
  <si>
    <t xml:space="preserve">ZAVITNIK  W 1 3/4 " /II        . </t>
  </si>
  <si>
    <t xml:space="preserve">411-310-150273 </t>
  </si>
  <si>
    <t xml:space="preserve">ZAVITNIK  W 1 3/4 " /III       . </t>
  </si>
  <si>
    <t xml:space="preserve">411-310-150281 </t>
  </si>
  <si>
    <t xml:space="preserve">ZAVITNIK  W 1 7/8 " /I         . </t>
  </si>
  <si>
    <t xml:space="preserve">411-310-150282 </t>
  </si>
  <si>
    <t xml:space="preserve">ZAVITNIK  W 1 7/8 " /II        . </t>
  </si>
  <si>
    <t xml:space="preserve">411-310-150283 </t>
  </si>
  <si>
    <t xml:space="preserve">ZAVITNIK  W 1 7/8 " /III       . </t>
  </si>
  <si>
    <t xml:space="preserve">411-310-150291 </t>
  </si>
  <si>
    <t xml:space="preserve">ZAVITNIK  W 2     " /I         . </t>
  </si>
  <si>
    <t xml:space="preserve">411-310-150292 </t>
  </si>
  <si>
    <t xml:space="preserve">ZAVITNIK  W 2     " /II        . </t>
  </si>
  <si>
    <t xml:space="preserve">411-310-150293 </t>
  </si>
  <si>
    <t xml:space="preserve">ZAVITNIK  W 2     " /III       . </t>
  </si>
  <si>
    <t xml:space="preserve">411-310-200031 </t>
  </si>
  <si>
    <t xml:space="preserve">ZAV.TRUB.G   1/8"/I            . </t>
  </si>
  <si>
    <t xml:space="preserve">411-310-200032 </t>
  </si>
  <si>
    <t xml:space="preserve">ZAV.TRUB.G   1/8"/III          . </t>
  </si>
  <si>
    <t xml:space="preserve">411-310-200111 </t>
  </si>
  <si>
    <t xml:space="preserve">ZAV.TRUB.G   3/8"/I            . </t>
  </si>
  <si>
    <t xml:space="preserve">411-310-200112 </t>
  </si>
  <si>
    <t xml:space="preserve">ZAV.TRUB.G   3/8"-III          . </t>
  </si>
  <si>
    <t xml:space="preserve">411-310-200151 </t>
  </si>
  <si>
    <t xml:space="preserve">ZAV.TRUB.G   5/8"/I            . </t>
  </si>
  <si>
    <t xml:space="preserve">411-310-200152 </t>
  </si>
  <si>
    <t xml:space="preserve">ZAV.TRUB.G   5/8"/III          . </t>
  </si>
  <si>
    <t xml:space="preserve">411-310-200153 </t>
  </si>
  <si>
    <t xml:space="preserve">ZAV.TRUB.G   5/8"-sada         . </t>
  </si>
  <si>
    <t xml:space="preserve">411-310-200191 </t>
  </si>
  <si>
    <t xml:space="preserve">ZAV.TRUB.G   7/8"/I            . </t>
  </si>
  <si>
    <t xml:space="preserve">411-310-200192 </t>
  </si>
  <si>
    <t xml:space="preserve">ZAV.TRUB.G   7/8"/III          . </t>
  </si>
  <si>
    <t xml:space="preserve">411-310-200211 </t>
  </si>
  <si>
    <t xml:space="preserve">ZAV.TRUB.G 1    "/I            . </t>
  </si>
  <si>
    <t xml:space="preserve">411-310-200221 </t>
  </si>
  <si>
    <t xml:space="preserve">ZAV.TRUB.G 1 1/8"/I            . </t>
  </si>
  <si>
    <t xml:space="preserve">411-310-200222 </t>
  </si>
  <si>
    <t xml:space="preserve">ZAV.TRUB.G 1 1/8"/III          . </t>
  </si>
  <si>
    <t xml:space="preserve">411-310-200231 </t>
  </si>
  <si>
    <t xml:space="preserve">ZAV.TRUB.G 1 1/4"/I            . </t>
  </si>
  <si>
    <t xml:space="preserve">411-310-200232 </t>
  </si>
  <si>
    <t xml:space="preserve">ZAV.TRUB.G 1 1/4"/III          . </t>
  </si>
  <si>
    <t xml:space="preserve">411-310-200241 </t>
  </si>
  <si>
    <t xml:space="preserve">ZAV.TRUB.G 1 3/8"/I            . </t>
  </si>
  <si>
    <t xml:space="preserve">411-310-200242 </t>
  </si>
  <si>
    <t xml:space="preserve">ZAV.TRUB.G 1 3/8"/III          . </t>
  </si>
  <si>
    <t xml:space="preserve">411-310-200262 </t>
  </si>
  <si>
    <t xml:space="preserve">ZAV.TRUB.G 1 5/8"-II           . </t>
  </si>
  <si>
    <t xml:space="preserve">411-310-200271 </t>
  </si>
  <si>
    <t xml:space="preserve">ZAV.TRUB.G 1 3/4"-I            . </t>
  </si>
  <si>
    <t xml:space="preserve">411-310-200272 </t>
  </si>
  <si>
    <t xml:space="preserve">ZAV.TRUB.G 1 3/4"-II           . </t>
  </si>
  <si>
    <t xml:space="preserve">411-310-200293 </t>
  </si>
  <si>
    <t xml:space="preserve">ZAVITNIK G 1/2 SADA              </t>
  </si>
  <si>
    <t xml:space="preserve">411-310-200294 </t>
  </si>
  <si>
    <t xml:space="preserve">ZAVITNIK G 3/4 SADA              </t>
  </si>
  <si>
    <t xml:space="preserve">411-310-200295 </t>
  </si>
  <si>
    <t xml:space="preserve">ZAVITNIK G 3/8 SADA              </t>
  </si>
  <si>
    <t xml:space="preserve">411-310-200296 </t>
  </si>
  <si>
    <t xml:space="preserve">ZAVITNIK G 1 SADA                </t>
  </si>
  <si>
    <t xml:space="preserve">411-310-250701 </t>
  </si>
  <si>
    <t xml:space="preserve">ZAVITNIK  PZ  7  /I            . </t>
  </si>
  <si>
    <t xml:space="preserve">411-310-250703 </t>
  </si>
  <si>
    <t xml:space="preserve">ZAVITNIK  PZ  7  /III          . </t>
  </si>
  <si>
    <t xml:space="preserve">411-310-250904 </t>
  </si>
  <si>
    <t xml:space="preserve">ZAVITNIK  PZ  9  /sada         . </t>
  </si>
  <si>
    <t xml:space="preserve">411-310-251101 </t>
  </si>
  <si>
    <t xml:space="preserve">ZAVITNIK  PZ 11  /I            . </t>
  </si>
  <si>
    <t xml:space="preserve">411-310-251103 </t>
  </si>
  <si>
    <t xml:space="preserve">ZAVITNIK  PZ 11  /III          . </t>
  </si>
  <si>
    <t xml:space="preserve">411-310-251351 </t>
  </si>
  <si>
    <t xml:space="preserve">ZAVITNIK  PZ 13,5/I            . </t>
  </si>
  <si>
    <t xml:space="preserve">411-310-251353 </t>
  </si>
  <si>
    <t xml:space="preserve">ZAVITNIK  PZ 13,5/III          . </t>
  </si>
  <si>
    <t xml:space="preserve">411-310-251601 </t>
  </si>
  <si>
    <t xml:space="preserve">ZAVITNIK  PZ 16  /I            . </t>
  </si>
  <si>
    <t xml:space="preserve">411-310-251603 </t>
  </si>
  <si>
    <t xml:space="preserve">ZAVITNIK  PZ 16  /III          . </t>
  </si>
  <si>
    <t xml:space="preserve">411-310-252101 </t>
  </si>
  <si>
    <t xml:space="preserve">ZAVITNIK  PZ 21  /I            . </t>
  </si>
  <si>
    <t xml:space="preserve">411-310-252103 </t>
  </si>
  <si>
    <t xml:space="preserve">ZAVITNIK  PZ 21  /III          . </t>
  </si>
  <si>
    <t xml:space="preserve">411-310-252901 </t>
  </si>
  <si>
    <t xml:space="preserve">ZAVITNIK  PZ 29  /I            . </t>
  </si>
  <si>
    <t xml:space="preserve">411-310-252903 </t>
  </si>
  <si>
    <t xml:space="preserve">ZAVITNIK  PZ 29  /III          . </t>
  </si>
  <si>
    <t xml:space="preserve">411-310-253601 </t>
  </si>
  <si>
    <t xml:space="preserve">ZAVITNIK  PZ 36  /I            . </t>
  </si>
  <si>
    <t xml:space="preserve">411-310-253603 </t>
  </si>
  <si>
    <t xml:space="preserve">ZAVITNIK  PZ 36  /III          . </t>
  </si>
  <si>
    <t xml:space="preserve">411-310-254201 </t>
  </si>
  <si>
    <t xml:space="preserve">ZAVITNIK  PZ 42  /I            . </t>
  </si>
  <si>
    <t xml:space="preserve">411-310-254203 </t>
  </si>
  <si>
    <t xml:space="preserve">ZAVITNIK  PZ 42  /III          . </t>
  </si>
  <si>
    <t xml:space="preserve">411-310-400070 </t>
  </si>
  <si>
    <t xml:space="preserve">ZAVITNIK  G   1/8"  maticovy   . </t>
  </si>
  <si>
    <t xml:space="preserve">411-310-400090 </t>
  </si>
  <si>
    <t xml:space="preserve">ZAVITNIK  G   1/4"  maticovy   . </t>
  </si>
  <si>
    <t xml:space="preserve">411-310-400110 </t>
  </si>
  <si>
    <t xml:space="preserve">ZAVITNIK  G   3/8"  maticovy   . </t>
  </si>
  <si>
    <t xml:space="preserve">411-310-400130 </t>
  </si>
  <si>
    <t xml:space="preserve">ZAVITNIK  G   1/2"  maticovy   . </t>
  </si>
  <si>
    <t xml:space="preserve">411-310-400170 </t>
  </si>
  <si>
    <t xml:space="preserve">ZAVITNIK  G   3/4"  maticovy   . </t>
  </si>
  <si>
    <t xml:space="preserve">411-310-400210 </t>
  </si>
  <si>
    <t xml:space="preserve">ZAVITNIK  G 1    "  maticovy   . </t>
  </si>
  <si>
    <t xml:space="preserve">411-310-400250 </t>
  </si>
  <si>
    <t xml:space="preserve">ZAVITNIK  G 1 1/2"  maticovy   . </t>
  </si>
  <si>
    <t xml:space="preserve">411-311-030353 </t>
  </si>
  <si>
    <t xml:space="preserve">ZAVITNIK M  3*0,35/IIIstoupani . </t>
  </si>
  <si>
    <t xml:space="preserve">411-311-040501 </t>
  </si>
  <si>
    <t xml:space="preserve">ZAVITNIK M  4*0,5 /I  stoupani . </t>
  </si>
  <si>
    <t xml:space="preserve">411-311-040503 </t>
  </si>
  <si>
    <t xml:space="preserve">ZAVITNIK M  4*0,5 /IIIstoupani . </t>
  </si>
  <si>
    <t xml:space="preserve">411-311-050501 </t>
  </si>
  <si>
    <t xml:space="preserve">ZAVITNIK M  5*0,5 /I  stoupani . </t>
  </si>
  <si>
    <t xml:space="preserve">411-311-050503 </t>
  </si>
  <si>
    <t xml:space="preserve">ZAVITNIK M  5*0,5 /IIIstoupani . </t>
  </si>
  <si>
    <t xml:space="preserve">411-311-060501 </t>
  </si>
  <si>
    <t xml:space="preserve">ZAVITNIK M  6*0,5 /I  stoupani . </t>
  </si>
  <si>
    <t xml:space="preserve">411-311-060503 </t>
  </si>
  <si>
    <t xml:space="preserve">ZAVITNIK M  6*0,5 /IIIstoupani . </t>
  </si>
  <si>
    <t xml:space="preserve">411-311-060751 </t>
  </si>
  <si>
    <t xml:space="preserve">ZAVITNIK M  6*0,75/I  stoupani . </t>
  </si>
  <si>
    <t xml:space="preserve">411-311-060753 </t>
  </si>
  <si>
    <t xml:space="preserve">ZAVITNIK M  6*0,75/IIIstoupani . </t>
  </si>
  <si>
    <t xml:space="preserve">411-311-070751 </t>
  </si>
  <si>
    <t xml:space="preserve">ZAVITNIK M  7*0,75/I  stoupani . </t>
  </si>
  <si>
    <t xml:space="preserve">411-311-070753 </t>
  </si>
  <si>
    <t xml:space="preserve">ZAVITNIK M  7*0,75/IIIstoupani . </t>
  </si>
  <si>
    <t xml:space="preserve">411-311-080751 </t>
  </si>
  <si>
    <t xml:space="preserve">ZAVITNIK M  8*0,75/I  stoupani . </t>
  </si>
  <si>
    <t xml:space="preserve">411-311-080753 </t>
  </si>
  <si>
    <t xml:space="preserve">ZAVITNIK M  8*0,75/IIIstoupani . </t>
  </si>
  <si>
    <t xml:space="preserve">411-311-081001 </t>
  </si>
  <si>
    <t xml:space="preserve">ZAVITNIK M  8*1   /I  stoupani . </t>
  </si>
  <si>
    <t xml:space="preserve">411-311-081003 </t>
  </si>
  <si>
    <t xml:space="preserve">ZAVITNIK M  8*1   /IIIstoupani . </t>
  </si>
  <si>
    <t xml:space="preserve">411-311-100751 </t>
  </si>
  <si>
    <t xml:space="preserve">ZAVITNIK M 10*0,75/I  stoupani . </t>
  </si>
  <si>
    <t xml:space="preserve">411-311-100753 </t>
  </si>
  <si>
    <t xml:space="preserve">ZAVITNIK M 10*0,75/IIIstoupani . </t>
  </si>
  <si>
    <t xml:space="preserve">411-311-101001 </t>
  </si>
  <si>
    <t xml:space="preserve">ZAVITNIK M 10*1   /I  stoupani . </t>
  </si>
  <si>
    <t xml:space="preserve">411-311-101254 </t>
  </si>
  <si>
    <t xml:space="preserve">ZAVITNIK M 10*1,25/sada stoup. . </t>
  </si>
  <si>
    <t xml:space="preserve">411-311-121001 </t>
  </si>
  <si>
    <t xml:space="preserve">ZAVITNIK M 12*1   /I  stoupani . </t>
  </si>
  <si>
    <t xml:space="preserve">411-311-121003 </t>
  </si>
  <si>
    <t xml:space="preserve">ZAVITNIK M 12*1   /IIIstoupani . </t>
  </si>
  <si>
    <t xml:space="preserve">411-311-121251 </t>
  </si>
  <si>
    <t xml:space="preserve">ZAVITNIK M 12*1,25/I  stoupani . </t>
  </si>
  <si>
    <t xml:space="preserve">411-311-121253 </t>
  </si>
  <si>
    <t xml:space="preserve">ZAVITNIK M 12*1,25/IIIstoupani . </t>
  </si>
  <si>
    <t xml:space="preserve">411-311-121255 </t>
  </si>
  <si>
    <t xml:space="preserve">ZAVITNIK M 12*1,25/I LEVY        </t>
  </si>
  <si>
    <t xml:space="preserve">411-311-121256 </t>
  </si>
  <si>
    <t xml:space="preserve">ZAVITNIK M 12*1,25/III LEVY      </t>
  </si>
  <si>
    <t xml:space="preserve">411-311-121501 </t>
  </si>
  <si>
    <t xml:space="preserve">ZAVITNIK M 12*1,5 /I  stoupani . </t>
  </si>
  <si>
    <t xml:space="preserve">411-311-121503 </t>
  </si>
  <si>
    <t xml:space="preserve">ZAVITNIK M 12*1,5 /IIIstoupani . </t>
  </si>
  <si>
    <t xml:space="preserve">411-311-121505 </t>
  </si>
  <si>
    <t xml:space="preserve">ZAVITNIK M12x1,5/I LEVY          </t>
  </si>
  <si>
    <t xml:space="preserve">411-311-121506 </t>
  </si>
  <si>
    <t xml:space="preserve">ZAVITNIK M12x1,5/III LEVY        </t>
  </si>
  <si>
    <t xml:space="preserve">411-311-141001 </t>
  </si>
  <si>
    <t xml:space="preserve">ZAVITNIK M 14*1   /I  stoupani . </t>
  </si>
  <si>
    <t xml:space="preserve">411-311-141003 </t>
  </si>
  <si>
    <t xml:space="preserve">ZAVITNIK M 14*1   /IIIstoupani . </t>
  </si>
  <si>
    <t xml:space="preserve">411-311-141251 </t>
  </si>
  <si>
    <t xml:space="preserve">ZAVITNIK M 14*1,25/I  stoupani . </t>
  </si>
  <si>
    <t xml:space="preserve">411-311-141253 </t>
  </si>
  <si>
    <t xml:space="preserve">ZAVITNIK M 14*1,25/IIIstoupani . </t>
  </si>
  <si>
    <t xml:space="preserve">411-311-141501 </t>
  </si>
  <si>
    <t xml:space="preserve">ZAVITNIK M 14*1,5 /I  stoupani . </t>
  </si>
  <si>
    <t xml:space="preserve">411-311-141503 </t>
  </si>
  <si>
    <t xml:space="preserve">ZAVITNIK M 14*1,5 /IIIstoupani . </t>
  </si>
  <si>
    <t xml:space="preserve">411-311-141504 </t>
  </si>
  <si>
    <t xml:space="preserve">ZAVITNIK M 14*1,5 /sada stoup. . </t>
  </si>
  <si>
    <t xml:space="preserve">411-311-151001 </t>
  </si>
  <si>
    <t xml:space="preserve">ZAVITNIK M 15*1 SADOVY           </t>
  </si>
  <si>
    <t xml:space="preserve">411-311-161001 </t>
  </si>
  <si>
    <t xml:space="preserve">ZAVITNIK M 16*1   /I  stoupani . </t>
  </si>
  <si>
    <t xml:space="preserve">411-311-161003 </t>
  </si>
  <si>
    <t xml:space="preserve">ZAVITNIK M 16*1   /IIIstoupani . </t>
  </si>
  <si>
    <t xml:space="preserve">411-311-161004 </t>
  </si>
  <si>
    <t xml:space="preserve">ZAVITNIK M 16*1   /sada stoup. . </t>
  </si>
  <si>
    <t xml:space="preserve">411-311-161501 </t>
  </si>
  <si>
    <t xml:space="preserve">ZAVITNIK M 16*1,5 /I  stoupani . </t>
  </si>
  <si>
    <t xml:space="preserve">411-311-161503 </t>
  </si>
  <si>
    <t xml:space="preserve">ZAVITNIK M 16*1,5 /IIIstoupani . </t>
  </si>
  <si>
    <t xml:space="preserve">411-311-171001 </t>
  </si>
  <si>
    <t xml:space="preserve">ZAVITNIK M 17*1   /I  stoupani . </t>
  </si>
  <si>
    <t xml:space="preserve">411-311-171003 </t>
  </si>
  <si>
    <t xml:space="preserve">ZAVITNIK M 17*1   /IIIstoupani . </t>
  </si>
  <si>
    <t xml:space="preserve">411-311-181001 </t>
  </si>
  <si>
    <t xml:space="preserve">ZAVITNIK M 18*1   /I  stoupani . </t>
  </si>
  <si>
    <t xml:space="preserve">411-311-181003 </t>
  </si>
  <si>
    <t xml:space="preserve">ZAVITNIK M 18*1   /IIIstoupani . </t>
  </si>
  <si>
    <t xml:space="preserve">411-311-181501 </t>
  </si>
  <si>
    <t xml:space="preserve">ZAVITNIK M 18*1,5 /I  stoupani . </t>
  </si>
  <si>
    <t xml:space="preserve">411-311-181503 </t>
  </si>
  <si>
    <t xml:space="preserve">ZAVITNIK M 18*1,5 /IIIstoupani . </t>
  </si>
  <si>
    <t xml:space="preserve">411-311-201001 </t>
  </si>
  <si>
    <t xml:space="preserve">ZAVITNIK M 20*1   /I  stoupani . </t>
  </si>
  <si>
    <t xml:space="preserve">411-311-201003 </t>
  </si>
  <si>
    <t xml:space="preserve">ZAVITNIK M 20*1   /IIIstoupani . </t>
  </si>
  <si>
    <t xml:space="preserve">411-311-201004 </t>
  </si>
  <si>
    <t xml:space="preserve">ZAVITNIK M 20*1   /sada stoup. . </t>
  </si>
  <si>
    <t xml:space="preserve">411-311-201501 </t>
  </si>
  <si>
    <t xml:space="preserve">ZAVITNIK M 20*1,5 /I  stoupani . </t>
  </si>
  <si>
    <t xml:space="preserve">411-311-201503 </t>
  </si>
  <si>
    <t xml:space="preserve">ZAVITNIK M 20*1,5 /IIIstoupani . </t>
  </si>
  <si>
    <t xml:space="preserve">411-311-221001 </t>
  </si>
  <si>
    <t xml:space="preserve">ZAVITNIK M 22*1   /I  stoupani . </t>
  </si>
  <si>
    <t xml:space="preserve">411-311-221003 </t>
  </si>
  <si>
    <t xml:space="preserve">ZAVITNIK M 22*1   /IIIstoupani . </t>
  </si>
  <si>
    <t xml:space="preserve">411-311-221501 </t>
  </si>
  <si>
    <t xml:space="preserve">ZAVITNIK M 22*1,5 /I  stoupani . </t>
  </si>
  <si>
    <t xml:space="preserve">411-311-221503 </t>
  </si>
  <si>
    <t xml:space="preserve">ZAVITNIK M 22*1,5 /IIIstoupani . </t>
  </si>
  <si>
    <t xml:space="preserve">411-311-241001 </t>
  </si>
  <si>
    <t xml:space="preserve">ZAVITNIK M 24*1   /I  stoupani . </t>
  </si>
  <si>
    <t xml:space="preserve">411-311-241003 </t>
  </si>
  <si>
    <t xml:space="preserve">ZAVITNIK M 24*1   /IIIstoupani . </t>
  </si>
  <si>
    <t xml:space="preserve">411-311-241501 </t>
  </si>
  <si>
    <t xml:space="preserve">ZAVITNIK M 24*1,5 /I  stoupani . </t>
  </si>
  <si>
    <t xml:space="preserve">411-311-241502 </t>
  </si>
  <si>
    <t xml:space="preserve">ZAVITNIK M 24*1,5 /II stoupani . </t>
  </si>
  <si>
    <t xml:space="preserve">411-311-241503 </t>
  </si>
  <si>
    <t xml:space="preserve">ZAVITNIK M 24*1,5 /IIIstoupani . </t>
  </si>
  <si>
    <t xml:space="preserve">411-311-242001 </t>
  </si>
  <si>
    <t xml:space="preserve">ZAVITNIK M 24*2   /I  stoupani . </t>
  </si>
  <si>
    <t xml:space="preserve">411-311-242003 </t>
  </si>
  <si>
    <t xml:space="preserve">ZAVITNIK M 24*2   /IIIstoupani . </t>
  </si>
  <si>
    <t xml:space="preserve">411-311-261501 </t>
  </si>
  <si>
    <t xml:space="preserve">ZAVITNIK M 26*1,5 /I  stoupani . </t>
  </si>
  <si>
    <t xml:space="preserve">411-311-261503 </t>
  </si>
  <si>
    <t xml:space="preserve">ZAVITNIK M 26*1,5 /IIIstoupani . </t>
  </si>
  <si>
    <t xml:space="preserve">411-311-271003 </t>
  </si>
  <si>
    <t xml:space="preserve">ZAVITNIK M 27*1   /IIIstoupani . </t>
  </si>
  <si>
    <t xml:space="preserve">411-311-271501 </t>
  </si>
  <si>
    <t xml:space="preserve">ZAVITNIK M 27*1,5 /I  stoupani . </t>
  </si>
  <si>
    <t xml:space="preserve">411-311-271503 </t>
  </si>
  <si>
    <t xml:space="preserve">ZAVITNIK M 27*1,5 /IIIstoupani . </t>
  </si>
  <si>
    <t xml:space="preserve">411-311-272001 </t>
  </si>
  <si>
    <t xml:space="preserve">ZAVITNIK M 27*2   /I  stoupani . </t>
  </si>
  <si>
    <t xml:space="preserve">411-311-272003 </t>
  </si>
  <si>
    <t xml:space="preserve">ZAVITNIK M 27*2   /IIIstoupani . </t>
  </si>
  <si>
    <t xml:space="preserve">411-311-281501 </t>
  </si>
  <si>
    <t xml:space="preserve">ZAVITNIK M 28*1,5 /I  stoupani . </t>
  </si>
  <si>
    <t xml:space="preserve">411-311-281503 </t>
  </si>
  <si>
    <t xml:space="preserve">ZAVITNIK M 28*1,5 /IIIstoupani . </t>
  </si>
  <si>
    <t xml:space="preserve">411-311-301003 </t>
  </si>
  <si>
    <t xml:space="preserve">ZAVITNIK M 30*1   /IIIstoupani . </t>
  </si>
  <si>
    <t xml:space="preserve">411-311-301501 </t>
  </si>
  <si>
    <t xml:space="preserve">ZAVITNIK M 30*1,5 /I  stoupani . </t>
  </si>
  <si>
    <t xml:space="preserve">411-311-301503 </t>
  </si>
  <si>
    <t xml:space="preserve">ZAVITNIK M 30*1,5 /IIIstoupani . </t>
  </si>
  <si>
    <t xml:space="preserve">411-311-302001 </t>
  </si>
  <si>
    <t xml:space="preserve">ZAVITNIK M 30*2   /I  stoupani . </t>
  </si>
  <si>
    <t xml:space="preserve">411-311-302003 </t>
  </si>
  <si>
    <t xml:space="preserve">ZAVITNIK M 30*2   /IIIstoupani . </t>
  </si>
  <si>
    <t xml:space="preserve">411-311-321501 </t>
  </si>
  <si>
    <t xml:space="preserve">ZAVITNIK M 32*1,5 /I  stoupani . </t>
  </si>
  <si>
    <t xml:space="preserve">411-311-321503 </t>
  </si>
  <si>
    <t xml:space="preserve">ZAVITNIK M 32*1,5 /IIIstoupani . </t>
  </si>
  <si>
    <t xml:space="preserve">411-311-322001 </t>
  </si>
  <si>
    <t xml:space="preserve">ZAVITNIK M 32*2   /I  stoupani . </t>
  </si>
  <si>
    <t xml:space="preserve">411-311-322003 </t>
  </si>
  <si>
    <t xml:space="preserve">ZAVITNIK M 32*2   /IIIstoupani . </t>
  </si>
  <si>
    <t xml:space="preserve">411-311-331001 </t>
  </si>
  <si>
    <t xml:space="preserve">ZAVITNIK M 33*1   /I  stoupani . </t>
  </si>
  <si>
    <t xml:space="preserve">411-311-331501 </t>
  </si>
  <si>
    <t xml:space="preserve">ZAVITNIK M 33*1,5 /I  stoupani . </t>
  </si>
  <si>
    <t xml:space="preserve">411-311-331503 </t>
  </si>
  <si>
    <t xml:space="preserve">ZAVITNIK M 33*1,5 /IIIstoupani . </t>
  </si>
  <si>
    <t xml:space="preserve">411-311-332001 </t>
  </si>
  <si>
    <t xml:space="preserve">ZAVITNIK M 33*2   /I  stoupani . </t>
  </si>
  <si>
    <t xml:space="preserve">411-311-332002 </t>
  </si>
  <si>
    <t xml:space="preserve">ZAVITNIK M 33*2   /II stoupani . </t>
  </si>
  <si>
    <t xml:space="preserve">411-311-332003 </t>
  </si>
  <si>
    <t xml:space="preserve">ZAVITNIK M 33*2   /IIIstoupani . </t>
  </si>
  <si>
    <t xml:space="preserve">411-311-361501 </t>
  </si>
  <si>
    <t xml:space="preserve">ZAVITNIK M 36*1,5 /I  stoupani . </t>
  </si>
  <si>
    <t xml:space="preserve">411-311-361503 </t>
  </si>
  <si>
    <t xml:space="preserve">ZAVITNIK M 36*1,5 /IIIstoupani . </t>
  </si>
  <si>
    <t xml:space="preserve">411-311-362001 </t>
  </si>
  <si>
    <t xml:space="preserve">ZAVITNIK M 36*2   /I  stoupani . </t>
  </si>
  <si>
    <t xml:space="preserve">411-311-362002 </t>
  </si>
  <si>
    <t xml:space="preserve">ZAVITNIK M 36*2   /II stoupani . </t>
  </si>
  <si>
    <t xml:space="preserve">411-311-362003 </t>
  </si>
  <si>
    <t xml:space="preserve">ZAVITNIK M 36*2   /IIIstoupani . </t>
  </si>
  <si>
    <t xml:space="preserve">411-311-363001 </t>
  </si>
  <si>
    <t xml:space="preserve">ZAVITNIK M 36*3   /I  stoupani . </t>
  </si>
  <si>
    <t xml:space="preserve">411-311-363003 </t>
  </si>
  <si>
    <t xml:space="preserve">ZAVITNIK M 36*3   /IIIstoupani . </t>
  </si>
  <si>
    <t xml:space="preserve">411-311-381501 </t>
  </si>
  <si>
    <t xml:space="preserve">ZAVITNIK M 38*1,5 /I  stoupani . </t>
  </si>
  <si>
    <t xml:space="preserve">411-311-381503 </t>
  </si>
  <si>
    <t xml:space="preserve">ZAVITNIK M 38*1,5 /IIIstoupani . </t>
  </si>
  <si>
    <t xml:space="preserve">411-311-382001 </t>
  </si>
  <si>
    <t xml:space="preserve">ZAVITNIK M 38*2   /I  stoupani . </t>
  </si>
  <si>
    <t xml:space="preserve">411-311-382003 </t>
  </si>
  <si>
    <t xml:space="preserve">ZAVITNIK M 38*2   /IIIstoupani . </t>
  </si>
  <si>
    <t xml:space="preserve">411-311-392001 </t>
  </si>
  <si>
    <t xml:space="preserve">ZAVITNIK M 39*2   /I  stoupani . </t>
  </si>
  <si>
    <t xml:space="preserve">411-311-392003 </t>
  </si>
  <si>
    <t xml:space="preserve">ZAVITNIK M 39*2   /IIIstoupani . </t>
  </si>
  <si>
    <t xml:space="preserve">411-311-392004 </t>
  </si>
  <si>
    <t xml:space="preserve">ZAVITNIK M 39*3                  </t>
  </si>
  <si>
    <t xml:space="preserve">411-311-392006 </t>
  </si>
  <si>
    <t xml:space="preserve">ZAVITNIK M48X3  STOUPANI  I      </t>
  </si>
  <si>
    <t xml:space="preserve">411-311-392007 </t>
  </si>
  <si>
    <t xml:space="preserve">ZAVITNIK M48X3  STOUPANI  I I I  </t>
  </si>
  <si>
    <t xml:space="preserve">411-311-392008 </t>
  </si>
  <si>
    <t xml:space="preserve">ZAVITNIK M39*4 SADOVY            </t>
  </si>
  <si>
    <t xml:space="preserve">411-311-401501 </t>
  </si>
  <si>
    <t xml:space="preserve">ZAVITNIK M 40*1,5 /I  stoupani . </t>
  </si>
  <si>
    <t xml:space="preserve">411-311-401503 </t>
  </si>
  <si>
    <t xml:space="preserve">ZAVITNIK M 40*1,5 /IIIstoupani . </t>
  </si>
  <si>
    <t xml:space="preserve">411-311-421501 </t>
  </si>
  <si>
    <t xml:space="preserve">ZAVITNIK M 42*1,5 /I  stoupani . </t>
  </si>
  <si>
    <t xml:space="preserve">411-311-421502 </t>
  </si>
  <si>
    <t xml:space="preserve">ZAVITNIK M 42*1,5 /II stoupani . </t>
  </si>
  <si>
    <t xml:space="preserve">411-311-421503 </t>
  </si>
  <si>
    <t xml:space="preserve">ZAVITNIK M 42*1,5 /IIIstoupani . </t>
  </si>
  <si>
    <t xml:space="preserve">411-311-422001 </t>
  </si>
  <si>
    <t xml:space="preserve">ZAVITNIK M 42*2   /I  stoupani . </t>
  </si>
  <si>
    <t xml:space="preserve">411-311-422003 </t>
  </si>
  <si>
    <t xml:space="preserve">ZAVITNIK M 42*2   /IIIstoupani . </t>
  </si>
  <si>
    <t xml:space="preserve">411-311-423001 </t>
  </si>
  <si>
    <t xml:space="preserve">ZAVITNIK M 42*3   /I  stoupani . </t>
  </si>
  <si>
    <t xml:space="preserve">411-311-452001 </t>
  </si>
  <si>
    <t xml:space="preserve">ZAVITNIK M 45*2   /I  stoupani . </t>
  </si>
  <si>
    <t xml:space="preserve">411-311-452003 </t>
  </si>
  <si>
    <t xml:space="preserve">ZAVITNIK M 45*2   /IIIstoupani . </t>
  </si>
  <si>
    <t xml:space="preserve">411-311-481503 </t>
  </si>
  <si>
    <t xml:space="preserve">ZAVITNIK M 48*1,5 /IIIstoupani . </t>
  </si>
  <si>
    <t xml:space="preserve">411-311-482001 </t>
  </si>
  <si>
    <t xml:space="preserve">ZAVITNIK M 48*2   /I  stoupani . </t>
  </si>
  <si>
    <t xml:space="preserve">411-311-482003 </t>
  </si>
  <si>
    <t xml:space="preserve">ZAVITNIK M 48*2   /IIIstoupani . </t>
  </si>
  <si>
    <t xml:space="preserve">411-311-501502 </t>
  </si>
  <si>
    <t xml:space="preserve">ZAVITNIK M 50*1,5 /II stoupani . </t>
  </si>
  <si>
    <t xml:space="preserve">411-311-521501 </t>
  </si>
  <si>
    <t xml:space="preserve">ZAVITNIK M 52*1,5 /I  stoupani . </t>
  </si>
  <si>
    <t xml:space="preserve">411-311-521503 </t>
  </si>
  <si>
    <t xml:space="preserve">ZAVITNIK M 52*1,5 /IIIstoupani . </t>
  </si>
  <si>
    <t xml:space="preserve">411-311-552001 </t>
  </si>
  <si>
    <t xml:space="preserve">ZAVITNIK M 55*2   /I  stoupani . </t>
  </si>
  <si>
    <t xml:space="preserve">411-311-564003 </t>
  </si>
  <si>
    <t xml:space="preserve">ZAVITNIK M 56*4   /IIIstoupani . </t>
  </si>
  <si>
    <t xml:space="preserve">411-311-601505 </t>
  </si>
  <si>
    <t xml:space="preserve">ZAVITNIK M 60*1,5 /nastrc.     . </t>
  </si>
  <si>
    <t xml:space="preserve">411-311-602003 </t>
  </si>
  <si>
    <t xml:space="preserve">ZAVITNIK M 60*2   /nastrc.     . </t>
  </si>
  <si>
    <t xml:space="preserve">411-311-622003 </t>
  </si>
  <si>
    <t xml:space="preserve">ZAVITNIK M 62*2   /IIIstoupani . </t>
  </si>
  <si>
    <t xml:space="preserve">411-311-722003 </t>
  </si>
  <si>
    <t xml:space="preserve">ZAVITNIK M 72*2   /IIIstoupani . </t>
  </si>
  <si>
    <t xml:space="preserve">411-311-722005 </t>
  </si>
  <si>
    <t xml:space="preserve">ZAVITNIK M 72*2   /nastrc.     . </t>
  </si>
  <si>
    <t xml:space="preserve">411-312-100401 </t>
  </si>
  <si>
    <t xml:space="preserve">ZAVITNIK M  4 L /I             . </t>
  </si>
  <si>
    <t xml:space="preserve">411-312-100402 </t>
  </si>
  <si>
    <t xml:space="preserve">ZAVITNIK M  4 L /II            . </t>
  </si>
  <si>
    <t xml:space="preserve">411-312-100403 </t>
  </si>
  <si>
    <t xml:space="preserve">ZAVITNIK M  4 L /III           . </t>
  </si>
  <si>
    <t xml:space="preserve">411-312-100501 </t>
  </si>
  <si>
    <t xml:space="preserve">ZAVITNIK M  5 L /I             . </t>
  </si>
  <si>
    <t xml:space="preserve">411-312-100502 </t>
  </si>
  <si>
    <t xml:space="preserve">ZAVITNIK M  5 L /II            . </t>
  </si>
  <si>
    <t xml:space="preserve">411-312-100503 </t>
  </si>
  <si>
    <t xml:space="preserve">ZAVITNIK M  5 L /III           . </t>
  </si>
  <si>
    <t xml:space="preserve">411-312-100601 </t>
  </si>
  <si>
    <t xml:space="preserve">ZAVITNIK M  6 L /I             . </t>
  </si>
  <si>
    <t xml:space="preserve">411-312-100602 </t>
  </si>
  <si>
    <t xml:space="preserve">ZAVITNIK M  6 L /II            . </t>
  </si>
  <si>
    <t xml:space="preserve">411-312-100603 </t>
  </si>
  <si>
    <t xml:space="preserve">ZAVITNIK M  6 L /III           . </t>
  </si>
  <si>
    <t xml:space="preserve">411-312-100801 </t>
  </si>
  <si>
    <t xml:space="preserve">ZAVITNIK M  8 L /I             . </t>
  </si>
  <si>
    <t xml:space="preserve">411-312-100802 </t>
  </si>
  <si>
    <t xml:space="preserve">ZAVITNIK M  8 L /II            . </t>
  </si>
  <si>
    <t xml:space="preserve">411-312-100803 </t>
  </si>
  <si>
    <t xml:space="preserve">ZAVITNIK M  8 L /III           . </t>
  </si>
  <si>
    <t xml:space="preserve">411-312-101001 </t>
  </si>
  <si>
    <t xml:space="preserve">ZAVITNIK M 10 L /I             . </t>
  </si>
  <si>
    <t xml:space="preserve">411-312-101002 </t>
  </si>
  <si>
    <t xml:space="preserve">ZAVITNIK M 10 L /II            . </t>
  </si>
  <si>
    <t xml:space="preserve">411-312-101003 </t>
  </si>
  <si>
    <t xml:space="preserve">ZAVITNIK M 10 L /III           . </t>
  </si>
  <si>
    <t xml:space="preserve">411-312-101201 </t>
  </si>
  <si>
    <t xml:space="preserve">ZAVITNIK M 12 L /I             . </t>
  </si>
  <si>
    <t xml:space="preserve">411-312-101202 </t>
  </si>
  <si>
    <t xml:space="preserve">ZAVITNIK M 12 L /II            . </t>
  </si>
  <si>
    <t xml:space="preserve">411-312-101203 </t>
  </si>
  <si>
    <t xml:space="preserve">ZAVITNIK M 12 L /III           . </t>
  </si>
  <si>
    <t xml:space="preserve">411-312-101401 </t>
  </si>
  <si>
    <t xml:space="preserve">ZAVITNIK M 14 L /I             . </t>
  </si>
  <si>
    <t xml:space="preserve">411-312-101402 </t>
  </si>
  <si>
    <t xml:space="preserve">ZAVITNIK M 14 L /II            . </t>
  </si>
  <si>
    <t xml:space="preserve">411-312-101403 </t>
  </si>
  <si>
    <t xml:space="preserve">ZAVITNIK M 14 L /III           . </t>
  </si>
  <si>
    <t xml:space="preserve">411-312-101601 </t>
  </si>
  <si>
    <t xml:space="preserve">ZAVITNIK M 16 L /I             . </t>
  </si>
  <si>
    <t xml:space="preserve">411-312-101602 </t>
  </si>
  <si>
    <t xml:space="preserve">ZAVITNIK M 16 L /II            . </t>
  </si>
  <si>
    <t xml:space="preserve">411-312-101603 </t>
  </si>
  <si>
    <t xml:space="preserve">ZAVITNIK M 16 L /III           . </t>
  </si>
  <si>
    <t xml:space="preserve">411-312-101801 </t>
  </si>
  <si>
    <t xml:space="preserve">ZAVITNIK M 18 L /I             . </t>
  </si>
  <si>
    <t xml:space="preserve">411-312-101802 </t>
  </si>
  <si>
    <t xml:space="preserve">ZAVITNIK M 18 L /II            . </t>
  </si>
  <si>
    <t xml:space="preserve">411-312-101803 </t>
  </si>
  <si>
    <t xml:space="preserve">ZAVITNIK M 18 L /III           . </t>
  </si>
  <si>
    <t xml:space="preserve">411-312-102001 </t>
  </si>
  <si>
    <t xml:space="preserve">ZAVITNIK M 20 L /I             . </t>
  </si>
  <si>
    <t xml:space="preserve">411-312-102002 </t>
  </si>
  <si>
    <t xml:space="preserve">ZAVITNIK M 20 L /II            . </t>
  </si>
  <si>
    <t xml:space="preserve">411-312-102003 </t>
  </si>
  <si>
    <t xml:space="preserve">ZAVITNIK M 20 L /III           . </t>
  </si>
  <si>
    <t xml:space="preserve">411-312-102201 </t>
  </si>
  <si>
    <t xml:space="preserve">ZAVITNIK M 22 L /I             . </t>
  </si>
  <si>
    <t xml:space="preserve">411-312-102202 </t>
  </si>
  <si>
    <t xml:space="preserve">ZAVITNIK M 22 L /II            . </t>
  </si>
  <si>
    <t xml:space="preserve">411-312-102203 </t>
  </si>
  <si>
    <t xml:space="preserve">ZAVITNIK M 22 L /III           . </t>
  </si>
  <si>
    <t xml:space="preserve">411-312-102401 </t>
  </si>
  <si>
    <t xml:space="preserve">ZAVITNIK M 24 L /I             . </t>
  </si>
  <si>
    <t xml:space="preserve">411-312-102403 </t>
  </si>
  <si>
    <t xml:space="preserve">ZAVITNIK M 24 L /III           . </t>
  </si>
  <si>
    <t xml:space="preserve">411-312-103001 </t>
  </si>
  <si>
    <t xml:space="preserve">ZAVITNIK M 30 L /I             . </t>
  </si>
  <si>
    <t xml:space="preserve">411-312-103002 </t>
  </si>
  <si>
    <t xml:space="preserve">ZAVITNIK M 30 L /II            . </t>
  </si>
  <si>
    <t xml:space="preserve">411-312-103003 </t>
  </si>
  <si>
    <t xml:space="preserve">ZAVITNIK M 30 L /III           . </t>
  </si>
  <si>
    <t xml:space="preserve">411-313-121503 </t>
  </si>
  <si>
    <t xml:space="preserve">ZAV.SAD.M 12*1,5L/III          . </t>
  </si>
  <si>
    <t xml:space="preserve">411-313-141503 </t>
  </si>
  <si>
    <t xml:space="preserve">ZAV.SAD.M 14*1,5L/III          . </t>
  </si>
  <si>
    <t xml:space="preserve">411-313-161501 </t>
  </si>
  <si>
    <t xml:space="preserve">ZAV.SAD.M 16*1,5L/I            . </t>
  </si>
  <si>
    <t xml:space="preserve">411-313-161503 </t>
  </si>
  <si>
    <t xml:space="preserve">ZAV.SAD.M 16*1,5L/III          . </t>
  </si>
  <si>
    <t xml:space="preserve">411-313-181501 </t>
  </si>
  <si>
    <t xml:space="preserve">ZAVITNIK SADOVY M 18*1.5 L/I.    </t>
  </si>
  <si>
    <t xml:space="preserve">411-313-181503 </t>
  </si>
  <si>
    <t xml:space="preserve">ZAVITNIK SADOVY M 18*1.5 L/III.  </t>
  </si>
  <si>
    <t xml:space="preserve">411-313-201501 </t>
  </si>
  <si>
    <t xml:space="preserve">ZAV.SAD.M 20*1,5L/I            . </t>
  </si>
  <si>
    <t xml:space="preserve">411-313-201503 </t>
  </si>
  <si>
    <t xml:space="preserve">ZAV.SAD.M 20*1,5L/III          . </t>
  </si>
  <si>
    <t xml:space="preserve">411-313-221501 </t>
  </si>
  <si>
    <t xml:space="preserve">ZAV.SAD.M 22*1,5L/I            . </t>
  </si>
  <si>
    <t xml:space="preserve">411-313-221503 </t>
  </si>
  <si>
    <t xml:space="preserve">ZAV.SAD.M 22*1,5L/III          . </t>
  </si>
  <si>
    <t xml:space="preserve">411-313-242001 </t>
  </si>
  <si>
    <t xml:space="preserve">ZAV.SAD.M 24*2  L/I            . </t>
  </si>
  <si>
    <t xml:space="preserve">411-313-242003 </t>
  </si>
  <si>
    <t xml:space="preserve">ZAV.SAD.M 24*2  L/III          . </t>
  </si>
  <si>
    <t xml:space="preserve">411-313-271501 </t>
  </si>
  <si>
    <t xml:space="preserve">ZAV.SAD.M 27*1,5L/I            . </t>
  </si>
  <si>
    <t xml:space="preserve">411-313-271503 </t>
  </si>
  <si>
    <t xml:space="preserve">ZAV.SAD.M 27*1,5L/III          . </t>
  </si>
  <si>
    <t xml:space="preserve">411-313-301501 </t>
  </si>
  <si>
    <t xml:space="preserve">ZAV.SAD.M 30*1,5L/I            . </t>
  </si>
  <si>
    <t xml:space="preserve">411-313-301503 </t>
  </si>
  <si>
    <t xml:space="preserve">ZAV.SAD.M 30*1,5L/III          . </t>
  </si>
  <si>
    <t xml:space="preserve">411-313-302001 </t>
  </si>
  <si>
    <t xml:space="preserve">ZAV.SAD.M 30*2  L/I            . </t>
  </si>
  <si>
    <t xml:space="preserve">411-313-302003 </t>
  </si>
  <si>
    <t xml:space="preserve">ZAV.SAD.M 30*2  L/III          . </t>
  </si>
  <si>
    <t xml:space="preserve">411-313-362001 </t>
  </si>
  <si>
    <t xml:space="preserve">ZAV.SAD.M 36*2  L/I            . </t>
  </si>
  <si>
    <t xml:space="preserve">411-313-362003 </t>
  </si>
  <si>
    <t xml:space="preserve">ZAV.SAD.M 36*2  L/III          . </t>
  </si>
  <si>
    <t xml:space="preserve">411-313-401501 </t>
  </si>
  <si>
    <t xml:space="preserve">ZAV.SAD.M 40*1,5L/I            . </t>
  </si>
  <si>
    <t xml:space="preserve">411-313-401503 </t>
  </si>
  <si>
    <t xml:space="preserve">ZAV.SAD.M 40*1,5L/III          . </t>
  </si>
  <si>
    <t xml:space="preserve">411-313-422001 </t>
  </si>
  <si>
    <t xml:space="preserve">ZAV.SAD.M 42*2  L/I            . </t>
  </si>
  <si>
    <t xml:space="preserve">411-313-422003 </t>
  </si>
  <si>
    <t xml:space="preserve">ZAV.SAD.M 42*2  L/III          . </t>
  </si>
  <si>
    <t xml:space="preserve">411-313-481501 </t>
  </si>
  <si>
    <t xml:space="preserve">ZAV.SAD.M 48*1,5L/I            . </t>
  </si>
  <si>
    <t xml:space="preserve">411-313-481503 </t>
  </si>
  <si>
    <t xml:space="preserve">ZAV.SAD.M 48*1,5L/III          . </t>
  </si>
  <si>
    <t xml:space="preserve">411-313-483003 </t>
  </si>
  <si>
    <t xml:space="preserve">SADOVY ZAVITNIK M48x3 P/III.     </t>
  </si>
  <si>
    <t xml:space="preserve">411-314-801003 </t>
  </si>
  <si>
    <t xml:space="preserve">ZAVITNIK Tr 10*3 maticovy      . </t>
  </si>
  <si>
    <t xml:space="preserve">411-314-801203 </t>
  </si>
  <si>
    <t xml:space="preserve">ZAVITNIK Tr 12*3 maticovy      . </t>
  </si>
  <si>
    <t xml:space="preserve">411-314-801403 </t>
  </si>
  <si>
    <t xml:space="preserve">ZAVITNIK Tr 14*3 maticovy      . </t>
  </si>
  <si>
    <t xml:space="preserve">411-314-801604 </t>
  </si>
  <si>
    <t xml:space="preserve">ZAVITNIK Tr 16*4 maticovy      . </t>
  </si>
  <si>
    <t xml:space="preserve">411-314-801804 </t>
  </si>
  <si>
    <t xml:space="preserve">ZAVITNIK Tr 18*4 maticovy      . </t>
  </si>
  <si>
    <t xml:space="preserve">411-314-802004 </t>
  </si>
  <si>
    <t xml:space="preserve">ZAVITNIK Tr 20*4 maticovy      . </t>
  </si>
  <si>
    <t xml:space="preserve">411-314-802014 </t>
  </si>
  <si>
    <t xml:space="preserve">ZAVITNIK Tr 20*4 L maticovy    . </t>
  </si>
  <si>
    <t xml:space="preserve">411-314-802024 </t>
  </si>
  <si>
    <t xml:space="preserve">ZAVITNIK Tr 20*4 maticovy sada . </t>
  </si>
  <si>
    <t xml:space="preserve">411-314-802405 </t>
  </si>
  <si>
    <t xml:space="preserve">ZAVITNIK Tr 24*5 maticovy      . </t>
  </si>
  <si>
    <t xml:space="preserve">411-314-802605 </t>
  </si>
  <si>
    <t xml:space="preserve">ZAVITNIK Tr 26*5 maticovy      . </t>
  </si>
  <si>
    <t xml:space="preserve">411-314-802615 </t>
  </si>
  <si>
    <t xml:space="preserve">ZAVITNIK Tr 26*5L maticovy     . </t>
  </si>
  <si>
    <t xml:space="preserve">411-315-070020 </t>
  </si>
  <si>
    <t xml:space="preserve">ZAVITNIK M  2   maticovy krat. . </t>
  </si>
  <si>
    <t xml:space="preserve">411-315-070025 </t>
  </si>
  <si>
    <t xml:space="preserve">ZAVITNIK M  2,5 maticovy krat. . </t>
  </si>
  <si>
    <t xml:space="preserve">411-315-070030 </t>
  </si>
  <si>
    <t xml:space="preserve">ZAVITNIK M  3   maticovy krat. . </t>
  </si>
  <si>
    <t xml:space="preserve">411-315-070040 </t>
  </si>
  <si>
    <t xml:space="preserve">ZAVITNIK M  4   maticovy krat. . </t>
  </si>
  <si>
    <t xml:space="preserve">411-315-070050 </t>
  </si>
  <si>
    <t xml:space="preserve">ZAVITNIK M  5   maticovy krat. . </t>
  </si>
  <si>
    <t xml:space="preserve">411-315-070100 </t>
  </si>
  <si>
    <t xml:space="preserve">ZAVITNIK M 10   maticovy krat. . </t>
  </si>
  <si>
    <t xml:space="preserve">411-315-070120 </t>
  </si>
  <si>
    <t xml:space="preserve">ZAVITNIK M 12   maticovy krat. . </t>
  </si>
  <si>
    <t xml:space="preserve">411-315-070140 </t>
  </si>
  <si>
    <t xml:space="preserve">ZAVITNIK M 14   maticovy krat. . </t>
  </si>
  <si>
    <t xml:space="preserve">411-315-070160 </t>
  </si>
  <si>
    <t xml:space="preserve">ZAVITNIK M 16   maticovy krat. . </t>
  </si>
  <si>
    <t xml:space="preserve">411-315-070180 </t>
  </si>
  <si>
    <t xml:space="preserve">ZAVITNIK M 18   maticovy krat. . </t>
  </si>
  <si>
    <t xml:space="preserve">411-315-070200 </t>
  </si>
  <si>
    <t xml:space="preserve">ZAVITNIK M 20   maticovy krat. . </t>
  </si>
  <si>
    <t xml:space="preserve">411-315-070220 </t>
  </si>
  <si>
    <t xml:space="preserve">ZAVITNIK M 22   maticovy krat. . </t>
  </si>
  <si>
    <t xml:space="preserve">411-315-070240 </t>
  </si>
  <si>
    <t xml:space="preserve">ZAVITNIK M 24   maticovy krat. . </t>
  </si>
  <si>
    <t xml:space="preserve">411-315-070300 </t>
  </si>
  <si>
    <t xml:space="preserve">ZAVITNIK M 30   maticovy krat. . </t>
  </si>
  <si>
    <t xml:space="preserve">411-315-074020 </t>
  </si>
  <si>
    <t xml:space="preserve">ZAVITNIK M  2   maticovy dlouh.. </t>
  </si>
  <si>
    <t xml:space="preserve">411-315-074030 </t>
  </si>
  <si>
    <t xml:space="preserve">ZAVITNIK M  3   maticovy dlouh.. </t>
  </si>
  <si>
    <t xml:space="preserve">411-315-074040 </t>
  </si>
  <si>
    <t xml:space="preserve">ZAVITNIK M  4   maticovy dlouh.. </t>
  </si>
  <si>
    <t xml:space="preserve">411-315-074050 </t>
  </si>
  <si>
    <t xml:space="preserve">ZAVITNIK M  5   maticovy dlouh.. </t>
  </si>
  <si>
    <t xml:space="preserve">411-315-074080 </t>
  </si>
  <si>
    <t xml:space="preserve">ZAVITNIK M  8   maticovy dlouh.. </t>
  </si>
  <si>
    <t xml:space="preserve">411-315-074100 </t>
  </si>
  <si>
    <t xml:space="preserve">ZAVITNIK M 10   maticovy dlouh.. </t>
  </si>
  <si>
    <t xml:space="preserve">411-315-074120 </t>
  </si>
  <si>
    <t xml:space="preserve">ZAVITNIK M 12   maticovy dlouh.. </t>
  </si>
  <si>
    <t xml:space="preserve">411-315-074140 </t>
  </si>
  <si>
    <t xml:space="preserve">ZAVITNIK M 14   maticovy dlouh.. </t>
  </si>
  <si>
    <t xml:space="preserve">411-315-074160 </t>
  </si>
  <si>
    <t xml:space="preserve">ZAVITNIK M 16   maticovy dlouh.. </t>
  </si>
  <si>
    <t xml:space="preserve">411-315-074180 </t>
  </si>
  <si>
    <t xml:space="preserve">ZAVITNIK M 18   maticovy dlouh.. </t>
  </si>
  <si>
    <t xml:space="preserve">411-315-074200 </t>
  </si>
  <si>
    <t xml:space="preserve">ZAVITNIK M 20   maticovy dlouh.. </t>
  </si>
  <si>
    <t xml:space="preserve">411-315-074220 </t>
  </si>
  <si>
    <t xml:space="preserve">ZAVITNIK M 22   maticovy dlouh.. </t>
  </si>
  <si>
    <t xml:space="preserve">411-315-074240 </t>
  </si>
  <si>
    <t xml:space="preserve">ZAVITNIK M 24   maticovy dlouh.. </t>
  </si>
  <si>
    <t xml:space="preserve">411-315-074300 </t>
  </si>
  <si>
    <t xml:space="preserve">ZAVITNIK M 30   maticovy dlouh.. </t>
  </si>
  <si>
    <t xml:space="preserve">411-316-008100 </t>
  </si>
  <si>
    <t xml:space="preserve">ZAVITNIK M  8*1    matic.krat..  </t>
  </si>
  <si>
    <t xml:space="preserve">411-316-010100 </t>
  </si>
  <si>
    <t xml:space="preserve">ZAVITNIK M 10*1    matic.krat..  </t>
  </si>
  <si>
    <t xml:space="preserve">411-316-012100 </t>
  </si>
  <si>
    <t xml:space="preserve">ZAVITNIK M 12*1    matic.krat..  </t>
  </si>
  <si>
    <t xml:space="preserve">411-316-012125 </t>
  </si>
  <si>
    <t xml:space="preserve">ZAVITNIK M 12*1,25 matic.krat..  </t>
  </si>
  <si>
    <t xml:space="preserve">411-316-012150 </t>
  </si>
  <si>
    <t xml:space="preserve">ZAVITNIK M 12*1,5  matic.krat..  </t>
  </si>
  <si>
    <t xml:space="preserve">411-316-014150 </t>
  </si>
  <si>
    <t xml:space="preserve">ZAVITNIK M 14*1,5  matic.krat..  </t>
  </si>
  <si>
    <t xml:space="preserve">411-316-015100 </t>
  </si>
  <si>
    <t xml:space="preserve">ZAVITNIK M 15*1    matic.krat.   </t>
  </si>
  <si>
    <t xml:space="preserve">411-316-016150 </t>
  </si>
  <si>
    <t xml:space="preserve">ZAVITNIK M 16*1,5  matic.krat..  </t>
  </si>
  <si>
    <t xml:space="preserve">411-316-018150 </t>
  </si>
  <si>
    <t xml:space="preserve">ZAVITNIK M 18*1,5  matic.krat..  </t>
  </si>
  <si>
    <t xml:space="preserve">411-316-020150 </t>
  </si>
  <si>
    <t xml:space="preserve">ZAVITNIK M 20*1,5  matic.krat..  </t>
  </si>
  <si>
    <t xml:space="preserve">411-316-022100 </t>
  </si>
  <si>
    <t xml:space="preserve">ZAVITNIK M 22*1    matic.krat..  </t>
  </si>
  <si>
    <t xml:space="preserve">411-316-036200 </t>
  </si>
  <si>
    <t xml:space="preserve">ZAVITNIK M 36*2    matic.krat..  </t>
  </si>
  <si>
    <t xml:space="preserve">411-316-410100 </t>
  </si>
  <si>
    <t xml:space="preserve">ZAVITNIK M 10*1    matic.dlouh.. </t>
  </si>
  <si>
    <t xml:space="preserve">411-316-412150 </t>
  </si>
  <si>
    <t xml:space="preserve">ZAVITNIK M 12*1,5  matic.dlouh.. </t>
  </si>
  <si>
    <t xml:space="preserve">411-316-416150 </t>
  </si>
  <si>
    <t xml:space="preserve">ZAVITNIK M 16*1,5  matic.dlouh.. </t>
  </si>
  <si>
    <t xml:space="preserve">411-316-422100 </t>
  </si>
  <si>
    <t xml:space="preserve">ZAVITNIK M 22*1    matic.dlouh.. </t>
  </si>
  <si>
    <t xml:space="preserve">411-316-424150 </t>
  </si>
  <si>
    <t xml:space="preserve">ZAVITNIK M 24*1,5  matic.dlouh.. </t>
  </si>
  <si>
    <t xml:space="preserve">411-316-424200 </t>
  </si>
  <si>
    <t xml:space="preserve">ZAVITNIK M 24*2    matic.dlouh.. </t>
  </si>
  <si>
    <t xml:space="preserve">411-316-427150 </t>
  </si>
  <si>
    <t xml:space="preserve">ZAVITNIK M 27*1,5  matic.dlouh.. </t>
  </si>
  <si>
    <t xml:space="preserve">411-316-427200 </t>
  </si>
  <si>
    <t xml:space="preserve">ZAVITNIK M 27*2    matic.dlouh.. </t>
  </si>
  <si>
    <t xml:space="preserve">411-316-430150 </t>
  </si>
  <si>
    <t xml:space="preserve">ZAVITNIK M 30*1,5  matic.dlouh.. </t>
  </si>
  <si>
    <t xml:space="preserve">411-316-432150 </t>
  </si>
  <si>
    <t xml:space="preserve">ZAVITNIK M 32*1,5  matic.dlouh.. </t>
  </si>
  <si>
    <t xml:space="preserve">411-316-435150 </t>
  </si>
  <si>
    <t xml:space="preserve">ZAVITNIK M 35*1,5  matic.dlouh.. </t>
  </si>
  <si>
    <t xml:space="preserve">411-316-436150 </t>
  </si>
  <si>
    <t xml:space="preserve">ZAVITNIK M 36*1,5  matic.dlouh.. </t>
  </si>
  <si>
    <t xml:space="preserve">411-316-436200 </t>
  </si>
  <si>
    <t xml:space="preserve">ZAVITNIK M 36*2    matic.dlouh.. </t>
  </si>
  <si>
    <t xml:space="preserve">411-320-020000 </t>
  </si>
  <si>
    <t xml:space="preserve">ZAV.STROJ.M 20 prodlouz.       . </t>
  </si>
  <si>
    <t xml:space="preserve">411-321-020000 </t>
  </si>
  <si>
    <t xml:space="preserve">ZAVIT.ocko M 2 (kruh.celist)  .  </t>
  </si>
  <si>
    <t xml:space="preserve">411-321-023000 </t>
  </si>
  <si>
    <t xml:space="preserve">ZAVIT.ocko M  2,3(kruh.celist).  </t>
  </si>
  <si>
    <t xml:space="preserve">411-321-025000 </t>
  </si>
  <si>
    <t xml:space="preserve">ZAVIT.ocko M  2,5(kruh.celist).  </t>
  </si>
  <si>
    <t xml:space="preserve">411-321-026000 </t>
  </si>
  <si>
    <t xml:space="preserve">ZAVIT.ocko M  2,6(kruh.celist).  </t>
  </si>
  <si>
    <t xml:space="preserve">411-321-030000 </t>
  </si>
  <si>
    <t xml:space="preserve">ZAVIT.ocko M  3 (kruh.celist)  . </t>
  </si>
  <si>
    <t xml:space="preserve">411-321-030001 </t>
  </si>
  <si>
    <t xml:space="preserve">ZAVIT.ocko M  3L(kruh.celist)  . </t>
  </si>
  <si>
    <t xml:space="preserve">411-321-035000 </t>
  </si>
  <si>
    <t xml:space="preserve">ZAVIT.ocko M  3,5(kruh.celist).  </t>
  </si>
  <si>
    <t xml:space="preserve">411-321-040000 </t>
  </si>
  <si>
    <t xml:space="preserve">ZAVIT.ocko M  4 (kruh.celist)  . </t>
  </si>
  <si>
    <t xml:space="preserve">411-321-040001 </t>
  </si>
  <si>
    <t xml:space="preserve">ZAVIT.ocko M  4L(kruh.celist)  . </t>
  </si>
  <si>
    <t xml:space="preserve">411-321-050000 </t>
  </si>
  <si>
    <t xml:space="preserve">ZAVIT.ocko M  5 (kruh.celist)  . </t>
  </si>
  <si>
    <t xml:space="preserve">411-321-050001 </t>
  </si>
  <si>
    <t xml:space="preserve">ZAVIT.ocko M  5L(kruh.celist)  . </t>
  </si>
  <si>
    <t xml:space="preserve">411-321-060000 </t>
  </si>
  <si>
    <t xml:space="preserve">ZAVIT.ocko M  6 (kruh.celist)  . </t>
  </si>
  <si>
    <t xml:space="preserve">411-321-060001 </t>
  </si>
  <si>
    <t xml:space="preserve">ZAVIT.ocko M  6L(kruh.celist)  . </t>
  </si>
  <si>
    <t xml:space="preserve">411-321-060750 </t>
  </si>
  <si>
    <t xml:space="preserve">ZAVIT.ocko M  6*0,75(kruh.cel.). </t>
  </si>
  <si>
    <t xml:space="preserve">411-321-070000 </t>
  </si>
  <si>
    <t xml:space="preserve">ZAVIT.ocko M  7 (kruh.celist)  . </t>
  </si>
  <si>
    <t xml:space="preserve">411-321-080000 </t>
  </si>
  <si>
    <t xml:space="preserve">ZAVIT.ocko M  8 (kruh.celist)  . </t>
  </si>
  <si>
    <t xml:space="preserve">411-321-080001 </t>
  </si>
  <si>
    <t xml:space="preserve">ZAVIT.ocko M  8L(kruh.celist)  . </t>
  </si>
  <si>
    <t xml:space="preserve">411-321-080750 </t>
  </si>
  <si>
    <t xml:space="preserve">ZAVIT.ocko M  8*0,75(kruh.cel.). </t>
  </si>
  <si>
    <t xml:space="preserve">411-321-081000 </t>
  </si>
  <si>
    <t xml:space="preserve">ZAVIT.ocko M  8*1(kruh.celist) . </t>
  </si>
  <si>
    <t xml:space="preserve">411-321-081001 </t>
  </si>
  <si>
    <t xml:space="preserve">ZAVIT.ocko M  8*1L(kruh.celist). </t>
  </si>
  <si>
    <t xml:space="preserve">411-321-090000 </t>
  </si>
  <si>
    <t xml:space="preserve">ZAVIT.ocko M  9 (kruh.celist)  . </t>
  </si>
  <si>
    <t xml:space="preserve">411-321-100000 </t>
  </si>
  <si>
    <t xml:space="preserve">ZAVIT.ocko M 10 (kruh.celist)  . </t>
  </si>
  <si>
    <t xml:space="preserve">411-321-100001 </t>
  </si>
  <si>
    <t xml:space="preserve">ZAVIT.ocko M 10L(kruh.celist)  . </t>
  </si>
  <si>
    <t xml:space="preserve">411-321-101000 </t>
  </si>
  <si>
    <t xml:space="preserve">ZAVIT.ocko M 10*1(kruh.celist) . </t>
  </si>
  <si>
    <t xml:space="preserve">411-321-110000 </t>
  </si>
  <si>
    <t xml:space="preserve">ZAVIT.ocko M 11 (kruh.celist)  . </t>
  </si>
  <si>
    <t xml:space="preserve">411-321-111000 </t>
  </si>
  <si>
    <t xml:space="preserve">ZAVIT.ocko M 11*1(kruh.celist) . </t>
  </si>
  <si>
    <t xml:space="preserve">411-321-120000 </t>
  </si>
  <si>
    <t xml:space="preserve">ZAVIT.ocko M 12 (kruh.celist)  . </t>
  </si>
  <si>
    <t xml:space="preserve">411-321-120001 </t>
  </si>
  <si>
    <t xml:space="preserve">ZAVIT.ocko M 12L(kruh.celist)  . </t>
  </si>
  <si>
    <t xml:space="preserve">411-321-121000 </t>
  </si>
  <si>
    <t xml:space="preserve">ZAVIT.ocko M 12*1(kruh.celist) . </t>
  </si>
  <si>
    <t xml:space="preserve">411-321-121250 </t>
  </si>
  <si>
    <t xml:space="preserve">ZAVIT.ocko M 12*1,25(kruh.cel.). </t>
  </si>
  <si>
    <t xml:space="preserve">411-321-121251 </t>
  </si>
  <si>
    <t xml:space="preserve">ZAVIT.ocko M 12*1,25 LEVE        </t>
  </si>
  <si>
    <t xml:space="preserve">411-321-121500 </t>
  </si>
  <si>
    <t xml:space="preserve">ZAVIT.ocko M 12*1,5 (kruh.cel.). </t>
  </si>
  <si>
    <t xml:space="preserve">411-321-121501 </t>
  </si>
  <si>
    <t xml:space="preserve">ZAVIT.ocko M 12*1,5L(kruh.cel.). </t>
  </si>
  <si>
    <t xml:space="preserve">411-321-140000 </t>
  </si>
  <si>
    <t xml:space="preserve">ZAVIT.ocko M 14 (kruh.celist)  . </t>
  </si>
  <si>
    <t xml:space="preserve">411-321-140001 </t>
  </si>
  <si>
    <t xml:space="preserve">ZAVIT.ocko M 14L(kruh.celist)  . </t>
  </si>
  <si>
    <t xml:space="preserve">411-321-141000 </t>
  </si>
  <si>
    <t xml:space="preserve">ZAVIT.ocko M 14*1(kruh.celist) . </t>
  </si>
  <si>
    <t xml:space="preserve">411-321-141250 </t>
  </si>
  <si>
    <t xml:space="preserve">ZAVIT.ocko M 14*1,25(kruh.cel.). </t>
  </si>
  <si>
    <t xml:space="preserve">411-321-141500 </t>
  </si>
  <si>
    <t xml:space="preserve">ZAVIT.ocko M 14*1,5 (kruh.cel.). </t>
  </si>
  <si>
    <t xml:space="preserve">411-321-141501 </t>
  </si>
  <si>
    <t xml:space="preserve">ZAVIT.ocko M 14*1,5L(kruh.cel.). </t>
  </si>
  <si>
    <t xml:space="preserve">411-321-151001 </t>
  </si>
  <si>
    <t xml:space="preserve">ZAVIT.OCKO M 15*1                </t>
  </si>
  <si>
    <t xml:space="preserve">411-321-160000 </t>
  </si>
  <si>
    <t xml:space="preserve">ZAVIT.ocko M 16 (kruh.celist)  . </t>
  </si>
  <si>
    <t xml:space="preserve">411-321-160001 </t>
  </si>
  <si>
    <t xml:space="preserve">ZAVIT.ocko M 16L(kruh.celist)  . </t>
  </si>
  <si>
    <t xml:space="preserve">411-321-161000 </t>
  </si>
  <si>
    <t xml:space="preserve">ZAVIT.ocko M 16*1(kruh.celist) . </t>
  </si>
  <si>
    <t xml:space="preserve">411-321-161001 </t>
  </si>
  <si>
    <t xml:space="preserve">ZAVIT.ocko M 16*1L(kruh.celist). </t>
  </si>
  <si>
    <t xml:space="preserve">411-321-161500 </t>
  </si>
  <si>
    <t xml:space="preserve">ZAVIT.ocko M 16*1,5(kruh.cel.).  </t>
  </si>
  <si>
    <t xml:space="preserve">411-321-161501 </t>
  </si>
  <si>
    <t xml:space="preserve">ZAVIT.ocko M 16*1,5L(kruh.cel.). </t>
  </si>
  <si>
    <t xml:space="preserve">411-321-180000 </t>
  </si>
  <si>
    <t xml:space="preserve">ZAVIT.ocko M 18 (kruh.celist)  . </t>
  </si>
  <si>
    <t xml:space="preserve">411-321-180001 </t>
  </si>
  <si>
    <t xml:space="preserve">ZAVIT.ocko M 18L(kruh.celist)  . </t>
  </si>
  <si>
    <t xml:space="preserve">411-321-181000 </t>
  </si>
  <si>
    <t xml:space="preserve">ZAVIT.ocko M 18*1(kruh.celist) . </t>
  </si>
  <si>
    <t xml:space="preserve">411-321-200000 </t>
  </si>
  <si>
    <t xml:space="preserve">ZAVIT.ocko M 20 (kruh.celist)  . </t>
  </si>
  <si>
    <t xml:space="preserve">411-321-200001 </t>
  </si>
  <si>
    <t xml:space="preserve">ZAVIT.ocko M 20L(kruh.celist)  . </t>
  </si>
  <si>
    <t xml:space="preserve">411-321-201000 </t>
  </si>
  <si>
    <t xml:space="preserve">ZAVIT.ocko M 20*1(kruh.celist) . </t>
  </si>
  <si>
    <t xml:space="preserve">411-321-220000 </t>
  </si>
  <si>
    <t xml:space="preserve">ZAVIT.ocko M 22 (kruh.celist)  . </t>
  </si>
  <si>
    <t xml:space="preserve">411-321-220001 </t>
  </si>
  <si>
    <t xml:space="preserve">ZAVIT.ocko M 22L(kruh.celist)  . </t>
  </si>
  <si>
    <t xml:space="preserve">411-321-221500 </t>
  </si>
  <si>
    <t xml:space="preserve">ZAVIT.ocko M 22*1,5 (kruh.cel.). </t>
  </si>
  <si>
    <t xml:space="preserve">411-321-221501 </t>
  </si>
  <si>
    <t xml:space="preserve">ZAVIT.ocko M 22*1,5L(kruh.cel.). </t>
  </si>
  <si>
    <t xml:space="preserve">411-321-240000 </t>
  </si>
  <si>
    <t xml:space="preserve">ZAVIT.ocko M 24 (kruh.celist)  . </t>
  </si>
  <si>
    <t xml:space="preserve">411-321-240001 </t>
  </si>
  <si>
    <t xml:space="preserve">ZAVIT.ocko M 24L(kruh.celist)  . </t>
  </si>
  <si>
    <t xml:space="preserve">411-321-241000 </t>
  </si>
  <si>
    <t xml:space="preserve">ZAVIT.ocko M 24*1(kruh.celist) . </t>
  </si>
  <si>
    <t xml:space="preserve">411-321-241500 </t>
  </si>
  <si>
    <t xml:space="preserve">ZAVIT.ocko M 24*1,5 (kruh.cel.). </t>
  </si>
  <si>
    <t xml:space="preserve">411-321-242000 </t>
  </si>
  <si>
    <t xml:space="preserve">ZAVIT.ocko M 24*2   (kruh.cel.). </t>
  </si>
  <si>
    <t xml:space="preserve">411-321-251500 </t>
  </si>
  <si>
    <t xml:space="preserve">ZAVIT.ocko M 25*1,5 (kruh.cel.). </t>
  </si>
  <si>
    <t xml:space="preserve">411-321-261500 </t>
  </si>
  <si>
    <t xml:space="preserve">ZAVIT.ocko M 26*1,5 (kruh.cel.). </t>
  </si>
  <si>
    <t xml:space="preserve">411-321-270000 </t>
  </si>
  <si>
    <t xml:space="preserve">ZAVIT.ocko M 27 (kruh.celist)  . </t>
  </si>
  <si>
    <t xml:space="preserve">411-321-270100 </t>
  </si>
  <si>
    <t xml:space="preserve">ZAVIT.OCKO M 27*1                </t>
  </si>
  <si>
    <t xml:space="preserve">411-321-271500 </t>
  </si>
  <si>
    <t xml:space="preserve">ZAVIT.ocko M 27*1,5 (kruh.cel.). </t>
  </si>
  <si>
    <t xml:space="preserve">411-321-272000 </t>
  </si>
  <si>
    <t xml:space="preserve">ZAVIT.ocko M 27*2   (kruh.cel.). </t>
  </si>
  <si>
    <t xml:space="preserve">411-321-281500 </t>
  </si>
  <si>
    <t xml:space="preserve">ZAVIT.ocko M 28*1,5 (kruh.cel.). </t>
  </si>
  <si>
    <t xml:space="preserve">411-321-300000 </t>
  </si>
  <si>
    <t xml:space="preserve">ZAVIT.ocko M 30 (kruh.celist)  . </t>
  </si>
  <si>
    <t xml:space="preserve">411-321-300001 </t>
  </si>
  <si>
    <t xml:space="preserve">ZAVITOVE OCKO M 30 L             </t>
  </si>
  <si>
    <t xml:space="preserve">411-321-301500 </t>
  </si>
  <si>
    <t xml:space="preserve">ZAVIT.ocko M 30*1,5 (kruh.cel.). </t>
  </si>
  <si>
    <t xml:space="preserve">411-321-302000 </t>
  </si>
  <si>
    <t xml:space="preserve">ZAVIT.ocko M 30*2   (kruh.cel.). </t>
  </si>
  <si>
    <t xml:space="preserve">411-321-321500 </t>
  </si>
  <si>
    <t xml:space="preserve">ZAVIT.ocko M 32*1,5 (kruh.cel.). </t>
  </si>
  <si>
    <t xml:space="preserve">411-321-331500 </t>
  </si>
  <si>
    <t xml:space="preserve">ZAVIT.ocko M 33*1,5 (kruh.cel.). </t>
  </si>
  <si>
    <t xml:space="preserve">411-321-351500 </t>
  </si>
  <si>
    <t xml:space="preserve">ZAVIT.ocko M 35*1,5 (kruh.cel.). </t>
  </si>
  <si>
    <t xml:space="preserve">411-321-363000 </t>
  </si>
  <si>
    <t xml:space="preserve">ZAVIT.ocko M 36*3   (kruh.cel.). </t>
  </si>
  <si>
    <t xml:space="preserve">411-321-421500 </t>
  </si>
  <si>
    <t xml:space="preserve">ZAVIT.ocko M 42*1,5 (kruh.cel.). </t>
  </si>
  <si>
    <t xml:space="preserve">411-321-422000 </t>
  </si>
  <si>
    <t xml:space="preserve">ZAVIT.ocko M 42*2   (kruh.cel.). </t>
  </si>
  <si>
    <t xml:space="preserve">411-322-010180 </t>
  </si>
  <si>
    <t xml:space="preserve">ZAVIT.ocko W  1/8" (kruh.cel.) . </t>
  </si>
  <si>
    <t xml:space="preserve">411-322-020316 </t>
  </si>
  <si>
    <t xml:space="preserve">ZAVIT.ocko W  3/16"(kruh.cel.) . </t>
  </si>
  <si>
    <t xml:space="preserve">411-322-030140 </t>
  </si>
  <si>
    <t xml:space="preserve">ZAVIT.ocko W  1/4" (kruh.cel.) . </t>
  </si>
  <si>
    <t xml:space="preserve">411-322-040516 </t>
  </si>
  <si>
    <t xml:space="preserve">ZAVIT.ocko W  5/16"(kruh.cel.) . </t>
  </si>
  <si>
    <t xml:space="preserve">411-322-050380 </t>
  </si>
  <si>
    <t xml:space="preserve">ZAVIT.ocko W  3/8" (kruh.cel.) . </t>
  </si>
  <si>
    <t xml:space="preserve">411-322-060120 </t>
  </si>
  <si>
    <t xml:space="preserve">ZAVIT.ocko W  1/2" (kruh.cel.) . </t>
  </si>
  <si>
    <t xml:space="preserve">411-322-070580 </t>
  </si>
  <si>
    <t xml:space="preserve">ZAVIT.ocko W  5/8" (kruh.cel.) . </t>
  </si>
  <si>
    <t xml:space="preserve">411-322-080340 </t>
  </si>
  <si>
    <t xml:space="preserve">ZAVIT.ocko W  3/4" (kruh.cel.) . </t>
  </si>
  <si>
    <t xml:space="preserve">411-322-090780 </t>
  </si>
  <si>
    <t xml:space="preserve">ZAVIT.ocko W  7/8" (kruh.cel.) . </t>
  </si>
  <si>
    <t xml:space="preserve">411-322-100100 </t>
  </si>
  <si>
    <t xml:space="preserve">ZAVIT.ocko W 1   " (kruh.cel.) . </t>
  </si>
  <si>
    <t xml:space="preserve">411-323-010180 </t>
  </si>
  <si>
    <t xml:space="preserve">ZAVIT.ocko G   1/8"(kruh.cel.) . </t>
  </si>
  <si>
    <t xml:space="preserve">411-323-010181 </t>
  </si>
  <si>
    <t>ZAVIT.ocko G   1/8"L (kruh.celis)</t>
  </si>
  <si>
    <t xml:space="preserve">411-323-020140 </t>
  </si>
  <si>
    <t xml:space="preserve">ZAVIT.ocko G   1/4"(kruh.cel.) . </t>
  </si>
  <si>
    <t xml:space="preserve">411-323-030380 </t>
  </si>
  <si>
    <t xml:space="preserve">ZAVIT.ocko G   3/8"(kruh.cel.) . </t>
  </si>
  <si>
    <t xml:space="preserve">411-323-040120 </t>
  </si>
  <si>
    <t xml:space="preserve">ZAVIT.ocko G   1/2"(kruh.cel.) . </t>
  </si>
  <si>
    <t xml:space="preserve">411-323-040121 </t>
  </si>
  <si>
    <t xml:space="preserve">ZAVIT.ocko G 1/2"L (kruh.celist) </t>
  </si>
  <si>
    <t xml:space="preserve">411-323-050580 </t>
  </si>
  <si>
    <t xml:space="preserve">ZAVIT.ocko G   5/8"(kruh.cel.) . </t>
  </si>
  <si>
    <t xml:space="preserve">411-323-060340 </t>
  </si>
  <si>
    <t xml:space="preserve">ZAVIT.ocko G   3/4"(kruh.cel.) . </t>
  </si>
  <si>
    <t xml:space="preserve">411-323-070780 </t>
  </si>
  <si>
    <t xml:space="preserve">ZAVIT.ocko G   7/8"(kruh.cel.) . </t>
  </si>
  <si>
    <t xml:space="preserve">411-323-080100 </t>
  </si>
  <si>
    <t xml:space="preserve">ZAVIT.ocko G 1    "(kruh.cel.) . </t>
  </si>
  <si>
    <t xml:space="preserve">411-323-080200 </t>
  </si>
  <si>
    <t xml:space="preserve">ZAVIT.ocko G 2    "(kruh.cel.) . </t>
  </si>
  <si>
    <t xml:space="preserve">411-323-090114 </t>
  </si>
  <si>
    <t xml:space="preserve">ZAVIT.ocko G 1 1/4"(kruh.cel.) . </t>
  </si>
  <si>
    <t xml:space="preserve">411-323-100112 </t>
  </si>
  <si>
    <t xml:space="preserve">ZAVIT.ocko G 1 1/2"(kruh.cel.) . </t>
  </si>
  <si>
    <t xml:space="preserve">411-324-001110 </t>
  </si>
  <si>
    <t xml:space="preserve">ZAVIT.ocko PZ 11  (kruh.celist). </t>
  </si>
  <si>
    <t xml:space="preserve">411-324-002135 </t>
  </si>
  <si>
    <t xml:space="preserve">ZAVIT.ocko PZ 13,5(kruh.celist). </t>
  </si>
  <si>
    <t xml:space="preserve">411-324-002160 </t>
  </si>
  <si>
    <t xml:space="preserve">ZAVIT.ocko PZ 16  (kruh.celist). </t>
  </si>
  <si>
    <t xml:space="preserve">411-324-003210 </t>
  </si>
  <si>
    <t xml:space="preserve">ZAVIT.ocko PZ 21  (kruh.celist). </t>
  </si>
  <si>
    <t xml:space="preserve">411-324-004290 </t>
  </si>
  <si>
    <t xml:space="preserve">ZAVIT.ocko PZ 29  (kruh.celist). </t>
  </si>
  <si>
    <t xml:space="preserve">411-324-005360 </t>
  </si>
  <si>
    <t xml:space="preserve">ZAVIT.ocko PZ 36  (kruh.celist). </t>
  </si>
  <si>
    <t xml:space="preserve">411-324-005400 </t>
  </si>
  <si>
    <t xml:space="preserve">ČELISTI 1/2"-3/4" SADA           </t>
  </si>
  <si>
    <t xml:space="preserve">411-343-002002 </t>
  </si>
  <si>
    <t xml:space="preserve">ZAVITOREZNA KAZETA M 2         . </t>
  </si>
  <si>
    <t xml:space="preserve">411-343-002003 </t>
  </si>
  <si>
    <t xml:space="preserve">ZAVITOREZNA KAZETA MZ-II       . </t>
  </si>
  <si>
    <t xml:space="preserve">411-343-002500 </t>
  </si>
  <si>
    <t xml:space="preserve">ZAVIT.STROJ.M  2,5 rovny         </t>
  </si>
  <si>
    <t xml:space="preserve">411-343-003000 </t>
  </si>
  <si>
    <t xml:space="preserve">ZAVIT.STROJ.M  3 ROVNY           </t>
  </si>
  <si>
    <t xml:space="preserve">411-343-005000 </t>
  </si>
  <si>
    <t xml:space="preserve">ZAVIT.STROJ.M  5 rovny         . </t>
  </si>
  <si>
    <t xml:space="preserve">411-343-005351 </t>
  </si>
  <si>
    <t xml:space="preserve">ZAVIT.STROJ.M5 TIN BLUE DIN2174  </t>
  </si>
  <si>
    <t xml:space="preserve">411-343-006000 </t>
  </si>
  <si>
    <t xml:space="preserve">ZAVIT.STROJ.M  6 ROVNY           </t>
  </si>
  <si>
    <t xml:space="preserve">411-343-006001 </t>
  </si>
  <si>
    <t xml:space="preserve">ZAVIT.STROJ.M6 TIN BLUE /1660    </t>
  </si>
  <si>
    <t xml:space="preserve">411-343-006002 </t>
  </si>
  <si>
    <t xml:space="preserve">ZAVITNIK 6.000 HSS- E- PM TiN    </t>
  </si>
  <si>
    <t xml:space="preserve">411-343-008000 </t>
  </si>
  <si>
    <t xml:space="preserve">ZAVIT.STROJ.M  8 rovny         . </t>
  </si>
  <si>
    <t xml:space="preserve">411-343-008001 </t>
  </si>
  <si>
    <t xml:space="preserve">ZAVIT.STROJ.M8 TIN BLUE /1660    </t>
  </si>
  <si>
    <t xml:space="preserve">411-343-010001 </t>
  </si>
  <si>
    <t xml:space="preserve">ZAVITNIK STROJNI M10 TIN BLUE    </t>
  </si>
  <si>
    <t xml:space="preserve">411-343-012000 </t>
  </si>
  <si>
    <t xml:space="preserve">ZAVIT.STROJ.M 12 rovny         . </t>
  </si>
  <si>
    <t xml:space="preserve">411-343-012001 </t>
  </si>
  <si>
    <t xml:space="preserve">ZAVIT.STROJ.M 12TIN BLUE ROVNY   </t>
  </si>
  <si>
    <t xml:space="preserve">411-343-014000 </t>
  </si>
  <si>
    <t xml:space="preserve">ZAVIT.STROJ.M 14 rovny         . </t>
  </si>
  <si>
    <t xml:space="preserve">411-343-016000 </t>
  </si>
  <si>
    <t xml:space="preserve">ZAVIT.STROJ.M 16 rovny         . </t>
  </si>
  <si>
    <t xml:space="preserve">411-343-016002 </t>
  </si>
  <si>
    <t xml:space="preserve">ZAVIT.STROJ.M 16*220 PRODLOUZENY </t>
  </si>
  <si>
    <t xml:space="preserve">411-343-018000 </t>
  </si>
  <si>
    <t xml:space="preserve">ZAVIT.STROJ.M 18 rovny         . </t>
  </si>
  <si>
    <t xml:space="preserve">411-343-020000 </t>
  </si>
  <si>
    <t xml:space="preserve">ZAVIT.STROJ.M 20 rovny         . </t>
  </si>
  <si>
    <t xml:space="preserve">411-343-022000 </t>
  </si>
  <si>
    <t xml:space="preserve">ZAVIT.STROJ.M 22 rovny         . </t>
  </si>
  <si>
    <t xml:space="preserve">411-343-024000 </t>
  </si>
  <si>
    <t xml:space="preserve">ZAVIT.STROJ.M 24 rovny         . </t>
  </si>
  <si>
    <t xml:space="preserve">411-343-027000 </t>
  </si>
  <si>
    <t xml:space="preserve">ZAVIT.STROJ.M 27 rovny         . </t>
  </si>
  <si>
    <t xml:space="preserve">411-343-030000 </t>
  </si>
  <si>
    <t xml:space="preserve">ZAVIT.STROJ.M 30 rovny         . </t>
  </si>
  <si>
    <t xml:space="preserve">411-343-036000 </t>
  </si>
  <si>
    <t xml:space="preserve">ZAVITNIK STROJNI M 36 ROVNY      </t>
  </si>
  <si>
    <t xml:space="preserve">411-344-003000 </t>
  </si>
  <si>
    <t xml:space="preserve">ZAVIT.STROJ.M  3 spiral        . </t>
  </si>
  <si>
    <t xml:space="preserve">411-344-004000 </t>
  </si>
  <si>
    <t xml:space="preserve">ZAVIT.STROJ.M  4 spiral        . </t>
  </si>
  <si>
    <t xml:space="preserve">411-344-005000 </t>
  </si>
  <si>
    <t xml:space="preserve">ZAVIT.STROJ.M  5 spiral        . </t>
  </si>
  <si>
    <t xml:space="preserve">411-344-016000 </t>
  </si>
  <si>
    <t xml:space="preserve">ZAVIT.STROJ.M 16 spiral        . </t>
  </si>
  <si>
    <t xml:space="preserve">411-345-006014 </t>
  </si>
  <si>
    <t xml:space="preserve">ZAVITNIK  G 1/4 STROJNI          </t>
  </si>
  <si>
    <t xml:space="preserve">411-345-006015 </t>
  </si>
  <si>
    <t xml:space="preserve">ZAVITNIK  G 2 1/2" STROJNI       </t>
  </si>
  <si>
    <t xml:space="preserve">411-345-008100 </t>
  </si>
  <si>
    <t xml:space="preserve">ZAVITNIK  8*1   stroj.se stoup.. </t>
  </si>
  <si>
    <t xml:space="preserve">411-345-010100 </t>
  </si>
  <si>
    <t xml:space="preserve">ZAVITNIK 10*1   stroj.se stoup.. </t>
  </si>
  <si>
    <t xml:space="preserve">411-345-012100 </t>
  </si>
  <si>
    <t xml:space="preserve">ZAVITNIK 12*1   stroj.se stoup.. </t>
  </si>
  <si>
    <t xml:space="preserve">411-345-012150 </t>
  </si>
  <si>
    <t xml:space="preserve">ZAVITNIK 12*1,5 stroj.se stoup.. </t>
  </si>
  <si>
    <t xml:space="preserve">411-345-016100 </t>
  </si>
  <si>
    <t xml:space="preserve">ZAVITNIK 16*1   stroj.se stoup.. </t>
  </si>
  <si>
    <t xml:space="preserve">411-345-016150 </t>
  </si>
  <si>
    <t xml:space="preserve">ZAVITNIK 16*1,5 stroj.se stoup.. </t>
  </si>
  <si>
    <t xml:space="preserve">411-345-018100 </t>
  </si>
  <si>
    <t xml:space="preserve">ZAVITNIK 18*1   stroj.se stoup.. </t>
  </si>
  <si>
    <t xml:space="preserve">411-345-018150 </t>
  </si>
  <si>
    <t xml:space="preserve">ZAVITNIK 18*1,5 stroj.se stoup.. </t>
  </si>
  <si>
    <t xml:space="preserve">411-345-020100 </t>
  </si>
  <si>
    <t xml:space="preserve">ZAVITNIK 20*1   stroj.se stoup.. </t>
  </si>
  <si>
    <t xml:space="preserve">411-345-020150 </t>
  </si>
  <si>
    <t xml:space="preserve">ZAVITNIK 20*1,5 stroj.se stoup.. </t>
  </si>
  <si>
    <t xml:space="preserve">411-345-022100 </t>
  </si>
  <si>
    <t xml:space="preserve">ZAVITNIK 22*1   stroj.se stoup.. </t>
  </si>
  <si>
    <t xml:space="preserve">411-345-022150 </t>
  </si>
  <si>
    <t xml:space="preserve">ZAVITNIK 22*1,5 stroj.se stoup.. </t>
  </si>
  <si>
    <t xml:space="preserve">411-345-024150 </t>
  </si>
  <si>
    <t xml:space="preserve">ZAVITNIK 24*1,5 stroj.se stoup.. </t>
  </si>
  <si>
    <t xml:space="preserve">411-345-024200 </t>
  </si>
  <si>
    <t xml:space="preserve">ZAVITNIK 24*2   stroj.se stoup.. </t>
  </si>
  <si>
    <t xml:space="preserve">411-345-027100 </t>
  </si>
  <si>
    <t xml:space="preserve">ZAVITNIK 27*1 SADOVY             </t>
  </si>
  <si>
    <t xml:space="preserve">411-345-027110 </t>
  </si>
  <si>
    <t xml:space="preserve">ZAVITNIK 27*1 MATICOVY           </t>
  </si>
  <si>
    <t xml:space="preserve">411-345-027150 </t>
  </si>
  <si>
    <t xml:space="preserve">ZAVITNIK 27*1,5 stroj.se stoup.. </t>
  </si>
  <si>
    <t xml:space="preserve">411-345-030201 </t>
  </si>
  <si>
    <t xml:space="preserve">ZAVITNIK STROJ. M30*2*150 /3500/ </t>
  </si>
  <si>
    <t xml:space="preserve">411-345-036200 </t>
  </si>
  <si>
    <t xml:space="preserve">ZAVITNIK 36*2   stroj.se stoup.. </t>
  </si>
  <si>
    <t xml:space="preserve">411-345-039400 </t>
  </si>
  <si>
    <t xml:space="preserve">ZAVITNIK M39*4  STROJNI          </t>
  </si>
  <si>
    <t xml:space="preserve">411-433-121625 </t>
  </si>
  <si>
    <t xml:space="preserve">NUZ soustr. 16*25*125  RO      . </t>
  </si>
  <si>
    <t xml:space="preserve">411-433-122012 </t>
  </si>
  <si>
    <t xml:space="preserve">NUZ soustr. 20*12*125  RO      . </t>
  </si>
  <si>
    <t xml:space="preserve">411-435-421010 </t>
  </si>
  <si>
    <t xml:space="preserve">NUZ soustr. 10*10*100  RO      . </t>
  </si>
  <si>
    <t xml:space="preserve">411-435-421212 </t>
  </si>
  <si>
    <t xml:space="preserve">NUZ soustr. 12*12*125  RO      . </t>
  </si>
  <si>
    <t xml:space="preserve">411-435-421614 </t>
  </si>
  <si>
    <t xml:space="preserve">NUZ soustr. 16*16*140  RO      . </t>
  </si>
  <si>
    <t xml:space="preserve">411-435-441212 </t>
  </si>
  <si>
    <t xml:space="preserve">411-435-481212 </t>
  </si>
  <si>
    <t xml:space="preserve">411-435-502012 </t>
  </si>
  <si>
    <t xml:space="preserve">411-436-020906 </t>
  </si>
  <si>
    <t xml:space="preserve">RADEKO  8*10*160                 </t>
  </si>
  <si>
    <t xml:space="preserve">411-436-021007 </t>
  </si>
  <si>
    <t xml:space="preserve">RADEKO 10*10*200                 </t>
  </si>
  <si>
    <t xml:space="preserve">411-436-800025 </t>
  </si>
  <si>
    <t xml:space="preserve">NUZ obrazeci  25             .   </t>
  </si>
  <si>
    <t xml:space="preserve">411-436-800032 </t>
  </si>
  <si>
    <t xml:space="preserve">NUZ obrazeci  32             .   </t>
  </si>
  <si>
    <t xml:space="preserve">411-436-810003 </t>
  </si>
  <si>
    <t xml:space="preserve">NUZ obrazeci   3 na drazky   .   </t>
  </si>
  <si>
    <t xml:space="preserve">411-436-810005 </t>
  </si>
  <si>
    <t xml:space="preserve">NUZ obrazeci   5 na drazky   .   </t>
  </si>
  <si>
    <t xml:space="preserve">411-436-810006 </t>
  </si>
  <si>
    <t xml:space="preserve">NUZ obrazeci   6 na drazky   .   </t>
  </si>
  <si>
    <t xml:space="preserve">411-436-810007 </t>
  </si>
  <si>
    <t xml:space="preserve">NUZ obrazeci   7 na drazky   .   </t>
  </si>
  <si>
    <t xml:space="preserve">411-436-810008 </t>
  </si>
  <si>
    <t xml:space="preserve">NUZ obrazeci   8 na drazky   .   </t>
  </si>
  <si>
    <t xml:space="preserve">411-436-810012 </t>
  </si>
  <si>
    <t xml:space="preserve">NUZ obrazeci  12 na drazky   .   </t>
  </si>
  <si>
    <t xml:space="preserve">411-436-810014 </t>
  </si>
  <si>
    <t xml:space="preserve">NUZ obrazeci  14 na drazky   .   </t>
  </si>
  <si>
    <t xml:space="preserve">411-436-830008 </t>
  </si>
  <si>
    <t xml:space="preserve">NUZ obrazeci   8 dvoubrit.   .   </t>
  </si>
  <si>
    <t xml:space="preserve">411-436-830010 </t>
  </si>
  <si>
    <t xml:space="preserve">NUZ obrazeci  10 dvoubrit.   .   </t>
  </si>
  <si>
    <t xml:space="preserve">411-436-830012 </t>
  </si>
  <si>
    <t xml:space="preserve">NUZ obrazeci  12 dvoubrit.   .   </t>
  </si>
  <si>
    <t xml:space="preserve">411-436-830016 </t>
  </si>
  <si>
    <t xml:space="preserve">NUZ obrazeci  16 dvoubrit.   .   </t>
  </si>
  <si>
    <t xml:space="preserve">411-436-830020 </t>
  </si>
  <si>
    <t xml:space="preserve">NUZ obrazeci  20 dvoubrit.   .   </t>
  </si>
  <si>
    <t xml:space="preserve">411-436-830025 </t>
  </si>
  <si>
    <t xml:space="preserve">NUZ obrazeci  25 dvoubrit.   .   </t>
  </si>
  <si>
    <t xml:space="preserve">411-436-830032 </t>
  </si>
  <si>
    <t xml:space="preserve">NUZ obrazeci  32 dvoubrit.   .   </t>
  </si>
  <si>
    <t xml:space="preserve">411-436-900816 </t>
  </si>
  <si>
    <t xml:space="preserve">RADEKO    8* 8*160             . </t>
  </si>
  <si>
    <t xml:space="preserve">411-436-901820 </t>
  </si>
  <si>
    <t xml:space="preserve">RADEKO   18*18*200             . </t>
  </si>
  <si>
    <t xml:space="preserve">411-436-902020 </t>
  </si>
  <si>
    <t xml:space="preserve">RADEKO   20*20*200             . </t>
  </si>
  <si>
    <t xml:space="preserve">411-436-902520 </t>
  </si>
  <si>
    <t xml:space="preserve">RADEKO   25*25*200             . </t>
  </si>
  <si>
    <t xml:space="preserve">411-436-911620 </t>
  </si>
  <si>
    <t xml:space="preserve">RADEKO   16*10*200             . </t>
  </si>
  <si>
    <t xml:space="preserve">411-436-915220 </t>
  </si>
  <si>
    <t xml:space="preserve">RADEKO   50*12*200               </t>
  </si>
  <si>
    <t xml:space="preserve">411-436-920410 </t>
  </si>
  <si>
    <t xml:space="preserve">RADEKO       4*100             . </t>
  </si>
  <si>
    <t xml:space="preserve">411-436-920510 </t>
  </si>
  <si>
    <t xml:space="preserve">RADEKO       5*100             . </t>
  </si>
  <si>
    <t xml:space="preserve">411-436-920610 </t>
  </si>
  <si>
    <t xml:space="preserve">RADEKO       6*100             . </t>
  </si>
  <si>
    <t xml:space="preserve">411-436-920816 </t>
  </si>
  <si>
    <t xml:space="preserve">RADEKO       8*160             . </t>
  </si>
  <si>
    <t xml:space="preserve">411-436-921216 </t>
  </si>
  <si>
    <t xml:space="preserve">RADEKO      12*160             . </t>
  </si>
  <si>
    <t xml:space="preserve">411-436-921420 </t>
  </si>
  <si>
    <t xml:space="preserve">RADEKO      14*200             . </t>
  </si>
  <si>
    <t xml:space="preserve">411-436-921610 </t>
  </si>
  <si>
    <t xml:space="preserve">RADEKO      16*100             . </t>
  </si>
  <si>
    <t xml:space="preserve">411-436-921616 </t>
  </si>
  <si>
    <t xml:space="preserve">RADEKO      16*160             . </t>
  </si>
  <si>
    <t xml:space="preserve">411-436-921620 </t>
  </si>
  <si>
    <t xml:space="preserve">RADEKO      16*200             . </t>
  </si>
  <si>
    <t xml:space="preserve">411-436-930110 </t>
  </si>
  <si>
    <t xml:space="preserve">RADEKO  1,6* 6*100             . </t>
  </si>
  <si>
    <t xml:space="preserve">411-436-930416 </t>
  </si>
  <si>
    <t xml:space="preserve">RADEKO    4*16*160             . </t>
  </si>
  <si>
    <t xml:space="preserve">411-436-930420 </t>
  </si>
  <si>
    <t xml:space="preserve">RADEKO    4*16*200             . </t>
  </si>
  <si>
    <t xml:space="preserve">411-436-930516 </t>
  </si>
  <si>
    <t xml:space="preserve">RADEKO    5*20*160             . </t>
  </si>
  <si>
    <t xml:space="preserve">411-436-930520 </t>
  </si>
  <si>
    <t xml:space="preserve">RADEKO    5*20*200             . </t>
  </si>
  <si>
    <t xml:space="preserve">411-436-930610 </t>
  </si>
  <si>
    <t xml:space="preserve">RADEKO    6*25*100             . </t>
  </si>
  <si>
    <t xml:space="preserve">411-436-931208 </t>
  </si>
  <si>
    <t xml:space="preserve">RADEKO    3*12* 80             . </t>
  </si>
  <si>
    <t xml:space="preserve">411-436-931610 </t>
  </si>
  <si>
    <t xml:space="preserve">RADEKO    4*16*100             . </t>
  </si>
  <si>
    <t xml:space="preserve">411-436-931616 </t>
  </si>
  <si>
    <t xml:space="preserve">411-436-931620 </t>
  </si>
  <si>
    <t xml:space="preserve">411-436-940306 </t>
  </si>
  <si>
    <t xml:space="preserve">RADEKO    3*12* 63             . </t>
  </si>
  <si>
    <t xml:space="preserve">411-436-940310 </t>
  </si>
  <si>
    <t xml:space="preserve">RADEKO    3*12*100             . </t>
  </si>
  <si>
    <t xml:space="preserve">411-436-940414 </t>
  </si>
  <si>
    <t xml:space="preserve">RADEKO    4*18*140             . </t>
  </si>
  <si>
    <t xml:space="preserve">411-437-101121 </t>
  </si>
  <si>
    <t xml:space="preserve">NUZ soustr.12*12 S10         .   </t>
  </si>
  <si>
    <t xml:space="preserve">411-437-101201 </t>
  </si>
  <si>
    <t xml:space="preserve">NUZ soustr.20*20 S10         .   </t>
  </si>
  <si>
    <t xml:space="preserve">411-437-101202 </t>
  </si>
  <si>
    <t xml:space="preserve">NUZ soustr.20*20 S20         .   </t>
  </si>
  <si>
    <t xml:space="preserve">411-437-101253 </t>
  </si>
  <si>
    <t xml:space="preserve">NUZ soustr.25*25 S30         .   </t>
  </si>
  <si>
    <t xml:space="preserve">411-437-101254 </t>
  </si>
  <si>
    <t xml:space="preserve">NUZ soustr.25*25 S40         .   </t>
  </si>
  <si>
    <t xml:space="preserve">411-437-102101 </t>
  </si>
  <si>
    <t xml:space="preserve">NUZ soustr.10*10 K10         .   </t>
  </si>
  <si>
    <t xml:space="preserve">411-437-102201 </t>
  </si>
  <si>
    <t xml:space="preserve">NUZ soustr.20*20 K10         .   </t>
  </si>
  <si>
    <t xml:space="preserve">411-437-102251 </t>
  </si>
  <si>
    <t xml:space="preserve">NUZ soustr.25*25 K10         .   </t>
  </si>
  <si>
    <t xml:space="preserve">411-437-102321 </t>
  </si>
  <si>
    <t xml:space="preserve">NUZ soustr.32*32 K10         .   </t>
  </si>
  <si>
    <t xml:space="preserve">411-437-111163 </t>
  </si>
  <si>
    <t xml:space="preserve">NUZ soustr.16*16 S30         .   </t>
  </si>
  <si>
    <t xml:space="preserve">411-437-111201 </t>
  </si>
  <si>
    <t xml:space="preserve">411-437-111202 </t>
  </si>
  <si>
    <t xml:space="preserve">411-437-111203 </t>
  </si>
  <si>
    <t xml:space="preserve">NUZ soustr.20*20 S30         .   </t>
  </si>
  <si>
    <t xml:space="preserve">411-437-111252 </t>
  </si>
  <si>
    <t xml:space="preserve">NUZ soustr.25*25 S20         .   </t>
  </si>
  <si>
    <t xml:space="preserve">411-437-111253 </t>
  </si>
  <si>
    <t xml:space="preserve">411-437-111322 </t>
  </si>
  <si>
    <t xml:space="preserve">NUZ soustr.32*32 S20         .   </t>
  </si>
  <si>
    <t xml:space="preserve">411-437-111323 </t>
  </si>
  <si>
    <t xml:space="preserve">NUZ soustr.32*32 S30         .   </t>
  </si>
  <si>
    <t xml:space="preserve">411-437-111324 </t>
  </si>
  <si>
    <t xml:space="preserve">NUZ soustr.32*32 S40         .   </t>
  </si>
  <si>
    <t xml:space="preserve">411-437-112121 </t>
  </si>
  <si>
    <t xml:space="preserve">NUZ soustr.12*12 K10         .   </t>
  </si>
  <si>
    <t xml:space="preserve">411-437-112201 </t>
  </si>
  <si>
    <t xml:space="preserve">411-437-121121 </t>
  </si>
  <si>
    <t xml:space="preserve">411-437-121122 </t>
  </si>
  <si>
    <t xml:space="preserve">NUZ soustr.12*12 S20         .   </t>
  </si>
  <si>
    <t xml:space="preserve">411-437-121161 </t>
  </si>
  <si>
    <t xml:space="preserve">NUZ soustr.16*16 S10         .   </t>
  </si>
  <si>
    <t xml:space="preserve">411-437-121162 </t>
  </si>
  <si>
    <t xml:space="preserve">NUZ soustr.16*16 S20         .   </t>
  </si>
  <si>
    <t xml:space="preserve">411-437-121204 </t>
  </si>
  <si>
    <t xml:space="preserve">NUZ soustr.20*20 S40         .   </t>
  </si>
  <si>
    <t xml:space="preserve">411-437-121252 </t>
  </si>
  <si>
    <t xml:space="preserve">411-437-121253 </t>
  </si>
  <si>
    <t xml:space="preserve">411-437-121254 </t>
  </si>
  <si>
    <t xml:space="preserve">411-437-121321 </t>
  </si>
  <si>
    <t xml:space="preserve">NUZ soustr.32*32 S10         .   </t>
  </si>
  <si>
    <t xml:space="preserve">411-437-121323 </t>
  </si>
  <si>
    <t xml:space="preserve">411-437-121324 </t>
  </si>
  <si>
    <t xml:space="preserve">411-437-121403 </t>
  </si>
  <si>
    <t xml:space="preserve">NUZ soustr.40*40 S30         .   </t>
  </si>
  <si>
    <t xml:space="preserve">411-437-122161 </t>
  </si>
  <si>
    <t xml:space="preserve">NUZ soustr.16*16 K10         .   </t>
  </si>
  <si>
    <t xml:space="preserve">411-437-122201 </t>
  </si>
  <si>
    <t xml:space="preserve">411-437-122251 </t>
  </si>
  <si>
    <t xml:space="preserve">411-437-122321 </t>
  </si>
  <si>
    <t xml:space="preserve">411-437-131251 </t>
  </si>
  <si>
    <t xml:space="preserve">NUZ soustr.25*25 S10         .   </t>
  </si>
  <si>
    <t xml:space="preserve">411-437-131252 </t>
  </si>
  <si>
    <t xml:space="preserve">411-437-131253 </t>
  </si>
  <si>
    <t xml:space="preserve">411-437-131254 </t>
  </si>
  <si>
    <t xml:space="preserve">411-437-131321 </t>
  </si>
  <si>
    <t xml:space="preserve">411-437-131322 </t>
  </si>
  <si>
    <t xml:space="preserve">411-437-131403 </t>
  </si>
  <si>
    <t xml:space="preserve">411-437-132321 </t>
  </si>
  <si>
    <t xml:space="preserve">411-437-161164 </t>
  </si>
  <si>
    <t xml:space="preserve">NUZ soustr.16*16 S40         .   </t>
  </si>
  <si>
    <t xml:space="preserve">411-437-161251 </t>
  </si>
  <si>
    <t xml:space="preserve">411-437-161253 </t>
  </si>
  <si>
    <t xml:space="preserve">411-437-161254 </t>
  </si>
  <si>
    <t xml:space="preserve">411-437-161321 </t>
  </si>
  <si>
    <t xml:space="preserve">411-437-161322 </t>
  </si>
  <si>
    <t xml:space="preserve">411-437-161402 </t>
  </si>
  <si>
    <t xml:space="preserve">NUZ soustr.40*40 S20         .   </t>
  </si>
  <si>
    <t xml:space="preserve">411-437-161403 </t>
  </si>
  <si>
    <t xml:space="preserve">411-437-161404 </t>
  </si>
  <si>
    <t xml:space="preserve">NUZ soustr.40*40 S40         .   </t>
  </si>
  <si>
    <t xml:space="preserve">411-437-162251 </t>
  </si>
  <si>
    <t xml:space="preserve">411-437-162321 </t>
  </si>
  <si>
    <t xml:space="preserve">411-437-162401 </t>
  </si>
  <si>
    <t xml:space="preserve">NUZ soustr.40*40 K10         .   </t>
  </si>
  <si>
    <t xml:space="preserve">411-437-171253 </t>
  </si>
  <si>
    <t xml:space="preserve">411-437-171322 </t>
  </si>
  <si>
    <t xml:space="preserve">411-437-171323 </t>
  </si>
  <si>
    <t xml:space="preserve">411-437-171402 </t>
  </si>
  <si>
    <t xml:space="preserve">411-437-171403 </t>
  </si>
  <si>
    <t xml:space="preserve">411-437-172121 </t>
  </si>
  <si>
    <t xml:space="preserve">411-437-172161 </t>
  </si>
  <si>
    <t xml:space="preserve">411-437-172201 </t>
  </si>
  <si>
    <t xml:space="preserve">411-437-172251 </t>
  </si>
  <si>
    <t xml:space="preserve">411-437-172321 </t>
  </si>
  <si>
    <t xml:space="preserve">411-437-181122 </t>
  </si>
  <si>
    <t xml:space="preserve">411-437-181251 </t>
  </si>
  <si>
    <t xml:space="preserve">NUZ soustr.25*16 S10         .   </t>
  </si>
  <si>
    <t xml:space="preserve">411-437-181252 </t>
  </si>
  <si>
    <t xml:space="preserve">NUZ soustr.25*16 S20         .   </t>
  </si>
  <si>
    <t xml:space="preserve">411-437-181323 </t>
  </si>
  <si>
    <t xml:space="preserve">NUZ soustr.32*20 S30         .   </t>
  </si>
  <si>
    <t xml:space="preserve">411-437-181403 </t>
  </si>
  <si>
    <t xml:space="preserve">NUZ soustr.40*25 S30         .   </t>
  </si>
  <si>
    <t xml:space="preserve">411-437-201251 </t>
  </si>
  <si>
    <t xml:space="preserve">411-437-201252 </t>
  </si>
  <si>
    <t xml:space="preserve">411-437-201253 </t>
  </si>
  <si>
    <t xml:space="preserve">NUZ soustr.25*16 S30         .   </t>
  </si>
  <si>
    <t xml:space="preserve">411-437-201254 </t>
  </si>
  <si>
    <t xml:space="preserve">411-437-201322 </t>
  </si>
  <si>
    <t xml:space="preserve">411-437-202201 </t>
  </si>
  <si>
    <t xml:space="preserve">411-437-202251 </t>
  </si>
  <si>
    <t xml:space="preserve">411-437-211204 </t>
  </si>
  <si>
    <t xml:space="preserve">411-437-211251 </t>
  </si>
  <si>
    <t xml:space="preserve">411-437-211252 </t>
  </si>
  <si>
    <t xml:space="preserve">411-437-211404 </t>
  </si>
  <si>
    <t xml:space="preserve">411-437-212251 </t>
  </si>
  <si>
    <t xml:space="preserve">411-437-212404 </t>
  </si>
  <si>
    <t xml:space="preserve">411-437-221202 </t>
  </si>
  <si>
    <t xml:space="preserve">NUZ soustr.20*12 S20         .   </t>
  </si>
  <si>
    <t xml:space="preserve">411-437-221203 </t>
  </si>
  <si>
    <t xml:space="preserve">NUZ soustr.20*12 S30         .   </t>
  </si>
  <si>
    <t xml:space="preserve">411-437-221251 </t>
  </si>
  <si>
    <t xml:space="preserve">411-437-222121 </t>
  </si>
  <si>
    <t xml:space="preserve">411-437-241163 </t>
  </si>
  <si>
    <t xml:space="preserve">411-437-241201 </t>
  </si>
  <si>
    <t xml:space="preserve">411-437-241202 </t>
  </si>
  <si>
    <t xml:space="preserve">411-437-241203 </t>
  </si>
  <si>
    <t xml:space="preserve">411-437-241251 </t>
  </si>
  <si>
    <t xml:space="preserve">411-437-241252 </t>
  </si>
  <si>
    <t xml:space="preserve">411-437-241253 </t>
  </si>
  <si>
    <t xml:space="preserve">411-437-242121 </t>
  </si>
  <si>
    <t xml:space="preserve">411-437-242161 </t>
  </si>
  <si>
    <t xml:space="preserve">411-437-242201 </t>
  </si>
  <si>
    <t xml:space="preserve">411-437-242251 </t>
  </si>
  <si>
    <t xml:space="preserve">411-437-261121 </t>
  </si>
  <si>
    <t xml:space="preserve">411-437-261163 </t>
  </si>
  <si>
    <t xml:space="preserve">411-437-261201 </t>
  </si>
  <si>
    <t xml:space="preserve">411-437-261203 </t>
  </si>
  <si>
    <t xml:space="preserve">411-437-261251 </t>
  </si>
  <si>
    <t xml:space="preserve">411-437-261252 </t>
  </si>
  <si>
    <t xml:space="preserve">411-437-261253 </t>
  </si>
  <si>
    <t xml:space="preserve">411-437-261402 </t>
  </si>
  <si>
    <t xml:space="preserve">411-437-262121 </t>
  </si>
  <si>
    <t xml:space="preserve">411-437-262161 </t>
  </si>
  <si>
    <t xml:space="preserve">411-437-262201 </t>
  </si>
  <si>
    <t xml:space="preserve">411-437-262251 </t>
  </si>
  <si>
    <t xml:space="preserve">411-437-262401 </t>
  </si>
  <si>
    <t xml:space="preserve">411-437-301203 </t>
  </si>
  <si>
    <t xml:space="preserve">411-437-301252 </t>
  </si>
  <si>
    <t xml:space="preserve">411-437-312401 </t>
  </si>
  <si>
    <t xml:space="preserve">NUZ soustr.40*25 K10         .   </t>
  </si>
  <si>
    <t xml:space="preserve">411-437-701202 </t>
  </si>
  <si>
    <t xml:space="preserve">411-437-701252 </t>
  </si>
  <si>
    <t xml:space="preserve">411-437-701253 </t>
  </si>
  <si>
    <t xml:space="preserve">411-437-702201 </t>
  </si>
  <si>
    <t xml:space="preserve">NUZ soustr.20*12 K10         .   </t>
  </si>
  <si>
    <t xml:space="preserve">411-437-702251 </t>
  </si>
  <si>
    <t xml:space="preserve">NUZ soustr.25*16 K10         .   </t>
  </si>
  <si>
    <t xml:space="preserve">411-437-711323 </t>
  </si>
  <si>
    <t xml:space="preserve">411-437-712201 </t>
  </si>
  <si>
    <t xml:space="preserve">411-437-731102 </t>
  </si>
  <si>
    <t xml:space="preserve">NUZ soustr.10*10 S20         .   </t>
  </si>
  <si>
    <t xml:space="preserve">411-437-731121 </t>
  </si>
  <si>
    <t xml:space="preserve">411-437-731122 </t>
  </si>
  <si>
    <t xml:space="preserve">411-437-731123 </t>
  </si>
  <si>
    <t xml:space="preserve">NUZ soustr.12*12 S30         .   </t>
  </si>
  <si>
    <t xml:space="preserve">411-437-731162 </t>
  </si>
  <si>
    <t xml:space="preserve">411-437-731202 </t>
  </si>
  <si>
    <t xml:space="preserve">411-437-731203 </t>
  </si>
  <si>
    <t xml:space="preserve">411-437-731252 </t>
  </si>
  <si>
    <t xml:space="preserve">411-437-732121 </t>
  </si>
  <si>
    <t xml:space="preserve">411-437-732161 </t>
  </si>
  <si>
    <t xml:space="preserve">411-437-732201 </t>
  </si>
  <si>
    <t xml:space="preserve">411-437-732251 </t>
  </si>
  <si>
    <t xml:space="preserve">411-437-732321 </t>
  </si>
  <si>
    <t xml:space="preserve">411-437-811251 </t>
  </si>
  <si>
    <t xml:space="preserve">411-437-851252 </t>
  </si>
  <si>
    <t xml:space="preserve">411-438-181203 </t>
  </si>
  <si>
    <t xml:space="preserve">411-551-060000 </t>
  </si>
  <si>
    <t xml:space="preserve">PILA KMITACI PST                 </t>
  </si>
  <si>
    <t xml:space="preserve">411-921-615027 </t>
  </si>
  <si>
    <t>TRN 50*27 se strmou kuzel.stopkou</t>
  </si>
  <si>
    <t xml:space="preserve">411-921-615040 </t>
  </si>
  <si>
    <t>TRN 50*40 se strmou kuzel.stopkou</t>
  </si>
  <si>
    <t xml:space="preserve">411-921-615050 </t>
  </si>
  <si>
    <t>TRN 50*50 se strmou kuzel.stopkou</t>
  </si>
  <si>
    <t xml:space="preserve">412-112-332009 </t>
  </si>
  <si>
    <t xml:space="preserve">STREDICI TRN 105 mm              </t>
  </si>
  <si>
    <t xml:space="preserve">412-113-291001 </t>
  </si>
  <si>
    <t xml:space="preserve">TRN 10*1 k vrtac.sklicidlu     . </t>
  </si>
  <si>
    <t xml:space="preserve">412-113-291002 </t>
  </si>
  <si>
    <t xml:space="preserve">TRN 10*2 k vrtac.sklicidlu     . </t>
  </si>
  <si>
    <t xml:space="preserve">412-114-209021 </t>
  </si>
  <si>
    <t xml:space="preserve">VRATIDLO  2,1 - 2,7   pevne    . </t>
  </si>
  <si>
    <t xml:space="preserve">412-114-209062 </t>
  </si>
  <si>
    <t xml:space="preserve">VRATIDLO  6,2 - 8,0   pevne    . </t>
  </si>
  <si>
    <t xml:space="preserve">412-114-209085 </t>
  </si>
  <si>
    <t xml:space="preserve">VRATIDLO 12,0 -13,0   pevne    . </t>
  </si>
  <si>
    <t xml:space="preserve">412-114-209105 </t>
  </si>
  <si>
    <t xml:space="preserve">VRATIDLO 14,5 -16,0   pevne    . </t>
  </si>
  <si>
    <t xml:space="preserve">412-114-269020 </t>
  </si>
  <si>
    <t xml:space="preserve">VRATIDLO  2,0 - 4,5 stavitelne . </t>
  </si>
  <si>
    <t xml:space="preserve">412-114-269031 </t>
  </si>
  <si>
    <t xml:space="preserve">VRATIDLO  3,15- 6,3 stavitelne . </t>
  </si>
  <si>
    <t xml:space="preserve">412-114-269035 </t>
  </si>
  <si>
    <t xml:space="preserve">VRATIDLO  3,55- 9,0 stavitelne . </t>
  </si>
  <si>
    <t xml:space="preserve">412-114-269056 </t>
  </si>
  <si>
    <t xml:space="preserve">VRATIDLO  5,6 -16,0 stavitelne . </t>
  </si>
  <si>
    <t xml:space="preserve">412-114-280028 </t>
  </si>
  <si>
    <t xml:space="preserve">VRATIDLO GOLA 1                  </t>
  </si>
  <si>
    <t xml:space="preserve">412-121-101002 </t>
  </si>
  <si>
    <t xml:space="preserve">DRZAK VYSTRUZ.   10/2          . </t>
  </si>
  <si>
    <t xml:space="preserve">412-121-101303 </t>
  </si>
  <si>
    <t xml:space="preserve">DRZAK VYSTRUZ.   13/3          . </t>
  </si>
  <si>
    <t xml:space="preserve">412-121-101604 </t>
  </si>
  <si>
    <t xml:space="preserve">DRZAK VYSTRUZ.   16/4          . </t>
  </si>
  <si>
    <t xml:space="preserve">412-121-101904 </t>
  </si>
  <si>
    <t xml:space="preserve">DRZAK VYSTRUZ.   19/4          . </t>
  </si>
  <si>
    <t xml:space="preserve">412-121-102203 </t>
  </si>
  <si>
    <t xml:space="preserve">DRZAK VYSTRUZ.   22/3          . </t>
  </si>
  <si>
    <t xml:space="preserve">412-121-102204 </t>
  </si>
  <si>
    <t xml:space="preserve">DRZAK VYSTRUZ.   22/4          . </t>
  </si>
  <si>
    <t xml:space="preserve">412-121-102703 </t>
  </si>
  <si>
    <t xml:space="preserve">DRZAK VYSTRUZ.   27/3          . </t>
  </si>
  <si>
    <t xml:space="preserve">412-121-102704 </t>
  </si>
  <si>
    <t xml:space="preserve">DRZAK VYSTRUZ.   27/4          . </t>
  </si>
  <si>
    <t xml:space="preserve">412-121-102705 </t>
  </si>
  <si>
    <t xml:space="preserve">DRZAK VYSTRUZ.   27/5          . </t>
  </si>
  <si>
    <t xml:space="preserve">412-121-103205 </t>
  </si>
  <si>
    <t xml:space="preserve">DRZAK VYSTRUZ.   32/5          . </t>
  </si>
  <si>
    <t xml:space="preserve">412-121-104004 </t>
  </si>
  <si>
    <t xml:space="preserve">DRZAK VYSTRUZ.   40/4          . </t>
  </si>
  <si>
    <t xml:space="preserve">412-121-105005 </t>
  </si>
  <si>
    <t xml:space="preserve">DRZAK VYSTRUZ.   50/5          . </t>
  </si>
  <si>
    <t xml:space="preserve">412-121-216214 </t>
  </si>
  <si>
    <t xml:space="preserve">DRZAK VYSTRUZ.   16*214        . </t>
  </si>
  <si>
    <t xml:space="preserve">412-121-216264 </t>
  </si>
  <si>
    <t xml:space="preserve">DRZAK VYSTRUZ.   16*264        . </t>
  </si>
  <si>
    <t xml:space="preserve">412-121-219214 </t>
  </si>
  <si>
    <t xml:space="preserve">DRZAK VYSTRUZ.   19*214        . </t>
  </si>
  <si>
    <t xml:space="preserve">412-121-219264 </t>
  </si>
  <si>
    <t xml:space="preserve">DRZAK VYSTRUZ.   19*264        . </t>
  </si>
  <si>
    <t xml:space="preserve">412-121-222214 </t>
  </si>
  <si>
    <t xml:space="preserve">DRZAK VYSTRUZ.   22*214        . </t>
  </si>
  <si>
    <t xml:space="preserve">412-121-222264 </t>
  </si>
  <si>
    <t xml:space="preserve">DRZAK VYSTRUZ.   22*264        . </t>
  </si>
  <si>
    <t xml:space="preserve">412-121-227214 </t>
  </si>
  <si>
    <t xml:space="preserve">DRZAK VYSTRUZ.   27*214        . </t>
  </si>
  <si>
    <t xml:space="preserve">412-121-227264 </t>
  </si>
  <si>
    <t xml:space="preserve">DRZAK VYSTRUZ.   27*264        . </t>
  </si>
  <si>
    <t xml:space="preserve">412-121-300000 </t>
  </si>
  <si>
    <t xml:space="preserve">DRZ.SOUSTR.ZAV. SER/L            </t>
  </si>
  <si>
    <t xml:space="preserve">412-122-000201 </t>
  </si>
  <si>
    <t xml:space="preserve">REDUKCNI POUZDRO 2/1 morse     . </t>
  </si>
  <si>
    <t xml:space="preserve">412-122-000301 </t>
  </si>
  <si>
    <t xml:space="preserve">REDUKCNI POUZDRO 3/1 morse     . </t>
  </si>
  <si>
    <t xml:space="preserve">412-122-000302 </t>
  </si>
  <si>
    <t xml:space="preserve">REDUKCNI POUZDRO 3/2 morse     . </t>
  </si>
  <si>
    <t xml:space="preserve">412-122-000401 </t>
  </si>
  <si>
    <t xml:space="preserve">REDUKCNI POUZDRO 4/1 morse     . </t>
  </si>
  <si>
    <t xml:space="preserve">412-122-000402 </t>
  </si>
  <si>
    <t xml:space="preserve">REDUKCNI POUZDRO 4/2 morse     . </t>
  </si>
  <si>
    <t xml:space="preserve">412-122-000403 </t>
  </si>
  <si>
    <t xml:space="preserve">REDUKCNI POUZDRO 4/3 morse     . </t>
  </si>
  <si>
    <t xml:space="preserve">412-122-000502 </t>
  </si>
  <si>
    <t xml:space="preserve">REDUKCNI POUZDRO 5/2 morse     . </t>
  </si>
  <si>
    <t xml:space="preserve">412-122-000503 </t>
  </si>
  <si>
    <t xml:space="preserve">REDUKCNI POUZDRO 5/3 morse     . </t>
  </si>
  <si>
    <t xml:space="preserve">412-122-000504 </t>
  </si>
  <si>
    <t xml:space="preserve">REDUKCNI POUZDRO 5/4 morse     . </t>
  </si>
  <si>
    <t xml:space="preserve">412-122-000604 </t>
  </si>
  <si>
    <t xml:space="preserve">REDUKCNI POUZDRO 6/4 morse     . </t>
  </si>
  <si>
    <t xml:space="preserve">412-122-000605 </t>
  </si>
  <si>
    <t xml:space="preserve">REDUKCNI POUZDRO 6/5 morse     . </t>
  </si>
  <si>
    <t xml:space="preserve">412-122-450403 </t>
  </si>
  <si>
    <t xml:space="preserve">REDUKCNI POUZDRO 4/3 prodl.    . </t>
  </si>
  <si>
    <t xml:space="preserve">412-122-450503 </t>
  </si>
  <si>
    <t xml:space="preserve">REDUKCNI POUZDRO 5/3 prodl.    . </t>
  </si>
  <si>
    <t xml:space="preserve">412-122-450605 </t>
  </si>
  <si>
    <t xml:space="preserve">REDUKCNI POUZDRO 6/5 prodl.    . </t>
  </si>
  <si>
    <t xml:space="preserve">412-122-455010 </t>
  </si>
  <si>
    <t xml:space="preserve">REDUKCNI POUZDRO  40*2           </t>
  </si>
  <si>
    <t xml:space="preserve">412-122-455013 </t>
  </si>
  <si>
    <t xml:space="preserve">REDUKCNI POUZDRO  40*3           </t>
  </si>
  <si>
    <t xml:space="preserve">412-122-455014 </t>
  </si>
  <si>
    <t xml:space="preserve">REDUKCNI POUZDRO  40*4           </t>
  </si>
  <si>
    <t xml:space="preserve">412-122-705025 </t>
  </si>
  <si>
    <t xml:space="preserve">DRZAK kop.vrt. 50*25*150       . </t>
  </si>
  <si>
    <t xml:space="preserve">412-122-705050 </t>
  </si>
  <si>
    <t xml:space="preserve">DRZAK kop.vrt. 50*50*150       . </t>
  </si>
  <si>
    <t xml:space="preserve">412-122-715025 </t>
  </si>
  <si>
    <t xml:space="preserve">DRZAK kop.vrt. 50*25*200       . </t>
  </si>
  <si>
    <t xml:space="preserve">412-122-715050 </t>
  </si>
  <si>
    <t xml:space="preserve">DRZAK kop.vrt. 50*50*200       . </t>
  </si>
  <si>
    <t xml:space="preserve">412-122-725020 </t>
  </si>
  <si>
    <t xml:space="preserve">DRZAK kop.vrt. 50*20*250       . </t>
  </si>
  <si>
    <t xml:space="preserve">412-122-725025 </t>
  </si>
  <si>
    <t xml:space="preserve">DRZAK kop.vrt. 50*25*250       . </t>
  </si>
  <si>
    <t xml:space="preserve">412-122-725040 </t>
  </si>
  <si>
    <t xml:space="preserve">DRZAK kop.vrt. 50*40*250       . </t>
  </si>
  <si>
    <t xml:space="preserve">412-124-602510 </t>
  </si>
  <si>
    <t xml:space="preserve">POUZDRO DO VYVRT.HLAVIC 25*10    </t>
  </si>
  <si>
    <t xml:space="preserve">412-124-602512 </t>
  </si>
  <si>
    <t xml:space="preserve">POUZDRO DO VYVRT.HLAVIC 25*12    </t>
  </si>
  <si>
    <t xml:space="preserve">412-124-602516 </t>
  </si>
  <si>
    <t xml:space="preserve">POUZDRO DO VYVRT.HLAVIC 25*16    </t>
  </si>
  <si>
    <t xml:space="preserve">412-124-603210 </t>
  </si>
  <si>
    <t xml:space="preserve">POUZDRO DO VYVRT.HLAVIC 32*10    </t>
  </si>
  <si>
    <t xml:space="preserve">412-124-603212 </t>
  </si>
  <si>
    <t xml:space="preserve">POUZDRO DO VYVRT.HLAVIC 32*12    </t>
  </si>
  <si>
    <t xml:space="preserve">412-124-603216 </t>
  </si>
  <si>
    <t xml:space="preserve">POUZDRO DO VYVRT.HLAVIC 32*16    </t>
  </si>
  <si>
    <t xml:space="preserve">412-124-603220 </t>
  </si>
  <si>
    <t xml:space="preserve">POUZDRO DO VYVRT.HLAVIC 32*20    </t>
  </si>
  <si>
    <t xml:space="preserve">412-124-603225 </t>
  </si>
  <si>
    <t xml:space="preserve">POUZDRO DO VYVRT.HLAVIC 32*25    </t>
  </si>
  <si>
    <t xml:space="preserve">412-125-200103 </t>
  </si>
  <si>
    <t xml:space="preserve">POUZDRO morse se 4hr 1/3       . </t>
  </si>
  <si>
    <t xml:space="preserve">412-125-200104 </t>
  </si>
  <si>
    <t xml:space="preserve">POUZDRO morse se 4hr 1/4       . </t>
  </si>
  <si>
    <t xml:space="preserve">412-125-200105 </t>
  </si>
  <si>
    <t xml:space="preserve">POUZDRO morse se 4hr 1/5       . </t>
  </si>
  <si>
    <t xml:space="preserve">412-125-200156 </t>
  </si>
  <si>
    <t xml:space="preserve">POUZDRO morse se 4hr 1/5.6       </t>
  </si>
  <si>
    <t xml:space="preserve">412-125-200206 </t>
  </si>
  <si>
    <t xml:space="preserve">POUZDRO morse se 4hr 2/6       . </t>
  </si>
  <si>
    <t xml:space="preserve">412-125-200207 </t>
  </si>
  <si>
    <t xml:space="preserve">POUZDRO morse se 4hr 2/7       . </t>
  </si>
  <si>
    <t xml:space="preserve">412-125-200208 </t>
  </si>
  <si>
    <t xml:space="preserve">POUZDRO morse se 4hr 2/8       . </t>
  </si>
  <si>
    <t xml:space="preserve">412-125-200209 </t>
  </si>
  <si>
    <t xml:space="preserve">POUZDRO morse se 4hr 2/9       . </t>
  </si>
  <si>
    <t xml:space="preserve">412-125-200310 </t>
  </si>
  <si>
    <t xml:space="preserve">POUZDRO morse se 4hr 3/10      . </t>
  </si>
  <si>
    <t xml:space="preserve">412-125-200311 </t>
  </si>
  <si>
    <t xml:space="preserve">POUZDRO morse se 4hr 3/11      . </t>
  </si>
  <si>
    <t xml:space="preserve">412-125-200312 </t>
  </si>
  <si>
    <t xml:space="preserve">POUZDRO morse se 4hr 3/12      . </t>
  </si>
  <si>
    <t xml:space="preserve">412-125-200313 </t>
  </si>
  <si>
    <t xml:space="preserve">POUZDRO morse se 4hr 3/13      . </t>
  </si>
  <si>
    <t xml:space="preserve">412-125-200318 </t>
  </si>
  <si>
    <t xml:space="preserve">POUZDRO morse se 4hr 3/18      . </t>
  </si>
  <si>
    <t xml:space="preserve">412-125-200320 </t>
  </si>
  <si>
    <t xml:space="preserve">POUZDRO morse se 4hr 3/20      . </t>
  </si>
  <si>
    <t xml:space="preserve">412-125-200322 </t>
  </si>
  <si>
    <t xml:space="preserve">POUZDRO morse se 4hr 3/22      . </t>
  </si>
  <si>
    <t xml:space="preserve">412-125-200414 </t>
  </si>
  <si>
    <t xml:space="preserve">POUZDRO morse se 4hr 4/14      . </t>
  </si>
  <si>
    <t xml:space="preserve">412-125-200416 </t>
  </si>
  <si>
    <t xml:space="preserve">POUZDRO morse se 4hr 4/16      . </t>
  </si>
  <si>
    <t xml:space="preserve">412-125-200418 </t>
  </si>
  <si>
    <t xml:space="preserve">POUZDRO morse se 4hr 4/18      . </t>
  </si>
  <si>
    <t xml:space="preserve">412-125-200420 </t>
  </si>
  <si>
    <t xml:space="preserve">POUZDRO morse se 4hr 4/20      . </t>
  </si>
  <si>
    <t xml:space="preserve">412-125-200421 </t>
  </si>
  <si>
    <t xml:space="preserve">POUZDRO morse se 4hr 4/21      . </t>
  </si>
  <si>
    <t xml:space="preserve">412-125-200422 </t>
  </si>
  <si>
    <t xml:space="preserve">POUZDRO morse se 4hr 4/22      . </t>
  </si>
  <si>
    <t xml:space="preserve">412-125-200423 </t>
  </si>
  <si>
    <t xml:space="preserve">POUZDRO morse se 4hr 4/23      . </t>
  </si>
  <si>
    <t xml:space="preserve">412-125-200425 </t>
  </si>
  <si>
    <t xml:space="preserve">POUZDRO morse se 4hr 4/25      . </t>
  </si>
  <si>
    <t xml:space="preserve">412-125-200428 </t>
  </si>
  <si>
    <t xml:space="preserve">POUZDRO morse se 4hr 4/28      . </t>
  </si>
  <si>
    <t xml:space="preserve">412-138-000200 </t>
  </si>
  <si>
    <t xml:space="preserve">RYCHLOUPINACI HLAVA VEL.2      . </t>
  </si>
  <si>
    <t xml:space="preserve">412-138-000300 </t>
  </si>
  <si>
    <t xml:space="preserve">RYCHLOUPINACI HLAVA VEL.3      . </t>
  </si>
  <si>
    <t xml:space="preserve">412-138-000400 </t>
  </si>
  <si>
    <t xml:space="preserve">RYCHLOUPINACI HLAVA VEL.4      . </t>
  </si>
  <si>
    <t xml:space="preserve">412-138-000500 </t>
  </si>
  <si>
    <t xml:space="preserve">RYCHLOUPINACI HLAVA VEL.5      . </t>
  </si>
  <si>
    <t xml:space="preserve">412-138-210006 </t>
  </si>
  <si>
    <t xml:space="preserve">KLICKA K TRICEL.VRT.SKLIC.  6    </t>
  </si>
  <si>
    <t xml:space="preserve">412-138-210007 </t>
  </si>
  <si>
    <t xml:space="preserve">KLICKA K TRICEL.VRT.SKLIC.  7    </t>
  </si>
  <si>
    <t xml:space="preserve">412-138-330201 </t>
  </si>
  <si>
    <t xml:space="preserve">VLOZKA pevna 2/1 do upin.hlavy . </t>
  </si>
  <si>
    <t xml:space="preserve">412-138-330202 </t>
  </si>
  <si>
    <t xml:space="preserve">VLOZKA pevna 2/2 do upin.hlavy . </t>
  </si>
  <si>
    <t xml:space="preserve">412-138-330301 </t>
  </si>
  <si>
    <t xml:space="preserve">VLOZKA pevna 3/1 do upin.hlavy . </t>
  </si>
  <si>
    <t xml:space="preserve">412-138-330302 </t>
  </si>
  <si>
    <t xml:space="preserve">VLOZKA pevna 3/2 do upin.hlavy . </t>
  </si>
  <si>
    <t xml:space="preserve">412-138-330303 </t>
  </si>
  <si>
    <t xml:space="preserve">VLOZKA pevna 3/3 do upin.hlavy . </t>
  </si>
  <si>
    <t xml:space="preserve">412-138-330402 </t>
  </si>
  <si>
    <t xml:space="preserve">VLOZKA pevna 4/2 do upin.hlavy . </t>
  </si>
  <si>
    <t xml:space="preserve">412-138-330403 </t>
  </si>
  <si>
    <t xml:space="preserve">VLOZKA pevna 4/3 do upin.hlavy . </t>
  </si>
  <si>
    <t xml:space="preserve">412-138-330404 </t>
  </si>
  <si>
    <t xml:space="preserve">VLOZKA pevna 4/4 do upin.hlavy . </t>
  </si>
  <si>
    <t xml:space="preserve">412-138-340201 </t>
  </si>
  <si>
    <t xml:space="preserve">VLOZKA volna 2/1 do upin.hlavy . </t>
  </si>
  <si>
    <t xml:space="preserve">412-138-340301 </t>
  </si>
  <si>
    <t xml:space="preserve">VLOZKA volna 3/1 do upin.hlavy . </t>
  </si>
  <si>
    <t xml:space="preserve">412-138-340302 </t>
  </si>
  <si>
    <t xml:space="preserve">VLOZKA volna 3/2 do upin.hlavy . </t>
  </si>
  <si>
    <t xml:space="preserve">412-138-340303 </t>
  </si>
  <si>
    <t xml:space="preserve">VLOZKA volna 3/3 do upin.hlavy . </t>
  </si>
  <si>
    <t xml:space="preserve">412-138-340402 </t>
  </si>
  <si>
    <t xml:space="preserve">VLOZKA volna 4/2 do upin.hlavy . </t>
  </si>
  <si>
    <t xml:space="preserve">412-138-340403 </t>
  </si>
  <si>
    <t xml:space="preserve">VLOZKA volna 4/3 do upin.hlavy . </t>
  </si>
  <si>
    <t xml:space="preserve">412-138-340404 </t>
  </si>
  <si>
    <t xml:space="preserve">VLOZKA volna 4/4 do upin.hlavy . </t>
  </si>
  <si>
    <t xml:space="preserve">412-141-260828 </t>
  </si>
  <si>
    <t xml:space="preserve">SROUB M  8 upin.do frez.hlav..   </t>
  </si>
  <si>
    <t xml:space="preserve">412-141-261234 </t>
  </si>
  <si>
    <t xml:space="preserve">SROUB M 12 upin.do frez.hlav..   </t>
  </si>
  <si>
    <t xml:space="preserve">412-141-261640 </t>
  </si>
  <si>
    <t xml:space="preserve">SROUB M 16 upin.do frez.hlav..   </t>
  </si>
  <si>
    <t xml:space="preserve">412-141-261641 </t>
  </si>
  <si>
    <t xml:space="preserve">ŚROUB M20 UPIN. DO FREZ. H       </t>
  </si>
  <si>
    <t xml:space="preserve">412-141-281600 </t>
  </si>
  <si>
    <t xml:space="preserve">KLIC pro sroub vel.16.frez.trnu. </t>
  </si>
  <si>
    <t xml:space="preserve">412-141-282200 </t>
  </si>
  <si>
    <t xml:space="preserve">KLIC pro sroub vel.22.frez.trnu. </t>
  </si>
  <si>
    <t xml:space="preserve">412-141-282700 </t>
  </si>
  <si>
    <t xml:space="preserve">KLIC pro sroub vel.27.frez.trnu. </t>
  </si>
  <si>
    <t xml:space="preserve">412-141-284000 </t>
  </si>
  <si>
    <t xml:space="preserve">KLIC pro sroub vel.32.frez.trnu. </t>
  </si>
  <si>
    <t xml:space="preserve">412-149-361612 </t>
  </si>
  <si>
    <t xml:space="preserve">KROUZEK  16* 1,0  rozperny     . </t>
  </si>
  <si>
    <t xml:space="preserve">412-149-361614 </t>
  </si>
  <si>
    <t xml:space="preserve">KROUZEK  16* 1,2  rozperny     . </t>
  </si>
  <si>
    <t xml:space="preserve">412-149-361616 </t>
  </si>
  <si>
    <t xml:space="preserve">KROUZEK  16* 1,5  rozperny     . </t>
  </si>
  <si>
    <t xml:space="preserve">412-149-361618 </t>
  </si>
  <si>
    <t xml:space="preserve">KROUZEK  16* 2,0  rozperny     . </t>
  </si>
  <si>
    <t xml:space="preserve">412-149-361625 </t>
  </si>
  <si>
    <t xml:space="preserve">KROUZEK  16*20,0  rozperny     . </t>
  </si>
  <si>
    <t xml:space="preserve">412-149-362203 </t>
  </si>
  <si>
    <t xml:space="preserve">KROUZEK  22* 0,1  rozperny     . </t>
  </si>
  <si>
    <t xml:space="preserve">412-149-362218 </t>
  </si>
  <si>
    <t xml:space="preserve">KROUZEK  22* 2,0  rozperny     . </t>
  </si>
  <si>
    <t xml:space="preserve">412-149-362219 </t>
  </si>
  <si>
    <t xml:space="preserve">KROUZEK  22* 3,0  rozperny     . </t>
  </si>
  <si>
    <t xml:space="preserve">412-149-362228 </t>
  </si>
  <si>
    <t xml:space="preserve">KROUZEK  22*60,0  rozperny     . </t>
  </si>
  <si>
    <t xml:space="preserve">412-149-362703 </t>
  </si>
  <si>
    <t xml:space="preserve">KROUZEK  27* 0,1  rozperny     . </t>
  </si>
  <si>
    <t xml:space="preserve">412-149-362718 </t>
  </si>
  <si>
    <t xml:space="preserve">KROUZEK  27* 2,0  rozperny     . </t>
  </si>
  <si>
    <t xml:space="preserve">412-149-362719 </t>
  </si>
  <si>
    <t xml:space="preserve">KROUZEK  27* 3,0  rozperny     . </t>
  </si>
  <si>
    <t xml:space="preserve">412-149-362728 </t>
  </si>
  <si>
    <t xml:space="preserve">KROUZEK  27*60,0  rozperny     . </t>
  </si>
  <si>
    <t xml:space="preserve">412-149-363202 </t>
  </si>
  <si>
    <t xml:space="preserve">KROUZEK  32* 0,1  rozperny     . </t>
  </si>
  <si>
    <t xml:space="preserve">412-149-363228 </t>
  </si>
  <si>
    <t xml:space="preserve">KROUZEK  32*60,0  rozperny     . </t>
  </si>
  <si>
    <t xml:space="preserve">412-149-365030 </t>
  </si>
  <si>
    <t xml:space="preserve">KROUZEK  50*30,0  rozperny     . </t>
  </si>
  <si>
    <t xml:space="preserve">412-149-910416 </t>
  </si>
  <si>
    <t xml:space="preserve">FREZ.HLAV.4*16                   </t>
  </si>
  <si>
    <t xml:space="preserve">412-149-910428 </t>
  </si>
  <si>
    <t xml:space="preserve">FREZ.HLAV.4*28                   </t>
  </si>
  <si>
    <t xml:space="preserve">412-149-920416 </t>
  </si>
  <si>
    <t xml:space="preserve">412-149-920428 </t>
  </si>
  <si>
    <t xml:space="preserve">412-149-951604 </t>
  </si>
  <si>
    <t xml:space="preserve">KLESTINA-vlozka 16*4           . </t>
  </si>
  <si>
    <t xml:space="preserve">412-149-951605 </t>
  </si>
  <si>
    <t xml:space="preserve">KLESTINA-vlozka 16*5           . </t>
  </si>
  <si>
    <t xml:space="preserve">412-149-951606 </t>
  </si>
  <si>
    <t xml:space="preserve">KLESTINA-vlozka 16*6           . </t>
  </si>
  <si>
    <t xml:space="preserve">412-149-951607 </t>
  </si>
  <si>
    <t xml:space="preserve">KLESTINA-vlozka 16*7           . </t>
  </si>
  <si>
    <t xml:space="preserve">412-149-951608 </t>
  </si>
  <si>
    <t xml:space="preserve">KLESTINA-vlozka 16*8           . </t>
  </si>
  <si>
    <t xml:space="preserve">412-149-951609 </t>
  </si>
  <si>
    <t xml:space="preserve">KLESTINA-vlozka 16*9           . </t>
  </si>
  <si>
    <t xml:space="preserve">412-149-951610 </t>
  </si>
  <si>
    <t xml:space="preserve">KLESTINA-vlozka 16*10          . </t>
  </si>
  <si>
    <t xml:space="preserve">412-149-952808 </t>
  </si>
  <si>
    <t xml:space="preserve">KLESTINA-vlozka 28*8           . </t>
  </si>
  <si>
    <t xml:space="preserve">412-149-952810 </t>
  </si>
  <si>
    <t xml:space="preserve">KLESTINA-vlozka 28*10          . </t>
  </si>
  <si>
    <t xml:space="preserve">412-149-952812 </t>
  </si>
  <si>
    <t xml:space="preserve">KLESTINA-vlozka 28*12          . </t>
  </si>
  <si>
    <t xml:space="preserve">412-149-952814 </t>
  </si>
  <si>
    <t xml:space="preserve">KLESTINA-vlozka 28*14          . </t>
  </si>
  <si>
    <t xml:space="preserve">412-149-952816 </t>
  </si>
  <si>
    <t xml:space="preserve">KLESTINA-vlozka 28*16          . </t>
  </si>
  <si>
    <t xml:space="preserve">412-149-952818 </t>
  </si>
  <si>
    <t xml:space="preserve">KLESTINA-vlozka 28*18          . </t>
  </si>
  <si>
    <t xml:space="preserve">412-149-952820 </t>
  </si>
  <si>
    <t xml:space="preserve">KLESTINA-vlozka 28*20          . </t>
  </si>
  <si>
    <t xml:space="preserve">412-150-000001 </t>
  </si>
  <si>
    <t xml:space="preserve">KLESTINA-ND do zavit.hlav.ZHB21  </t>
  </si>
  <si>
    <t xml:space="preserve">412-150-000002 </t>
  </si>
  <si>
    <t xml:space="preserve">412-150-000003 </t>
  </si>
  <si>
    <t xml:space="preserve">KLESTINA-ND do zavit.hlav.ZHB31  </t>
  </si>
  <si>
    <t xml:space="preserve">412-150-000004 </t>
  </si>
  <si>
    <t xml:space="preserve">412-150-000005 </t>
  </si>
  <si>
    <t xml:space="preserve">KLESTINA PRO ZHB P10 SADA        </t>
  </si>
  <si>
    <t xml:space="preserve">412-150-000006 </t>
  </si>
  <si>
    <t xml:space="preserve">KLESTINA PRO ZHB P20 SADA        </t>
  </si>
  <si>
    <t xml:space="preserve">412-153-201600 </t>
  </si>
  <si>
    <t xml:space="preserve">DRZAK zav.ocka Q 16 (na M3,4,5). </t>
  </si>
  <si>
    <t xml:space="preserve">412-153-202000 </t>
  </si>
  <si>
    <t xml:space="preserve">DRZAK zav.ocka Q 20 (na M6,7)  . </t>
  </si>
  <si>
    <t xml:space="preserve">412-153-202500 </t>
  </si>
  <si>
    <t xml:space="preserve">DRZAK zav.ocka Q 25 (na M8)    . </t>
  </si>
  <si>
    <t xml:space="preserve">412-153-203000 </t>
  </si>
  <si>
    <t xml:space="preserve">DRZAK zav.ocka Q 30 (na M10)   . </t>
  </si>
  <si>
    <t xml:space="preserve">412-153-203800 </t>
  </si>
  <si>
    <t xml:space="preserve">DRZAK zav.ocka Q 38 (na M12)   . </t>
  </si>
  <si>
    <t xml:space="preserve">412-153-204500 </t>
  </si>
  <si>
    <t xml:space="preserve">DRZAK zav.ocka Q 45 (na M14)   . </t>
  </si>
  <si>
    <t xml:space="preserve">412-153-205500 </t>
  </si>
  <si>
    <t xml:space="preserve">DRZAK zav.ocka Q 55            . </t>
  </si>
  <si>
    <t xml:space="preserve">412-153-206500 </t>
  </si>
  <si>
    <t xml:space="preserve">DRZAK zav.ocka Q 65            . </t>
  </si>
  <si>
    <t xml:space="preserve">412-153-207500 </t>
  </si>
  <si>
    <t xml:space="preserve">DRZAK zav.ocka Q 75            . </t>
  </si>
  <si>
    <t xml:space="preserve">412-153-209000 </t>
  </si>
  <si>
    <t xml:space="preserve">DRZAK zav.ocka Q 90            . </t>
  </si>
  <si>
    <t xml:space="preserve">412-156-530301 </t>
  </si>
  <si>
    <t xml:space="preserve">ZAVITOREZ.HL.JOPO  1 1/2"-3"     </t>
  </si>
  <si>
    <t xml:space="preserve">412-156-560202 </t>
  </si>
  <si>
    <t xml:space="preserve">ZAVITOREZ.HL.JOPAL   1/2"-2"     </t>
  </si>
  <si>
    <t xml:space="preserve">412-156-560203 </t>
  </si>
  <si>
    <t xml:space="preserve">412-156-560204 </t>
  </si>
  <si>
    <t xml:space="preserve">412-156-560205 </t>
  </si>
  <si>
    <t xml:space="preserve">412-156-560207 </t>
  </si>
  <si>
    <t xml:space="preserve">ZAVITOREZ.HLAVA JOPO             </t>
  </si>
  <si>
    <t xml:space="preserve">412-159-150003 </t>
  </si>
  <si>
    <t xml:space="preserve">ZAVITOREZNA HLAVICKA ZHB 3       </t>
  </si>
  <si>
    <t xml:space="preserve">412-159-151000 </t>
  </si>
  <si>
    <t xml:space="preserve">ZAVITOREZNA HLAVICKA ZHB 2A      </t>
  </si>
  <si>
    <t xml:space="preserve">412-159-151002 </t>
  </si>
  <si>
    <t xml:space="preserve">ZAVITOREZNA HLAVICKA ZHB 2       </t>
  </si>
  <si>
    <t xml:space="preserve">412-167-014202 </t>
  </si>
  <si>
    <t xml:space="preserve">DRZAK CSRNR 2525 M12             </t>
  </si>
  <si>
    <t xml:space="preserve">412-167-014205 </t>
  </si>
  <si>
    <t xml:space="preserve">DRZAK GHDR 25-4                  </t>
  </si>
  <si>
    <t xml:space="preserve">412-167-014206 </t>
  </si>
  <si>
    <t xml:space="preserve">DRZAK GHDR 3232-14T12            </t>
  </si>
  <si>
    <t xml:space="preserve">412-167-068100 </t>
  </si>
  <si>
    <t xml:space="preserve">DRZAK PDJNR 2525 M15             </t>
  </si>
  <si>
    <t xml:space="preserve">412-315-003125 </t>
  </si>
  <si>
    <t xml:space="preserve">SKLICIDLO UNIVERZALNI   125/3    </t>
  </si>
  <si>
    <t xml:space="preserve">412-315-003200 </t>
  </si>
  <si>
    <t xml:space="preserve">SKLICIDLO UNIVERZALNI   200/3    </t>
  </si>
  <si>
    <t xml:space="preserve">412-315-003315 </t>
  </si>
  <si>
    <t xml:space="preserve">SKLICIDLO UNIVERZALNI   315/3    </t>
  </si>
  <si>
    <t xml:space="preserve">412-315-350126 </t>
  </si>
  <si>
    <t xml:space="preserve">SVERAK STROJNI               125 </t>
  </si>
  <si>
    <t xml:space="preserve">412-315-350160 </t>
  </si>
  <si>
    <t xml:space="preserve">SVERAK STROJNI            SX 160 </t>
  </si>
  <si>
    <t xml:space="preserve">412-315-370126 </t>
  </si>
  <si>
    <t xml:space="preserve">SVERAK STROJNI /PRIZMATICKY/ 150 </t>
  </si>
  <si>
    <t xml:space="preserve">412-315-470150 </t>
  </si>
  <si>
    <t xml:space="preserve">SVERAK  DILEN. YORK 150          </t>
  </si>
  <si>
    <t xml:space="preserve">412-315-600100 </t>
  </si>
  <si>
    <t xml:space="preserve">SVERAK STROJNI /PRIRUCNI/    100 </t>
  </si>
  <si>
    <t xml:space="preserve">412-320-900180 </t>
  </si>
  <si>
    <t xml:space="preserve">UPINACI matice "T" M 18      .   </t>
  </si>
  <si>
    <t xml:space="preserve">412-321-102132 </t>
  </si>
  <si>
    <t xml:space="preserve">UPINACI ELEMENT UE 05            </t>
  </si>
  <si>
    <t xml:space="preserve">412-321-102133 </t>
  </si>
  <si>
    <t xml:space="preserve">UPINACI ELEMENT MQ 106V.20M20a22 </t>
  </si>
  <si>
    <t xml:space="preserve">412-333-240004 </t>
  </si>
  <si>
    <t xml:space="preserve">HROT OTOCNY M 04             .   </t>
  </si>
  <si>
    <t xml:space="preserve">412-333-240005 </t>
  </si>
  <si>
    <t xml:space="preserve">HROT OTOCNY M 05             .   </t>
  </si>
  <si>
    <t xml:space="preserve">412-333-240006 </t>
  </si>
  <si>
    <t xml:space="preserve">HROT OTOCNY M 06             .   </t>
  </si>
  <si>
    <t xml:space="preserve">412-333-600028 </t>
  </si>
  <si>
    <t xml:space="preserve">ROZPINACI TRN 28 ISO           . </t>
  </si>
  <si>
    <t xml:space="preserve">412-334-639001 </t>
  </si>
  <si>
    <t xml:space="preserve">PEVNY HROT SK MORSE 6 C.243311   </t>
  </si>
  <si>
    <t xml:space="preserve">412-334-639002 </t>
  </si>
  <si>
    <t xml:space="preserve">PEVNY HROT ZPLOSTELY MK6 243317  </t>
  </si>
  <si>
    <t xml:space="preserve">412-334-639003 </t>
  </si>
  <si>
    <t>UPINACI HROT ZPLOSTELY MK4 243317</t>
  </si>
  <si>
    <t xml:space="preserve">412-336-750012 </t>
  </si>
  <si>
    <t xml:space="preserve">ROZPINACI TRN 12               . </t>
  </si>
  <si>
    <t xml:space="preserve">412-336-750013 </t>
  </si>
  <si>
    <t xml:space="preserve">ROZPINACI TRN 13               . </t>
  </si>
  <si>
    <t xml:space="preserve">412-336-750014 </t>
  </si>
  <si>
    <t xml:space="preserve">ROZPINACI TRN 14               . </t>
  </si>
  <si>
    <t xml:space="preserve">412-336-750015 </t>
  </si>
  <si>
    <t xml:space="preserve">ROZPINACI TRN 15               . </t>
  </si>
  <si>
    <t xml:space="preserve">412-336-750016 </t>
  </si>
  <si>
    <t xml:space="preserve">ROZPINACI TRN 16               . </t>
  </si>
  <si>
    <t xml:space="preserve">412-336-750017 </t>
  </si>
  <si>
    <t xml:space="preserve">ROZPINACI TRN 17               . </t>
  </si>
  <si>
    <t xml:space="preserve">412-336-750018 </t>
  </si>
  <si>
    <t xml:space="preserve">ROZPINACI TRN 18               . </t>
  </si>
  <si>
    <t xml:space="preserve">412-336-750019 </t>
  </si>
  <si>
    <t xml:space="preserve">ROZPINACI TRN 19               . </t>
  </si>
  <si>
    <t xml:space="preserve">412-336-750020 </t>
  </si>
  <si>
    <t xml:space="preserve">ROZPINACI TRN 20               . </t>
  </si>
  <si>
    <t xml:space="preserve">412-336-750021 </t>
  </si>
  <si>
    <t xml:space="preserve">ROZPINACI TRN 21               . </t>
  </si>
  <si>
    <t xml:space="preserve">412-336-750022 </t>
  </si>
  <si>
    <t xml:space="preserve">ROZPINACI TRN 22               . </t>
  </si>
  <si>
    <t xml:space="preserve">412-336-750023 </t>
  </si>
  <si>
    <t xml:space="preserve">ROZPINACI TRN 23               . </t>
  </si>
  <si>
    <t xml:space="preserve">412-336-750024 </t>
  </si>
  <si>
    <t xml:space="preserve">ROZPINACI TRN 24               . </t>
  </si>
  <si>
    <t xml:space="preserve">412-336-750025 </t>
  </si>
  <si>
    <t xml:space="preserve">ROZPINACI TRN 25               . </t>
  </si>
  <si>
    <t xml:space="preserve">412-336-750026 </t>
  </si>
  <si>
    <t xml:space="preserve">ROZPINACI TRN 26               . </t>
  </si>
  <si>
    <t xml:space="preserve">412-336-750027 </t>
  </si>
  <si>
    <t xml:space="preserve">ROZPINACI TRN 27               . </t>
  </si>
  <si>
    <t xml:space="preserve">412-336-750028 </t>
  </si>
  <si>
    <t xml:space="preserve">ROZPINACI TRN 28               . </t>
  </si>
  <si>
    <t xml:space="preserve">412-336-750029 </t>
  </si>
  <si>
    <t xml:space="preserve">ROZPINACI TRN 29               . </t>
  </si>
  <si>
    <t xml:space="preserve">412-336-750030 </t>
  </si>
  <si>
    <t xml:space="preserve">ROZPINACI TRN 30               . </t>
  </si>
  <si>
    <t xml:space="preserve">412-336-750031 </t>
  </si>
  <si>
    <t xml:space="preserve">ROZPINACI TRN 31               . </t>
  </si>
  <si>
    <t xml:space="preserve">412-336-750032 </t>
  </si>
  <si>
    <t xml:space="preserve">ROZPINACI TRN 32               . </t>
  </si>
  <si>
    <t xml:space="preserve">412-336-750033 </t>
  </si>
  <si>
    <t xml:space="preserve">ROZPINACI TRN 33               . </t>
  </si>
  <si>
    <t xml:space="preserve">412-336-750034 </t>
  </si>
  <si>
    <t xml:space="preserve">ROZPINACI TRN 34               . </t>
  </si>
  <si>
    <t xml:space="preserve">412-336-750035 </t>
  </si>
  <si>
    <t xml:space="preserve">ROZPINACI TRN 35               . </t>
  </si>
  <si>
    <t xml:space="preserve">412-336-750036 </t>
  </si>
  <si>
    <t xml:space="preserve">ROZPINACI TRN 36               . </t>
  </si>
  <si>
    <t xml:space="preserve">412-336-750038 </t>
  </si>
  <si>
    <t xml:space="preserve">ROZPINACI TRN 38               . </t>
  </si>
  <si>
    <t xml:space="preserve">412-336-750042 </t>
  </si>
  <si>
    <t xml:space="preserve">ROZPINACI TRN 42               . </t>
  </si>
  <si>
    <t xml:space="preserve">412-336-750044 </t>
  </si>
  <si>
    <t xml:space="preserve">ROZPINACI TRN 44               . </t>
  </si>
  <si>
    <t xml:space="preserve">412-336-750045 </t>
  </si>
  <si>
    <t xml:space="preserve">ROZPINACI TRN 45               . </t>
  </si>
  <si>
    <t xml:space="preserve">412-336-750046 </t>
  </si>
  <si>
    <t xml:space="preserve">ROZPINACI TRN 46               . </t>
  </si>
  <si>
    <t xml:space="preserve">412-336-750048 </t>
  </si>
  <si>
    <t xml:space="preserve">ROZPINACI TRN 48               . </t>
  </si>
  <si>
    <t xml:space="preserve">412-336-750050 </t>
  </si>
  <si>
    <t xml:space="preserve">ROZPINACI TRN 50               . </t>
  </si>
  <si>
    <t xml:space="preserve">412-336-750052 </t>
  </si>
  <si>
    <t xml:space="preserve">ROZPINACI TRN 52               . </t>
  </si>
  <si>
    <t xml:space="preserve">412-336-750055 </t>
  </si>
  <si>
    <t xml:space="preserve">ROZPINACI TRN 55               . </t>
  </si>
  <si>
    <t xml:space="preserve">412-336-750065 </t>
  </si>
  <si>
    <t xml:space="preserve">ROZPINACI TRN 65               . </t>
  </si>
  <si>
    <t xml:space="preserve">412-336-750070 </t>
  </si>
  <si>
    <t xml:space="preserve">ROZPINACI TRN 70               . </t>
  </si>
  <si>
    <t xml:space="preserve">412-936-512032 </t>
  </si>
  <si>
    <t xml:space="preserve">CELIST TVRDA VNEJSI SCV 200/3-2  </t>
  </si>
  <si>
    <t xml:space="preserve">413-111-150100 </t>
  </si>
  <si>
    <t xml:space="preserve">PILNIK PL. 150/1             .   </t>
  </si>
  <si>
    <t xml:space="preserve">413-111-150200 </t>
  </si>
  <si>
    <t xml:space="preserve">PILNIK PL. 150/2             .   </t>
  </si>
  <si>
    <t xml:space="preserve">413-111-200100 </t>
  </si>
  <si>
    <t xml:space="preserve">PILNIK PL. 200/1             .   </t>
  </si>
  <si>
    <t xml:space="preserve">413-111-200200 </t>
  </si>
  <si>
    <t xml:space="preserve">PILNIK PL. 200/2             .   </t>
  </si>
  <si>
    <t xml:space="preserve">413-111-300100 </t>
  </si>
  <si>
    <t xml:space="preserve">PILNIK PL. 300/1             .   </t>
  </si>
  <si>
    <t xml:space="preserve">413-112-150100 </t>
  </si>
  <si>
    <t xml:space="preserve">PILNIK KRUH. 150/1           .   </t>
  </si>
  <si>
    <t xml:space="preserve">413-112-150200 </t>
  </si>
  <si>
    <t xml:space="preserve">PILNIK KRUH. 150/2           .   </t>
  </si>
  <si>
    <t xml:space="preserve">413-112-200100 </t>
  </si>
  <si>
    <t xml:space="preserve">PILNIK KRUH. 200/1           .   </t>
  </si>
  <si>
    <t xml:space="preserve">413-112-250100 </t>
  </si>
  <si>
    <t xml:space="preserve">PILNIK KRUH. 250/1           .   </t>
  </si>
  <si>
    <t xml:space="preserve">413-112-300100 </t>
  </si>
  <si>
    <t xml:space="preserve">PILNIK KRUH. 300/1           .   </t>
  </si>
  <si>
    <t xml:space="preserve">413-112-300300 </t>
  </si>
  <si>
    <t xml:space="preserve">PILNIK KRUH. 300/3           .   </t>
  </si>
  <si>
    <t xml:space="preserve">413-112-350300 </t>
  </si>
  <si>
    <t xml:space="preserve">PILNIK KRUH. 350/3           .   </t>
  </si>
  <si>
    <t xml:space="preserve">413-113-200100 </t>
  </si>
  <si>
    <t xml:space="preserve">PILNIK PULKUL.200/1          .   </t>
  </si>
  <si>
    <t xml:space="preserve">413-113-300000 </t>
  </si>
  <si>
    <t xml:space="preserve">PILNIK PULKUL.300/0          .   </t>
  </si>
  <si>
    <t xml:space="preserve">413-114-250200 </t>
  </si>
  <si>
    <t xml:space="preserve">PILNIK 4hr 250/2             .   </t>
  </si>
  <si>
    <t xml:space="preserve">413-114-300100 </t>
  </si>
  <si>
    <t xml:space="preserve">PILNIK 4hr 300/1             .   </t>
  </si>
  <si>
    <t xml:space="preserve">413-114-300300 </t>
  </si>
  <si>
    <t xml:space="preserve">PILNIK 4hr 300/3             .   </t>
  </si>
  <si>
    <t xml:space="preserve">413-114-350100 </t>
  </si>
  <si>
    <t xml:space="preserve">PILNIK 4hr 350/1             .   </t>
  </si>
  <si>
    <t xml:space="preserve">413-116-160000 </t>
  </si>
  <si>
    <t xml:space="preserve">SADA JEHLOVYCH PILNIKU-6.dilna.  </t>
  </si>
  <si>
    <t xml:space="preserve">413-116-160001 </t>
  </si>
  <si>
    <t xml:space="preserve">PILNIK JEHLOVY PLOCHY        .   </t>
  </si>
  <si>
    <t xml:space="preserve">413-116-160002 </t>
  </si>
  <si>
    <t xml:space="preserve">PILNIK JEHLOVY PULKULATY     .   </t>
  </si>
  <si>
    <t xml:space="preserve">413-116-160003 </t>
  </si>
  <si>
    <t xml:space="preserve">PILNIK JEHLOVY KULATY        .   </t>
  </si>
  <si>
    <t xml:space="preserve">413-116-160004 </t>
  </si>
  <si>
    <t xml:space="preserve">PILNIK JEHLOVY NOZOVY        .   </t>
  </si>
  <si>
    <t xml:space="preserve">413-116-160005 </t>
  </si>
  <si>
    <t xml:space="preserve">PILNIK JEHLOVY CTVERCOVY     .   </t>
  </si>
  <si>
    <t xml:space="preserve">413-116-160007 </t>
  </si>
  <si>
    <t xml:space="preserve">PILNIK JEHLOVY JAZYCKOVY     .   </t>
  </si>
  <si>
    <t xml:space="preserve">413-116-160008 </t>
  </si>
  <si>
    <t xml:space="preserve">PILNIK JEHLOVY MECOVY        .   </t>
  </si>
  <si>
    <t xml:space="preserve">413-121-752525 </t>
  </si>
  <si>
    <t xml:space="preserve">RASPLE dl.250 pulkul.(usecova).  </t>
  </si>
  <si>
    <t xml:space="preserve">413-210-360000 </t>
  </si>
  <si>
    <t xml:space="preserve">HOBLIK HLADIK 36 mm          .   </t>
  </si>
  <si>
    <t xml:space="preserve">413-212-000000 </t>
  </si>
  <si>
    <t xml:space="preserve">SADA ELMATERIALU PRO ELPROJEKCI  </t>
  </si>
  <si>
    <t xml:space="preserve">413-212-200010 </t>
  </si>
  <si>
    <t xml:space="preserve">DLATO TRUHLARSKE  10 mm      .   </t>
  </si>
  <si>
    <t xml:space="preserve">413-212-200012 </t>
  </si>
  <si>
    <t xml:space="preserve">DLATO TRUHLARSKE  12 mm      .   </t>
  </si>
  <si>
    <t xml:space="preserve">413-212-200020 </t>
  </si>
  <si>
    <t xml:space="preserve">DLATO TRUHLARSKE  20 mm      .   </t>
  </si>
  <si>
    <t xml:space="preserve">413-212-200041 </t>
  </si>
  <si>
    <t xml:space="preserve">VYMENITELNY NUZ                  </t>
  </si>
  <si>
    <t xml:space="preserve">413-212-200046 </t>
  </si>
  <si>
    <t xml:space="preserve">LAMACI NUZ - NAHRADNI CEPEL      </t>
  </si>
  <si>
    <t xml:space="preserve">413-212-200048 </t>
  </si>
  <si>
    <t xml:space="preserve">ND NUZ S 10 TIN k.c. BS1012      </t>
  </si>
  <si>
    <t xml:space="preserve">413-311-000550 </t>
  </si>
  <si>
    <t xml:space="preserve">KLIC JEDNOSTRAN.  5,5   obyc.  . </t>
  </si>
  <si>
    <t xml:space="preserve">413-311-000900 </t>
  </si>
  <si>
    <t xml:space="preserve">KLIC JEDNOSTRAN.  9     obyc.  . </t>
  </si>
  <si>
    <t xml:space="preserve">413-311-001400 </t>
  </si>
  <si>
    <t xml:space="preserve">KLIC JEDNOSTRAN. 14     obyc.  . </t>
  </si>
  <si>
    <t xml:space="preserve">413-311-001600 </t>
  </si>
  <si>
    <t xml:space="preserve">KLIC JEDNOSTRAN. 16     obyc.  . </t>
  </si>
  <si>
    <t xml:space="preserve">413-311-003000 </t>
  </si>
  <si>
    <t xml:space="preserve">KLIC JEDNOSTRAN. 30     obyc.  . </t>
  </si>
  <si>
    <t xml:space="preserve">413-311-004100 </t>
  </si>
  <si>
    <t xml:space="preserve">KLIC JEDNOSTRAN. 41     obyc.  . </t>
  </si>
  <si>
    <t xml:space="preserve">413-311-004600 </t>
  </si>
  <si>
    <t xml:space="preserve">KLIC JEDNOSTRAN. 46     obyc.  . </t>
  </si>
  <si>
    <t xml:space="preserve">413-311-005000 </t>
  </si>
  <si>
    <t xml:space="preserve">KLIC JEDNOSTRAN. 50     obyc.  . </t>
  </si>
  <si>
    <t xml:space="preserve">413-311-005001 </t>
  </si>
  <si>
    <t xml:space="preserve">KLIC JEDNOSTRAN. 55     obyc.    </t>
  </si>
  <si>
    <t xml:space="preserve">413-311-005570 </t>
  </si>
  <si>
    <t xml:space="preserve">KLIC MAT.OTEV. 5,5*7    obyc.  . </t>
  </si>
  <si>
    <t xml:space="preserve">413-311-006000 </t>
  </si>
  <si>
    <t xml:space="preserve">KLIC JEDNOSTRAN. 60     obyc.  . </t>
  </si>
  <si>
    <t xml:space="preserve">413-311-006070 </t>
  </si>
  <si>
    <t xml:space="preserve">KLIC MAT.OTEV. 6 * 7    obyc.  . </t>
  </si>
  <si>
    <t xml:space="preserve">413-311-007080 </t>
  </si>
  <si>
    <t xml:space="preserve">KLIC MAT.OTEV. 7 * 8    obyc.  . </t>
  </si>
  <si>
    <t xml:space="preserve">413-311-008100 </t>
  </si>
  <si>
    <t xml:space="preserve">KLIC MAT.OTEV. 8 *10    obyc.  . </t>
  </si>
  <si>
    <t xml:space="preserve">413-311-009100 </t>
  </si>
  <si>
    <t xml:space="preserve">KLIC MAT.OTEV. 9 *10    obyc.  . </t>
  </si>
  <si>
    <t xml:space="preserve">413-311-010110 </t>
  </si>
  <si>
    <t xml:space="preserve">KLIC MAT.OTEV. 10*11    o        </t>
  </si>
  <si>
    <t xml:space="preserve">413-311-011120 </t>
  </si>
  <si>
    <t xml:space="preserve">KLIC MAT.OTEV. 11*12    obyc.  . </t>
  </si>
  <si>
    <t xml:space="preserve">413-311-012130 </t>
  </si>
  <si>
    <t xml:space="preserve">KLIC MAT.OTEV. 12*13    obyc.  . </t>
  </si>
  <si>
    <t xml:space="preserve">413-311-012140 </t>
  </si>
  <si>
    <t xml:space="preserve">KLIC MAT.OTEV. 12*14    obyc.  . </t>
  </si>
  <si>
    <t xml:space="preserve">413-311-013150 </t>
  </si>
  <si>
    <t xml:space="preserve">KLIC MAT.OTEV. 13*15    obyc.  . </t>
  </si>
  <si>
    <t xml:space="preserve">413-311-013160 </t>
  </si>
  <si>
    <t xml:space="preserve">KLIC MAT.OTEV. 13*16    obyc.  . </t>
  </si>
  <si>
    <t xml:space="preserve">413-311-014170 </t>
  </si>
  <si>
    <t xml:space="preserve">KLIC MAT.OTEV. 14*17    obyc.  . </t>
  </si>
  <si>
    <t xml:space="preserve">413-311-018210 </t>
  </si>
  <si>
    <t xml:space="preserve">KLIC MAT.OTEV. 18*21    obyc.  . </t>
  </si>
  <si>
    <t xml:space="preserve">413-311-019240 </t>
  </si>
  <si>
    <t xml:space="preserve">KLIC MAT.OTEV. 19*24    obyc.  . </t>
  </si>
  <si>
    <t xml:space="preserve">413-311-021230 </t>
  </si>
  <si>
    <t xml:space="preserve">KLIC MAT.OTEV. 21*23    obyc.  . </t>
  </si>
  <si>
    <t xml:space="preserve">413-311-023260 </t>
  </si>
  <si>
    <t xml:space="preserve">KLIC MAT.OTEV. 23*26    obyc.  . </t>
  </si>
  <si>
    <t xml:space="preserve">413-311-024300 </t>
  </si>
  <si>
    <t xml:space="preserve">KLIC MAT.OTEV. 24*30    obyc.  . </t>
  </si>
  <si>
    <t xml:space="preserve">413-311-027290 </t>
  </si>
  <si>
    <t xml:space="preserve">KLIC MAT.OTEV. 27*29    obyc.  . </t>
  </si>
  <si>
    <t xml:space="preserve">413-311-030320 </t>
  </si>
  <si>
    <t xml:space="preserve">KLIC MAT.OTEV. 30*32    obyc.  . </t>
  </si>
  <si>
    <t xml:space="preserve">413-311-030340 </t>
  </si>
  <si>
    <t xml:space="preserve">KLIC MAT.OTEV. 30*34    obyc.  . </t>
  </si>
  <si>
    <t xml:space="preserve">413-311-036410 </t>
  </si>
  <si>
    <t xml:space="preserve">KLIC MAT.OTEV. 36*41    obyc.  . </t>
  </si>
  <si>
    <t xml:space="preserve">413-311-046500 </t>
  </si>
  <si>
    <t xml:space="preserve">KLIC MAT.OTEV. 46*50    obyc.  . </t>
  </si>
  <si>
    <t xml:space="preserve">413-311-065700 </t>
  </si>
  <si>
    <t xml:space="preserve">KLIC MAT.OTEV. 65*70    obyc.  . </t>
  </si>
  <si>
    <t xml:space="preserve">413-311-300141 </t>
  </si>
  <si>
    <t xml:space="preserve">KLIC zavreny vel.14 - 4Hr      . </t>
  </si>
  <si>
    <t xml:space="preserve">413-311-300171 </t>
  </si>
  <si>
    <t xml:space="preserve">KLIC zavreny vel.17 - 4Hr      . </t>
  </si>
  <si>
    <t xml:space="preserve">413-311-300191 </t>
  </si>
  <si>
    <t xml:space="preserve">KLIC zavreny vel.19 - 4Hr      . </t>
  </si>
  <si>
    <t xml:space="preserve">413-311-300301 </t>
  </si>
  <si>
    <t xml:space="preserve">KLIC zavreny vel.30 - 4Hr      . </t>
  </si>
  <si>
    <t xml:space="preserve">413-311-400461 </t>
  </si>
  <si>
    <t xml:space="preserve">KLIC zavreny vel.46 - 6Hr      . </t>
  </si>
  <si>
    <t xml:space="preserve">413-311-710004 </t>
  </si>
  <si>
    <t xml:space="preserve">KLIC HAKOVY JEDNOSTR.SADA 230895 </t>
  </si>
  <si>
    <t xml:space="preserve">413-311-710005 </t>
  </si>
  <si>
    <t xml:space="preserve">KLIC HAKOVY 100*105              </t>
  </si>
  <si>
    <t xml:space="preserve">413-311-711015 </t>
  </si>
  <si>
    <t xml:space="preserve">KLIC HAKOVY 110*115              </t>
  </si>
  <si>
    <t xml:space="preserve">413-311-712030 </t>
  </si>
  <si>
    <t xml:space="preserve">KLIC HAKOVY 120*130              </t>
  </si>
  <si>
    <t xml:space="preserve">413-311-713540 </t>
  </si>
  <si>
    <t xml:space="preserve">KLIC HAKOVY 135*140              </t>
  </si>
  <si>
    <t xml:space="preserve">413-311-715060 </t>
  </si>
  <si>
    <t xml:space="preserve">KLIC HAKOVY 150*160              </t>
  </si>
  <si>
    <t xml:space="preserve">413-311-715180 </t>
  </si>
  <si>
    <t xml:space="preserve">KLIC HAKOVY  15*18               </t>
  </si>
  <si>
    <t xml:space="preserve">413-311-717586 </t>
  </si>
  <si>
    <t xml:space="preserve">KLIC HAKOVY KLOUBOVY 51-121mm    </t>
  </si>
  <si>
    <t xml:space="preserve">413-311-717587 </t>
  </si>
  <si>
    <t xml:space="preserve">KLIC HAKOVY KLOUBOVY 114-159mm   </t>
  </si>
  <si>
    <t xml:space="preserve">413-311-720220 </t>
  </si>
  <si>
    <t xml:space="preserve">KLIC HAKOVY  20*22               </t>
  </si>
  <si>
    <t xml:space="preserve">413-311-725280 </t>
  </si>
  <si>
    <t xml:space="preserve">KLIC HAKOVY  25*28               </t>
  </si>
  <si>
    <t xml:space="preserve">413-311-758620 </t>
  </si>
  <si>
    <t xml:space="preserve">KLIC HAKOVY  58*62               </t>
  </si>
  <si>
    <t xml:space="preserve">413-311-760680 </t>
  </si>
  <si>
    <t xml:space="preserve">KLIC HAKOVY KLOUBOVY 32-76       </t>
  </si>
  <si>
    <t xml:space="preserve">413-311-775800 </t>
  </si>
  <si>
    <t xml:space="preserve">KLIC HAKOVY  75*80               </t>
  </si>
  <si>
    <t xml:space="preserve">413-311-785900 </t>
  </si>
  <si>
    <t xml:space="preserve">KLIC HAKOVY  85*90               </t>
  </si>
  <si>
    <t xml:space="preserve">413-312-024260 </t>
  </si>
  <si>
    <t xml:space="preserve">KLIC MAT.OTEV.  24*26  UNI     . </t>
  </si>
  <si>
    <t xml:space="preserve">413-312-030340 </t>
  </si>
  <si>
    <t xml:space="preserve">KLIC MAT.OTEV.  30*34  UNI     . </t>
  </si>
  <si>
    <t xml:space="preserve">413-312-600513 </t>
  </si>
  <si>
    <t xml:space="preserve">KLIC OCKOVY  8*10  vyhnuty     . </t>
  </si>
  <si>
    <t xml:space="preserve">413-312-600517 </t>
  </si>
  <si>
    <t xml:space="preserve">KLIC OCKOVY 12*13  VYHNUTY       </t>
  </si>
  <si>
    <t xml:space="preserve">413-312-600518 </t>
  </si>
  <si>
    <t xml:space="preserve">KLIC OCKOVY 14*17  VYHNUTY       </t>
  </si>
  <si>
    <t xml:space="preserve">413-312-600522 </t>
  </si>
  <si>
    <t xml:space="preserve">KLIC OCKOVY 16*17  vyhnuty       </t>
  </si>
  <si>
    <t xml:space="preserve">413-312-600524 </t>
  </si>
  <si>
    <t xml:space="preserve">KLIC OCKOVY 18*19  vyhnuty       </t>
  </si>
  <si>
    <t xml:space="preserve">413-312-600555 </t>
  </si>
  <si>
    <t xml:space="preserve">SADA KLIC OCKOPLOCHY 6-32        </t>
  </si>
  <si>
    <t xml:space="preserve">413-312-601000 </t>
  </si>
  <si>
    <t xml:space="preserve">KLICE OCKOVE  8-19MM SADA 3KS    </t>
  </si>
  <si>
    <t xml:space="preserve">413-312-603843 </t>
  </si>
  <si>
    <t xml:space="preserve">+++KLIC OCKOVY 13*16     UNI     </t>
  </si>
  <si>
    <t xml:space="preserve">413-318-027018 </t>
  </si>
  <si>
    <t xml:space="preserve">SADA KLICU OCKOPLOCHYCH 16 DILNA </t>
  </si>
  <si>
    <t xml:space="preserve">413-321-000110 </t>
  </si>
  <si>
    <t xml:space="preserve">KLIC trubkovy  11 jednostr.    . </t>
  </si>
  <si>
    <t xml:space="preserve">413-321-000120 </t>
  </si>
  <si>
    <t xml:space="preserve">KLIC trubkovy  12 jednostr.    . </t>
  </si>
  <si>
    <t xml:space="preserve">413-321-000210 </t>
  </si>
  <si>
    <t xml:space="preserve">KLIC trubkovy  21 jednostr.    . </t>
  </si>
  <si>
    <t xml:space="preserve">413-321-000220 </t>
  </si>
  <si>
    <t xml:space="preserve">KLIC trubkovy  22 jednostr.    . </t>
  </si>
  <si>
    <t xml:space="preserve">413-321-000260 </t>
  </si>
  <si>
    <t xml:space="preserve">KLIC trubkovy  26 jednostr.    . </t>
  </si>
  <si>
    <t xml:space="preserve">413-321-000320 </t>
  </si>
  <si>
    <t xml:space="preserve">KLIC trubkovy  32 jednostr.    . </t>
  </si>
  <si>
    <t xml:space="preserve">413-321-000360 </t>
  </si>
  <si>
    <t xml:space="preserve">KLIC trubkovy  36 jednostr.    . </t>
  </si>
  <si>
    <t xml:space="preserve">413-321-000380 </t>
  </si>
  <si>
    <t xml:space="preserve">KLIC trubkovy  38 jednostr.    . </t>
  </si>
  <si>
    <t xml:space="preserve">413-321-000410 </t>
  </si>
  <si>
    <t xml:space="preserve">KLIC trubkovy  41 jednostr.    . </t>
  </si>
  <si>
    <t xml:space="preserve">413-321-008100 </t>
  </si>
  <si>
    <t xml:space="preserve">KLIC trubkovy  8-10 oboustr.   . </t>
  </si>
  <si>
    <t xml:space="preserve">413-321-011120 </t>
  </si>
  <si>
    <t xml:space="preserve">KLIC trubkovy 11-12 oboustr.   . </t>
  </si>
  <si>
    <t xml:space="preserve">413-321-013170 </t>
  </si>
  <si>
    <t xml:space="preserve">KLIC trubkovy 13-17 oboustr.   . </t>
  </si>
  <si>
    <t xml:space="preserve">413-321-014170 </t>
  </si>
  <si>
    <t xml:space="preserve">KLIC trubkovy 14-17 oboustr.   . </t>
  </si>
  <si>
    <t xml:space="preserve">413-321-018210 </t>
  </si>
  <si>
    <t xml:space="preserve">KLIC trubkovy 18-21 oboustr.   . </t>
  </si>
  <si>
    <t xml:space="preserve">413-321-019220 </t>
  </si>
  <si>
    <t xml:space="preserve">KLIC trubkovy 19-22 oboustr.   . </t>
  </si>
  <si>
    <t xml:space="preserve">413-321-024270 </t>
  </si>
  <si>
    <t xml:space="preserve">KLIC trubkovy 24-27 oboustr.   . </t>
  </si>
  <si>
    <t xml:space="preserve">413-321-030320 </t>
  </si>
  <si>
    <t xml:space="preserve">KLIC trubkovy 30-32 oboustr.   . </t>
  </si>
  <si>
    <t xml:space="preserve">413-323-001000 </t>
  </si>
  <si>
    <t xml:space="preserve">KLIC na 6 hr vel.10 nastrcny   . </t>
  </si>
  <si>
    <t xml:space="preserve">413-323-001100 </t>
  </si>
  <si>
    <t xml:space="preserve">KLIC na 6 hr vel.11 nastrcny   . </t>
  </si>
  <si>
    <t xml:space="preserve">413-323-001400 </t>
  </si>
  <si>
    <t xml:space="preserve">KLIC na 6 hr vel.14 nastrcny   . </t>
  </si>
  <si>
    <t xml:space="preserve">413-323-001700 </t>
  </si>
  <si>
    <t xml:space="preserve">KLIC na 6 hr vel.17 nastrcny   . </t>
  </si>
  <si>
    <t xml:space="preserve">413-323-001900 </t>
  </si>
  <si>
    <t xml:space="preserve">KLIC na 6 hr vel.19 nastrcny   . </t>
  </si>
  <si>
    <t xml:space="preserve">413-323-002200 </t>
  </si>
  <si>
    <t xml:space="preserve">KLIC na 6 hr vel.22 nastrcny   . </t>
  </si>
  <si>
    <t xml:space="preserve">413-323-002400 </t>
  </si>
  <si>
    <t xml:space="preserve">KLIC na 6 hr vel.24 nastrcny   . </t>
  </si>
  <si>
    <t xml:space="preserve">413-323-003000 </t>
  </si>
  <si>
    <t xml:space="preserve">KLIC na 6 hr vel.30 nastrcny   . </t>
  </si>
  <si>
    <t xml:space="preserve">413-323-003200 </t>
  </si>
  <si>
    <t xml:space="preserve">KLIC na 6 hr vel.32 nastrcny   . </t>
  </si>
  <si>
    <t xml:space="preserve">413-323-100500 </t>
  </si>
  <si>
    <t xml:space="preserve">KLIC na 4 hr vel. 5 nastrcny   . </t>
  </si>
  <si>
    <t xml:space="preserve">413-323-100600 </t>
  </si>
  <si>
    <t xml:space="preserve">KLIC na 4 hr vel. 6 nastrcny   . </t>
  </si>
  <si>
    <t xml:space="preserve">413-323-100700 </t>
  </si>
  <si>
    <t xml:space="preserve">KLIC na 4 hr vel. 7 nastrcny   . </t>
  </si>
  <si>
    <t xml:space="preserve">413-323-100900 </t>
  </si>
  <si>
    <t xml:space="preserve">KLIC na 4 hr vel. 9 nastrcny   . </t>
  </si>
  <si>
    <t xml:space="preserve">413-323-101000 </t>
  </si>
  <si>
    <t xml:space="preserve">KLIC na 4 hr vel.10 nastrcny   . </t>
  </si>
  <si>
    <t xml:space="preserve">413-323-101100 </t>
  </si>
  <si>
    <t xml:space="preserve">KLIC na 4 hr vel.11 nastrcny   . </t>
  </si>
  <si>
    <t xml:space="preserve">413-323-101400 </t>
  </si>
  <si>
    <t xml:space="preserve">KLIC na 4 hr vel.14 nastrcny   . </t>
  </si>
  <si>
    <t xml:space="preserve">413-323-101700 </t>
  </si>
  <si>
    <t xml:space="preserve">KLIC na 4 hr vel.17 nastrcny   . </t>
  </si>
  <si>
    <t xml:space="preserve">413-323-101900 </t>
  </si>
  <si>
    <t xml:space="preserve">KLIC na 4 hr vel.19 nastrcny   . </t>
  </si>
  <si>
    <t xml:space="preserve">413-323-102200 </t>
  </si>
  <si>
    <t xml:space="preserve">KLIC na 4 hr vel.22 nastrcny   . </t>
  </si>
  <si>
    <t xml:space="preserve">413-324-000100 </t>
  </si>
  <si>
    <t xml:space="preserve">KLICE SESTIHRANE S KULICKOU      </t>
  </si>
  <si>
    <t xml:space="preserve">413-324-000200 </t>
  </si>
  <si>
    <t xml:space="preserve">KLIC IMBUS   2               .   </t>
  </si>
  <si>
    <t xml:space="preserve">413-324-000400 </t>
  </si>
  <si>
    <t xml:space="preserve">KLIC IMBUS   4               .   </t>
  </si>
  <si>
    <t xml:space="preserve">413-324-000500 </t>
  </si>
  <si>
    <t xml:space="preserve">KLIC IMBUS   5               .   </t>
  </si>
  <si>
    <t xml:space="preserve">413-324-000600 </t>
  </si>
  <si>
    <t xml:space="preserve">KLIC IMBUS   6               .   </t>
  </si>
  <si>
    <t xml:space="preserve">413-324-000800 </t>
  </si>
  <si>
    <t xml:space="preserve">KLIC IMBUS   8               .   </t>
  </si>
  <si>
    <t xml:space="preserve">413-324-001000 </t>
  </si>
  <si>
    <t xml:space="preserve">KLIC IMBUS  10               .   </t>
  </si>
  <si>
    <t xml:space="preserve">413-324-001200 </t>
  </si>
  <si>
    <t xml:space="preserve">KLIC IMBUS  12               .   </t>
  </si>
  <si>
    <t xml:space="preserve">413-324-001400 </t>
  </si>
  <si>
    <t xml:space="preserve">KLIC IMBUS  14               .   </t>
  </si>
  <si>
    <t xml:space="preserve">413-324-001700 </t>
  </si>
  <si>
    <t xml:space="preserve">KLIC IMBUS  17               .   </t>
  </si>
  <si>
    <t xml:space="preserve">413-324-001900 </t>
  </si>
  <si>
    <t xml:space="preserve">KLIC IMBUS  19               .   </t>
  </si>
  <si>
    <t xml:space="preserve">413-324-002200 </t>
  </si>
  <si>
    <t xml:space="preserve">KLIC IMBUS  22               .   </t>
  </si>
  <si>
    <t xml:space="preserve">413-324-002700 </t>
  </si>
  <si>
    <t xml:space="preserve">KLIC IMBUS  27               .   </t>
  </si>
  <si>
    <t xml:space="preserve">413-324-100800 </t>
  </si>
  <si>
    <t xml:space="preserve">KLIC na 4hr vel. 8 zastrcny    . </t>
  </si>
  <si>
    <t xml:space="preserve">413-324-101200 </t>
  </si>
  <si>
    <t xml:space="preserve">KLIC na 4hr vel.12 zastrcny    . </t>
  </si>
  <si>
    <t xml:space="preserve">413-324-101700 </t>
  </si>
  <si>
    <t xml:space="preserve">KLIC na 4hr vel.17 zastrcny    . </t>
  </si>
  <si>
    <t xml:space="preserve">413-330-003106 </t>
  </si>
  <si>
    <t xml:space="preserve">KLIC IMBUS - sada            .   </t>
  </si>
  <si>
    <t xml:space="preserve">413-332-000001 </t>
  </si>
  <si>
    <t xml:space="preserve">KLIC MOMENT.DIGIT.1/2 0-210Nm    </t>
  </si>
  <si>
    <t xml:space="preserve">413-332-000002 </t>
  </si>
  <si>
    <t xml:space="preserve">POSILOVAC MOMENTU MECHANICKY 1"  </t>
  </si>
  <si>
    <t xml:space="preserve">413-332-000003 </t>
  </si>
  <si>
    <t xml:space="preserve">KLESTOVY KLIC KNIPEX 8603250     </t>
  </si>
  <si>
    <t xml:space="preserve">413-332-000004 </t>
  </si>
  <si>
    <t xml:space="preserve">KLESTOVY KLIC KNIPEX 8605250     </t>
  </si>
  <si>
    <t xml:space="preserve">413-332-000005 </t>
  </si>
  <si>
    <t xml:space="preserve">TORZNI KLIC MOMENTOVY TMK 05     </t>
  </si>
  <si>
    <t xml:space="preserve">413-332-000050 </t>
  </si>
  <si>
    <t xml:space="preserve">TORZNI KLIC MOMENTOVY TMK 50     </t>
  </si>
  <si>
    <t xml:space="preserve">413-333-026000 </t>
  </si>
  <si>
    <t xml:space="preserve">KLIC MOMENTOVY OHYBOVY           </t>
  </si>
  <si>
    <t xml:space="preserve">413-335-100000 </t>
  </si>
  <si>
    <t xml:space="preserve">RACNA LESENARSKA  MK19           </t>
  </si>
  <si>
    <t xml:space="preserve">413-340-000300 </t>
  </si>
  <si>
    <t xml:space="preserve">SADA KLICU PLOCHYCH              </t>
  </si>
  <si>
    <t xml:space="preserve">413-340-000400 </t>
  </si>
  <si>
    <t xml:space="preserve">SADA KLICU OCKOVYCH 6-32         </t>
  </si>
  <si>
    <t xml:space="preserve">413-344-000010 </t>
  </si>
  <si>
    <t xml:space="preserve">GOLA SADA 10 DILNA       POLSKO  </t>
  </si>
  <si>
    <t xml:space="preserve">413-344-000014 </t>
  </si>
  <si>
    <t xml:space="preserve">GOLA SADA 14 DILNA       POLSKO  </t>
  </si>
  <si>
    <t xml:space="preserve">413-344-001000 </t>
  </si>
  <si>
    <t xml:space="preserve">GOLA SADA SN 01    1/4"  TONA    </t>
  </si>
  <si>
    <t xml:space="preserve">413-344-001002 </t>
  </si>
  <si>
    <t xml:space="preserve">GOLA SADA 1/2 15DILNA            </t>
  </si>
  <si>
    <t xml:space="preserve">413-344-001003 </t>
  </si>
  <si>
    <t xml:space="preserve">GOLA SADA MALA SN3 1/4           </t>
  </si>
  <si>
    <t xml:space="preserve">413-344-001005 </t>
  </si>
  <si>
    <t xml:space="preserve">hlavice gola 46 razova nastr     </t>
  </si>
  <si>
    <t xml:space="preserve">413-344-001006 </t>
  </si>
  <si>
    <t>GOLA SADA 3/4 15 DILNA10002446TON</t>
  </si>
  <si>
    <t xml:space="preserve">413-344-001017 </t>
  </si>
  <si>
    <t xml:space="preserve">NASTAVEK kratky GOLA  75mm 3/4". </t>
  </si>
  <si>
    <t xml:space="preserve">413-344-001100 </t>
  </si>
  <si>
    <t xml:space="preserve">GOLA SADA SN 11 + KLICE          </t>
  </si>
  <si>
    <t xml:space="preserve">413-344-001270 </t>
  </si>
  <si>
    <t xml:space="preserve">NASTAVEK 1/4" 75MM               </t>
  </si>
  <si>
    <t xml:space="preserve">413-344-002200 </t>
  </si>
  <si>
    <t xml:space="preserve">GOLA SADA SN 22  1/2"   TONA     </t>
  </si>
  <si>
    <t xml:space="preserve">413-344-002300 </t>
  </si>
  <si>
    <t xml:space="preserve">GOLA SADA SN 23  12-32           </t>
  </si>
  <si>
    <t xml:space="preserve">413-344-002800 </t>
  </si>
  <si>
    <t xml:space="preserve">GOLA SADA 1/2" TONA 28 DILU      </t>
  </si>
  <si>
    <t xml:space="preserve">413-344-003000 </t>
  </si>
  <si>
    <t xml:space="preserve">GOLA SADA SN  3  IMBUS   TONA    </t>
  </si>
  <si>
    <t xml:space="preserve">413-344-005040 </t>
  </si>
  <si>
    <t>GOLA SADA SN24-5 28KS do34MM 1/2"</t>
  </si>
  <si>
    <t xml:space="preserve">413-344-005052 </t>
  </si>
  <si>
    <t>VRATID. SE 4HR.   19*19  3/4"TONA</t>
  </si>
  <si>
    <t xml:space="preserve">413-344-008000 </t>
  </si>
  <si>
    <t xml:space="preserve">GOLA SADA SN  8 A  8-24          </t>
  </si>
  <si>
    <t xml:space="preserve">413-344-008240 </t>
  </si>
  <si>
    <t xml:space="preserve">GOLA SADA   8-24   BEZ RACNY     </t>
  </si>
  <si>
    <t xml:space="preserve">413-344-009600 </t>
  </si>
  <si>
    <t xml:space="preserve">GOLA SADA 96DILU + IMBUSY        </t>
  </si>
  <si>
    <t xml:space="preserve">413-344-100620 </t>
  </si>
  <si>
    <t xml:space="preserve">RACNA 1/2" s tvra.ruk.72 poloh   </t>
  </si>
  <si>
    <t xml:space="preserve">413-344-109004 </t>
  </si>
  <si>
    <t xml:space="preserve">HLAVICE GOLA 4   1/4             </t>
  </si>
  <si>
    <t xml:space="preserve">413-344-109005 </t>
  </si>
  <si>
    <t xml:space="preserve">HLAVICE GOLA 5   1/4             </t>
  </si>
  <si>
    <t xml:space="preserve">413-344-109006 </t>
  </si>
  <si>
    <t xml:space="preserve">HLAVICE GOLA 6   1/4             </t>
  </si>
  <si>
    <t xml:space="preserve">413-344-109007 </t>
  </si>
  <si>
    <t xml:space="preserve">HLAVICE GOLA 7   1/4             </t>
  </si>
  <si>
    <t xml:space="preserve">413-344-109008 </t>
  </si>
  <si>
    <t xml:space="preserve">HLAVICE GOLA 8   1/4             </t>
  </si>
  <si>
    <t xml:space="preserve">413-344-109009 </t>
  </si>
  <si>
    <t xml:space="preserve">HLAVICE GOLA 9   1/4             </t>
  </si>
  <si>
    <t xml:space="preserve">413-344-109010 </t>
  </si>
  <si>
    <t xml:space="preserve">HLAVICE GOLA     1/4 NASTRCNA    </t>
  </si>
  <si>
    <t xml:space="preserve">413-344-109011 </t>
  </si>
  <si>
    <t xml:space="preserve">HLAVICE GOLA 11  1/4             </t>
  </si>
  <si>
    <t xml:space="preserve">413-344-109012 </t>
  </si>
  <si>
    <t xml:space="preserve">HLAVICE GOLA 12  1/4             </t>
  </si>
  <si>
    <t xml:space="preserve">413-344-109013 </t>
  </si>
  <si>
    <t xml:space="preserve">HLAVICE GOLA 13  1/4"            </t>
  </si>
  <si>
    <t xml:space="preserve">413-344-110008 </t>
  </si>
  <si>
    <t xml:space="preserve">HLAVICE GOLA  8  1/2"            </t>
  </si>
  <si>
    <t xml:space="preserve">413-344-110010 </t>
  </si>
  <si>
    <t xml:space="preserve">HLAVICE GOLA 10  1/2-1210        </t>
  </si>
  <si>
    <t xml:space="preserve">413-344-110011 </t>
  </si>
  <si>
    <t xml:space="preserve">HLAVICE GOLA 11                  </t>
  </si>
  <si>
    <t xml:space="preserve">413-344-110012 </t>
  </si>
  <si>
    <t xml:space="preserve">HLAVICE GOLA 12                  </t>
  </si>
  <si>
    <t xml:space="preserve">413-344-110013 </t>
  </si>
  <si>
    <t xml:space="preserve">HLAVICE GOLA 13  1/2"            </t>
  </si>
  <si>
    <t xml:space="preserve">413-344-110014 </t>
  </si>
  <si>
    <t xml:space="preserve">HLAVICE GOLA 14                  </t>
  </si>
  <si>
    <t xml:space="preserve">413-344-110015 </t>
  </si>
  <si>
    <t xml:space="preserve">HLAVICE GOLA 15  1/2"            </t>
  </si>
  <si>
    <t xml:space="preserve">413-344-110017 </t>
  </si>
  <si>
    <t xml:space="preserve">HLAVICE GOLA 17                  </t>
  </si>
  <si>
    <t xml:space="preserve">413-344-110018 </t>
  </si>
  <si>
    <t xml:space="preserve">HLAVICE GOLA 18                  </t>
  </si>
  <si>
    <t xml:space="preserve">413-344-110019 </t>
  </si>
  <si>
    <t xml:space="preserve">HLAVICE GOLA 19  1/2"            </t>
  </si>
  <si>
    <t xml:space="preserve">413-344-110020 </t>
  </si>
  <si>
    <t xml:space="preserve">HLAVICE GOLA 20                  </t>
  </si>
  <si>
    <t xml:space="preserve">413-344-110021 </t>
  </si>
  <si>
    <t xml:space="preserve">HLAVICE GOLA 21                  </t>
  </si>
  <si>
    <t xml:space="preserve">413-344-110022 </t>
  </si>
  <si>
    <t xml:space="preserve">HLAVICE GOLA 22                  </t>
  </si>
  <si>
    <t xml:space="preserve">413-344-110023 </t>
  </si>
  <si>
    <t xml:space="preserve">HLAVICE GOLA 23                  </t>
  </si>
  <si>
    <t xml:space="preserve">413-344-110024 </t>
  </si>
  <si>
    <t xml:space="preserve">HLAVICE GOLA 24  1/2"            </t>
  </si>
  <si>
    <t xml:space="preserve">413-344-110025 </t>
  </si>
  <si>
    <t xml:space="preserve">HLAVICE GOLA 25                  </t>
  </si>
  <si>
    <t xml:space="preserve">413-344-110026 </t>
  </si>
  <si>
    <t xml:space="preserve">HLAVICE GOLA 26                  </t>
  </si>
  <si>
    <t xml:space="preserve">413-344-110027 </t>
  </si>
  <si>
    <t xml:space="preserve">HLAVICE GOLA 27                  </t>
  </si>
  <si>
    <t xml:space="preserve">413-344-110032 </t>
  </si>
  <si>
    <t xml:space="preserve">HLAVICE GOLA 32                  </t>
  </si>
  <si>
    <t xml:space="preserve">413-344-110034 </t>
  </si>
  <si>
    <t xml:space="preserve">HLAVICE GOLA 34  1/2"            </t>
  </si>
  <si>
    <t xml:space="preserve">413-344-110036 </t>
  </si>
  <si>
    <t xml:space="preserve">HLAVICE GOLA C. 36  1/2"         </t>
  </si>
  <si>
    <t xml:space="preserve">413-344-111012 </t>
  </si>
  <si>
    <t xml:space="preserve">HLAVICE GOLA 12  utahovak 1/2"   </t>
  </si>
  <si>
    <t xml:space="preserve">413-344-111013 </t>
  </si>
  <si>
    <t xml:space="preserve">HLAVICE GOLA 13  utahovak 1/2"   </t>
  </si>
  <si>
    <t xml:space="preserve">413-344-111016 </t>
  </si>
  <si>
    <t xml:space="preserve">HLAVICE GOLA 16  utahovak 1/2"   </t>
  </si>
  <si>
    <t xml:space="preserve">413-344-111018 </t>
  </si>
  <si>
    <t xml:space="preserve">HLAVICE GOLA 18  utahovak        </t>
  </si>
  <si>
    <t xml:space="preserve">413-344-111019 </t>
  </si>
  <si>
    <t xml:space="preserve">HLAVICE GOLA 19  utahovak    .   </t>
  </si>
  <si>
    <t xml:space="preserve">413-344-111021 </t>
  </si>
  <si>
    <t xml:space="preserve">HLAVICE GOLA 21  utahovak    .   </t>
  </si>
  <si>
    <t xml:space="preserve">413-344-111024 </t>
  </si>
  <si>
    <t xml:space="preserve">HLAVICE GOLA 24  utahovak    .   </t>
  </si>
  <si>
    <t xml:space="preserve">413-344-111027 </t>
  </si>
  <si>
    <t xml:space="preserve">HLAVICE GOLA 27  utahovak  3/4"  </t>
  </si>
  <si>
    <t xml:space="preserve">413-344-111031 </t>
  </si>
  <si>
    <t xml:space="preserve">HLAVICE GOLA 30  3/4"- E113799   </t>
  </si>
  <si>
    <t xml:space="preserve">413-344-111032 </t>
  </si>
  <si>
    <t xml:space="preserve">HLAVICE GOLA 32  utahovak 3/4"   </t>
  </si>
  <si>
    <t xml:space="preserve">413-344-111036 </t>
  </si>
  <si>
    <t xml:space="preserve">HLAVICE GOLA 36  utahovak    .   </t>
  </si>
  <si>
    <t xml:space="preserve">413-344-111041 </t>
  </si>
  <si>
    <t xml:space="preserve">HLAVICE GOLA 41  utahovak    .   </t>
  </si>
  <si>
    <t xml:space="preserve">413-344-111046 </t>
  </si>
  <si>
    <t xml:space="preserve">HLAVICE GOLA 46  utahovak    .   </t>
  </si>
  <si>
    <t xml:space="preserve">413-344-111047 </t>
  </si>
  <si>
    <t xml:space="preserve">HLAVICE GOLA 65  utahovak    .   </t>
  </si>
  <si>
    <t xml:space="preserve">413-344-112002 </t>
  </si>
  <si>
    <t xml:space="preserve">HLAVICE GOLA 2 IMBUS 1/4         </t>
  </si>
  <si>
    <t xml:space="preserve">413-344-112003 </t>
  </si>
  <si>
    <t xml:space="preserve">HLAVICE GOLA 3 IMBUS 1/4         </t>
  </si>
  <si>
    <t xml:space="preserve">413-344-112004 </t>
  </si>
  <si>
    <t xml:space="preserve">HLAVICE GOLA 4 IMBUS 1/4-816     </t>
  </si>
  <si>
    <t xml:space="preserve">413-344-112005 </t>
  </si>
  <si>
    <t xml:space="preserve">HLAVICE GOLA  5 imbus  1/2"      </t>
  </si>
  <si>
    <t xml:space="preserve">413-344-112006 </t>
  </si>
  <si>
    <t xml:space="preserve">HLAVICE GOLA  6 IMBUS  1/2"-1272 </t>
  </si>
  <si>
    <t xml:space="preserve">413-344-112008 </t>
  </si>
  <si>
    <t xml:space="preserve">HLAVICE GOLA  8 IMBUS 1/2"-1273  </t>
  </si>
  <si>
    <t xml:space="preserve">413-344-112010 </t>
  </si>
  <si>
    <t xml:space="preserve">HLAVICE GOLA 10 imbus        .   </t>
  </si>
  <si>
    <t xml:space="preserve">413-344-112012 </t>
  </si>
  <si>
    <t xml:space="preserve">HLAVICE GOLA 12 imbus        .   </t>
  </si>
  <si>
    <t xml:space="preserve">413-344-112014 </t>
  </si>
  <si>
    <t xml:space="preserve">HLAVICE GOLA 14 imbus        .   </t>
  </si>
  <si>
    <t xml:space="preserve">413-344-112020 </t>
  </si>
  <si>
    <t xml:space="preserve">HLAVICE GOLA 1' 60 MM            </t>
  </si>
  <si>
    <t xml:space="preserve">413-344-112055 </t>
  </si>
  <si>
    <t xml:space="preserve">HLAVICE GOLA 1' 55 MM            </t>
  </si>
  <si>
    <t xml:space="preserve">413-344-112060 </t>
  </si>
  <si>
    <t xml:space="preserve">HLAVICE GOLA 1' 60 MM utahovak   </t>
  </si>
  <si>
    <t xml:space="preserve">413-344-112065 </t>
  </si>
  <si>
    <t xml:space="preserve">HLAVICE GOLA 1' 65 MM            </t>
  </si>
  <si>
    <t xml:space="preserve">413-344-112070 </t>
  </si>
  <si>
    <t xml:space="preserve">HLAVICE GOLA 1" 70MM UTAHOVAK    </t>
  </si>
  <si>
    <t xml:space="preserve">413-350-800000 </t>
  </si>
  <si>
    <t xml:space="preserve">KLIC MOMENTOVY DDS 800S          </t>
  </si>
  <si>
    <t xml:space="preserve">413-410-000000 </t>
  </si>
  <si>
    <t xml:space="preserve">KLESTE LISOVACI KLAUKE           </t>
  </si>
  <si>
    <t xml:space="preserve">413-410-000460 </t>
  </si>
  <si>
    <t xml:space="preserve">KLESTE LISOVACI KLAUKE K 46      </t>
  </si>
  <si>
    <t xml:space="preserve">413-411-210180 </t>
  </si>
  <si>
    <t xml:space="preserve">KLESTE KOMBINOVANE 180  NEIZOL   </t>
  </si>
  <si>
    <t xml:space="preserve">413-412-010151 </t>
  </si>
  <si>
    <t>KLESTE STIPACI STRAN.SILOVE 200mm</t>
  </si>
  <si>
    <t xml:space="preserve">413-412-010153 </t>
  </si>
  <si>
    <t xml:space="preserve">BIT PH2 /NR-BA-59S/PH2           </t>
  </si>
  <si>
    <t xml:space="preserve">413-412-010160 </t>
  </si>
  <si>
    <t xml:space="preserve">KLESTE STIPACI   160             </t>
  </si>
  <si>
    <t xml:space="preserve">413-412-010161 </t>
  </si>
  <si>
    <t xml:space="preserve">KLESTE STIPACI   160 IZOL.       </t>
  </si>
  <si>
    <t xml:space="preserve">413-412-010180 </t>
  </si>
  <si>
    <t xml:space="preserve">KLESTE STIPACI   180             </t>
  </si>
  <si>
    <t xml:space="preserve">413-413-040160 </t>
  </si>
  <si>
    <t xml:space="preserve">KLESTE STIPACI BOCNI 160 IZOL    </t>
  </si>
  <si>
    <t xml:space="preserve">413-413-081140 </t>
  </si>
  <si>
    <t>KLESTE PL.CELIST    140   ART 472</t>
  </si>
  <si>
    <t xml:space="preserve">413-420-020001 </t>
  </si>
  <si>
    <t xml:space="preserve">KLESTE NYTOVACI MS 22 rucni      </t>
  </si>
  <si>
    <t xml:space="preserve">413-420-160000 </t>
  </si>
  <si>
    <t xml:space="preserve">KLESTE AUT.ZDRHOVACI 160.MM      </t>
  </si>
  <si>
    <t xml:space="preserve">413-420-300230 </t>
  </si>
  <si>
    <t xml:space="preserve">KLESTE LIS. LD 6-16              </t>
  </si>
  <si>
    <t xml:space="preserve">413-420-601552 </t>
  </si>
  <si>
    <t xml:space="preserve">KLESTE GRIPP DL.225              </t>
  </si>
  <si>
    <t xml:space="preserve">413-420-601553 </t>
  </si>
  <si>
    <t xml:space="preserve">KLESTE SVERKOVE 1768             </t>
  </si>
  <si>
    <t xml:space="preserve">413-420-605206 </t>
  </si>
  <si>
    <t xml:space="preserve">KLESTE GRIPP dl.250 mm  UNI      </t>
  </si>
  <si>
    <t xml:space="preserve">413-422-051400 </t>
  </si>
  <si>
    <t>KLESTE SIKA  400 KNIPEX      IZOL</t>
  </si>
  <si>
    <t xml:space="preserve">413-422-423250 </t>
  </si>
  <si>
    <t>KLESTE NA POJISTNE KROUZ.PR 190X4</t>
  </si>
  <si>
    <t xml:space="preserve">413-422-423252 </t>
  </si>
  <si>
    <t>HROT   NAHRADNI 90° LESTE SEGEROV</t>
  </si>
  <si>
    <t xml:space="preserve">413-422-423253 </t>
  </si>
  <si>
    <t xml:space="preserve">KLESTE NA SEGEROVKY DO OTVORU    </t>
  </si>
  <si>
    <t xml:space="preserve">413-422-440146 </t>
  </si>
  <si>
    <t xml:space="preserve">KLESTE SEGER.VNITRNI 12-25mm     </t>
  </si>
  <si>
    <t xml:space="preserve">413-422-440147 </t>
  </si>
  <si>
    <t xml:space="preserve">KLESTE SEGER.VNEJSI 10-25mm      </t>
  </si>
  <si>
    <t xml:space="preserve">413-422-651032 </t>
  </si>
  <si>
    <t xml:space="preserve">KLESTE ZDRHOVACI  BOCNI LEVNEJSI </t>
  </si>
  <si>
    <t xml:space="preserve">413-422-802248 </t>
  </si>
  <si>
    <t xml:space="preserve">KLESTE ZDRHOVACI  CELNI          </t>
  </si>
  <si>
    <t xml:space="preserve">413-424-285120 </t>
  </si>
  <si>
    <t xml:space="preserve">KLESTE PLOMBOVACI                </t>
  </si>
  <si>
    <t xml:space="preserve">413-430-034077 </t>
  </si>
  <si>
    <t xml:space="preserve">HASAK vel. 3/4" prestavitelny.   </t>
  </si>
  <si>
    <t xml:space="preserve">413-430-060076 </t>
  </si>
  <si>
    <t xml:space="preserve">HASAK vel. 60 vystrednikovy  .   </t>
  </si>
  <si>
    <t xml:space="preserve">413-430-090075 </t>
  </si>
  <si>
    <t xml:space="preserve">HASAK vel. 90 kloubovy       .   </t>
  </si>
  <si>
    <t xml:space="preserve">413-430-120075 </t>
  </si>
  <si>
    <t xml:space="preserve">HASAK vel.120 kloubovy       .   </t>
  </si>
  <si>
    <t xml:space="preserve">413-430-300750 </t>
  </si>
  <si>
    <t xml:space="preserve">HASAK-HERKULES 1 1/2" 90stup .   </t>
  </si>
  <si>
    <t xml:space="preserve">413-511-007550 </t>
  </si>
  <si>
    <t xml:space="preserve">SROUBOVA SVERKA 300x140 G30ZK    </t>
  </si>
  <si>
    <t xml:space="preserve">413-511-007552 </t>
  </si>
  <si>
    <t xml:space="preserve">SROUBOVA SVERKA  800*120 G80Z    </t>
  </si>
  <si>
    <t xml:space="preserve">413-511-007553 </t>
  </si>
  <si>
    <t xml:space="preserve">SVERKA BESEY SG30M - 300 * 140mm </t>
  </si>
  <si>
    <t xml:space="preserve">413-511-100020 </t>
  </si>
  <si>
    <t xml:space="preserve">SVERKA PLECHU 1t/20mm            </t>
  </si>
  <si>
    <t xml:space="preserve">413-511-100021 </t>
  </si>
  <si>
    <t xml:space="preserve">SVERKA PLECHU 6t/ 0-50mm         </t>
  </si>
  <si>
    <t xml:space="preserve">413-522-000009 </t>
  </si>
  <si>
    <t xml:space="preserve">HLAVICKAR Q  9               .   </t>
  </si>
  <si>
    <t xml:space="preserve">413-522-000010 </t>
  </si>
  <si>
    <t xml:space="preserve">HLAVICKAR Q 10               .   </t>
  </si>
  <si>
    <t xml:space="preserve">413-522-001003 </t>
  </si>
  <si>
    <t xml:space="preserve">HLAVICKAR Q  3  sada         .   </t>
  </si>
  <si>
    <t xml:space="preserve">413-522-001005 </t>
  </si>
  <si>
    <t xml:space="preserve">HLAVICKAR Q  5  sada         .   </t>
  </si>
  <si>
    <t xml:space="preserve">413-610-000000 </t>
  </si>
  <si>
    <t xml:space="preserve">PALICKA MONTAZNI O 35            </t>
  </si>
  <si>
    <t xml:space="preserve">413-610-000001 </t>
  </si>
  <si>
    <t xml:space="preserve">PAKA MONTAZNI 350  900/790       </t>
  </si>
  <si>
    <t xml:space="preserve">413-610-000500 </t>
  </si>
  <si>
    <t xml:space="preserve">KLADIVO  500 g               .   </t>
  </si>
  <si>
    <t xml:space="preserve">413-610-000800 </t>
  </si>
  <si>
    <t xml:space="preserve">KLADIVO  800 g               .   </t>
  </si>
  <si>
    <t xml:space="preserve">413-610-001000 </t>
  </si>
  <si>
    <t xml:space="preserve">KLADIVO 1000 g               .   </t>
  </si>
  <si>
    <t xml:space="preserve">413-610-001500 </t>
  </si>
  <si>
    <t xml:space="preserve">KLADIVO 1500 g                   </t>
  </si>
  <si>
    <t xml:space="preserve">413-610-002000 </t>
  </si>
  <si>
    <t xml:space="preserve">KLADIVO 2000 g  s nasadou        </t>
  </si>
  <si>
    <t xml:space="preserve">413-610-003000 </t>
  </si>
  <si>
    <t xml:space="preserve">KLADIVO 3000 g s nasadou         </t>
  </si>
  <si>
    <t xml:space="preserve">413-610-005000 </t>
  </si>
  <si>
    <t xml:space="preserve">KLADIVO 5000 g                   </t>
  </si>
  <si>
    <t xml:space="preserve">413-610-010000 </t>
  </si>
  <si>
    <t xml:space="preserve">KLADIVO 10000g s nasadou         </t>
  </si>
  <si>
    <t xml:space="preserve">413-611-000300 </t>
  </si>
  <si>
    <t xml:space="preserve">SEKAC PL.dl.300              .   </t>
  </si>
  <si>
    <t xml:space="preserve">413-611-000350 </t>
  </si>
  <si>
    <t xml:space="preserve">SEKAC PL.dl.350              .   </t>
  </si>
  <si>
    <t xml:space="preserve">413-611-001150 </t>
  </si>
  <si>
    <t xml:space="preserve">SEKAC KRIZ.dl.150            .   </t>
  </si>
  <si>
    <t xml:space="preserve">413-611-001175 </t>
  </si>
  <si>
    <t xml:space="preserve">SEKAC KRIZ.dl.175                </t>
  </si>
  <si>
    <t xml:space="preserve">413-611-001250 </t>
  </si>
  <si>
    <t xml:space="preserve">SEKAC KRIZ.dl.250            .   </t>
  </si>
  <si>
    <t xml:space="preserve">413-611-001300 </t>
  </si>
  <si>
    <t xml:space="preserve">SEKAC KRIZ.dl.300            .   </t>
  </si>
  <si>
    <t xml:space="preserve">413-620-010000 </t>
  </si>
  <si>
    <t xml:space="preserve">SROUBOVAK krizov.sada 6.dilna.   </t>
  </si>
  <si>
    <t xml:space="preserve">413-620-010001 </t>
  </si>
  <si>
    <t xml:space="preserve">SADA ELEKTR.SROUB.7ks +zkoušečka </t>
  </si>
  <si>
    <t xml:space="preserve">413-620-200000 </t>
  </si>
  <si>
    <t xml:space="preserve">SROUBOVAK krizovy PH2        .   </t>
  </si>
  <si>
    <t xml:space="preserve">413-620-300000 </t>
  </si>
  <si>
    <t xml:space="preserve">SROUBOVAK krizovy PH3        .   </t>
  </si>
  <si>
    <t xml:space="preserve">413-621-300000 </t>
  </si>
  <si>
    <t xml:space="preserve">SROUBOVAK 4*100 PROFI plochy .   </t>
  </si>
  <si>
    <t xml:space="preserve">413-621-300010 </t>
  </si>
  <si>
    <t xml:space="preserve">SROUBOVAK 5,5*125 PROFI plochy.  </t>
  </si>
  <si>
    <t xml:space="preserve">413-621-300011 </t>
  </si>
  <si>
    <t xml:space="preserve">SROUBOVAK 6,5*150 PROFI plochy.  </t>
  </si>
  <si>
    <t xml:space="preserve">413-621-300013 </t>
  </si>
  <si>
    <t xml:space="preserve">SROUBOVAK 8*175 PROFI plochy .   </t>
  </si>
  <si>
    <t xml:space="preserve">413-621-310799 </t>
  </si>
  <si>
    <t xml:space="preserve">SROUBOVAK  4  * 60 mont.       . </t>
  </si>
  <si>
    <t xml:space="preserve">413-621-311209 </t>
  </si>
  <si>
    <t xml:space="preserve">SROUBOVAK 4,5*105 elek.      .   </t>
  </si>
  <si>
    <t xml:space="preserve">413-622-603047 </t>
  </si>
  <si>
    <t xml:space="preserve">SROUBOVAK 6hr 6              .   </t>
  </si>
  <si>
    <t xml:space="preserve">413-622-603048 </t>
  </si>
  <si>
    <t xml:space="preserve">SROUBOVAK 6hr 8              .   </t>
  </si>
  <si>
    <t xml:space="preserve">413-623-000000 </t>
  </si>
  <si>
    <t xml:space="preserve">SROUBOVAK-SADA                   </t>
  </si>
  <si>
    <t xml:space="preserve">413-623-000025 </t>
  </si>
  <si>
    <t xml:space="preserve">SROUBOVAK TORX 100xT25           </t>
  </si>
  <si>
    <t xml:space="preserve">413-630-000300 </t>
  </si>
  <si>
    <t xml:space="preserve">SPACHTLE  30 mm - sterka     .   </t>
  </si>
  <si>
    <t xml:space="preserve">413-630-000400 </t>
  </si>
  <si>
    <t xml:space="preserve">SPACHTLE  40 mm - sterka     .   </t>
  </si>
  <si>
    <t xml:space="preserve">413-630-000500 </t>
  </si>
  <si>
    <t xml:space="preserve">SPACHTLE  50 mm - sterka     .   </t>
  </si>
  <si>
    <t xml:space="preserve">413-630-000600 </t>
  </si>
  <si>
    <t xml:space="preserve">SPACHTLE  60 mm - sterka     .   </t>
  </si>
  <si>
    <t xml:space="preserve">413-630-000800 </t>
  </si>
  <si>
    <t xml:space="preserve">SPACHTLE  80 mm - sterka     .   </t>
  </si>
  <si>
    <t xml:space="preserve">413-630-001000 </t>
  </si>
  <si>
    <t xml:space="preserve">SPACHTLE 100 mm - sterka     .   </t>
  </si>
  <si>
    <t xml:space="preserve">413-630-001200 </t>
  </si>
  <si>
    <t xml:space="preserve">SPACHTLE 120 mm - sterka     .   </t>
  </si>
  <si>
    <t xml:space="preserve">413-630-001400 </t>
  </si>
  <si>
    <t xml:space="preserve">SPACHTLE 140 mm - sterka     .   </t>
  </si>
  <si>
    <t xml:space="preserve">413-680-002600 </t>
  </si>
  <si>
    <t xml:space="preserve">NUZKY NA PL.DL.260 prevod        </t>
  </si>
  <si>
    <t xml:space="preserve">413-692-000300 </t>
  </si>
  <si>
    <t xml:space="preserve">ZTUZIDLO truhlar. 300 mm     .   </t>
  </si>
  <si>
    <t xml:space="preserve">413-692-000400 </t>
  </si>
  <si>
    <t xml:space="preserve">ZTUZIDLO truhlar. 400 mm     .   </t>
  </si>
  <si>
    <t xml:space="preserve">413-692-000500 </t>
  </si>
  <si>
    <t xml:space="preserve">ZTUZIDLO truhlar. 500 mm     .   </t>
  </si>
  <si>
    <t xml:space="preserve">413-692-000600 </t>
  </si>
  <si>
    <t xml:space="preserve">ZTUZIDLO truhlar. 600 mm     .   </t>
  </si>
  <si>
    <t xml:space="preserve">413-692-001000 </t>
  </si>
  <si>
    <t xml:space="preserve">ZTUZIDLO truhlar.1000 mm     .   </t>
  </si>
  <si>
    <t xml:space="preserve">413-692-002150 </t>
  </si>
  <si>
    <t xml:space="preserve">STAHOVAK DVOURAM. 150 mm         </t>
  </si>
  <si>
    <t xml:space="preserve">413-692-002200 </t>
  </si>
  <si>
    <t xml:space="preserve">STAHOVAK DVOURAM. 200 mm         </t>
  </si>
  <si>
    <t xml:space="preserve">413-692-003250 </t>
  </si>
  <si>
    <t xml:space="preserve">STAHOVAK TRIRAM. 250 mm          </t>
  </si>
  <si>
    <t xml:space="preserve">413-692-700041 </t>
  </si>
  <si>
    <t xml:space="preserve">SPONKOVACKA PNEUMATICKA KN14     </t>
  </si>
  <si>
    <t xml:space="preserve">413-694-000060 </t>
  </si>
  <si>
    <t xml:space="preserve">VYTAHOVAC hrebiku pakovy 60 cm.  </t>
  </si>
  <si>
    <t xml:space="preserve">413-694-000100 </t>
  </si>
  <si>
    <t xml:space="preserve">VYTAHOVAC  ZALOMEN.SROUBU-sada   </t>
  </si>
  <si>
    <t xml:space="preserve">413-695-022040 </t>
  </si>
  <si>
    <t xml:space="preserve">MAZACI LIS pakovy s hadici   .   </t>
  </si>
  <si>
    <t xml:space="preserve">413-695-022044 </t>
  </si>
  <si>
    <t xml:space="preserve">OLEJNICKA -plechova         .    </t>
  </si>
  <si>
    <t xml:space="preserve">413-696-003003 </t>
  </si>
  <si>
    <t xml:space="preserve">RAZIDLA vel.3 abeceda            </t>
  </si>
  <si>
    <t xml:space="preserve">413-696-003004 </t>
  </si>
  <si>
    <t xml:space="preserve">RAZIDLA vel.4 abeceda            </t>
  </si>
  <si>
    <t xml:space="preserve">413-696-003005 </t>
  </si>
  <si>
    <t xml:space="preserve">RAZIDLA vel.5 abeceda            </t>
  </si>
  <si>
    <t xml:space="preserve">413-696-003006 </t>
  </si>
  <si>
    <t xml:space="preserve">RAZIDLA vel.6 abeceda            </t>
  </si>
  <si>
    <t xml:space="preserve">413-696-003007 </t>
  </si>
  <si>
    <t xml:space="preserve">RAZIDLA vel.7 abeceda            </t>
  </si>
  <si>
    <t xml:space="preserve">413-696-003008 </t>
  </si>
  <si>
    <t xml:space="preserve">RAZIDLA vel.8 abeceda            </t>
  </si>
  <si>
    <t xml:space="preserve">413-696-003009 </t>
  </si>
  <si>
    <t xml:space="preserve">RAZIDLA vel.9 abeceda            </t>
  </si>
  <si>
    <t xml:space="preserve">413-696-003010 </t>
  </si>
  <si>
    <t xml:space="preserve">RAZIDLA vel.10 abeceda           </t>
  </si>
  <si>
    <t xml:space="preserve">413-696-003103 </t>
  </si>
  <si>
    <t xml:space="preserve">RAZIDLA vel.3 cisla              </t>
  </si>
  <si>
    <t xml:space="preserve">413-696-003104 </t>
  </si>
  <si>
    <t xml:space="preserve">RAZIDLA vel.4 cisla              </t>
  </si>
  <si>
    <t xml:space="preserve">413-696-003105 </t>
  </si>
  <si>
    <t xml:space="preserve">RAZIDLA vel.5 cisla              </t>
  </si>
  <si>
    <t xml:space="preserve">413-696-003106 </t>
  </si>
  <si>
    <t xml:space="preserve">RAZIDLA vel.6 cisla              </t>
  </si>
  <si>
    <t xml:space="preserve">413-696-003107 </t>
  </si>
  <si>
    <t xml:space="preserve">RAZIDLA vel.7 cisla              </t>
  </si>
  <si>
    <t xml:space="preserve">413-696-003108 </t>
  </si>
  <si>
    <t xml:space="preserve">RAZIDLA vel.8 cisla 0-9 sada     </t>
  </si>
  <si>
    <t xml:space="preserve">413-696-003109 </t>
  </si>
  <si>
    <t xml:space="preserve">RAZIDLA vel.9 cisla              </t>
  </si>
  <si>
    <t xml:space="preserve">413-696-003110 </t>
  </si>
  <si>
    <t xml:space="preserve">RAZIDLA vel.10 cisla             </t>
  </si>
  <si>
    <t xml:space="preserve">413-696-100000 </t>
  </si>
  <si>
    <t xml:space="preserve">PALICE KOVOVA 1 kg               </t>
  </si>
  <si>
    <t xml:space="preserve">413-696-500000 </t>
  </si>
  <si>
    <t xml:space="preserve">PALICE  5 kg                     </t>
  </si>
  <si>
    <t xml:space="preserve">413-696-500001 </t>
  </si>
  <si>
    <t xml:space="preserve">NASADA NA PALICI N5              </t>
  </si>
  <si>
    <t xml:space="preserve">413-740-000005 </t>
  </si>
  <si>
    <t>KUFR S NARADIM 510x220x250 90DILU</t>
  </si>
  <si>
    <t xml:space="preserve">413-740-000006 </t>
  </si>
  <si>
    <t xml:space="preserve">KUFR S NARADIM HOLZMANN 186DILU  </t>
  </si>
  <si>
    <t xml:space="preserve">413-800-000002 </t>
  </si>
  <si>
    <t xml:space="preserve">VYSECNIK Q  2                    </t>
  </si>
  <si>
    <t xml:space="preserve">413-800-000003 </t>
  </si>
  <si>
    <t xml:space="preserve">VYSECNIK Q  3                    </t>
  </si>
  <si>
    <t xml:space="preserve">413-800-000004 </t>
  </si>
  <si>
    <t xml:space="preserve">VYSECNIK Q  4                    </t>
  </si>
  <si>
    <t xml:space="preserve">413-800-000005 </t>
  </si>
  <si>
    <t xml:space="preserve">VYSECNIK Q  5                    </t>
  </si>
  <si>
    <t xml:space="preserve">413-800-000006 </t>
  </si>
  <si>
    <t xml:space="preserve">VYSECNIK Q  6                    </t>
  </si>
  <si>
    <t xml:space="preserve">413-800-000007 </t>
  </si>
  <si>
    <t xml:space="preserve">VYSECNIK Q  7                    </t>
  </si>
  <si>
    <t xml:space="preserve">413-800-000008 </t>
  </si>
  <si>
    <t xml:space="preserve">VYSECNIK Q  8                    </t>
  </si>
  <si>
    <t xml:space="preserve">413-800-000009 </t>
  </si>
  <si>
    <t xml:space="preserve">VYSECNIK Q  9                    </t>
  </si>
  <si>
    <t xml:space="preserve">413-800-000010 </t>
  </si>
  <si>
    <t xml:space="preserve">VYSECNIK Q 10                    </t>
  </si>
  <si>
    <t xml:space="preserve">413-800-000011 </t>
  </si>
  <si>
    <t xml:space="preserve">VYSECNIK Q 11                    </t>
  </si>
  <si>
    <t xml:space="preserve">413-800-000012 </t>
  </si>
  <si>
    <t xml:space="preserve">VYSECNIK Q 12                    </t>
  </si>
  <si>
    <t xml:space="preserve">413-800-000013 </t>
  </si>
  <si>
    <t xml:space="preserve">VYSECNIK Q 13                    </t>
  </si>
  <si>
    <t xml:space="preserve">413-800-000014 </t>
  </si>
  <si>
    <t xml:space="preserve">VYSECNIK Q 14                    </t>
  </si>
  <si>
    <t xml:space="preserve">413-800-000015 </t>
  </si>
  <si>
    <t xml:space="preserve">VYSECNIK Q 15                    </t>
  </si>
  <si>
    <t xml:space="preserve">413-800-000016 </t>
  </si>
  <si>
    <t xml:space="preserve">VYSECNIK Q 16                    </t>
  </si>
  <si>
    <t xml:space="preserve">413-800-000018 </t>
  </si>
  <si>
    <t xml:space="preserve">VYSECNIK Q 18                    </t>
  </si>
  <si>
    <t xml:space="preserve">413-800-000019 </t>
  </si>
  <si>
    <t xml:space="preserve">VYSECNIK Q 19                    </t>
  </si>
  <si>
    <t xml:space="preserve">413-800-000022 </t>
  </si>
  <si>
    <t xml:space="preserve">VYSECNIK Q 22                    </t>
  </si>
  <si>
    <t xml:space="preserve">413-800-000023 </t>
  </si>
  <si>
    <t xml:space="preserve">VYSECNIK Q 23                    </t>
  </si>
  <si>
    <t xml:space="preserve">413-800-000024 </t>
  </si>
  <si>
    <t xml:space="preserve">VYSECNIK Q 24                    </t>
  </si>
  <si>
    <t xml:space="preserve">413-800-000025 </t>
  </si>
  <si>
    <t xml:space="preserve">VYSECNIK Q 25                    </t>
  </si>
  <si>
    <t xml:space="preserve">413-800-000026 </t>
  </si>
  <si>
    <t xml:space="preserve">VYSECNIK Q 26                    </t>
  </si>
  <si>
    <t xml:space="preserve">413-800-000027 </t>
  </si>
  <si>
    <t xml:space="preserve">VYSECNIK Q 27                    </t>
  </si>
  <si>
    <t xml:space="preserve">413-800-000028 </t>
  </si>
  <si>
    <t xml:space="preserve">VYSECNIK Q 28                    </t>
  </si>
  <si>
    <t xml:space="preserve">413-800-000029 </t>
  </si>
  <si>
    <t xml:space="preserve">VYSECNIK Q 29                    </t>
  </si>
  <si>
    <t xml:space="preserve">413-800-000031 </t>
  </si>
  <si>
    <t xml:space="preserve">VYSECNIK Q 31                    </t>
  </si>
  <si>
    <t xml:space="preserve">413-800-000032 </t>
  </si>
  <si>
    <t xml:space="preserve">VYSECNIK Q 32                    </t>
  </si>
  <si>
    <t xml:space="preserve">413-800-000034 </t>
  </si>
  <si>
    <t xml:space="preserve">VYSECNIK Q 34                    </t>
  </si>
  <si>
    <t xml:space="preserve">413-800-000035 </t>
  </si>
  <si>
    <t xml:space="preserve">VYSECNIK Q 35                    </t>
  </si>
  <si>
    <t xml:space="preserve">413-800-000036 </t>
  </si>
  <si>
    <t xml:space="preserve">VYSECNIK Q 36                    </t>
  </si>
  <si>
    <t xml:space="preserve">413-800-000037 </t>
  </si>
  <si>
    <t xml:space="preserve">VYSECNIK Q 37                    </t>
  </si>
  <si>
    <t xml:space="preserve">413-800-000038 </t>
  </si>
  <si>
    <t xml:space="preserve">VYSECNIK Q 38                    </t>
  </si>
  <si>
    <t xml:space="preserve">413-800-000039 </t>
  </si>
  <si>
    <t xml:space="preserve">VYSECNIK Q 39                    </t>
  </si>
  <si>
    <t xml:space="preserve">413-800-000040 </t>
  </si>
  <si>
    <t xml:space="preserve">VYSECNIK Q 40                    </t>
  </si>
  <si>
    <t xml:space="preserve">413-800-000041 </t>
  </si>
  <si>
    <t xml:space="preserve">VYSECNIK Q 41                    </t>
  </si>
  <si>
    <t xml:space="preserve">413-800-000042 </t>
  </si>
  <si>
    <t xml:space="preserve">VYSECNIK Q 42                    </t>
  </si>
  <si>
    <t xml:space="preserve">413-800-000043 </t>
  </si>
  <si>
    <t xml:space="preserve">VYSECNIK Q 43                    </t>
  </si>
  <si>
    <t xml:space="preserve">413-800-000044 </t>
  </si>
  <si>
    <t xml:space="preserve">VYSECNIK Q 44                    </t>
  </si>
  <si>
    <t xml:space="preserve">413-800-000045 </t>
  </si>
  <si>
    <t xml:space="preserve">VYSECNIK Q 45                    </t>
  </si>
  <si>
    <t xml:space="preserve">413-800-000046 </t>
  </si>
  <si>
    <t xml:space="preserve">VYSECNIK Q 46                    </t>
  </si>
  <si>
    <t xml:space="preserve">413-800-000047 </t>
  </si>
  <si>
    <t xml:space="preserve">VYSECNIK Q 47                    </t>
  </si>
  <si>
    <t xml:space="preserve">413-800-000048 </t>
  </si>
  <si>
    <t xml:space="preserve">VYSECNIK Q 48                    </t>
  </si>
  <si>
    <t xml:space="preserve">413-800-000049 </t>
  </si>
  <si>
    <t xml:space="preserve">VYSECNIK Q 49                    </t>
  </si>
  <si>
    <t xml:space="preserve">413-800-000050 </t>
  </si>
  <si>
    <t xml:space="preserve">VYSECNIK Q 50                    </t>
  </si>
  <si>
    <t xml:space="preserve">413-800-000055 </t>
  </si>
  <si>
    <t xml:space="preserve">VYSECNIK Q 55                    </t>
  </si>
  <si>
    <t xml:space="preserve">413-801-000003 </t>
  </si>
  <si>
    <t xml:space="preserve">PRUBOJNIK NA PLECH  Q   3        </t>
  </si>
  <si>
    <t xml:space="preserve">413-801-000006 </t>
  </si>
  <si>
    <t xml:space="preserve">PRUBOJNIK NA PLECH  Q   6        </t>
  </si>
  <si>
    <t xml:space="preserve">413-801-000007 </t>
  </si>
  <si>
    <t xml:space="preserve">PRUBOJNIK NA PLECH  Q   7        </t>
  </si>
  <si>
    <t xml:space="preserve">413-801-000008 </t>
  </si>
  <si>
    <t xml:space="preserve">PRUBOJNIK NA PLECH  Q   8        </t>
  </si>
  <si>
    <t xml:space="preserve">413-801-000009 </t>
  </si>
  <si>
    <t xml:space="preserve">PRUBOJNIK NA PLECH  Q   9        </t>
  </si>
  <si>
    <t xml:space="preserve">413-801-000010 </t>
  </si>
  <si>
    <t xml:space="preserve">PRUBOJNIK NA PLECH  Q  10        </t>
  </si>
  <si>
    <t xml:space="preserve">413-801-000012 </t>
  </si>
  <si>
    <t xml:space="preserve">PRUBOJNIK NA PLECH  Q  12        </t>
  </si>
  <si>
    <t xml:space="preserve">413-801-000013 </t>
  </si>
  <si>
    <t xml:space="preserve">PRUBOJNIK NA PLECH  Q  13        </t>
  </si>
  <si>
    <t xml:space="preserve">413-801-000014 </t>
  </si>
  <si>
    <t xml:space="preserve">PRUBOJNIK NA PLECH  Q  14        </t>
  </si>
  <si>
    <t xml:space="preserve">413-801-000015 </t>
  </si>
  <si>
    <t xml:space="preserve">PRUBOJNIK NA PLECH  SADA         </t>
  </si>
  <si>
    <t xml:space="preserve">413-801-002020 </t>
  </si>
  <si>
    <t xml:space="preserve">SADA KRUH.VYSECNIKU 2-2O         </t>
  </si>
  <si>
    <t xml:space="preserve">413-802-000004 </t>
  </si>
  <si>
    <t xml:space="preserve">DULCIK č.4                       </t>
  </si>
  <si>
    <t xml:space="preserve">413-802-000005 </t>
  </si>
  <si>
    <t xml:space="preserve">DULCIK znamenaci   vel.5     .   </t>
  </si>
  <si>
    <t xml:space="preserve">413-802-000006 </t>
  </si>
  <si>
    <t xml:space="preserve">DULCIK znamenaci   vel.6     .   </t>
  </si>
  <si>
    <t xml:space="preserve">413-802-000300 </t>
  </si>
  <si>
    <t xml:space="preserve">KRUZITKO dl. 300 se stav.sroubem </t>
  </si>
  <si>
    <t xml:space="preserve">413-802-000500 </t>
  </si>
  <si>
    <t xml:space="preserve">KRUZITKO dl. 500 tycove se stup. </t>
  </si>
  <si>
    <t xml:space="preserve">413-802-001000 </t>
  </si>
  <si>
    <t xml:space="preserve">KRUZITKO dl.1000 tycove se stup. </t>
  </si>
  <si>
    <t xml:space="preserve">413-802-001500 </t>
  </si>
  <si>
    <t xml:space="preserve">KRUZITKO dl.1500 tycove se stup. </t>
  </si>
  <si>
    <t xml:space="preserve">413-960-000001 </t>
  </si>
  <si>
    <t xml:space="preserve">SROUBOVAK - NASTAVEC PZ 1*25     </t>
  </si>
  <si>
    <t xml:space="preserve">413-960-000002 </t>
  </si>
  <si>
    <t xml:space="preserve">SROUBOVAK - NASTAVEC PZ 2*25     </t>
  </si>
  <si>
    <t xml:space="preserve">413-960-000003 </t>
  </si>
  <si>
    <t xml:space="preserve">SROUBOVAK - NASTAVEC PZ 3*25     </t>
  </si>
  <si>
    <t xml:space="preserve">413-960-000011 </t>
  </si>
  <si>
    <t xml:space="preserve">SROUBOVAK - sada nastavku      . </t>
  </si>
  <si>
    <t xml:space="preserve">413-960-018100 </t>
  </si>
  <si>
    <t xml:space="preserve">VRATIDLO NA ZAVITNIKY            </t>
  </si>
  <si>
    <t xml:space="preserve">413-970-000800 </t>
  </si>
  <si>
    <t xml:space="preserve">NASADA dl.800  KE KLADIVU        </t>
  </si>
  <si>
    <t xml:space="preserve">414-100-000000 </t>
  </si>
  <si>
    <t xml:space="preserve">SADA KE KONTROLE SVAROV.ZARIZENI </t>
  </si>
  <si>
    <t xml:space="preserve">414-220-000001 </t>
  </si>
  <si>
    <t xml:space="preserve">ZKOUSECKA  SN-1  220 V       .   </t>
  </si>
  <si>
    <t xml:space="preserve">414-220-000002 </t>
  </si>
  <si>
    <t xml:space="preserve">ZKOUSECKA  SN-2   24 V       .   </t>
  </si>
  <si>
    <t xml:space="preserve">414-220-000100 </t>
  </si>
  <si>
    <t xml:space="preserve">MOTOROVA PILA MS 230             </t>
  </si>
  <si>
    <t xml:space="preserve">414-220-000200 </t>
  </si>
  <si>
    <t>VSAZOVACI PRISTROJ DX460 F8 HILTI</t>
  </si>
  <si>
    <t xml:space="preserve">414-220-000201 </t>
  </si>
  <si>
    <t>PIST X 460 P8               HILTI</t>
  </si>
  <si>
    <t xml:space="preserve">414-220-000202 </t>
  </si>
  <si>
    <t>ZASTAVOVACI KROUZEK X-460-B HILTI</t>
  </si>
  <si>
    <t xml:space="preserve">414-220-000302 </t>
  </si>
  <si>
    <t xml:space="preserve">FILTR STRIKACI PISTOLE           </t>
  </si>
  <si>
    <t xml:space="preserve">414-220-001341 </t>
  </si>
  <si>
    <t xml:space="preserve">EL.UTAHOVAK NAREX (BOSCH)        </t>
  </si>
  <si>
    <t xml:space="preserve">414-220-001351 </t>
  </si>
  <si>
    <t xml:space="preserve">UTAHOVAK RAZOVY MAKITA TYP 6953  </t>
  </si>
  <si>
    <t xml:space="preserve">414-220-001352 </t>
  </si>
  <si>
    <t xml:space="preserve">UTAHOVAK RAZOVY TW0350 1/2" 350  </t>
  </si>
  <si>
    <t xml:space="preserve">414-220-001361 </t>
  </si>
  <si>
    <t xml:space="preserve">EL.UTAHOVAK  EU 220 DO M20       </t>
  </si>
  <si>
    <t xml:space="preserve">414-221-000001 </t>
  </si>
  <si>
    <t>PNEU NYTOVACKA AIR POWER 1  (AP1)</t>
  </si>
  <si>
    <t xml:space="preserve">414-221-000002 </t>
  </si>
  <si>
    <t xml:space="preserve">PNEU NYTOVACKA IR LA437-EU       </t>
  </si>
  <si>
    <t xml:space="preserve">414-240-322290 </t>
  </si>
  <si>
    <t xml:space="preserve">PRUMYSLOVY VYSAVAC - VYS 25-Z    </t>
  </si>
  <si>
    <t xml:space="preserve">414-311-001017 </t>
  </si>
  <si>
    <t xml:space="preserve">VRTACKA MAKITA 6271 DWPE PROFI   </t>
  </si>
  <si>
    <t xml:space="preserve">414-311-001100 </t>
  </si>
  <si>
    <t xml:space="preserve">EL.VRTACKA  AKKU - SROUBOVAK     </t>
  </si>
  <si>
    <t xml:space="preserve">414-311-001101 </t>
  </si>
  <si>
    <t xml:space="preserve">EL.VRTACKA  AKKU-METABO          </t>
  </si>
  <si>
    <t xml:space="preserve">414-311-052000 </t>
  </si>
  <si>
    <t xml:space="preserve">MAGNET.VRTACKA KBM 52U           </t>
  </si>
  <si>
    <t xml:space="preserve">414-311-052100 </t>
  </si>
  <si>
    <t xml:space="preserve">UPINANI MK 3                     </t>
  </si>
  <si>
    <t xml:space="preserve">414-311-117910 </t>
  </si>
  <si>
    <t xml:space="preserve">VRTACKA o13 PROTOOL              </t>
  </si>
  <si>
    <t xml:space="preserve">414-311-117911 </t>
  </si>
  <si>
    <t xml:space="preserve">VRTACKA RUCNI 13 MM SE SETRVAC   </t>
  </si>
  <si>
    <t xml:space="preserve">414-320-360004 </t>
  </si>
  <si>
    <t>ŠROUBOVÁK AKU  BSZ12 IMPULS 2xAKU</t>
  </si>
  <si>
    <t xml:space="preserve">414-320-360005 </t>
  </si>
  <si>
    <t xml:space="preserve">AKU SROUBOVAK  ASV 14EAN VRTACI  </t>
  </si>
  <si>
    <t xml:space="preserve">414-321-000002 </t>
  </si>
  <si>
    <t xml:space="preserve">ZAVITOREZ EL.  DO M12            </t>
  </si>
  <si>
    <t xml:space="preserve">414-330-000000 </t>
  </si>
  <si>
    <t xml:space="preserve">ELEKTRIC.HOBLIK                  </t>
  </si>
  <si>
    <t xml:space="preserve">414-330-000148 </t>
  </si>
  <si>
    <t xml:space="preserve">EL.BRUSKA GDA 280E BOSCH         </t>
  </si>
  <si>
    <t xml:space="preserve">414-330-000176 </t>
  </si>
  <si>
    <t xml:space="preserve">BRUSKA STOLNI o150               </t>
  </si>
  <si>
    <t xml:space="preserve">414-330-057016 </t>
  </si>
  <si>
    <t>PNEU LESTICKA PLUE 125/150 DEPRAG</t>
  </si>
  <si>
    <t xml:space="preserve">414-331-060150 </t>
  </si>
  <si>
    <t xml:space="preserve">LESTICKA VZDUCH. OBS S6 150MM    </t>
  </si>
  <si>
    <t xml:space="preserve">414-332-025000 </t>
  </si>
  <si>
    <t xml:space="preserve">BRUSKA SPG 25 E PROTOOL          </t>
  </si>
  <si>
    <t xml:space="preserve">414-332-025001 </t>
  </si>
  <si>
    <t xml:space="preserve">BRUSKA PRIM. SGP 30-8E           </t>
  </si>
  <si>
    <t xml:space="preserve">414-333-100000 </t>
  </si>
  <si>
    <t xml:space="preserve">BRUSKA DINAFILE I KIT            </t>
  </si>
  <si>
    <t xml:space="preserve">414-333-100001 </t>
  </si>
  <si>
    <t>KOMPL.PRIVOD VZDUCHU DYNAFILE BR.</t>
  </si>
  <si>
    <t xml:space="preserve">414-333-114999 </t>
  </si>
  <si>
    <t xml:space="preserve">BRUSKA UHL.AGP 115 FASTFIX       </t>
  </si>
  <si>
    <t xml:space="preserve">414-333-115000 </t>
  </si>
  <si>
    <t xml:space="preserve">BRUSKA AGP 115 NAREX             </t>
  </si>
  <si>
    <t xml:space="preserve">414-333-125000 </t>
  </si>
  <si>
    <t xml:space="preserve">BRUSKA AGP 125-10 NAREX          </t>
  </si>
  <si>
    <t xml:space="preserve">414-333-125100 </t>
  </si>
  <si>
    <t xml:space="preserve">BRUSKA UHLOVA DCG 125-S          </t>
  </si>
  <si>
    <t xml:space="preserve">414-333-150000 </t>
  </si>
  <si>
    <t xml:space="preserve">BRUSKA EBU 150 NAREX             </t>
  </si>
  <si>
    <t xml:space="preserve">414-333-150100 </t>
  </si>
  <si>
    <t xml:space="preserve">BRUSKA UHLOVA DEG 150-P  HILTI   </t>
  </si>
  <si>
    <t xml:space="preserve">414-333-150160 </t>
  </si>
  <si>
    <t xml:space="preserve">BRUSKA AGP 150-16AB PROTOOL      </t>
  </si>
  <si>
    <t xml:space="preserve">414-333-180000 </t>
  </si>
  <si>
    <t xml:space="preserve">BRUSKA EBU 180- NAREX            </t>
  </si>
  <si>
    <t xml:space="preserve">414-333-200000 </t>
  </si>
  <si>
    <t xml:space="preserve">UHLOVA LESTICKA A SOUPRAVA       </t>
  </si>
  <si>
    <t xml:space="preserve">414-333-230250 </t>
  </si>
  <si>
    <t xml:space="preserve">BRUSKA AGP 230-25AB PROTOOL      </t>
  </si>
  <si>
    <t xml:space="preserve">414-334-990999 </t>
  </si>
  <si>
    <t xml:space="preserve">BRUSKA EL. 150 MAKITA            </t>
  </si>
  <si>
    <t xml:space="preserve">414-334-991006 </t>
  </si>
  <si>
    <t xml:space="preserve">UNIVERZALNI UNASEC prum.125mm    </t>
  </si>
  <si>
    <t xml:space="preserve">414-336-040065 </t>
  </si>
  <si>
    <t xml:space="preserve">SEKACI SOUPRAVA 9 DILNA  40065   </t>
  </si>
  <si>
    <t xml:space="preserve">414-370-052000 </t>
  </si>
  <si>
    <t>NASTREL.PISTOLE RUCNI X-460-F8S12</t>
  </si>
  <si>
    <t xml:space="preserve">414-370-053199 </t>
  </si>
  <si>
    <t>SPONKOVACI PISTOLE RUCNI,4 FUNKCE</t>
  </si>
  <si>
    <t xml:space="preserve">414-370-053200 </t>
  </si>
  <si>
    <t xml:space="preserve">SPONKOVACKA MEISTER ELEKTR.      </t>
  </si>
  <si>
    <t xml:space="preserve">414-420-087010 </t>
  </si>
  <si>
    <t xml:space="preserve">LANOVY ZVEDAK 1.6 t/20 m         </t>
  </si>
  <si>
    <t xml:space="preserve">414-420-087011 </t>
  </si>
  <si>
    <t xml:space="preserve">LANOVY ZVEDAK 3.2 t/10 m lano    </t>
  </si>
  <si>
    <t xml:space="preserve">414-420-091018 </t>
  </si>
  <si>
    <t xml:space="preserve">RETEZ.KLADKOSTROJ   1t/3m        </t>
  </si>
  <si>
    <t xml:space="preserve">414-420-125406 </t>
  </si>
  <si>
    <t xml:space="preserve">ZVEDAK HYDRAULICKY 10t           </t>
  </si>
  <si>
    <t xml:space="preserve">414-420-140010 </t>
  </si>
  <si>
    <t xml:space="preserve">RETEZ.KLADKOSTROJ 3,2t/3m        </t>
  </si>
  <si>
    <t xml:space="preserve">414-420-145010 </t>
  </si>
  <si>
    <t xml:space="preserve">RETEZ.KLADKOSTROJ   5t/3m        </t>
  </si>
  <si>
    <t xml:space="preserve">414-932-000014 </t>
  </si>
  <si>
    <t>VNITRNI BOVDEN K BRUS.BIAX MB20/2</t>
  </si>
  <si>
    <t xml:space="preserve">415-127-010614 </t>
  </si>
  <si>
    <t xml:space="preserve">NOZOVA JEDNOTKA  6*14 K01      . </t>
  </si>
  <si>
    <t xml:space="preserve">415-127-010617 </t>
  </si>
  <si>
    <t xml:space="preserve">NOZOVA JEDNOTKA  6*17 K01      . </t>
  </si>
  <si>
    <t xml:space="preserve">415-127-010823 </t>
  </si>
  <si>
    <t xml:space="preserve">NOZOVA JEDNOTKA  8*23 K01      . </t>
  </si>
  <si>
    <t xml:space="preserve">415-127-011032 </t>
  </si>
  <si>
    <t xml:space="preserve">NOZOVA JEDNOTKA 10*32 K01      . </t>
  </si>
  <si>
    <t xml:space="preserve">415-127-011652 </t>
  </si>
  <si>
    <t xml:space="preserve">NOZOVA JEDNOTKA 16*52 K01      . </t>
  </si>
  <si>
    <t xml:space="preserve">415-127-012464 </t>
  </si>
  <si>
    <t xml:space="preserve">NOZOVA JEDNOTKA 24*64 K01      . </t>
  </si>
  <si>
    <t xml:space="preserve">415-127-012482 </t>
  </si>
  <si>
    <t xml:space="preserve">NOZOVA JEDNOTKA 24*82 K01      . </t>
  </si>
  <si>
    <t xml:space="preserve">415-127-100614 </t>
  </si>
  <si>
    <t xml:space="preserve">NOZOVA JEDNOTKA  6*14 P10      . </t>
  </si>
  <si>
    <t xml:space="preserve">415-127-100617 </t>
  </si>
  <si>
    <t xml:space="preserve">NOZOVA JEDNOTKA  6*17 P10      . </t>
  </si>
  <si>
    <t xml:space="preserve">415-127-100823 </t>
  </si>
  <si>
    <t xml:space="preserve">NOZOVA JEDNOTKA  8*23 P10      . </t>
  </si>
  <si>
    <t xml:space="preserve">415-127-101032 </t>
  </si>
  <si>
    <t xml:space="preserve">NOZOVA JEDNOTKA 10*32 P10      . </t>
  </si>
  <si>
    <t xml:space="preserve">415-127-101640 </t>
  </si>
  <si>
    <t xml:space="preserve">NOZOVA JEDNOTKA 16*40 P10      . </t>
  </si>
  <si>
    <t xml:space="preserve">415-127-101652 </t>
  </si>
  <si>
    <t xml:space="preserve">NOZOVA JEDNOTKA 16*52 P10      . </t>
  </si>
  <si>
    <t xml:space="preserve">415-127-102482 </t>
  </si>
  <si>
    <t xml:space="preserve">NOZOVA JEDNOTKA 24*82 P10      . </t>
  </si>
  <si>
    <t xml:space="preserve">415-128-010617 </t>
  </si>
  <si>
    <t xml:space="preserve">415-128-010621 </t>
  </si>
  <si>
    <t xml:space="preserve">NOZOVA JEDNOTKA  6*21 K01      . </t>
  </si>
  <si>
    <t xml:space="preserve">415-128-010828 </t>
  </si>
  <si>
    <t xml:space="preserve">NOZOVA JEDNOTKA  8*28 K01      . </t>
  </si>
  <si>
    <t xml:space="preserve">415-128-011038 </t>
  </si>
  <si>
    <t xml:space="preserve">NOZOVA JEDNOTKA 10*38 K01      . </t>
  </si>
  <si>
    <t xml:space="preserve">415-128-011649 </t>
  </si>
  <si>
    <t xml:space="preserve">NOZOVA JEDNOTKA 16*49 K01      . </t>
  </si>
  <si>
    <t xml:space="preserve">415-128-011660 </t>
  </si>
  <si>
    <t xml:space="preserve">NOZOVA JEDNOTKA 16*60 K01      . </t>
  </si>
  <si>
    <t xml:space="preserve">415-128-012478 </t>
  </si>
  <si>
    <t xml:space="preserve">NOZOVA JEDNOTKA 24*78 K01      . </t>
  </si>
  <si>
    <t xml:space="preserve">415-128-100617 </t>
  </si>
  <si>
    <t xml:space="preserve">415-128-100621 </t>
  </si>
  <si>
    <t xml:space="preserve">NOZOVA JEDNOTKA  6*21 P10      . </t>
  </si>
  <si>
    <t xml:space="preserve">415-128-100828 </t>
  </si>
  <si>
    <t xml:space="preserve">NOZOVA JEDNOTKA  8*28 P10      . </t>
  </si>
  <si>
    <t xml:space="preserve">415-128-101649 </t>
  </si>
  <si>
    <t xml:space="preserve">NOZOVA JEDNOTKA 16*49 P10      . </t>
  </si>
  <si>
    <t xml:space="preserve">415-129-100621 </t>
  </si>
  <si>
    <t xml:space="preserve">NUZ se zav.  6*21 P10 noz.jed. . </t>
  </si>
  <si>
    <t xml:space="preserve">415-243-750030 </t>
  </si>
  <si>
    <t xml:space="preserve">VRTAK Q 30  kopinaty-desticka. . </t>
  </si>
  <si>
    <t xml:space="preserve">415-243-750040 </t>
  </si>
  <si>
    <t xml:space="preserve">VRTAK Q 40  kopinaty-desticka. . </t>
  </si>
  <si>
    <t xml:space="preserve">415-243-750042 </t>
  </si>
  <si>
    <t xml:space="preserve">VRTAK Q 42  kopinaty-desticka. . </t>
  </si>
  <si>
    <t xml:space="preserve">415-243-750045 </t>
  </si>
  <si>
    <t xml:space="preserve">VRTAK Q 45  kopinaty-desticka. . </t>
  </si>
  <si>
    <t xml:space="preserve">415-243-750046 </t>
  </si>
  <si>
    <t xml:space="preserve">VRTAK Q 46  kopinaty-desticka. . </t>
  </si>
  <si>
    <t xml:space="preserve">415-243-750060 </t>
  </si>
  <si>
    <t xml:space="preserve">VRTAK Q 60  kopinaty-desticka. . </t>
  </si>
  <si>
    <t xml:space="preserve">415-243-750062 </t>
  </si>
  <si>
    <t xml:space="preserve">VRTAK Q 62  kopinaty-desticka. . </t>
  </si>
  <si>
    <t xml:space="preserve">415-243-750063 </t>
  </si>
  <si>
    <t xml:space="preserve">VRTAK Q 63  kopinaty-desticka. . </t>
  </si>
  <si>
    <t xml:space="preserve">415-243-750068 </t>
  </si>
  <si>
    <t xml:space="preserve">VRTAK Q 68  kopinaty-desticka. . </t>
  </si>
  <si>
    <t xml:space="preserve">415-243-750070 </t>
  </si>
  <si>
    <t xml:space="preserve">VRTAK Q 70  kopinaty-desticka. . </t>
  </si>
  <si>
    <t xml:space="preserve">415-243-750072 </t>
  </si>
  <si>
    <t xml:space="preserve">VRTAK Q 72  kopinaty-desticka. . </t>
  </si>
  <si>
    <t xml:space="preserve">415-243-750075 </t>
  </si>
  <si>
    <t xml:space="preserve">VRTAK Q 75  kopinaty-desticka. . </t>
  </si>
  <si>
    <t xml:space="preserve">415-243-750078 </t>
  </si>
  <si>
    <t xml:space="preserve">VRTAK Q 78  kopinaty-desticka. . </t>
  </si>
  <si>
    <t xml:space="preserve">415-243-750095 </t>
  </si>
  <si>
    <t xml:space="preserve">VRTAK Q 95  kopinaty-desticka. . </t>
  </si>
  <si>
    <t xml:space="preserve">415-271-810003 </t>
  </si>
  <si>
    <t xml:space="preserve">PROTAHOVACI TRN  3 P9        .   </t>
  </si>
  <si>
    <t xml:space="preserve">415-271-810005 </t>
  </si>
  <si>
    <t xml:space="preserve">PROTAHOVACI TRN  5 P9        .   </t>
  </si>
  <si>
    <t xml:space="preserve">415-271-810006 </t>
  </si>
  <si>
    <t xml:space="preserve">PROTAHOVACI TRN  6 P9        .   </t>
  </si>
  <si>
    <t xml:space="preserve">415-271-810008 </t>
  </si>
  <si>
    <t xml:space="preserve">PROTAHOVACI TRN  8 P9        .   </t>
  </si>
  <si>
    <t xml:space="preserve">415-271-810010 </t>
  </si>
  <si>
    <t xml:space="preserve">PROTAHOVACI TRN 10 P9        .   </t>
  </si>
  <si>
    <t xml:space="preserve">415-271-810014 </t>
  </si>
  <si>
    <t xml:space="preserve">PROTAHOVACI TRN 14 P9        .   </t>
  </si>
  <si>
    <t xml:space="preserve">415-271-810016 </t>
  </si>
  <si>
    <t xml:space="preserve">PROTAHOVACI TRN 16 P9        .   </t>
  </si>
  <si>
    <t xml:space="preserve">415-271-810018 </t>
  </si>
  <si>
    <t xml:space="preserve">PROTAHOVACI TRN 18 P9        .   </t>
  </si>
  <si>
    <t xml:space="preserve">415-271-812005 </t>
  </si>
  <si>
    <t xml:space="preserve">415-271-812006 </t>
  </si>
  <si>
    <t xml:space="preserve">415-271-812008 </t>
  </si>
  <si>
    <t xml:space="preserve">415-271-812012 </t>
  </si>
  <si>
    <t xml:space="preserve">PROTAHOVACI TRN 12 P9        .   </t>
  </si>
  <si>
    <t xml:space="preserve">415-271-812016 </t>
  </si>
  <si>
    <t xml:space="preserve">415-271-812020 </t>
  </si>
  <si>
    <t xml:space="preserve">PROTAHOVACI TRN 20 P9        .   </t>
  </si>
  <si>
    <t xml:space="preserve">415-426-000005 </t>
  </si>
  <si>
    <t xml:space="preserve">UPINACI hrot M5 pevny 60 stup. . </t>
  </si>
  <si>
    <t xml:space="preserve">415-426-000006 </t>
  </si>
  <si>
    <t xml:space="preserve">UPINACI hrot M6 pevny 60 stup. . </t>
  </si>
  <si>
    <t xml:space="preserve">415-680-015060 </t>
  </si>
  <si>
    <t xml:space="preserve">VROUB.KOL.Q15*0,6 prave      .   </t>
  </si>
  <si>
    <t xml:space="preserve">415-680-015080 </t>
  </si>
  <si>
    <t xml:space="preserve">VROUB.KOL.Q15*0,8 prave      .   </t>
  </si>
  <si>
    <t xml:space="preserve">415-680-020060 </t>
  </si>
  <si>
    <t xml:space="preserve">VROUB.KOL.Q20*0,6 prave      .   </t>
  </si>
  <si>
    <t xml:space="preserve">415-680-020080 </t>
  </si>
  <si>
    <t xml:space="preserve">VROUB.KOL.Q20*0,8 prave      .   </t>
  </si>
  <si>
    <t xml:space="preserve">415-680-020100 </t>
  </si>
  <si>
    <t xml:space="preserve">VROUB.KOL.Q20*1,0 prave      .   </t>
  </si>
  <si>
    <t xml:space="preserve">415-680-020120 </t>
  </si>
  <si>
    <t xml:space="preserve">VROUB.KOL.Q20*1,2 prave      .   </t>
  </si>
  <si>
    <t xml:space="preserve">415-680-020160 </t>
  </si>
  <si>
    <t xml:space="preserve">VROUB.KOL.Q20*1,6 prave      .   </t>
  </si>
  <si>
    <t xml:space="preserve">415-680-020200 </t>
  </si>
  <si>
    <t xml:space="preserve">VROUB.KOL.Q20*2,0 prave      .   </t>
  </si>
  <si>
    <t xml:space="preserve">415-680-115060 </t>
  </si>
  <si>
    <t xml:space="preserve">VROUB.KOL.Q15*0,6 leve       .   </t>
  </si>
  <si>
    <t xml:space="preserve">415-680-115080 </t>
  </si>
  <si>
    <t xml:space="preserve">VROUB.KOL.Q15*0,8 leve       .   </t>
  </si>
  <si>
    <t xml:space="preserve">415-680-115100 </t>
  </si>
  <si>
    <t xml:space="preserve">VROUB.KOL.Q15*1,0 leve       .   </t>
  </si>
  <si>
    <t xml:space="preserve">415-680-120060 </t>
  </si>
  <si>
    <t xml:space="preserve">VROUB.KOL.Q20*0,6 leve       .   </t>
  </si>
  <si>
    <t xml:space="preserve">415-680-120080 </t>
  </si>
  <si>
    <t xml:space="preserve">VROUB.KOL.Q20*0,8 leve       .   </t>
  </si>
  <si>
    <t xml:space="preserve">415-680-120100 </t>
  </si>
  <si>
    <t xml:space="preserve">VROUB.KOL.Q20*1,0 leve       .   </t>
  </si>
  <si>
    <t xml:space="preserve">415-680-120120 </t>
  </si>
  <si>
    <t xml:space="preserve">VROUB.KOL.Q20*1,2 leve       .   </t>
  </si>
  <si>
    <t xml:space="preserve">415-680-120160 </t>
  </si>
  <si>
    <t xml:space="preserve">VROUB.KOL.Q20*1,6 leve       .   </t>
  </si>
  <si>
    <t xml:space="preserve">415-681-020060 </t>
  </si>
  <si>
    <t xml:space="preserve">VROUB.KOL.Q20*0,6 prime      .   </t>
  </si>
  <si>
    <t xml:space="preserve">415-681-020080 </t>
  </si>
  <si>
    <t xml:space="preserve">VROUB.KOL.Q20*0,8 prime      .   </t>
  </si>
  <si>
    <t xml:space="preserve">415-681-020100 </t>
  </si>
  <si>
    <t xml:space="preserve">VROUB.KOL.Q20*1,0 prime      .   </t>
  </si>
  <si>
    <t xml:space="preserve">415-681-020180 </t>
  </si>
  <si>
    <t xml:space="preserve">VROUB.KOL.Q20*1,8 prime      .   </t>
  </si>
  <si>
    <t xml:space="preserve">415-681-020200 </t>
  </si>
  <si>
    <t xml:space="preserve">VROUB.KOL.Q20*2,0 prime      .   </t>
  </si>
  <si>
    <t xml:space="preserve">415-686-422101 </t>
  </si>
  <si>
    <t xml:space="preserve">DRZAK VROUB.KOL.vidlic.DVR 20-C. </t>
  </si>
  <si>
    <t xml:space="preserve">415-686-422102 </t>
  </si>
  <si>
    <t xml:space="preserve">DRZAK VROUB.KOL.bocni  DVR 20-A. </t>
  </si>
  <si>
    <t xml:space="preserve">415-730-160002 </t>
  </si>
  <si>
    <t xml:space="preserve">ZVEDAK PAKOVY 2,0 T              </t>
  </si>
  <si>
    <t xml:space="preserve">415-730-161005 </t>
  </si>
  <si>
    <t xml:space="preserve">ZVEDAK HREBEN. 5t                </t>
  </si>
  <si>
    <t xml:space="preserve">415-730-161035 </t>
  </si>
  <si>
    <t xml:space="preserve">ZVEDAK HREBEN. 3,5t              </t>
  </si>
  <si>
    <t xml:space="preserve">415-730-500020 </t>
  </si>
  <si>
    <t xml:space="preserve">ZVEDAK FERM 20 T                 </t>
  </si>
  <si>
    <t xml:space="preserve">415-732-000000 </t>
  </si>
  <si>
    <t xml:space="preserve">OLOVNICE                     .   </t>
  </si>
  <si>
    <t xml:space="preserve">415-860-100003 </t>
  </si>
  <si>
    <t xml:space="preserve">DIA OROVNAVAC 3 crt MK 1         </t>
  </si>
  <si>
    <t xml:space="preserve">415-860-100004 </t>
  </si>
  <si>
    <t xml:space="preserve">DIA OROVNAVAC 5 crt MK 1         </t>
  </si>
  <si>
    <t xml:space="preserve">415-860-100014 </t>
  </si>
  <si>
    <t xml:space="preserve">KOTOUC DIAMANT.SEGMENT 150 mm    </t>
  </si>
  <si>
    <t xml:space="preserve">415-860-100018 </t>
  </si>
  <si>
    <t xml:space="preserve">DIA KOTOUC          Q15O*25*50   </t>
  </si>
  <si>
    <t xml:space="preserve">415-860-100028 </t>
  </si>
  <si>
    <t xml:space="preserve">DIA DESTICKA OROVNAVACE   B 4    </t>
  </si>
  <si>
    <t xml:space="preserve">415-860-100034 </t>
  </si>
  <si>
    <t xml:space="preserve">DIA OROVNAVAC  CT 0,75           </t>
  </si>
  <si>
    <t xml:space="preserve">415-860-100037 </t>
  </si>
  <si>
    <t xml:space="preserve">DIA KOTOUC MISKOVY 3R-26-100     </t>
  </si>
  <si>
    <t xml:space="preserve">415-860-100048 </t>
  </si>
  <si>
    <t>DIA KOTOUC LAPO./DIACAN/Q150x30x5</t>
  </si>
  <si>
    <t xml:space="preserve">421-000-801019 </t>
  </si>
  <si>
    <t xml:space="preserve">KOTOUC FINISOVACI  125           </t>
  </si>
  <si>
    <t xml:space="preserve">421-000-801021 </t>
  </si>
  <si>
    <t xml:space="preserve">KOTOUC KOMBINOVANY  115          </t>
  </si>
  <si>
    <t xml:space="preserve">421-000-801023 </t>
  </si>
  <si>
    <t xml:space="preserve">KOTOUC LAM. VĚJ.200x50 P80       </t>
  </si>
  <si>
    <t xml:space="preserve">421-000-801027 </t>
  </si>
  <si>
    <t xml:space="preserve">KOT. VEJ.KOMBI 40/30 Q3=A107/240 </t>
  </si>
  <si>
    <t xml:space="preserve">421-000-801028 </t>
  </si>
  <si>
    <t xml:space="preserve">KOT. VEJ.KOMBI 40/20             </t>
  </si>
  <si>
    <t xml:space="preserve">421-111-005060 </t>
  </si>
  <si>
    <t xml:space="preserve">STIKIT 5"  P60                   </t>
  </si>
  <si>
    <t xml:space="preserve">421-111-005101 </t>
  </si>
  <si>
    <t xml:space="preserve">STIKIT 5"  P240                  </t>
  </si>
  <si>
    <t xml:space="preserve">421-111-680505 </t>
  </si>
  <si>
    <t xml:space="preserve">RENOVACE SUCHY ZIP pr.150mm 0otv </t>
  </si>
  <si>
    <t xml:space="preserve">421-111-991722 </t>
  </si>
  <si>
    <t>BRUSNY PAS 75x533  100G/K       .</t>
  </si>
  <si>
    <t xml:space="preserve">421-111-991724 </t>
  </si>
  <si>
    <t xml:space="preserve">KRUH. VYSEK BRUSNY Q125MM     .  </t>
  </si>
  <si>
    <t xml:space="preserve">421-250-610040 </t>
  </si>
  <si>
    <t xml:space="preserve">PAS BRUSNY P40 13*610            </t>
  </si>
  <si>
    <t xml:space="preserve">421-250-610060 </t>
  </si>
  <si>
    <t xml:space="preserve">PAS BRUSNY P60 13*610            </t>
  </si>
  <si>
    <t xml:space="preserve">421-250-610080 </t>
  </si>
  <si>
    <t xml:space="preserve">PAS BRUSNY P80 13*610            </t>
  </si>
  <si>
    <t xml:space="preserve">421-263-712806 </t>
  </si>
  <si>
    <t xml:space="preserve">PLATNO BROUSICI ZR. 40 ARCH      </t>
  </si>
  <si>
    <t xml:space="preserve">421-263-712808 </t>
  </si>
  <si>
    <t xml:space="preserve">PLATNO BROUSICI ZR. 60 ARCH      </t>
  </si>
  <si>
    <t xml:space="preserve">421-263-712809 </t>
  </si>
  <si>
    <t xml:space="preserve">PLATNO BROUSICI ZR. 80 ARCH      </t>
  </si>
  <si>
    <t xml:space="preserve">421-263-712812 </t>
  </si>
  <si>
    <t xml:space="preserve">PLATNO BROUSICI ZR.120 ARCHY     </t>
  </si>
  <si>
    <t xml:space="preserve">421-264-120000 </t>
  </si>
  <si>
    <t xml:space="preserve">ROUNO BRUSNE    ZR.120           </t>
  </si>
  <si>
    <t xml:space="preserve">421-314-020151 </t>
  </si>
  <si>
    <t>TELISKO BRUSNE 6A1 40-20-5-10B151</t>
  </si>
  <si>
    <t xml:space="preserve">421-321-315039 </t>
  </si>
  <si>
    <t xml:space="preserve">TELISKO BR.50* 25*  6            </t>
  </si>
  <si>
    <t xml:space="preserve">421-321-315040 </t>
  </si>
  <si>
    <t xml:space="preserve">TELISKO BR. 25*40*6              </t>
  </si>
  <si>
    <t xml:space="preserve">421-321-512071 </t>
  </si>
  <si>
    <t xml:space="preserve">TELISKO BR.20* 40*  6        .   </t>
  </si>
  <si>
    <t xml:space="preserve">421-321-512565 </t>
  </si>
  <si>
    <t xml:space="preserve">TELISKO BR.25* 40*  6        .   </t>
  </si>
  <si>
    <t xml:space="preserve">421-321-513247 </t>
  </si>
  <si>
    <t xml:space="preserve">TELISKO BR.32* 40*  6        .   </t>
  </si>
  <si>
    <t xml:space="preserve">421-321-611026 </t>
  </si>
  <si>
    <t xml:space="preserve">TELISKO BRUSNE 12x25-6x40        </t>
  </si>
  <si>
    <t xml:space="preserve">421-321-615071 </t>
  </si>
  <si>
    <t xml:space="preserve">TELISKO BR.50* 40*  9        .   </t>
  </si>
  <si>
    <t xml:space="preserve">421-321-617656 </t>
  </si>
  <si>
    <t xml:space="preserve">BRUS.TELESO 65*50*20-35/28       </t>
  </si>
  <si>
    <t xml:space="preserve">421-321-617701 </t>
  </si>
  <si>
    <t xml:space="preserve">NOSIC BRUS.DUTINEK  PCT 1685L    </t>
  </si>
  <si>
    <t xml:space="preserve">421-321-617702 </t>
  </si>
  <si>
    <t xml:space="preserve">NOSIC BRUS.CEPICEK PCT 1632L     </t>
  </si>
  <si>
    <t xml:space="preserve">421-321-617703 </t>
  </si>
  <si>
    <t xml:space="preserve">NOSIC BRUSNYCH CEPICEK PCT 1626G </t>
  </si>
  <si>
    <t xml:space="preserve">421-321-617704 </t>
  </si>
  <si>
    <t xml:space="preserve">NOSIC BRUS.CEPICEK PCT 1626C     </t>
  </si>
  <si>
    <t xml:space="preserve">421-321-617706 </t>
  </si>
  <si>
    <t xml:space="preserve">BRUSNA CEPICKA PCH 16L Z60       </t>
  </si>
  <si>
    <t xml:space="preserve">421-321-617707 </t>
  </si>
  <si>
    <t xml:space="preserve">BRUSNA CEPICKA PC 16G Z60        </t>
  </si>
  <si>
    <t xml:space="preserve">421-321-617708 </t>
  </si>
  <si>
    <t xml:space="preserve">BRUSNA CEPICKA PC 16C Z60        </t>
  </si>
  <si>
    <t xml:space="preserve">421-321-682550 </t>
  </si>
  <si>
    <t>KOTOUC LES. LAM.FILC.LKF160x25-45</t>
  </si>
  <si>
    <t xml:space="preserve">421-411-511422 </t>
  </si>
  <si>
    <t xml:space="preserve">KOTOUC BR.150*  6* 20        .   </t>
  </si>
  <si>
    <t xml:space="preserve">421-411-513275 </t>
  </si>
  <si>
    <t xml:space="preserve">TELISKO BR.63* 25* 20        .   </t>
  </si>
  <si>
    <t xml:space="preserve">421-411-616615 </t>
  </si>
  <si>
    <t xml:space="preserve">KOTOUC BR. 60* 10* 15            </t>
  </si>
  <si>
    <t xml:space="preserve">421-412-315115 </t>
  </si>
  <si>
    <t xml:space="preserve">KOTOUC BR.125* 45* 20            </t>
  </si>
  <si>
    <t xml:space="preserve">421-412-517229 </t>
  </si>
  <si>
    <t xml:space="preserve">421-412-517230 </t>
  </si>
  <si>
    <t xml:space="preserve">421-413-313741 </t>
  </si>
  <si>
    <t xml:space="preserve">KOTOUC BR.175* 20* 20            </t>
  </si>
  <si>
    <t xml:space="preserve">421-413-363193 </t>
  </si>
  <si>
    <t xml:space="preserve">KOTOUC BR.175*  8* 20        .   </t>
  </si>
  <si>
    <t xml:space="preserve">421-413-366455 </t>
  </si>
  <si>
    <t xml:space="preserve">KOTOUC BR.200* 10* 32            </t>
  </si>
  <si>
    <t xml:space="preserve">421-413-366456 </t>
  </si>
  <si>
    <t xml:space="preserve">KOTOUC BR.200* 10* 51        .   </t>
  </si>
  <si>
    <t xml:space="preserve">421-413-617921 </t>
  </si>
  <si>
    <t xml:space="preserve">KOTOUC BR.200* 25* 51        .   </t>
  </si>
  <si>
    <t xml:space="preserve">421-414-511871 </t>
  </si>
  <si>
    <t xml:space="preserve">KOTOUC BR.250* 20* 76        .   </t>
  </si>
  <si>
    <t xml:space="preserve">421-414-512678 </t>
  </si>
  <si>
    <t xml:space="preserve">KOTOUC BR.250* 32* 76        .   </t>
  </si>
  <si>
    <t xml:space="preserve">421-415-512908 </t>
  </si>
  <si>
    <t xml:space="preserve">KOTOUC BR.350* 40*127        .   </t>
  </si>
  <si>
    <t xml:space="preserve">421-415-513236 </t>
  </si>
  <si>
    <t xml:space="preserve">KOTOUC BR.350* 50*127        .   </t>
  </si>
  <si>
    <t xml:space="preserve">421-415-513412 </t>
  </si>
  <si>
    <t xml:space="preserve">KOTOUC BR.350* 63*127        .   </t>
  </si>
  <si>
    <t xml:space="preserve">421-416-615680 </t>
  </si>
  <si>
    <t xml:space="preserve">KOTOUC BR.750*100*305        .   </t>
  </si>
  <si>
    <t xml:space="preserve">421-441-313545 </t>
  </si>
  <si>
    <t xml:space="preserve">KOTOUC BR.350*100*270        .   </t>
  </si>
  <si>
    <t xml:space="preserve">421-441-313555 </t>
  </si>
  <si>
    <t xml:space="preserve">421-451-742043 </t>
  </si>
  <si>
    <t xml:space="preserve">KOTOUC RE.200*2*32 96A           </t>
  </si>
  <si>
    <t xml:space="preserve">421-457-991238 </t>
  </si>
  <si>
    <t xml:space="preserve">KOTOUC BR.125*  6* 22,2 FLEX     </t>
  </si>
  <si>
    <t xml:space="preserve">421-457-991239 </t>
  </si>
  <si>
    <t xml:space="preserve">KOTOUC BR.125*6*22,2 FLEX INOX   </t>
  </si>
  <si>
    <t xml:space="preserve">421-457-991398 </t>
  </si>
  <si>
    <t xml:space="preserve">KOTOUC RE.150*1*22.2 FLEX        </t>
  </si>
  <si>
    <t xml:space="preserve">421-457-991400 </t>
  </si>
  <si>
    <t xml:space="preserve">KOTOUC RE.150*2*22.2 FLEX NEREZ  </t>
  </si>
  <si>
    <t xml:space="preserve">421-457-991404 </t>
  </si>
  <si>
    <t xml:space="preserve">REZACI KOT.T41 200*1,6*32        </t>
  </si>
  <si>
    <t xml:space="preserve">421-457-991405 </t>
  </si>
  <si>
    <t xml:space="preserve">REZACI KOT. T41 200*2*32         </t>
  </si>
  <si>
    <t xml:space="preserve">421-457-991500 </t>
  </si>
  <si>
    <t xml:space="preserve">KOTOUC REZ.150* 3* 22,2 0LEX .   </t>
  </si>
  <si>
    <t xml:space="preserve">421-457-991800 </t>
  </si>
  <si>
    <t xml:space="preserve">KOTOUC RE.180* 2* 22.2 NEREZ     </t>
  </si>
  <si>
    <t xml:space="preserve">421-457-991860 </t>
  </si>
  <si>
    <t xml:space="preserve">KOTOUC BR.180*  6* 22,2 FLEX     </t>
  </si>
  <si>
    <t xml:space="preserve">421-457-991900 </t>
  </si>
  <si>
    <t xml:space="preserve">KOTOUC BRUSNY 180*7 ZIRKON       </t>
  </si>
  <si>
    <t xml:space="preserve">421-457-992300 </t>
  </si>
  <si>
    <t xml:space="preserve">KOTOUC BRUSNY 230*7 ZIRKON       </t>
  </si>
  <si>
    <t xml:space="preserve">421-458-993056 </t>
  </si>
  <si>
    <t xml:space="preserve">KOTOUC BR.300*3,5* 32   FLEX .   </t>
  </si>
  <si>
    <t xml:space="preserve">421-460-115010 </t>
  </si>
  <si>
    <t xml:space="preserve">KOTOUC REZNY  115/1  OCEL        </t>
  </si>
  <si>
    <t xml:space="preserve">421-460-125020 </t>
  </si>
  <si>
    <t xml:space="preserve">KOTOUC REZNY FLEXO 125x2 INOX    </t>
  </si>
  <si>
    <t xml:space="preserve">421-460-125021 </t>
  </si>
  <si>
    <t xml:space="preserve">KOTOUC REZNY 125*2 OCEL          </t>
  </si>
  <si>
    <t xml:space="preserve">421-460-125022 </t>
  </si>
  <si>
    <t xml:space="preserve">REZNY KOTOUC 125*1 NEREZ         </t>
  </si>
  <si>
    <t xml:space="preserve">421-511-512037 </t>
  </si>
  <si>
    <t xml:space="preserve">KOTOUC BR.200*32*32 1A/110*20.   </t>
  </si>
  <si>
    <t xml:space="preserve">421-521-515121 </t>
  </si>
  <si>
    <t xml:space="preserve">KOTOUC BRUS.500x80x203 W110/E30  </t>
  </si>
  <si>
    <t xml:space="preserve">421-539-512529 </t>
  </si>
  <si>
    <t xml:space="preserve">KOTOUC BR.250* 12* 32        .   </t>
  </si>
  <si>
    <t xml:space="preserve">421-612-510845 </t>
  </si>
  <si>
    <t xml:space="preserve">SEGMENT OBDÉL. 25*80*150         </t>
  </si>
  <si>
    <t xml:space="preserve">421-641-360538 </t>
  </si>
  <si>
    <t xml:space="preserve">KOTOUC BR.50*25*200-kamen obtah. </t>
  </si>
  <si>
    <t xml:space="preserve">421-810-000010 </t>
  </si>
  <si>
    <t xml:space="preserve">KOTOUC FLEXO Q 150*6*22,2 nerez  </t>
  </si>
  <si>
    <t xml:space="preserve">421-816-040600 </t>
  </si>
  <si>
    <t xml:space="preserve">KOT.60*40 P60 lamel.na stopce.   </t>
  </si>
  <si>
    <t xml:space="preserve">421-816-060121 </t>
  </si>
  <si>
    <t xml:space="preserve">BRUS. KOT.200*30*50 ZR 240       </t>
  </si>
  <si>
    <t xml:space="preserve">421-816-060122 </t>
  </si>
  <si>
    <t xml:space="preserve">LAMEL.KOTOUC 80X50X6 ZR180       </t>
  </si>
  <si>
    <t xml:space="preserve">421-845-321510 </t>
  </si>
  <si>
    <t xml:space="preserve">OROVNAVACI TYCKA BRUS.KOTOUCU.   </t>
  </si>
  <si>
    <t xml:space="preserve">421-860-115040 </t>
  </si>
  <si>
    <t xml:space="preserve">KOTOUC 115 LAMELOVY ZR.40        </t>
  </si>
  <si>
    <t xml:space="preserve">421-860-125045 </t>
  </si>
  <si>
    <t xml:space="preserve">KOTOUC 125 LAMELOVÝ P40 INOX     </t>
  </si>
  <si>
    <t xml:space="preserve">421-860-125061 </t>
  </si>
  <si>
    <t xml:space="preserve">KOTOUC 125 LAMELOVY ZR.120       </t>
  </si>
  <si>
    <t xml:space="preserve">421-860-150040 </t>
  </si>
  <si>
    <t xml:space="preserve">KOTOUC BR.150 P40 lamelovy   .   </t>
  </si>
  <si>
    <t xml:space="preserve">421-860-150051 </t>
  </si>
  <si>
    <t xml:space="preserve">KOT.LAM.STOP.BK30x30-6ZK ZR40    </t>
  </si>
  <si>
    <t xml:space="preserve">421-860-150052 </t>
  </si>
  <si>
    <t xml:space="preserve">KOT.LAM.STOP BK30x30-6ZK ZR60    </t>
  </si>
  <si>
    <t xml:space="preserve">421-860-150053 </t>
  </si>
  <si>
    <t xml:space="preserve">KOT.LAM.STOP KMT614 60*40 ZR40   </t>
  </si>
  <si>
    <t xml:space="preserve">421-860-180050 </t>
  </si>
  <si>
    <t xml:space="preserve">KOTOUC LAM.o180 P40INOX          </t>
  </si>
  <si>
    <t xml:space="preserve">421-913-517381 </t>
  </si>
  <si>
    <t xml:space="preserve">KOTOUC FIBROVY  150 ZR 80        </t>
  </si>
  <si>
    <t xml:space="preserve">421-913-517382 </t>
  </si>
  <si>
    <t xml:space="preserve">KOTOUC FIBROVY  150 ZR 60        </t>
  </si>
  <si>
    <t xml:space="preserve">421-913-517383 </t>
  </si>
  <si>
    <t xml:space="preserve">KOTOUC FIBROVY  115 ZR O24       </t>
  </si>
  <si>
    <t xml:space="preserve">421-913-517384 </t>
  </si>
  <si>
    <t xml:space="preserve">KOTOUC FIBROVY  115 ZR 120       </t>
  </si>
  <si>
    <t xml:space="preserve">421-913-517385 </t>
  </si>
  <si>
    <t xml:space="preserve">KOTOUC FIBROVY  180 ZR 80        </t>
  </si>
  <si>
    <t xml:space="preserve">421-913-517391 </t>
  </si>
  <si>
    <t xml:space="preserve">KOT.BR.T11 80/56X32X20 6X10X47   </t>
  </si>
  <si>
    <t xml:space="preserve">421-913-517392 </t>
  </si>
  <si>
    <t xml:space="preserve">DISK PODL.VROUBKOVANY 150mmxM14  </t>
  </si>
  <si>
    <t xml:space="preserve">427-193-018000 </t>
  </si>
  <si>
    <t xml:space="preserve">KOMPRESOR FENGDA AS-18A          </t>
  </si>
  <si>
    <t xml:space="preserve">443-313-000001 </t>
  </si>
  <si>
    <t xml:space="preserve">SVETLO HALOGENOVE 500W           </t>
  </si>
  <si>
    <t xml:space="preserve">468-810-100001 </t>
  </si>
  <si>
    <t xml:space="preserve">4HAK RETEZ o8 +ZKRAC.4250kg/2.5m </t>
  </si>
  <si>
    <t xml:space="preserve">468-810-100002 </t>
  </si>
  <si>
    <t xml:space="preserve">4HAK RETEZ o10+ZKRAC.6700KG/2M   </t>
  </si>
  <si>
    <t xml:space="preserve">468-810-100003 </t>
  </si>
  <si>
    <t xml:space="preserve">4HAK RETEZ o8 +ZKRAC.4250KG/ 2M  </t>
  </si>
  <si>
    <t xml:space="preserve">468-810-100004 </t>
  </si>
  <si>
    <t xml:space="preserve">4HAK RETEZ o13+ZKRAC.10t/4m      </t>
  </si>
  <si>
    <t xml:space="preserve">468-810-100007 </t>
  </si>
  <si>
    <t xml:space="preserve">RETEZ NEKONECNY o6 2000KG/ 2.5M  </t>
  </si>
  <si>
    <t xml:space="preserve">468-810-100008 </t>
  </si>
  <si>
    <t xml:space="preserve">RETEZ NEKONECNY o6 2000kg/ 2.5m  </t>
  </si>
  <si>
    <t xml:space="preserve">468-810-100010 </t>
  </si>
  <si>
    <t xml:space="preserve">LANO OKO-OKO o10 800KG /3m       </t>
  </si>
  <si>
    <t xml:space="preserve">468-810-100012 </t>
  </si>
  <si>
    <t xml:space="preserve">LANO OKO-OKO o14 1000KG /3m      </t>
  </si>
  <si>
    <t xml:space="preserve">468-810-100013 </t>
  </si>
  <si>
    <t>PLOCHE POPRUHY S OKY TYP HB 5T 4m</t>
  </si>
  <si>
    <t xml:space="preserve">468-810-100014 </t>
  </si>
  <si>
    <t xml:space="preserve">PLOCHE POPRUHY S OKY 10T 6m      </t>
  </si>
  <si>
    <t xml:space="preserve">468-810-100016 </t>
  </si>
  <si>
    <t xml:space="preserve">OKO-RETEZ-OKO  DIA10 4m          </t>
  </si>
  <si>
    <t xml:space="preserve">468-810-100017 </t>
  </si>
  <si>
    <t>PLOCHE POPRUHY S OKY TYP HB 2T 2m</t>
  </si>
  <si>
    <t xml:space="preserve">468-810-100018 </t>
  </si>
  <si>
    <t>PLOCHE POPRUHY S OKY TYP HB 4T 4m</t>
  </si>
  <si>
    <t xml:space="preserve">468-810-100020 </t>
  </si>
  <si>
    <t xml:space="preserve">RETEZ NEKONECNY o6 1800KG/ 2 M   </t>
  </si>
  <si>
    <t xml:space="preserve">468-810-600030 </t>
  </si>
  <si>
    <t xml:space="preserve">4HAK RETEZ o10+ZKRAC.6t/3m       </t>
  </si>
  <si>
    <t xml:space="preserve">468-812-170001 </t>
  </si>
  <si>
    <t xml:space="preserve">SPOJKA LANA-OMEGA 17t            </t>
  </si>
  <si>
    <t xml:space="preserve">468-812-209000 </t>
  </si>
  <si>
    <t xml:space="preserve">TRMEN OMEGA G209 5/8 3,25T       </t>
  </si>
  <si>
    <t xml:space="preserve">468-812-209001 </t>
  </si>
  <si>
    <t xml:space="preserve">HUPCUK 1,6T  1,5M                </t>
  </si>
  <si>
    <t xml:space="preserve">475-110-100000 </t>
  </si>
  <si>
    <t xml:space="preserve">RUDLIK                           </t>
  </si>
  <si>
    <t xml:space="preserve">514-150-200000 </t>
  </si>
  <si>
    <t xml:space="preserve">PISTOLE TEPLOVZDUSNA 2000W       </t>
  </si>
  <si>
    <t xml:space="preserve">514-210-100770 </t>
  </si>
  <si>
    <t xml:space="preserve">DRZAK HUBICE  OBJ.Č.80100770     </t>
  </si>
  <si>
    <t xml:space="preserve">514-210-100772 </t>
  </si>
  <si>
    <t xml:space="preserve">IZOLAČNÍ KROUŽEK OBJ.Č. 80100772 </t>
  </si>
  <si>
    <t xml:space="preserve">514-210-110410 </t>
  </si>
  <si>
    <t xml:space="preserve">DRZAK TRYSKY HOR. MV 550 FKS     </t>
  </si>
  <si>
    <t xml:space="preserve">514-210-200026 </t>
  </si>
  <si>
    <t xml:space="preserve">MATICE BOVDENU NA KONC.          </t>
  </si>
  <si>
    <t xml:space="preserve">514-210-200128 </t>
  </si>
  <si>
    <t xml:space="preserve">KROUZEK O                        </t>
  </si>
  <si>
    <t xml:space="preserve">514-210-220202 </t>
  </si>
  <si>
    <t xml:space="preserve">KROUZEK IZOLACNI MIGATRON        </t>
  </si>
  <si>
    <t xml:space="preserve">514-210-269208 </t>
  </si>
  <si>
    <t xml:space="preserve">VSUVKA -PLYN-ZASTR.              </t>
  </si>
  <si>
    <t xml:space="preserve">514-211-000010 </t>
  </si>
  <si>
    <t xml:space="preserve">REDUKCE ZE2 501.2094             </t>
  </si>
  <si>
    <t xml:space="preserve">514-211-001310 </t>
  </si>
  <si>
    <t xml:space="preserve">HUBICE KERAMICKA VEL.6 O 9,5 MM  </t>
  </si>
  <si>
    <t xml:space="preserve">514-211-001311 </t>
  </si>
  <si>
    <t xml:space="preserve">HUBICE KERAMICKA VEL.8 O 12,5 MM </t>
  </si>
  <si>
    <t xml:space="preserve">514-211-001312 </t>
  </si>
  <si>
    <t xml:space="preserve">HUBICE KERAMICKA VEL.10 O 16 MM  </t>
  </si>
  <si>
    <t xml:space="preserve">514-211-001313 </t>
  </si>
  <si>
    <t xml:space="preserve">HUBICE KERAMICKA 775.0084        </t>
  </si>
  <si>
    <t xml:space="preserve">514-211-010025 </t>
  </si>
  <si>
    <t xml:space="preserve">HUBICE REZACI  10- 25 AUTOGEN    </t>
  </si>
  <si>
    <t xml:space="preserve">514-211-100200 </t>
  </si>
  <si>
    <t xml:space="preserve">HUBICE REZACI 100-200 AUTOGEN    </t>
  </si>
  <si>
    <t xml:space="preserve">514-211-200300 </t>
  </si>
  <si>
    <t xml:space="preserve">HUBICE REZACI 200-300 AUTOGEN    </t>
  </si>
  <si>
    <t xml:space="preserve">514-212-003010 </t>
  </si>
  <si>
    <t xml:space="preserve">HUBICE REZACI 3-10 AUTOGEN       </t>
  </si>
  <si>
    <t xml:space="preserve">514-212-025100 </t>
  </si>
  <si>
    <t xml:space="preserve">HUBICE NAHRIVACI 25-100 AUTOGEN  </t>
  </si>
  <si>
    <t xml:space="preserve">514-212-025101 </t>
  </si>
  <si>
    <t xml:space="preserve">HUBICE NAHRIVACI R70AC 3-25      </t>
  </si>
  <si>
    <t xml:space="preserve">514-212-025102 </t>
  </si>
  <si>
    <t xml:space="preserve">HUBICE NAHRIVACI R 70AC 50-100   </t>
  </si>
  <si>
    <t xml:space="preserve">514-212-025103 </t>
  </si>
  <si>
    <t xml:space="preserve">HUBICE NAHRIVACI R 70AC 100-300  </t>
  </si>
  <si>
    <t xml:space="preserve">514-212-025104 </t>
  </si>
  <si>
    <t xml:space="preserve">HUBICE REZACI 100-200            </t>
  </si>
  <si>
    <t xml:space="preserve">514-212-025105 </t>
  </si>
  <si>
    <t xml:space="preserve">HUBICE REZACI 200-300            </t>
  </si>
  <si>
    <t xml:space="preserve">514-213-000008 </t>
  </si>
  <si>
    <t xml:space="preserve">HUBICE HORAKU FRONIUS            </t>
  </si>
  <si>
    <t xml:space="preserve">514-213-000009 </t>
  </si>
  <si>
    <t xml:space="preserve">IZOL.KROUZEK HORAKU FRONIUS      </t>
  </si>
  <si>
    <t xml:space="preserve">514-213-701107 </t>
  </si>
  <si>
    <t xml:space="preserve">HUBICE VEL.4 PR.6,5MM C.701.0107 </t>
  </si>
  <si>
    <t xml:space="preserve">514-213-701108 </t>
  </si>
  <si>
    <t xml:space="preserve">HUBICE VEL.5 PR.8MM C.  701.0108 </t>
  </si>
  <si>
    <t xml:space="preserve">514-213-701109 </t>
  </si>
  <si>
    <t xml:space="preserve">HUBICE č. 6  701.0109/ 10N 48    </t>
  </si>
  <si>
    <t xml:space="preserve">514-213-701111 </t>
  </si>
  <si>
    <t xml:space="preserve">HUBICE č. 8  701.0111  (SRT 17)  </t>
  </si>
  <si>
    <t xml:space="preserve">514-213-900001 </t>
  </si>
  <si>
    <t xml:space="preserve">OBJIMKA IZOLACNI  4260450        </t>
  </si>
  <si>
    <t xml:space="preserve">514-214-000001 </t>
  </si>
  <si>
    <t xml:space="preserve">SVAROVACI NASTAVEC PB č.7        </t>
  </si>
  <si>
    <t xml:space="preserve">514-214-000002 </t>
  </si>
  <si>
    <t xml:space="preserve">SVAROVACI NASTAVEC T3 c.2+matice </t>
  </si>
  <si>
    <t xml:space="preserve">514-214-100710 </t>
  </si>
  <si>
    <t xml:space="preserve">KROUZEK O 4x1                    </t>
  </si>
  <si>
    <t xml:space="preserve">514-214-200303 </t>
  </si>
  <si>
    <t xml:space="preserve">MATICE BOVDENU NA KONCOVKU       </t>
  </si>
  <si>
    <t xml:space="preserve">514-214-920008 </t>
  </si>
  <si>
    <t xml:space="preserve">KLESTINA TEFLON.BOVDENU 4MM      </t>
  </si>
  <si>
    <t xml:space="preserve">514-354-001218 </t>
  </si>
  <si>
    <t xml:space="preserve">HUBICE A-SD 6-10                 </t>
  </si>
  <si>
    <t xml:space="preserve">514-354-001219 </t>
  </si>
  <si>
    <t xml:space="preserve">HUBICE A-SD 10-25  (14001219)    </t>
  </si>
  <si>
    <t xml:space="preserve">514-354-001220 </t>
  </si>
  <si>
    <t xml:space="preserve">HUBICE A-SD 25-40                </t>
  </si>
  <si>
    <t xml:space="preserve">514-354-001221 </t>
  </si>
  <si>
    <t xml:space="preserve">HUBICE A-SD 40-60                </t>
  </si>
  <si>
    <t xml:space="preserve">514-354-001226 </t>
  </si>
  <si>
    <t xml:space="preserve">HUBICE NAHR.A-SD 3-150           </t>
  </si>
  <si>
    <t xml:space="preserve">514-354-001227 </t>
  </si>
  <si>
    <t xml:space="preserve">HUBICE STANDARDNÍ   MB25         </t>
  </si>
  <si>
    <t xml:space="preserve">514-354-001230 </t>
  </si>
  <si>
    <t xml:space="preserve">HUBICE STANDARTNI MB 36          </t>
  </si>
  <si>
    <t xml:space="preserve">514-400-001003 </t>
  </si>
  <si>
    <t xml:space="preserve">VRCHNI NADOBA 5L EX M36*2        </t>
  </si>
  <si>
    <t xml:space="preserve">514-400-001004 </t>
  </si>
  <si>
    <t xml:space="preserve">TRYSKA TRADE TIP 2 309  WAGNER   </t>
  </si>
  <si>
    <t xml:space="preserve">514-610-000029 </t>
  </si>
  <si>
    <t xml:space="preserve">ELEKTRODA ESAB                   </t>
  </si>
  <si>
    <t xml:space="preserve">514-610-004600 </t>
  </si>
  <si>
    <t xml:space="preserve">HORAK MULTILOCK W/F++/UD/4,5M    </t>
  </si>
  <si>
    <t xml:space="preserve">514-610-030145 </t>
  </si>
  <si>
    <t xml:space="preserve">DIFUSER 030.145                  </t>
  </si>
  <si>
    <t xml:space="preserve">514-610-032761 </t>
  </si>
  <si>
    <t xml:space="preserve">HUBICE MIGATRONIK                </t>
  </si>
  <si>
    <t xml:space="preserve">514-610-032780 </t>
  </si>
  <si>
    <t xml:space="preserve">KOLENO 3146780 PMT27/PMT32 50st. </t>
  </si>
  <si>
    <t xml:space="preserve">514-610-032881 </t>
  </si>
  <si>
    <t xml:space="preserve">DIFUSOR FRONIUS                  </t>
  </si>
  <si>
    <t xml:space="preserve">514-610-032882 </t>
  </si>
  <si>
    <t xml:space="preserve">DIFUSER PLYNOVY KERAMICKY        </t>
  </si>
  <si>
    <t xml:space="preserve">514-610-036005 </t>
  </si>
  <si>
    <t xml:space="preserve">HORAK MB 501D 4M,OBJ.Č.034.0161  </t>
  </si>
  <si>
    <t xml:space="preserve">514-610-100500 </t>
  </si>
  <si>
    <t xml:space="preserve">REDUKCNI VENTIL ARGON DIN ARC N2 </t>
  </si>
  <si>
    <t xml:space="preserve">514-610-100501 </t>
  </si>
  <si>
    <t xml:space="preserve">REDUKCNI VENTIL KYSLIK           </t>
  </si>
  <si>
    <t xml:space="preserve">514-610-100502 </t>
  </si>
  <si>
    <t xml:space="preserve">REDUKCNI VENTIL ACETYLEN         </t>
  </si>
  <si>
    <t xml:space="preserve">514-610-100503 </t>
  </si>
  <si>
    <t xml:space="preserve">REDUKCNI VENTIL ARGON DIN ARC N3 </t>
  </si>
  <si>
    <t xml:space="preserve">514-610-100504 </t>
  </si>
  <si>
    <t xml:space="preserve">REDUKCNI VENTIL LAHVOVY 300 BARU </t>
  </si>
  <si>
    <t xml:space="preserve">514-610-100505 </t>
  </si>
  <si>
    <t xml:space="preserve">REDUKCNI VENTIL PB               </t>
  </si>
  <si>
    <t xml:space="preserve">514-610-101000 </t>
  </si>
  <si>
    <t xml:space="preserve">SPOJKA SROUBOVACI(ACETYL.HADICE) </t>
  </si>
  <si>
    <t xml:space="preserve">514-610-140143 </t>
  </si>
  <si>
    <t xml:space="preserve">HOŘÁK MB 36,DL.3M,EURO KONCOVKA  </t>
  </si>
  <si>
    <t xml:space="preserve">514-610-140146 </t>
  </si>
  <si>
    <t>HORAK MB25 EUROKONCOVKA  004.0314</t>
  </si>
  <si>
    <t xml:space="preserve">514-611-000032 </t>
  </si>
  <si>
    <t xml:space="preserve">DIFUSOR NA HORAK KEMPI MMT 32    </t>
  </si>
  <si>
    <t xml:space="preserve">514-611-020101 </t>
  </si>
  <si>
    <t xml:space="preserve">KROUZEK VIRIVY 020101            </t>
  </si>
  <si>
    <t xml:space="preserve">514-611-020102 </t>
  </si>
  <si>
    <t xml:space="preserve">KROUZEK PROTIROSTRIKOVY D10      </t>
  </si>
  <si>
    <t xml:space="preserve">514-611-020103 </t>
  </si>
  <si>
    <t xml:space="preserve">REZACI ELEKTRODA 020103 VZDUCH   </t>
  </si>
  <si>
    <t xml:space="preserve">514-611-020131 </t>
  </si>
  <si>
    <t xml:space="preserve">DYZA 020131 (KONICKA TRYSKA)     </t>
  </si>
  <si>
    <t xml:space="preserve">514-611-020191 </t>
  </si>
  <si>
    <t xml:space="preserve">ELEKTRODA MAX 100/70 PRO VZDUCH  </t>
  </si>
  <si>
    <t xml:space="preserve">514-611-020194 </t>
  </si>
  <si>
    <t xml:space="preserve">KROUZEK VIRIVY 020194            </t>
  </si>
  <si>
    <t xml:space="preserve">514-611-020350 </t>
  </si>
  <si>
    <t xml:space="preserve">DYZA - TRYSKA 020350             </t>
  </si>
  <si>
    <t xml:space="preserve">514-611-020351 </t>
  </si>
  <si>
    <t xml:space="preserve">ELEKTRODA 020351 VZDUCH          </t>
  </si>
  <si>
    <t xml:space="preserve">514-611-020397 </t>
  </si>
  <si>
    <t xml:space="preserve">DYZA REZACI 80A 020397           </t>
  </si>
  <si>
    <t xml:space="preserve">514-611-039008 </t>
  </si>
  <si>
    <t xml:space="preserve">DIFUSER  039.008                 </t>
  </si>
  <si>
    <t xml:space="preserve">514-611-040000 </t>
  </si>
  <si>
    <t xml:space="preserve">TRYSKA REZACI 42.0001.3637       </t>
  </si>
  <si>
    <t xml:space="preserve">514-611-040001 </t>
  </si>
  <si>
    <t xml:space="preserve">KATODA  42.0001.3638             </t>
  </si>
  <si>
    <t xml:space="preserve">514-611-120473 </t>
  </si>
  <si>
    <t xml:space="preserve">ELEKTRODA ŘEZACÍ  Č.120473       </t>
  </si>
  <si>
    <t xml:space="preserve">514-611-120475 </t>
  </si>
  <si>
    <t xml:space="preserve">DISTANCNI KROUZEK 120475         </t>
  </si>
  <si>
    <t xml:space="preserve">514-611-120515 </t>
  </si>
  <si>
    <t xml:space="preserve">DYZA REZACI  40A  120515         </t>
  </si>
  <si>
    <t xml:space="preserve">514-611-120516 </t>
  </si>
  <si>
    <t xml:space="preserve">KRYTKA DYZY  80A  120516         </t>
  </si>
  <si>
    <t xml:space="preserve">514-611-120573 </t>
  </si>
  <si>
    <t xml:space="preserve">ELEKTRODA REZACI VZDUCH HYLIFE   </t>
  </si>
  <si>
    <t xml:space="preserve">514-611-145850 </t>
  </si>
  <si>
    <t xml:space="preserve">KRYT OCHRANNY  020335            </t>
  </si>
  <si>
    <t xml:space="preserve">514-611-730048 </t>
  </si>
  <si>
    <t xml:space="preserve">WOLFRAM ELEKTR. TR 0002-48 TIG   </t>
  </si>
  <si>
    <t xml:space="preserve">514-611-730176 </t>
  </si>
  <si>
    <t xml:space="preserve">KLESTINA Q 4,8 773 176 TIG       </t>
  </si>
  <si>
    <t xml:space="preserve">514-611-762217 </t>
  </si>
  <si>
    <t xml:space="preserve">POJISTKA SP20 G 3/8 LH HORL.PLYN </t>
  </si>
  <si>
    <t xml:space="preserve">514-612-000000 </t>
  </si>
  <si>
    <t xml:space="preserve">ZAPALOVAC PLYNU                  </t>
  </si>
  <si>
    <t xml:space="preserve">514-612-003002 </t>
  </si>
  <si>
    <t xml:space="preserve">HADICE URT1 - 1.208              </t>
  </si>
  <si>
    <t xml:space="preserve">514-619-580092 </t>
  </si>
  <si>
    <t xml:space="preserve">PRUVLAK 0,8MM/M6  MASIV DLOUHY   </t>
  </si>
  <si>
    <t xml:space="preserve">514-619-580128 </t>
  </si>
  <si>
    <t>PRUVLAK SVAROVACI Q 1,6  M 6 (CO)</t>
  </si>
  <si>
    <t xml:space="preserve">514-619-900100 </t>
  </si>
  <si>
    <t xml:space="preserve">PRUVLAK SVAROVACI Q 1,0 M6 MASIV </t>
  </si>
  <si>
    <t xml:space="preserve">514-619-900101 </t>
  </si>
  <si>
    <t xml:space="preserve">PRUVLAK 1,0MM/M6  MASIV DLOUHY   </t>
  </si>
  <si>
    <t xml:space="preserve">514-619-900120 </t>
  </si>
  <si>
    <t xml:space="preserve">PRUVLAK SVAROVACI Q 1,2 M6 MASIV </t>
  </si>
  <si>
    <t xml:space="preserve">514-619-900121 </t>
  </si>
  <si>
    <t xml:space="preserve">PRUVLAK 1,2MM/M6  MASIV DLOUHY   </t>
  </si>
  <si>
    <t xml:space="preserve">514-619-900140 </t>
  </si>
  <si>
    <t xml:space="preserve">PRUVLAK 1,4MM/M6  MASIV          </t>
  </si>
  <si>
    <t xml:space="preserve">514-619-900160 </t>
  </si>
  <si>
    <t xml:space="preserve">PRUVLAK 1,6MM/M6  MASIV          </t>
  </si>
  <si>
    <t xml:space="preserve">514-620-006001 </t>
  </si>
  <si>
    <t xml:space="preserve">REZACI NASTAVEC   RN 3 + HUBICE  </t>
  </si>
  <si>
    <t xml:space="preserve">514-620-006106 </t>
  </si>
  <si>
    <t xml:space="preserve">MATICE PREVLECNA M20x1,5         </t>
  </si>
  <si>
    <t xml:space="preserve">514-620-007000 </t>
  </si>
  <si>
    <t xml:space="preserve">HOŘÁK ŘEZACÍ R 70                </t>
  </si>
  <si>
    <t xml:space="preserve">514-620-020563 </t>
  </si>
  <si>
    <t xml:space="preserve">SROUBENI HORAKU  M12             </t>
  </si>
  <si>
    <t xml:space="preserve">514-620-020565 </t>
  </si>
  <si>
    <t xml:space="preserve">SROUBENI HORAKU  M14             </t>
  </si>
  <si>
    <t xml:space="preserve">514-620-030145 </t>
  </si>
  <si>
    <t xml:space="preserve">SMESOVAC 030.0145                </t>
  </si>
  <si>
    <t xml:space="preserve">514-620-142005 </t>
  </si>
  <si>
    <t xml:space="preserve">MEZIKUS M6 28MM 142.0005 PRO M36 </t>
  </si>
  <si>
    <t xml:space="preserve">514-620-142022 </t>
  </si>
  <si>
    <t xml:space="preserve">MEZIKUS 142.0022 SROUBENI        </t>
  </si>
  <si>
    <t xml:space="preserve">514-620-145001 </t>
  </si>
  <si>
    <t xml:space="preserve">HUBICE M 12 145.D001 (CO)    .   </t>
  </si>
  <si>
    <t xml:space="preserve">514-620-145075 </t>
  </si>
  <si>
    <t xml:space="preserve">HUBICE STANDARD NW15  145.0075   </t>
  </si>
  <si>
    <t xml:space="preserve">514-620-145112 </t>
  </si>
  <si>
    <t xml:space="preserve">HUBICE M 14 KONICKA 145.D012     </t>
  </si>
  <si>
    <t xml:space="preserve">514-620-145113 </t>
  </si>
  <si>
    <t xml:space="preserve">KROUZEK HUBICE RD 006.D189       </t>
  </si>
  <si>
    <t xml:space="preserve">514-620-145115 </t>
  </si>
  <si>
    <t xml:space="preserve">KROUZEK HUBICE RD 018.D235       </t>
  </si>
  <si>
    <t xml:space="preserve">514-620-160100 </t>
  </si>
  <si>
    <t xml:space="preserve">HUBICE M 16 145.D021 (CO)    .   </t>
  </si>
  <si>
    <t xml:space="preserve">514-626-251015 </t>
  </si>
  <si>
    <t xml:space="preserve">UNIVERSAL.RUKOJET U7 K HORAKU    </t>
  </si>
  <si>
    <t xml:space="preserve">514-627-020563 </t>
  </si>
  <si>
    <t xml:space="preserve">ELEKTR.2,4 wolfram.(univer)175dl </t>
  </si>
  <si>
    <t xml:space="preserve">514-627-020724 </t>
  </si>
  <si>
    <t xml:space="preserve">ELEKTR.4,8 wolfram.(AL)    175dl </t>
  </si>
  <si>
    <t xml:space="preserve">514-627-020824 </t>
  </si>
  <si>
    <t xml:space="preserve">ELEKTR.4,0 wolfram.(CU)    175dl </t>
  </si>
  <si>
    <t xml:space="preserve">514-629-580122 </t>
  </si>
  <si>
    <t>PRUVLAK 0,8MM/M8  KEMPI  140.0114</t>
  </si>
  <si>
    <t xml:space="preserve">514-629-580126 </t>
  </si>
  <si>
    <t xml:space="preserve">PRUVLAK 1,6MM/M8  KEMPI          </t>
  </si>
  <si>
    <t xml:space="preserve">514-629-580128 </t>
  </si>
  <si>
    <t xml:space="preserve">PRUVLAK 1,0MM/M8  MASIV          </t>
  </si>
  <si>
    <t xml:space="preserve">514-629-580129 </t>
  </si>
  <si>
    <t xml:space="preserve">PRUVLAK 1,2MM/M8  MASIV 140.0442 </t>
  </si>
  <si>
    <t xml:space="preserve">514-629-580131 </t>
  </si>
  <si>
    <t xml:space="preserve">PRUVLAK 1,6MM/M8  MASIV          </t>
  </si>
  <si>
    <t xml:space="preserve">514-629-580132 </t>
  </si>
  <si>
    <t xml:space="preserve">NAPAJECI PRUVLAK WST 1000 o3mm   </t>
  </si>
  <si>
    <t xml:space="preserve">514-629-580133 </t>
  </si>
  <si>
    <t xml:space="preserve">NAPAJECI PRUVLAK WST 1000 o4mm   </t>
  </si>
  <si>
    <t xml:space="preserve">514-629-580134 </t>
  </si>
  <si>
    <t xml:space="preserve">PROUDOVA SPICKA pr.1,2 CUCRZR    </t>
  </si>
  <si>
    <t xml:space="preserve">514-629-580136 </t>
  </si>
  <si>
    <t>NAPAJECI PRUVLAK WST1000 4mm CUCR</t>
  </si>
  <si>
    <t xml:space="preserve">514-629-580139 </t>
  </si>
  <si>
    <t xml:space="preserve">TRUBICE KONTROL 1/M10/D10*40     </t>
  </si>
  <si>
    <t xml:space="preserve">514-629-580140 </t>
  </si>
  <si>
    <t>KONT.TRUBICE 1,2/M10/D10x40(ESPA)</t>
  </si>
  <si>
    <t xml:space="preserve">514-629-580141 </t>
  </si>
  <si>
    <t>KONT.TRUBICE 1,6/M10/D10x40(ESPA)</t>
  </si>
  <si>
    <t xml:space="preserve">514-629-580142 </t>
  </si>
  <si>
    <t xml:space="preserve">SEDLO TRYSKY M10x1,25/SW13x32    </t>
  </si>
  <si>
    <t xml:space="preserve">514-629-580301 </t>
  </si>
  <si>
    <t xml:space="preserve">HNACI KOLECKO DO PODAVACE        </t>
  </si>
  <si>
    <t xml:space="preserve">514-629-580502 </t>
  </si>
  <si>
    <t xml:space="preserve">NATAHOVACI KOLECKA  D28 KEMPPI   </t>
  </si>
  <si>
    <t xml:space="preserve">514-629-581000 </t>
  </si>
  <si>
    <t>KLADKA PŘÍTLAČNÁ 1,6T D31,5(ESPA)</t>
  </si>
  <si>
    <t xml:space="preserve">514-629-590160 </t>
  </si>
  <si>
    <t>SADA KLADEK - ORBITALNI HLAVA P16</t>
  </si>
  <si>
    <t xml:space="preserve">514-630-250000 </t>
  </si>
  <si>
    <t xml:space="preserve">KABEL SVARECSKY SIMPLEX 25 MM    </t>
  </si>
  <si>
    <t xml:space="preserve">514-630-250101 </t>
  </si>
  <si>
    <t xml:space="preserve">OKO KABELOVE 35/10               </t>
  </si>
  <si>
    <t xml:space="preserve">514-630-250102 </t>
  </si>
  <si>
    <t xml:space="preserve">OKO KABELOVE 50/10               </t>
  </si>
  <si>
    <t xml:space="preserve">514-630-251270 </t>
  </si>
  <si>
    <t xml:space="preserve">KABEL.OKO M12/70                 </t>
  </si>
  <si>
    <t xml:space="preserve">514-631-000002 </t>
  </si>
  <si>
    <t xml:space="preserve">O KROUŽEK O20*2  10.575.052    </t>
  </si>
  <si>
    <t xml:space="preserve">514-631-000003 </t>
  </si>
  <si>
    <t xml:space="preserve">VÍŘIVÝ KROUŽEK  11.828.001.153   </t>
  </si>
  <si>
    <t xml:space="preserve">514-631-000011 </t>
  </si>
  <si>
    <t xml:space="preserve">DRZAK TRYSKY 11.830.301.151      </t>
  </si>
  <si>
    <t xml:space="preserve">514-640-100001 </t>
  </si>
  <si>
    <t xml:space="preserve">BOVDEN FRONIUS 1.2   4,73m       </t>
  </si>
  <si>
    <t xml:space="preserve">514-640-250168 </t>
  </si>
  <si>
    <t xml:space="preserve">TRUBKA HORAKU CO BU250           </t>
  </si>
  <si>
    <t xml:space="preserve">514-640-315100 </t>
  </si>
  <si>
    <t xml:space="preserve">MATICE PREVLECNA NA M14          </t>
  </si>
  <si>
    <t xml:space="preserve">514-640-500082 </t>
  </si>
  <si>
    <t xml:space="preserve">MATICE PREVLECNA G 1/4           </t>
  </si>
  <si>
    <t xml:space="preserve">514-640-500083 </t>
  </si>
  <si>
    <t xml:space="preserve">MATICE PREVLECNA G 3/8LH         </t>
  </si>
  <si>
    <t xml:space="preserve">514-641-990741 </t>
  </si>
  <si>
    <t xml:space="preserve">KRYT ELEKTRODY DLOUHY 712.1051   </t>
  </si>
  <si>
    <t xml:space="preserve">514-641-990742 </t>
  </si>
  <si>
    <t xml:space="preserve">KRYT ELEKTRODY KRATKY            </t>
  </si>
  <si>
    <t xml:space="preserve">514-641-990743 </t>
  </si>
  <si>
    <t xml:space="preserve">KRYT ELEKTRODY DLOUHY            </t>
  </si>
  <si>
    <t xml:space="preserve">514-641-990745 </t>
  </si>
  <si>
    <t xml:space="preserve">KRYT ELEKTRODY STREDNI           </t>
  </si>
  <si>
    <t xml:space="preserve">514-645-000087 </t>
  </si>
  <si>
    <t xml:space="preserve">KONCOVKA PRO G1/4" 500.0087      </t>
  </si>
  <si>
    <t xml:space="preserve">514-645-000088 </t>
  </si>
  <si>
    <t xml:space="preserve">KONCOVKA PRO G3/8"               </t>
  </si>
  <si>
    <t xml:space="preserve">514-645-000200 </t>
  </si>
  <si>
    <t xml:space="preserve">KONCOVKA RYCHL. PRO ZHB 31A      </t>
  </si>
  <si>
    <t xml:space="preserve">514-649-580232 </t>
  </si>
  <si>
    <t xml:space="preserve">TRUBKA HORAKU                    </t>
  </si>
  <si>
    <t xml:space="preserve">514-649-580247 </t>
  </si>
  <si>
    <t xml:space="preserve">TRUBKA HORAKU RD 26              </t>
  </si>
  <si>
    <t xml:space="preserve">514-901-002401 </t>
  </si>
  <si>
    <t xml:space="preserve">KLESTINA O 2,4                   </t>
  </si>
  <si>
    <t xml:space="preserve">514-901-002402 </t>
  </si>
  <si>
    <t xml:space="preserve">KLESTINA O 3,2                   </t>
  </si>
  <si>
    <t xml:space="preserve">514-901-002406 </t>
  </si>
  <si>
    <t xml:space="preserve">KRYTKA HORAKU KRATKA-L=11  TIG   </t>
  </si>
  <si>
    <t xml:space="preserve">514-901-002409 </t>
  </si>
  <si>
    <t xml:space="preserve">KLESTINA PR.2,4 C.702.0009/10N24 </t>
  </si>
  <si>
    <t xml:space="preserve">514-901-002410 </t>
  </si>
  <si>
    <t xml:space="preserve">KLESTINA PR.3,2 C.702.0010/10N25 </t>
  </si>
  <si>
    <t xml:space="preserve">514-901-044400 </t>
  </si>
  <si>
    <t xml:space="preserve">KLESTINA TDA č.121               </t>
  </si>
  <si>
    <t xml:space="preserve">514-901-701198 </t>
  </si>
  <si>
    <t xml:space="preserve">DOMECEK KLESTINY 2,4             </t>
  </si>
  <si>
    <t xml:space="preserve">514-901-701199 </t>
  </si>
  <si>
    <t xml:space="preserve">514-901-701203 </t>
  </si>
  <si>
    <t xml:space="preserve">DOMECEK KLESTINY 3,2             </t>
  </si>
  <si>
    <t xml:space="preserve">514-901-701400 </t>
  </si>
  <si>
    <t xml:space="preserve">DOMECEK KLESTINY 4               </t>
  </si>
  <si>
    <t xml:space="preserve">514-901-702277 </t>
  </si>
  <si>
    <t xml:space="preserve">DOMECEK KLESTINY O 2,4           </t>
  </si>
  <si>
    <t xml:space="preserve">514-901-702278 </t>
  </si>
  <si>
    <t xml:space="preserve">DOMECEK KLESTINY O 3,2           </t>
  </si>
  <si>
    <t xml:space="preserve">514-919-592001 </t>
  </si>
  <si>
    <t xml:space="preserve">IZOL.VLOZKA  9591010   MT25      </t>
  </si>
  <si>
    <t xml:space="preserve">514-919-592003 </t>
  </si>
  <si>
    <t xml:space="preserve">IZOL.KROUZEK  9591079   MT25     </t>
  </si>
  <si>
    <t xml:space="preserve">514-919-592006 </t>
  </si>
  <si>
    <t xml:space="preserve">DRŽÁK PRŮVLAKU M8 MT38 KEMPPI    </t>
  </si>
  <si>
    <t xml:space="preserve">515-311-000001 </t>
  </si>
  <si>
    <t xml:space="preserve">HUBICE 1C                        </t>
  </si>
  <si>
    <t xml:space="preserve">515-311-000014 </t>
  </si>
  <si>
    <t xml:space="preserve">JEHLA 14                         </t>
  </si>
  <si>
    <t xml:space="preserve">515-311-000114 </t>
  </si>
  <si>
    <t xml:space="preserve">TRYSKA 14                        </t>
  </si>
  <si>
    <t xml:space="preserve">515-311-000118 </t>
  </si>
  <si>
    <t xml:space="preserve">TRYSKA 18                        </t>
  </si>
  <si>
    <t xml:space="preserve">515-311-004230 </t>
  </si>
  <si>
    <t xml:space="preserve">VLOZKA ROZVADECI OBJ.C. 4230     </t>
  </si>
  <si>
    <t xml:space="preserve">515-311-004232 </t>
  </si>
  <si>
    <t xml:space="preserve">POUZDRO PACKY OBJ.C. 4232        </t>
  </si>
  <si>
    <t xml:space="preserve">515-311-004236 </t>
  </si>
  <si>
    <t xml:space="preserve">TAHLO S KOLIKEM                  </t>
  </si>
  <si>
    <t xml:space="preserve">515-311-004237 </t>
  </si>
  <si>
    <t xml:space="preserve">VALECEK                          </t>
  </si>
  <si>
    <t xml:space="preserve">515-311-004239 </t>
  </si>
  <si>
    <t xml:space="preserve">UCPAVKA OBJ.C. 4239              </t>
  </si>
  <si>
    <t xml:space="preserve">515-311-004244 </t>
  </si>
  <si>
    <t xml:space="preserve">REGULACE RUCNI                   </t>
  </si>
  <si>
    <t xml:space="preserve">515-311-004258 </t>
  </si>
  <si>
    <t xml:space="preserve">VZDUCHOVA REGULACE               </t>
  </si>
  <si>
    <t xml:space="preserve">515-311-004304 </t>
  </si>
  <si>
    <t xml:space="preserve">KUZELKA                          </t>
  </si>
  <si>
    <t xml:space="preserve">515-311-004364 </t>
  </si>
  <si>
    <t xml:space="preserve">UCPAVKA                          </t>
  </si>
  <si>
    <t xml:space="preserve">515-311-030001 </t>
  </si>
  <si>
    <t xml:space="preserve">SADA TESNENI PRO FP-HTE          </t>
  </si>
  <si>
    <t xml:space="preserve">515-311-030002 </t>
  </si>
  <si>
    <t xml:space="preserve">SADA TESNENI OPTIMAL 2001        </t>
  </si>
  <si>
    <t xml:space="preserve">515-311-030003 </t>
  </si>
  <si>
    <t xml:space="preserve">515-311-030011 </t>
  </si>
  <si>
    <t xml:space="preserve">TRYSKA 1,7MM Optimal 2001Sch     </t>
  </si>
  <si>
    <t xml:space="preserve">515-311-030013 </t>
  </si>
  <si>
    <t>SOUPRAVA TRYSEK B 030013 (FP-HTE)</t>
  </si>
  <si>
    <t xml:space="preserve">515-311-060281 </t>
  </si>
  <si>
    <t>PISTOLE STRIK. XT4001XTLINE     .</t>
  </si>
  <si>
    <t xml:space="preserve">515-311-060300 </t>
  </si>
  <si>
    <t>VZDUCH.VYTLACOVACI PISTOLE SP PRO</t>
  </si>
  <si>
    <t xml:space="preserve">515-311-060303 </t>
  </si>
  <si>
    <t>RUCNI PISTOLE HIT MD2000  (HILTI)</t>
  </si>
  <si>
    <t xml:space="preserve">515-901-100057 </t>
  </si>
  <si>
    <t xml:space="preserve">O KROUZEK  ND EST311           </t>
  </si>
  <si>
    <t xml:space="preserve">515-901-100119 </t>
  </si>
  <si>
    <t xml:space="preserve">O KROUZEK  ND EST 311          </t>
  </si>
  <si>
    <t xml:space="preserve">515-901-200000 </t>
  </si>
  <si>
    <t xml:space="preserve">SADA ND PRO EST 311,321HV        </t>
  </si>
  <si>
    <t xml:space="preserve">515-905-032685 </t>
  </si>
  <si>
    <t xml:space="preserve">MULTI-BIAX MB 20 KOMPLET-SET     </t>
  </si>
  <si>
    <t xml:space="preserve">515-905-032686 </t>
  </si>
  <si>
    <t xml:space="preserve">OHEBNA HRIDEL HW27-KOMPLETNI     </t>
  </si>
  <si>
    <t xml:space="preserve">527-930-000002 </t>
  </si>
  <si>
    <t xml:space="preserve">MERIC NAPNUTI G-CHECK            </t>
  </si>
  <si>
    <t xml:space="preserve">548-890-073011 </t>
  </si>
  <si>
    <t xml:space="preserve">ZEBRIK 11PRICEK TROJITY          </t>
  </si>
  <si>
    <t xml:space="preserve">548-890-073012 </t>
  </si>
  <si>
    <t xml:space="preserve">SCHUDKY SKLÁDACÍ A6 6 PŘÍČEK     </t>
  </si>
  <si>
    <t xml:space="preserve">548-890-073013 </t>
  </si>
  <si>
    <t xml:space="preserve">AL SCHUDKY JEDNOSTR. 5 PŘÍČEK    </t>
  </si>
  <si>
    <t xml:space="preserve">548-890-073020 </t>
  </si>
  <si>
    <t xml:space="preserve">PRISAVKA NA SKLO A PLECH         </t>
  </si>
  <si>
    <t xml:space="preserve">614-392-000001 </t>
  </si>
  <si>
    <t xml:space="preserve">LESENI EUROSTAR A,B,C,D          </t>
  </si>
  <si>
    <t xml:space="preserve">614-392-000002 </t>
  </si>
  <si>
    <t xml:space="preserve">LESENI AL 700 MOD.1              </t>
  </si>
  <si>
    <t xml:space="preserve">614-392-000005 </t>
  </si>
  <si>
    <t xml:space="preserve">KOLECKO POJIZDNE S BRZDOU        </t>
  </si>
  <si>
    <t xml:space="preserve">614-392-200603 </t>
  </si>
  <si>
    <t xml:space="preserve">ZEBRIK  6 PRICEK TROJDILNY       </t>
  </si>
  <si>
    <t xml:space="preserve">614-529-301236 </t>
  </si>
  <si>
    <t xml:space="preserve">DRZADLO PILNIKU dl.140           </t>
  </si>
  <si>
    <t xml:space="preserve">616-119-111402 </t>
  </si>
  <si>
    <t xml:space="preserve">KARTAC DRATENY NEREZ             </t>
  </si>
  <si>
    <t xml:space="preserve">616-119-111403 </t>
  </si>
  <si>
    <t xml:space="preserve">KARTAC RUCNI-UZKY OCEL           </t>
  </si>
  <si>
    <t xml:space="preserve">616-120-050018 </t>
  </si>
  <si>
    <t>OKRUZNI KARTAC NA STOPCE 75*O,3MM</t>
  </si>
  <si>
    <t xml:space="preserve">627-331-312300 </t>
  </si>
  <si>
    <t xml:space="preserve">STOJAN NA PROSPEKTY 8xA4 KAPSY   </t>
  </si>
  <si>
    <t xml:space="preserve">633-322-910658 </t>
  </si>
  <si>
    <t xml:space="preserve">SKLO SVARECI 110 * 90            </t>
  </si>
  <si>
    <t xml:space="preserve">634-000-007534 </t>
  </si>
  <si>
    <t xml:space="preserve">SKLO CIRE    110 * 90            </t>
  </si>
  <si>
    <t xml:space="preserve">634-000-007536 </t>
  </si>
  <si>
    <t xml:space="preserve">OCHRANNY STIT FOLIE 5100024      </t>
  </si>
  <si>
    <t xml:space="preserve">634-000-007539 </t>
  </si>
  <si>
    <t xml:space="preserve">FOLIE 117 * 86                   </t>
  </si>
  <si>
    <t xml:space="preserve">634-000-007540 </t>
  </si>
  <si>
    <t xml:space="preserve">FOLIE 110 * 90                   </t>
  </si>
  <si>
    <t xml:space="preserve">634-000-007541 </t>
  </si>
  <si>
    <t xml:space="preserve">FOLIE 115 * 93 WARRIOR           </t>
  </si>
  <si>
    <t xml:space="preserve">715-189-210346 </t>
  </si>
  <si>
    <t xml:space="preserve">OBLEK PRACOVNI                   </t>
  </si>
  <si>
    <t xml:space="preserve">716-499-006685 </t>
  </si>
  <si>
    <t xml:space="preserve">ZASTERA SVARECSKA KOZENA         </t>
  </si>
  <si>
    <t xml:space="preserve">716-499-006687 </t>
  </si>
  <si>
    <t xml:space="preserve">RUKAV SVARECSKY LEVY             </t>
  </si>
  <si>
    <t xml:space="preserve">716-499-006688 </t>
  </si>
  <si>
    <t xml:space="preserve">kozene kamase ochr. 0280         </t>
  </si>
  <si>
    <t xml:space="preserve">717-281-460000 </t>
  </si>
  <si>
    <t xml:space="preserve">LEKARNA                          </t>
  </si>
  <si>
    <t xml:space="preserve">723-210-000000 </t>
  </si>
  <si>
    <t xml:space="preserve">MONTAZNI BRASNA-ENERGETIK        </t>
  </si>
  <si>
    <t xml:space="preserve">723-210-000001 </t>
  </si>
  <si>
    <t xml:space="preserve">KOVO PLASTOVY POJIZDNY MONTAZNI  </t>
  </si>
  <si>
    <t xml:space="preserve">724-900-000002 </t>
  </si>
  <si>
    <t xml:space="preserve">PRILBA LP 2017 6171 (BILA)       </t>
  </si>
  <si>
    <t xml:space="preserve">793-518-004700 </t>
  </si>
  <si>
    <t>KUKLA SCOTT UNIKOVA PROTICHEMICKÁ</t>
  </si>
  <si>
    <t xml:space="preserve">793-518-004701 </t>
  </si>
  <si>
    <t xml:space="preserve">POZARNI HADICE 10B S KONCOVKAMI  </t>
  </si>
  <si>
    <t xml:space="preserve">793-518-008008 </t>
  </si>
  <si>
    <t xml:space="preserve">KUKLA SVARECI IX PAPIROVA        </t>
  </si>
  <si>
    <t xml:space="preserve">793-518-008009 </t>
  </si>
  <si>
    <t xml:space="preserve">KUKLA SVARECI V913 BALDER        </t>
  </si>
  <si>
    <t xml:space="preserve">793-518-008010 </t>
  </si>
  <si>
    <t xml:space="preserve">KUKLA SVARECI SAMOSTMIVACI P600E </t>
  </si>
  <si>
    <t xml:space="preserve">793-518-008011 </t>
  </si>
  <si>
    <t xml:space="preserve">KUKLA SVARECI STANDARD P600S-1   </t>
  </si>
  <si>
    <t xml:space="preserve">793-518-008012 </t>
  </si>
  <si>
    <t xml:space="preserve">KUKLA ESAB ORIGO- JEDNOTKA AIR   </t>
  </si>
  <si>
    <t xml:space="preserve">793-518-008013 </t>
  </si>
  <si>
    <t>VZDUCHOVA HADICE ORIGO AIR KOMPL.</t>
  </si>
  <si>
    <t xml:space="preserve">793-518-008016 </t>
  </si>
  <si>
    <t xml:space="preserve">FILTR MOLDEX A1B1E1K1 8900       </t>
  </si>
  <si>
    <t xml:space="preserve">793-518-008017 </t>
  </si>
  <si>
    <t xml:space="preserve">FILTR P3  o.c.0700002024         </t>
  </si>
  <si>
    <t xml:space="preserve">793-523-007756 </t>
  </si>
  <si>
    <t xml:space="preserve">BRYLE SVARECI BB40               </t>
  </si>
  <si>
    <t xml:space="preserve">793-524-007786 </t>
  </si>
  <si>
    <t xml:space="preserve">SKLA DO BRYLI-BB 40 c.6          </t>
  </si>
  <si>
    <t xml:space="preserve">793-524-007787 </t>
  </si>
  <si>
    <t xml:space="preserve">SKLA DO BRYLI Q50MM CIRA         </t>
  </si>
  <si>
    <t xml:space="preserve">793-531-007992 </t>
  </si>
  <si>
    <t xml:space="preserve">STIT SVARECI IV PAPIROVY         </t>
  </si>
  <si>
    <t xml:space="preserve">793-548-001310 </t>
  </si>
  <si>
    <t xml:space="preserve">CHRANIC SLUCHU 1310 45124        </t>
  </si>
  <si>
    <t xml:space="preserve">793-550-362000 </t>
  </si>
  <si>
    <t xml:space="preserve">POLOMASKA 3M-6000                </t>
  </si>
  <si>
    <t xml:space="preserve">793-557-204001 </t>
  </si>
  <si>
    <t xml:space="preserve">PREDFILTR 3M L 5911              </t>
  </si>
  <si>
    <t xml:space="preserve">793-590-000001 </t>
  </si>
  <si>
    <t xml:space="preserve">BREMENOVE MAGNETY - NEO LIFT 500 </t>
  </si>
  <si>
    <t xml:space="preserve">793-590-000003 </t>
  </si>
  <si>
    <t xml:space="preserve">PRIMOCARA PILA / OCASKA /        </t>
  </si>
  <si>
    <t xml:space="preserve">793-590-100001 </t>
  </si>
  <si>
    <t xml:space="preserve">TRYSKA 76x947x79-21-A1           </t>
  </si>
  <si>
    <t xml:space="preserve">793-590-100003 </t>
  </si>
  <si>
    <t xml:space="preserve">TABLETY- BALENI                  </t>
  </si>
  <si>
    <t xml:space="preserve">793-590-100009 </t>
  </si>
  <si>
    <t xml:space="preserve">OPRAVNA SADA ON -OFF             </t>
  </si>
  <si>
    <t xml:space="preserve">793-590-100010 </t>
  </si>
  <si>
    <t xml:space="preserve">VT TESNENI RT-SP 1055            </t>
  </si>
  <si>
    <t xml:space="preserve">793-590-100012 </t>
  </si>
  <si>
    <t xml:space="preserve">DIAMANTOVA HLAVA                 </t>
  </si>
  <si>
    <t xml:space="preserve">793-590-100013 </t>
  </si>
  <si>
    <t xml:space="preserve">PRUZINKA- NIZKOTLAK              </t>
  </si>
  <si>
    <t xml:space="preserve">793-590-100014 </t>
  </si>
  <si>
    <t xml:space="preserve">VNITRNI SEDLOVY VENTILEK         </t>
  </si>
  <si>
    <t xml:space="preserve">793-590-200000 </t>
  </si>
  <si>
    <t xml:space="preserve">KRYT ELEKTRODY DLOUHY 773.0051   </t>
  </si>
  <si>
    <t xml:space="preserve">793-590-200001 </t>
  </si>
  <si>
    <t xml:space="preserve">DRZAK ELEKTRODY S PLYN. COCKOU   </t>
  </si>
  <si>
    <t xml:space="preserve">793-590-200002 </t>
  </si>
  <si>
    <t xml:space="preserve">IZOLATOR PRO PLYN. COCKU         </t>
  </si>
  <si>
    <t xml:space="preserve">793-590-200003 </t>
  </si>
  <si>
    <t xml:space="preserve">SVAROV.HADICE ABIMIG WT540 VODNI </t>
  </si>
  <si>
    <t xml:space="preserve">793-590-200004 </t>
  </si>
  <si>
    <t xml:space="preserve">HORAK SVARECI WT Y42 50Gx245     </t>
  </si>
  <si>
    <t xml:space="preserve">793-590-300000 </t>
  </si>
  <si>
    <t xml:space="preserve">MOLYSLIP- mazivo k zavitnikum    </t>
  </si>
  <si>
    <t xml:space="preserve">793-591-000002 </t>
  </si>
  <si>
    <t xml:space="preserve">MERKA KOUTOVYCH SVARU - LEDVINKA </t>
  </si>
  <si>
    <t xml:space="preserve">793-591-000003 </t>
  </si>
  <si>
    <t>JEHLOVY OKLEPAVAC- PISTOLE NP PRO</t>
  </si>
  <si>
    <t xml:space="preserve">793-591-000004 </t>
  </si>
  <si>
    <t xml:space="preserve">NAHRAD.SADA JEHEL NP PRO         </t>
  </si>
  <si>
    <t xml:space="preserve">793-591-000005 </t>
  </si>
  <si>
    <t xml:space="preserve">SADA NA PAJENI / bez lahve /     </t>
  </si>
  <si>
    <t xml:space="preserve">793-591-000006 </t>
  </si>
  <si>
    <t xml:space="preserve">KRYTKA STINENI HORAKU T80 PLASMA </t>
  </si>
  <si>
    <t xml:space="preserve">793-591-000007 </t>
  </si>
  <si>
    <t xml:space="preserve">HLAVA HORAKU T80 PLASMA          </t>
  </si>
  <si>
    <t xml:space="preserve">793-591-000008 </t>
  </si>
  <si>
    <t xml:space="preserve">TRYSKA HORAKU T80 80A PLASMA     </t>
  </si>
  <si>
    <t xml:space="preserve">793-591-000009 </t>
  </si>
  <si>
    <t xml:space="preserve">ELEKTRODA HORAKU T80 PLASMA      </t>
  </si>
  <si>
    <t xml:space="preserve">793-591-000010 </t>
  </si>
  <si>
    <t xml:space="preserve">VIRIVY KROUZEK HORAKU T80 PLASMA </t>
  </si>
  <si>
    <t xml:space="preserve">793-591-000011 </t>
  </si>
  <si>
    <t xml:space="preserve">BRUSKA MULTI GOP 300 SCE         </t>
  </si>
  <si>
    <t xml:space="preserve">793-591-000016 </t>
  </si>
  <si>
    <t xml:space="preserve">DIGITALNI VAHA SF-400A DO 5KG    </t>
  </si>
  <si>
    <t xml:space="preserve">793-591-000017 </t>
  </si>
  <si>
    <t xml:space="preserve">RUKOJET SE SPORICEM PROPANLINE   </t>
  </si>
  <si>
    <t xml:space="preserve">793-591-000018 </t>
  </si>
  <si>
    <t xml:space="preserve">HORAK OHRIVACI H60 PROPANLINE    </t>
  </si>
  <si>
    <t xml:space="preserve">793-591-000019 </t>
  </si>
  <si>
    <t xml:space="preserve">TRUBKA PRODLUZOVACI 350mm        </t>
  </si>
  <si>
    <t xml:space="preserve">793-591-000020 </t>
  </si>
  <si>
    <t>HADICE PB pr.4mm G3/8LG-G3/8LH 5M</t>
  </si>
  <si>
    <t xml:space="preserve">999-999-000250 </t>
  </si>
  <si>
    <t xml:space="preserve">PRODLUZ.KABEL 220V               </t>
  </si>
  <si>
    <t xml:space="preserve">999-999-000251 </t>
  </si>
  <si>
    <t xml:space="preserve">KABEL 220V-20M-TROJZASUVKA       </t>
  </si>
  <si>
    <t xml:space="preserve">999-999-000252 </t>
  </si>
  <si>
    <t xml:space="preserve">KABEL PRODLUZ.380V 20m KOMPLET   </t>
  </si>
  <si>
    <t>Množství</t>
  </si>
  <si>
    <t>Doklad</t>
  </si>
  <si>
    <t>100702053500OOU</t>
  </si>
  <si>
    <t xml:space="preserve">NASTAVEK VP.PO 01.-EV155         </t>
  </si>
  <si>
    <t xml:space="preserve">C08O0743/841   </t>
  </si>
  <si>
    <t>100711156000OOU</t>
  </si>
  <si>
    <t xml:space="preserve">VYPADOVY KOSIK 219-ZINEK         </t>
  </si>
  <si>
    <t xml:space="preserve">13INV00107     </t>
  </si>
  <si>
    <t>102090000116RMR</t>
  </si>
  <si>
    <t xml:space="preserve">POHON VV950/55KW/Q330/10*17/11   </t>
  </si>
  <si>
    <t xml:space="preserve">KK064076/3605  </t>
  </si>
  <si>
    <t>102091073700OOE</t>
  </si>
  <si>
    <t xml:space="preserve">HRIDEL Q45-433  PVV 710          </t>
  </si>
  <si>
    <t xml:space="preserve">DF00137        </t>
  </si>
  <si>
    <t>102305005800OOA</t>
  </si>
  <si>
    <t xml:space="preserve">POUZDRO KULOVE S MATICI          </t>
  </si>
  <si>
    <t xml:space="preserve">KD064593/2     </t>
  </si>
  <si>
    <t>105005042900OOY</t>
  </si>
  <si>
    <t xml:space="preserve">REDUKCE Q100/Q120   PP134        </t>
  </si>
  <si>
    <t xml:space="preserve">RM031406       </t>
  </si>
  <si>
    <t>105009008200OOY</t>
  </si>
  <si>
    <t xml:space="preserve">TRUBKA Q100 S PRIRUBOU           </t>
  </si>
  <si>
    <t xml:space="preserve">RM031404       </t>
  </si>
  <si>
    <t>105009008900OOY</t>
  </si>
  <si>
    <t xml:space="preserve">STAHOVACI PAS Q100 C             </t>
  </si>
  <si>
    <t xml:space="preserve">RM031420       </t>
  </si>
  <si>
    <t>105009009000OOY</t>
  </si>
  <si>
    <t xml:space="preserve">ZAVES Q100 C                     </t>
  </si>
  <si>
    <t xml:space="preserve">RM031421       </t>
  </si>
  <si>
    <t>105009010200OOY</t>
  </si>
  <si>
    <t xml:space="preserve">TRUBKA +PRIR.Q100 C              </t>
  </si>
  <si>
    <t xml:space="preserve">RM031405       </t>
  </si>
  <si>
    <t>105011000600OOY</t>
  </si>
  <si>
    <t xml:space="preserve">SPOJKA Q100/30ST-JEDNOSTRANNA    </t>
  </si>
  <si>
    <t xml:space="preserve">RM031408       </t>
  </si>
  <si>
    <t>105011000700OOY</t>
  </si>
  <si>
    <t xml:space="preserve">SPOJKA Q100/40ST-JEDNOSTRANNA    </t>
  </si>
  <si>
    <t xml:space="preserve">RM031409       </t>
  </si>
  <si>
    <t>105011000800OOY</t>
  </si>
  <si>
    <t xml:space="preserve">SPOJKA Q100/30ST-DVOUSTRANNA     </t>
  </si>
  <si>
    <t xml:space="preserve">RM031410       </t>
  </si>
  <si>
    <t>105011000900OOY</t>
  </si>
  <si>
    <t xml:space="preserve">SPOJKA Q100/40ST-DVOUSTRANNA     </t>
  </si>
  <si>
    <t xml:space="preserve">RM031411       </t>
  </si>
  <si>
    <t>105011001000OOY</t>
  </si>
  <si>
    <t xml:space="preserve">SPOJKA Q100/30ST-TRICESTNA       </t>
  </si>
  <si>
    <t xml:space="preserve">RM031412       </t>
  </si>
  <si>
    <t>105011001100OOY</t>
  </si>
  <si>
    <t xml:space="preserve">SPOJKA Q100/40ST.TRICESTNA       </t>
  </si>
  <si>
    <t xml:space="preserve">RM031413       </t>
  </si>
  <si>
    <t>105011001200OOY</t>
  </si>
  <si>
    <t xml:space="preserve">KOLENO Q100/45ST                 </t>
  </si>
  <si>
    <t xml:space="preserve">RM031414       </t>
  </si>
  <si>
    <t>105011001300OOY</t>
  </si>
  <si>
    <t xml:space="preserve">KOLENO Q100/35ST                 </t>
  </si>
  <si>
    <t xml:space="preserve">RM031415       </t>
  </si>
  <si>
    <t>105011001400OOY</t>
  </si>
  <si>
    <t xml:space="preserve">KOLENO Q100/22.5ST               </t>
  </si>
  <si>
    <t xml:space="preserve">RM031416       </t>
  </si>
  <si>
    <t>105011001500OOY</t>
  </si>
  <si>
    <t xml:space="preserve">KOLENO Q100/15ST                 </t>
  </si>
  <si>
    <t xml:space="preserve">RM031417       </t>
  </si>
  <si>
    <t>105011001700OOY</t>
  </si>
  <si>
    <t xml:space="preserve">KOLENO Q100/30ST+PRIRUBA         </t>
  </si>
  <si>
    <t xml:space="preserve">RM031418       </t>
  </si>
  <si>
    <t>105011001800OOY</t>
  </si>
  <si>
    <t xml:space="preserve">KOLENO Q100/22.5+PRIRUBA         </t>
  </si>
  <si>
    <t xml:space="preserve">RM031419       </t>
  </si>
  <si>
    <t>105011002300OOY</t>
  </si>
  <si>
    <t xml:space="preserve">VIZITER PRYZOVY Q100             </t>
  </si>
  <si>
    <t xml:space="preserve">RM031423       </t>
  </si>
  <si>
    <t>105011006800OOY</t>
  </si>
  <si>
    <t xml:space="preserve">PRUZOR Q100                      </t>
  </si>
  <si>
    <t xml:space="preserve">RM031422       </t>
  </si>
  <si>
    <t>107291031100OOA</t>
  </si>
  <si>
    <t xml:space="preserve">REMENICE Q180/Q40/8*17/11        </t>
  </si>
  <si>
    <t xml:space="preserve">D11G0612/2     </t>
  </si>
  <si>
    <t>107691586000OOL</t>
  </si>
  <si>
    <t xml:space="preserve">HRDLO #273/Q273*190      S3400   </t>
  </si>
  <si>
    <t xml:space="preserve">13INV00078     </t>
  </si>
  <si>
    <t>107691865900OOU</t>
  </si>
  <si>
    <t xml:space="preserve">NASTAVEK ODSAV. EV100+EK155      </t>
  </si>
  <si>
    <t xml:space="preserve">13INV00084     </t>
  </si>
  <si>
    <t>107691866000OOL</t>
  </si>
  <si>
    <t xml:space="preserve">SKRIN ODSAV.ELEV.  -EV100        </t>
  </si>
  <si>
    <t xml:space="preserve">KK034586/12    </t>
  </si>
  <si>
    <t>107691866000OOU</t>
  </si>
  <si>
    <t xml:space="preserve">SKRIN ODSAV.ELEV                 </t>
  </si>
  <si>
    <t xml:space="preserve">13INV00085     </t>
  </si>
  <si>
    <t>107691873500OOL</t>
  </si>
  <si>
    <t xml:space="preserve">SKRIN ODSAVACI                   </t>
  </si>
  <si>
    <t xml:space="preserve">13INV00083     </t>
  </si>
  <si>
    <t>107790018200OOL</t>
  </si>
  <si>
    <t xml:space="preserve">KOSIK #180/Q120                  </t>
  </si>
  <si>
    <t xml:space="preserve">KK064076/3430  </t>
  </si>
  <si>
    <t>107790028400OOL</t>
  </si>
  <si>
    <t xml:space="preserve">KOS.500*200/Q100*400 [M22/800]   </t>
  </si>
  <si>
    <t xml:space="preserve">RM017916       </t>
  </si>
  <si>
    <t>107790058200OOA</t>
  </si>
  <si>
    <t xml:space="preserve">TELESO LOZISKOVE LV 100          </t>
  </si>
  <si>
    <t xml:space="preserve">DF00093        </t>
  </si>
  <si>
    <t>107790058300OOL</t>
  </si>
  <si>
    <t xml:space="preserve">VIKO VL 100/3                    </t>
  </si>
  <si>
    <t xml:space="preserve">DF00095        </t>
  </si>
  <si>
    <t>107790058400OOL</t>
  </si>
  <si>
    <t xml:space="preserve">VIKO VL 100/6                    </t>
  </si>
  <si>
    <t xml:space="preserve">DF00094        </t>
  </si>
  <si>
    <t>107790132900OOL</t>
  </si>
  <si>
    <t xml:space="preserve">MISA VPAD.NA 9VPAD+HRAD.         </t>
  </si>
  <si>
    <t xml:space="preserve">KK064076/2131  </t>
  </si>
  <si>
    <t>107790221900COL</t>
  </si>
  <si>
    <t xml:space="preserve">ZASOBNIK #1500*2000-9VYP.        </t>
  </si>
  <si>
    <t xml:space="preserve">KK064076/2130  </t>
  </si>
  <si>
    <t>107790317100OOL</t>
  </si>
  <si>
    <t xml:space="preserve">PRECHOD Q200/Q100                </t>
  </si>
  <si>
    <t xml:space="preserve">KK064076/3672  </t>
  </si>
  <si>
    <t>107790520700OOU</t>
  </si>
  <si>
    <t xml:space="preserve">ZAUSTENI DO SILA Q219            </t>
  </si>
  <si>
    <t xml:space="preserve">13INV00086     </t>
  </si>
  <si>
    <t>107790531100ROL</t>
  </si>
  <si>
    <t xml:space="preserve">ZASOBNIK Q 960*3M /400x400/      </t>
  </si>
  <si>
    <t xml:space="preserve">KC046070/2530  </t>
  </si>
  <si>
    <t>107790543700OOY</t>
  </si>
  <si>
    <t xml:space="preserve">REDUKCE Q100L/Q200R              </t>
  </si>
  <si>
    <t xml:space="preserve">RM031407       </t>
  </si>
  <si>
    <t>107790698301OOZ</t>
  </si>
  <si>
    <t xml:space="preserve">SPOJKA S KONTR.VICKEM Q219-ZINEK </t>
  </si>
  <si>
    <t xml:space="preserve">13INV00087     </t>
  </si>
  <si>
    <t>107790722100OOZ</t>
  </si>
  <si>
    <t xml:space="preserve">VYPAD Z CISTICKY DO DOPRAVNIKU   </t>
  </si>
  <si>
    <t xml:space="preserve">10INV00042     </t>
  </si>
  <si>
    <t>107790783300OOL</t>
  </si>
  <si>
    <t xml:space="preserve">NASTAVEK                         </t>
  </si>
  <si>
    <t xml:space="preserve">K09O0491/50    </t>
  </si>
  <si>
    <t>107790857700OOU</t>
  </si>
  <si>
    <t xml:space="preserve">PRECHODOVY KOS POD SILA          </t>
  </si>
  <si>
    <t xml:space="preserve">C09O0662/1653  </t>
  </si>
  <si>
    <t>107790992200OOU</t>
  </si>
  <si>
    <t xml:space="preserve">VPADOVY NASTAVEK DO SILA         </t>
  </si>
  <si>
    <t xml:space="preserve">13INV00089     </t>
  </si>
  <si>
    <t>107790992400OOA</t>
  </si>
  <si>
    <t xml:space="preserve">PRIRUBA 219*256-TL.6             </t>
  </si>
  <si>
    <t xml:space="preserve">13INV00090     </t>
  </si>
  <si>
    <t>107792007900OOU</t>
  </si>
  <si>
    <t xml:space="preserve">SPOJ.PRVEK S ODBOCKOU 30°-ZINEK  </t>
  </si>
  <si>
    <t xml:space="preserve">13INV00106     </t>
  </si>
  <si>
    <t>107792008000OOA</t>
  </si>
  <si>
    <t xml:space="preserve">PRIRUBA Q 220                    </t>
  </si>
  <si>
    <t xml:space="preserve">13INV00091     </t>
  </si>
  <si>
    <t>107792078200OOU</t>
  </si>
  <si>
    <t xml:space="preserve">KOSIK 340x340/273x273            </t>
  </si>
  <si>
    <t xml:space="preserve">13INV00105     </t>
  </si>
  <si>
    <t>107792114700OOO</t>
  </si>
  <si>
    <t xml:space="preserve">LISTA 20*10                      </t>
  </si>
  <si>
    <t xml:space="preserve">N12G0002/5     </t>
  </si>
  <si>
    <t>108400003501ROL</t>
  </si>
  <si>
    <t xml:space="preserve">MAGNET DESK.PMD1-BEZ KOS.        </t>
  </si>
  <si>
    <t xml:space="preserve">K16O0511/4     </t>
  </si>
  <si>
    <t>108408003400OOA</t>
  </si>
  <si>
    <t xml:space="preserve">STIRAC                           </t>
  </si>
  <si>
    <t xml:space="preserve">D10G0566/4     </t>
  </si>
  <si>
    <t>108800000900RMR</t>
  </si>
  <si>
    <t xml:space="preserve">NAKRAPEC INTENZIVNI PIN7-20      </t>
  </si>
  <si>
    <t xml:space="preserve">K09O0491/40    </t>
  </si>
  <si>
    <t>109310100000OOA</t>
  </si>
  <si>
    <t xml:space="preserve">POTRUBNI VETEV 3050              </t>
  </si>
  <si>
    <t xml:space="preserve">C13I0622/3050  </t>
  </si>
  <si>
    <t>109310200000OOA</t>
  </si>
  <si>
    <t xml:space="preserve">POTRUBNI VETEV 3070              </t>
  </si>
  <si>
    <t xml:space="preserve">C13I0622/3070  </t>
  </si>
  <si>
    <t>1103611566R1OOU</t>
  </si>
  <si>
    <t xml:space="preserve">SPOJKA #152+VICKO   K1590        </t>
  </si>
  <si>
    <t xml:space="preserve">13INV00071     </t>
  </si>
  <si>
    <t>110361156700OOZ</t>
  </si>
  <si>
    <t xml:space="preserve">VYPUST S HRAD.R.#219     K218R   </t>
  </si>
  <si>
    <t xml:space="preserve">C10B0216/1070  </t>
  </si>
  <si>
    <t>110361156800OOL</t>
  </si>
  <si>
    <t xml:space="preserve">VYPUST S HRAD.R.#152     K118R   </t>
  </si>
  <si>
    <t xml:space="preserve">13INV00079     </t>
  </si>
  <si>
    <t>110361187300OOL</t>
  </si>
  <si>
    <t>PRVEK VSTUPNI 700*700 PRACHOTESNY</t>
  </si>
  <si>
    <t xml:space="preserve">13INV00082     </t>
  </si>
  <si>
    <t>110361193500OOU</t>
  </si>
  <si>
    <t xml:space="preserve">KOLENO 60ST.#219 K2780 ZINEK     </t>
  </si>
  <si>
    <t xml:space="preserve">13INV00092     </t>
  </si>
  <si>
    <t>110361193600OOU</t>
  </si>
  <si>
    <t xml:space="preserve">KOLENO 75ST.#219 K2790           </t>
  </si>
  <si>
    <t xml:space="preserve">13INV00093     </t>
  </si>
  <si>
    <t>1103611940R1OOU</t>
  </si>
  <si>
    <t xml:space="preserve">TLUMIC RYCHLOSTI Q219    S271R   </t>
  </si>
  <si>
    <t xml:space="preserve">13INV00094     </t>
  </si>
  <si>
    <t>112505042800OOB</t>
  </si>
  <si>
    <t xml:space="preserve">CHRANITKO PM22-300               </t>
  </si>
  <si>
    <t xml:space="preserve">DF00222        </t>
  </si>
  <si>
    <t>112508002900OOA</t>
  </si>
  <si>
    <t xml:space="preserve">SKLADANI STRANOVE PRAVE          </t>
  </si>
  <si>
    <t xml:space="preserve">D09G0124/2     </t>
  </si>
  <si>
    <t>113002052209OOL</t>
  </si>
  <si>
    <t xml:space="preserve">USTR.TES.PP250.2.3-STR.R550      </t>
  </si>
  <si>
    <t xml:space="preserve">RM017833       </t>
  </si>
  <si>
    <t>113002052210OOL</t>
  </si>
  <si>
    <t>USTR.TES.PP250.2.3-STR.BEZ POHONU</t>
  </si>
  <si>
    <t xml:space="preserve">RM017836       </t>
  </si>
  <si>
    <t>113002052212OOL</t>
  </si>
  <si>
    <t xml:space="preserve">USTR.TES.PP250.3/KONC.636        </t>
  </si>
  <si>
    <t xml:space="preserve">RM017837       </t>
  </si>
  <si>
    <t>1130020812EXOML</t>
  </si>
  <si>
    <t xml:space="preserve">TESNICI USTROJI PT 315EX         </t>
  </si>
  <si>
    <t xml:space="preserve">N15G0516/1     </t>
  </si>
  <si>
    <t>113090018800OOL</t>
  </si>
  <si>
    <t xml:space="preserve">ODLUC.OKNP-K Q350/Q102/Q125      </t>
  </si>
  <si>
    <t xml:space="preserve">K12G0108/21    </t>
  </si>
  <si>
    <t>113090018900OOL</t>
  </si>
  <si>
    <t xml:space="preserve">ODLUC.OKNP-K Q300/Q89/Q100       </t>
  </si>
  <si>
    <t xml:space="preserve">K12G0108/23    </t>
  </si>
  <si>
    <t>113090019300OOL</t>
  </si>
  <si>
    <t xml:space="preserve">ODLUC.OKNL-K Q350/Q108/Q125      </t>
  </si>
  <si>
    <t xml:space="preserve">K12G0108/22    </t>
  </si>
  <si>
    <t>113090019400OOL</t>
  </si>
  <si>
    <t xml:space="preserve">ODLUC.OKNP-K Q420/Q127/Q140      </t>
  </si>
  <si>
    <t xml:space="preserve">K12G0108/20    </t>
  </si>
  <si>
    <t>114603126700OOA</t>
  </si>
  <si>
    <t xml:space="preserve">DNO                              </t>
  </si>
  <si>
    <t xml:space="preserve">C13C0310/464   </t>
  </si>
  <si>
    <t>114603130500OOA</t>
  </si>
  <si>
    <t xml:space="preserve">LISTA MEZIDNA                    </t>
  </si>
  <si>
    <t xml:space="preserve">C13C0310/462   </t>
  </si>
  <si>
    <t>114603131600OOA</t>
  </si>
  <si>
    <t xml:space="preserve">MEZIDNO                          </t>
  </si>
  <si>
    <t xml:space="preserve">C13C0310/463   </t>
  </si>
  <si>
    <t>114603759800OOA</t>
  </si>
  <si>
    <t xml:space="preserve">VODICI VALECEK                   </t>
  </si>
  <si>
    <t xml:space="preserve">C13C0310/456   </t>
  </si>
  <si>
    <t>114604028300OOO</t>
  </si>
  <si>
    <t xml:space="preserve">UNASECI DESKA                    </t>
  </si>
  <si>
    <t xml:space="preserve">C13C0310/460   </t>
  </si>
  <si>
    <t>114604030100OOO</t>
  </si>
  <si>
    <t xml:space="preserve">C13C0310/466   </t>
  </si>
  <si>
    <t>114604030200OOO</t>
  </si>
  <si>
    <t xml:space="preserve">C13C0310/467   </t>
  </si>
  <si>
    <t>114604500800OOO</t>
  </si>
  <si>
    <t xml:space="preserve">DESKA 10*45*120                  </t>
  </si>
  <si>
    <t xml:space="preserve">C13C0310/457   </t>
  </si>
  <si>
    <t>114604500900OOO</t>
  </si>
  <si>
    <t xml:space="preserve">PRODL.DESKA 10*45*343            </t>
  </si>
  <si>
    <t xml:space="preserve">C13C0310/458   </t>
  </si>
  <si>
    <t>115120005200OOL</t>
  </si>
  <si>
    <t xml:space="preserve">VPAD "POM" 120*150/Q100          </t>
  </si>
  <si>
    <t xml:space="preserve">KK064076/2111  </t>
  </si>
  <si>
    <t>116803007700OOA</t>
  </si>
  <si>
    <t xml:space="preserve">PLAST LOUPACKY PD1-1,2/20        </t>
  </si>
  <si>
    <t xml:space="preserve">D15H0010/1     </t>
  </si>
  <si>
    <t>116803007700OOE</t>
  </si>
  <si>
    <t xml:space="preserve">K11H0446/30    </t>
  </si>
  <si>
    <t>116803008500OOE</t>
  </si>
  <si>
    <t xml:space="preserve">KROUZEK VZDUSNI II.              </t>
  </si>
  <si>
    <t xml:space="preserve">K11H0446/40    </t>
  </si>
  <si>
    <t>118527001200OOL</t>
  </si>
  <si>
    <t xml:space="preserve">VIKO  1,6*502*940                </t>
  </si>
  <si>
    <t xml:space="preserve">KD043299/1     </t>
  </si>
  <si>
    <t>118600002500CMB</t>
  </si>
  <si>
    <t xml:space="preserve">ODKAMENKOVAC PVS 2-3             </t>
  </si>
  <si>
    <t xml:space="preserve">C09A0013/1     </t>
  </si>
  <si>
    <t>118620028100OOA</t>
  </si>
  <si>
    <t xml:space="preserve">SITO VS-5 UPLNE                  </t>
  </si>
  <si>
    <t xml:space="preserve">D08O0262/1     </t>
  </si>
  <si>
    <t>118620084700OOO</t>
  </si>
  <si>
    <t xml:space="preserve">VYPADOVA MANZETA                 </t>
  </si>
  <si>
    <t xml:space="preserve">KD063533/1     </t>
  </si>
  <si>
    <t>118705028000OOY</t>
  </si>
  <si>
    <t xml:space="preserve">VYPADOVA SKRINKA                 </t>
  </si>
  <si>
    <t xml:space="preserve">K09O0491/82    </t>
  </si>
  <si>
    <t>121190044700OOE</t>
  </si>
  <si>
    <t xml:space="preserve">POUZDR.PRUZINA Q65*Q36*30 PVS7   </t>
  </si>
  <si>
    <t xml:space="preserve">D17O0040/1     </t>
  </si>
  <si>
    <t>121190253400OOL</t>
  </si>
  <si>
    <t xml:space="preserve">VYPAD BEZ RUCNIHO OVLADANI       </t>
  </si>
  <si>
    <t xml:space="preserve">DF00059        </t>
  </si>
  <si>
    <t>121190253500OOL</t>
  </si>
  <si>
    <t xml:space="preserve">PRIRUBA HRADITKA                 </t>
  </si>
  <si>
    <t xml:space="preserve">DF00063        </t>
  </si>
  <si>
    <t>121190364100OOL</t>
  </si>
  <si>
    <t xml:space="preserve">KOS POD VAHU                     </t>
  </si>
  <si>
    <t xml:space="preserve">10INV00046     </t>
  </si>
  <si>
    <t>121190487200OOO</t>
  </si>
  <si>
    <t xml:space="preserve">UCHYCENI LAVKY                   </t>
  </si>
  <si>
    <t xml:space="preserve">K09O0491/91    </t>
  </si>
  <si>
    <t>121190600201OOO</t>
  </si>
  <si>
    <t xml:space="preserve">PRAVITKO-NEREZ PLECH             </t>
  </si>
  <si>
    <t xml:space="preserve">I16Y0001/1     </t>
  </si>
  <si>
    <t>121190630101OOA</t>
  </si>
  <si>
    <t xml:space="preserve">UPRAVA  ROLEN                    </t>
  </si>
  <si>
    <t xml:space="preserve">I15Y0007/1     </t>
  </si>
  <si>
    <t>121190634000OOO</t>
  </si>
  <si>
    <t xml:space="preserve">ZKOUSKY SVARECU                  </t>
  </si>
  <si>
    <t xml:space="preserve">N15G0005/1     </t>
  </si>
  <si>
    <t>121190644900OOO</t>
  </si>
  <si>
    <t xml:space="preserve">N16G0001/1     </t>
  </si>
  <si>
    <t>121190645000OOO</t>
  </si>
  <si>
    <t xml:space="preserve">ZKOUSKA SVARECU WPQR 29/16       </t>
  </si>
  <si>
    <t xml:space="preserve">N16G0002/1     </t>
  </si>
  <si>
    <t>121190645600OOO</t>
  </si>
  <si>
    <t xml:space="preserve">ZKOUSKY TVRDOSTI                 </t>
  </si>
  <si>
    <t xml:space="preserve">N16G0003/1     </t>
  </si>
  <si>
    <t>121190646600OOO</t>
  </si>
  <si>
    <t xml:space="preserve">ZKOUSKY SVARECU - VYROBA         </t>
  </si>
  <si>
    <t xml:space="preserve">N16G0004/1     </t>
  </si>
  <si>
    <t>121190655200OOO</t>
  </si>
  <si>
    <t xml:space="preserve">UPRAVA VYROBNICH PROSTOR         </t>
  </si>
  <si>
    <t xml:space="preserve">I17Y0002/1     </t>
  </si>
  <si>
    <t>121330000102COZ</t>
  </si>
  <si>
    <t xml:space="preserve">FILTR PLOCHY PFP 16/5X           </t>
  </si>
  <si>
    <t xml:space="preserve">KC073193/1054  </t>
  </si>
  <si>
    <t>121913000199OOE</t>
  </si>
  <si>
    <t xml:space="preserve">ROTOR                            </t>
  </si>
  <si>
    <t xml:space="preserve">DF00209        </t>
  </si>
  <si>
    <t>124403000900OOO</t>
  </si>
  <si>
    <t xml:space="preserve">TESNENI 8*180*180                </t>
  </si>
  <si>
    <t xml:space="preserve">D10G0537/2     </t>
  </si>
  <si>
    <t>124407002001OOA</t>
  </si>
  <si>
    <t xml:space="preserve">PNEUMATICKA PRUZINA PRAVA        </t>
  </si>
  <si>
    <t xml:space="preserve">K09O0491/61    </t>
  </si>
  <si>
    <t>124407005501OOA</t>
  </si>
  <si>
    <t xml:space="preserve">PNEUMATICKA PRUZINA LEVA         </t>
  </si>
  <si>
    <t xml:space="preserve">K09O0491/60    </t>
  </si>
  <si>
    <t>125605013800OOA</t>
  </si>
  <si>
    <t xml:space="preserve">SITO TRIDICE PST7 "A" Q25        </t>
  </si>
  <si>
    <t xml:space="preserve">RM002403       </t>
  </si>
  <si>
    <t>125605014800OOA</t>
  </si>
  <si>
    <t xml:space="preserve">SITO B OKO Q25                   </t>
  </si>
  <si>
    <t xml:space="preserve">RM002404       </t>
  </si>
  <si>
    <t>125615002500OOA</t>
  </si>
  <si>
    <t xml:space="preserve">SITO Q18                         </t>
  </si>
  <si>
    <t xml:space="preserve">KC074966/2551  </t>
  </si>
  <si>
    <t>125615002700OOA</t>
  </si>
  <si>
    <t xml:space="preserve">SITO 3*20                        </t>
  </si>
  <si>
    <t xml:space="preserve">KC074966/2552  </t>
  </si>
  <si>
    <t>127500000200RMR</t>
  </si>
  <si>
    <t xml:space="preserve">NARAZOVY ROZMELN.PET75           </t>
  </si>
  <si>
    <t xml:space="preserve">KK064076/3230  </t>
  </si>
  <si>
    <t>129100000103CMR</t>
  </si>
  <si>
    <t xml:space="preserve">MACKADLO OBILI PMO25.3  [5,5KW]  </t>
  </si>
  <si>
    <t xml:space="preserve">D11G0522/1     </t>
  </si>
  <si>
    <t>600202004000OOE</t>
  </si>
  <si>
    <t xml:space="preserve">KLADIVO PSUN                     </t>
  </si>
  <si>
    <t xml:space="preserve">D17A0066/3     </t>
  </si>
  <si>
    <t xml:space="preserve">D17A0066/1     </t>
  </si>
  <si>
    <t>600646000400OOL</t>
  </si>
  <si>
    <t xml:space="preserve">HRADITKO 273*273-PDS 400         </t>
  </si>
  <si>
    <t xml:space="preserve">KK063922/20    </t>
  </si>
  <si>
    <t>601204010400OOA</t>
  </si>
  <si>
    <t xml:space="preserve">PAKA LOZISKA LEVA                </t>
  </si>
  <si>
    <t xml:space="preserve">D13O0545/310   </t>
  </si>
  <si>
    <t>601204010500OOA</t>
  </si>
  <si>
    <t xml:space="preserve">PAKA LOZISKA PRAVA               </t>
  </si>
  <si>
    <t xml:space="preserve">D13O0545/320   </t>
  </si>
  <si>
    <t>601207001601OOO</t>
  </si>
  <si>
    <t xml:space="preserve">ROZVOD TLAKOVEHO VZDUCHU         </t>
  </si>
  <si>
    <t xml:space="preserve">D16G0090/2     </t>
  </si>
  <si>
    <t>601933003700OOA</t>
  </si>
  <si>
    <t xml:space="preserve">KOSTRA SITA                      </t>
  </si>
  <si>
    <t xml:space="preserve">D10G0566/2     </t>
  </si>
  <si>
    <t>601933004312OOO</t>
  </si>
  <si>
    <t xml:space="preserve">SITO 1.2                         </t>
  </si>
  <si>
    <t xml:space="preserve">D10G0566/1     </t>
  </si>
  <si>
    <t>602210026400OOL</t>
  </si>
  <si>
    <t xml:space="preserve">K08H0311/2     </t>
  </si>
  <si>
    <t>603214002200OOA</t>
  </si>
  <si>
    <t xml:space="preserve">ZAVES SPODNI                     </t>
  </si>
  <si>
    <t xml:space="preserve">N11D0004/1     </t>
  </si>
  <si>
    <t>603215000400OOL</t>
  </si>
  <si>
    <t xml:space="preserve">VPADOVA DESKA                    </t>
  </si>
  <si>
    <t xml:space="preserve">K15A0229/48    </t>
  </si>
  <si>
    <t xml:space="preserve">K15A0229/12    </t>
  </si>
  <si>
    <t>603215000800OOL</t>
  </si>
  <si>
    <t xml:space="preserve">K15A0229/13    </t>
  </si>
  <si>
    <t>603222000816OOO</t>
  </si>
  <si>
    <t xml:space="preserve">RAMECEK J + DRAT 160             </t>
  </si>
  <si>
    <t xml:space="preserve">DF00142        </t>
  </si>
  <si>
    <t>603222000920OOO</t>
  </si>
  <si>
    <t xml:space="preserve">RAMECEK D + DRAT 200             </t>
  </si>
  <si>
    <t xml:space="preserve">DF00141        </t>
  </si>
  <si>
    <t>60330000030CMZ0</t>
  </si>
  <si>
    <t xml:space="preserve">MACERATOR  220x270               </t>
  </si>
  <si>
    <t xml:space="preserve">N12G0002/1     </t>
  </si>
  <si>
    <t>603301012600OOA</t>
  </si>
  <si>
    <t xml:space="preserve">SESTAVA SITA                     </t>
  </si>
  <si>
    <t xml:space="preserve">N12G0002/2     </t>
  </si>
  <si>
    <t>604782000002AMZ</t>
  </si>
  <si>
    <t xml:space="preserve">SEDIMENT.SNEK 180-2321           </t>
  </si>
  <si>
    <t xml:space="preserve">C10I0502/6000  </t>
  </si>
  <si>
    <t>607400001200ROR</t>
  </si>
  <si>
    <t xml:space="preserve">VYKLOPNA VAHA PVVP 15.1 KRATKA   </t>
  </si>
  <si>
    <t xml:space="preserve">KK064076/2140  </t>
  </si>
  <si>
    <t>609605023200OOU</t>
  </si>
  <si>
    <t xml:space="preserve">VYPAD 160*500/219*219-60-ZINEK   </t>
  </si>
  <si>
    <t xml:space="preserve">13INV00098     </t>
  </si>
  <si>
    <t>609606000400OOU</t>
  </si>
  <si>
    <t xml:space="preserve">VPAD 260/Q219                    </t>
  </si>
  <si>
    <t xml:space="preserve">13INV00099     </t>
  </si>
  <si>
    <t>60RP00039700CMR</t>
  </si>
  <si>
    <t xml:space="preserve">REPASE-PRAGOSOJA                 </t>
  </si>
  <si>
    <t xml:space="preserve">R11G0515/1     </t>
  </si>
  <si>
    <t>60RP00042600CMR</t>
  </si>
  <si>
    <t xml:space="preserve">VENTILATOR RVI 800               </t>
  </si>
  <si>
    <t xml:space="preserve">C12N0322/5157  </t>
  </si>
  <si>
    <t>60RP00050600OOE</t>
  </si>
  <si>
    <t xml:space="preserve">TELESO LOZISKA VYSEVACE          </t>
  </si>
  <si>
    <t xml:space="preserve">R17G0080/1     </t>
  </si>
  <si>
    <t>60RP00053000OOA</t>
  </si>
  <si>
    <t xml:space="preserve">REPASE SNEKOV. "C+D"             </t>
  </si>
  <si>
    <t xml:space="preserve">R16I0494/2     </t>
  </si>
  <si>
    <t>60RP00053100OOA</t>
  </si>
  <si>
    <t xml:space="preserve">REPASE SNEKOV. "A+B"             </t>
  </si>
  <si>
    <t xml:space="preserve">R16I0494/1     </t>
  </si>
  <si>
    <t>60RP00053300OOO</t>
  </si>
  <si>
    <t xml:space="preserve">REPASE PT315EX                   </t>
  </si>
  <si>
    <t xml:space="preserve">N15G0516/3     </t>
  </si>
  <si>
    <t>839110320000CMU</t>
  </si>
  <si>
    <t xml:space="preserve">REDLER PDR 360*32 M ZINEK        </t>
  </si>
  <si>
    <t xml:space="preserve">DF00101        </t>
  </si>
  <si>
    <t>839110380000CMU</t>
  </si>
  <si>
    <t xml:space="preserve">REDLER PDR 360*38 M ZINEK        </t>
  </si>
  <si>
    <t xml:space="preserve">DF00102        </t>
  </si>
  <si>
    <t>907611100604OOL</t>
  </si>
  <si>
    <t xml:space="preserve">STOJAN SHD05/24 835/1000         </t>
  </si>
  <si>
    <t xml:space="preserve">KK064076/3312  </t>
  </si>
  <si>
    <t>907611100701OOL</t>
  </si>
  <si>
    <t xml:space="preserve">STOJAN SHD06/21 1055/500         </t>
  </si>
  <si>
    <t xml:space="preserve">KK064076/3282  </t>
  </si>
  <si>
    <t>999000002200OOA</t>
  </si>
  <si>
    <t xml:space="preserve">MICHADLO                         </t>
  </si>
  <si>
    <t xml:space="preserve">N12G0002/3     </t>
  </si>
  <si>
    <t>999000002300OOA</t>
  </si>
  <si>
    <t xml:space="preserve">NADOBA Q160                      </t>
  </si>
  <si>
    <t xml:space="preserve">N12G0002/4     </t>
  </si>
  <si>
    <t>HR2680PK00CNZR1</t>
  </si>
  <si>
    <t xml:space="preserve">HRADITKO 260*800 P               </t>
  </si>
  <si>
    <t xml:space="preserve">N11G0006/4     </t>
  </si>
  <si>
    <t>HR8036EK00RMUR2</t>
  </si>
  <si>
    <t xml:space="preserve">HRADITKO 800*360 E               </t>
  </si>
  <si>
    <t xml:space="preserve">N11G0006/5     </t>
  </si>
  <si>
    <t>PZKS13020140OOO</t>
  </si>
  <si>
    <t xml:space="preserve">ZATKA,O KROUZEK A SROUB M8x20    </t>
  </si>
  <si>
    <t xml:space="preserve">C11P0080/6006  </t>
  </si>
  <si>
    <t>RVT315CED00OML0</t>
  </si>
  <si>
    <t xml:space="preserve">ROT.VENTIL-TURNIKET PRVT315      </t>
  </si>
  <si>
    <t xml:space="preserve">N15G0516/2     </t>
  </si>
  <si>
    <t>ST166B01520CMR0</t>
  </si>
  <si>
    <t xml:space="preserve">SNEK.DOPR.PDST 160-1480          </t>
  </si>
  <si>
    <t xml:space="preserve">13INV00069     </t>
  </si>
  <si>
    <t xml:space="preserve">KD044061/2     </t>
  </si>
  <si>
    <t xml:space="preserve">D14I0074/2     </t>
  </si>
  <si>
    <t xml:space="preserve">286-190-100299 </t>
  </si>
  <si>
    <t xml:space="preserve">P1 PU1 NO 300 HADICE FLEXADUR    </t>
  </si>
  <si>
    <t xml:space="preserve">K16G0353/2     </t>
  </si>
  <si>
    <t xml:space="preserve">309-503-240066 </t>
  </si>
  <si>
    <t xml:space="preserve">M24  * 65 SROUB Atest            </t>
  </si>
  <si>
    <t xml:space="preserve">K16P0087/1543  </t>
  </si>
  <si>
    <t xml:space="preserve">309-503-240221 </t>
  </si>
  <si>
    <t xml:space="preserve">M24  *220 SROUB Atest            </t>
  </si>
  <si>
    <t xml:space="preserve">K16P0087/1542  </t>
  </si>
  <si>
    <t xml:space="preserve">311-150-114251 </t>
  </si>
  <si>
    <t xml:space="preserve">M24     MATICE A                 </t>
  </si>
  <si>
    <t xml:space="preserve">K16P0087/1541  </t>
  </si>
  <si>
    <t xml:space="preserve">K16P0087/1544  </t>
  </si>
  <si>
    <t xml:space="preserve">311-726-912080 </t>
  </si>
  <si>
    <t xml:space="preserve">12/ 8/ 80 UCH.H9 PERO TESNE      </t>
  </si>
  <si>
    <t xml:space="preserve">D11G0612/3     </t>
  </si>
  <si>
    <t xml:space="preserve">KD074717/1     </t>
  </si>
  <si>
    <t xml:space="preserve">D17O0040/23    </t>
  </si>
  <si>
    <t xml:space="preserve">324-163-080000 </t>
  </si>
  <si>
    <t xml:space="preserve">LOZISKO   6308                   </t>
  </si>
  <si>
    <t xml:space="preserve">D11G0612/4     </t>
  </si>
  <si>
    <t xml:space="preserve">324-233-100000 </t>
  </si>
  <si>
    <t xml:space="preserve">LOZISKO 3310                     </t>
  </si>
  <si>
    <t xml:space="preserve">KD054157/11    </t>
  </si>
  <si>
    <t xml:space="preserve">324-962-231417 </t>
  </si>
  <si>
    <t xml:space="preserve">POUZDRO AH 2314 X STAHOVACI      </t>
  </si>
  <si>
    <t xml:space="preserve">D13O0545/250   </t>
  </si>
  <si>
    <t xml:space="preserve">324-971-001300 </t>
  </si>
  <si>
    <t xml:space="preserve">MATICE  KM 13                    </t>
  </si>
  <si>
    <t xml:space="preserve">D13O0545/260   </t>
  </si>
  <si>
    <t xml:space="preserve">324-981-001300 </t>
  </si>
  <si>
    <t xml:space="preserve">PODLOZKA POJ  MB 13              </t>
  </si>
  <si>
    <t xml:space="preserve">D13O0545/270   </t>
  </si>
  <si>
    <t xml:space="preserve">338-317-630191 </t>
  </si>
  <si>
    <t>PREVODOVKA M63A PA 19C28T B14B B3</t>
  </si>
  <si>
    <t xml:space="preserve">K09O0491/70    </t>
  </si>
  <si>
    <t xml:space="preserve">338-342-061002 </t>
  </si>
  <si>
    <t xml:space="preserve">LACM61/71N-2/27                  </t>
  </si>
  <si>
    <t xml:space="preserve">KD063081/1     </t>
  </si>
  <si>
    <t xml:space="preserve">426-111-076000 </t>
  </si>
  <si>
    <t xml:space="preserve">CERPADLO NM076 BF03 S 18B        </t>
  </si>
  <si>
    <t xml:space="preserve">10INV00133     </t>
  </si>
  <si>
    <t xml:space="preserve">426-111-100005 </t>
  </si>
  <si>
    <t xml:space="preserve">CERPADLO CP 10/0005/12  1"       </t>
  </si>
  <si>
    <t xml:space="preserve">K16G0488/2     </t>
  </si>
  <si>
    <t xml:space="preserve">427-232-003000 </t>
  </si>
  <si>
    <t xml:space="preserve">KOMPRESOR RENNER RSDK  3,0-7,5   </t>
  </si>
  <si>
    <t xml:space="preserve">DF00218        </t>
  </si>
  <si>
    <t xml:space="preserve">527-371-062802 </t>
  </si>
  <si>
    <t xml:space="preserve">SNEK VYHRNOVACI TYP DNS  L=12,5M </t>
  </si>
  <si>
    <t xml:space="preserve">K12G0108/2     </t>
  </si>
  <si>
    <t xml:space="preserve">527-833-101000 </t>
  </si>
  <si>
    <t xml:space="preserve">CHLADIC PRUMYSL. TYP SCAEY101    </t>
  </si>
  <si>
    <t xml:space="preserve">C13C0534/3700  </t>
  </si>
  <si>
    <t xml:space="preserve">527-840-400069 </t>
  </si>
  <si>
    <t xml:space="preserve">HUBICE TELESKOP.PLNICI TYP VEH-V </t>
  </si>
  <si>
    <t xml:space="preserve">DF00100        </t>
  </si>
  <si>
    <t xml:space="preserve">527-840-400256 </t>
  </si>
  <si>
    <t xml:space="preserve">SNEK VYHRNOVACI SPIROGYRE S210   </t>
  </si>
  <si>
    <t xml:space="preserve">DF00098        </t>
  </si>
  <si>
    <t xml:space="preserve">527-840-400578 </t>
  </si>
  <si>
    <t xml:space="preserve">VYTIRACKA OTRUB                  </t>
  </si>
  <si>
    <t xml:space="preserve">KK063922/22    </t>
  </si>
  <si>
    <t xml:space="preserve">527-840-400580 </t>
  </si>
  <si>
    <t xml:space="preserve">ZASOBNIK                         </t>
  </si>
  <si>
    <t xml:space="preserve">KK063922/24    </t>
  </si>
  <si>
    <t xml:space="preserve">527-840-400584 </t>
  </si>
  <si>
    <t xml:space="preserve">ODIRACKA OMM1000 + ASP. SKRIN    </t>
  </si>
  <si>
    <t xml:space="preserve">KK063922/25    </t>
  </si>
  <si>
    <t xml:space="preserve">527-840-400585 </t>
  </si>
  <si>
    <t xml:space="preserve">MICHACKA ITAL.                   </t>
  </si>
  <si>
    <t xml:space="preserve">KK063922/26    </t>
  </si>
  <si>
    <t xml:space="preserve">527-840-400670 </t>
  </si>
  <si>
    <t xml:space="preserve">VIBRACNI ZLAB VZS040 .015        </t>
  </si>
  <si>
    <t xml:space="preserve">DF00126        </t>
  </si>
  <si>
    <t xml:space="preserve">527-840-400992 </t>
  </si>
  <si>
    <t xml:space="preserve">OBLOUK TRUBKOVY DA 125           </t>
  </si>
  <si>
    <t xml:space="preserve">L16G0532/1     </t>
  </si>
  <si>
    <t xml:space="preserve">527-840-401022 </t>
  </si>
  <si>
    <t xml:space="preserve">OK-11857 - Z AKCE  HUSTOPECE     </t>
  </si>
  <si>
    <t xml:space="preserve">K14G0265/1     </t>
  </si>
  <si>
    <t xml:space="preserve">527-840-401023 </t>
  </si>
  <si>
    <t xml:space="preserve">OK-11856 - Z AKCE  HUSTOPECE     </t>
  </si>
  <si>
    <t xml:space="preserve">K14G0265/2     </t>
  </si>
  <si>
    <t xml:space="preserve">K14G0267/27    </t>
  </si>
  <si>
    <t xml:space="preserve">527-840-401097 </t>
  </si>
  <si>
    <t xml:space="preserve">SPOJKA NEREZ 125                 </t>
  </si>
  <si>
    <t xml:space="preserve">L16G0532/2     </t>
  </si>
  <si>
    <t xml:space="preserve">548-241-518103 </t>
  </si>
  <si>
    <t xml:space="preserve">NEK.PAS SXB13-W4 -PAS            </t>
  </si>
  <si>
    <t xml:space="preserve">K16G0353/3     </t>
  </si>
  <si>
    <t xml:space="preserve">548-241-518104 </t>
  </si>
  <si>
    <t xml:space="preserve">ZAMEK SXB13 /W4 -ZAM             </t>
  </si>
  <si>
    <t xml:space="preserve">K16G0353/4     </t>
  </si>
  <si>
    <t xml:space="preserve">611-803-031315 </t>
  </si>
  <si>
    <t xml:space="preserve">1146-03.1315 VLOZKA RZ 175       </t>
  </si>
  <si>
    <t xml:space="preserve">C13C0310/465   </t>
  </si>
  <si>
    <t xml:space="preserve">611-803-150088 </t>
  </si>
  <si>
    <t xml:space="preserve">6032-15.0088 DESKA POD VYSEVAC   </t>
  </si>
  <si>
    <t xml:space="preserve">K09O0491/84    </t>
  </si>
  <si>
    <t xml:space="preserve">611-803-150089 </t>
  </si>
  <si>
    <t xml:space="preserve">6032-15.0089 DESKA POD VYSEVAC   </t>
  </si>
  <si>
    <t xml:space="preserve">K09O0491/85    </t>
  </si>
  <si>
    <t xml:space="preserve">616-212-900601 </t>
  </si>
  <si>
    <t xml:space="preserve">KARTAC 1125-04.48   DL1005 BRK   </t>
  </si>
  <si>
    <t xml:space="preserve">D13O0545/70    </t>
  </si>
  <si>
    <t xml:space="preserve">DF00119        </t>
  </si>
  <si>
    <t xml:space="preserve">722-658-100160 </t>
  </si>
  <si>
    <t xml:space="preserve">OKLEPAVAC "FILIP" 110            </t>
  </si>
  <si>
    <t xml:space="preserve">D13G0028/1     </t>
  </si>
  <si>
    <t>hevírek</t>
  </si>
  <si>
    <t>E61</t>
  </si>
  <si>
    <t>T5</t>
  </si>
  <si>
    <t>4011/1</t>
  </si>
  <si>
    <t>nátrubek</t>
  </si>
  <si>
    <t>A25</t>
  </si>
  <si>
    <t>Nov.Město</t>
  </si>
  <si>
    <t>Nové Město</t>
  </si>
  <si>
    <t>5491/1</t>
  </si>
  <si>
    <t>Nov.Měst.</t>
  </si>
  <si>
    <t>plocha řada 1</t>
  </si>
  <si>
    <t>K7</t>
  </si>
  <si>
    <t>PL28</t>
  </si>
  <si>
    <t>8208/3</t>
  </si>
  <si>
    <t>K3</t>
  </si>
  <si>
    <t>PL8</t>
  </si>
  <si>
    <t>8228/1</t>
  </si>
  <si>
    <t>držák</t>
  </si>
  <si>
    <t>PI</t>
  </si>
  <si>
    <t>Plocha 12-13 + 10</t>
  </si>
  <si>
    <t>PL40</t>
  </si>
  <si>
    <t>TSS</t>
  </si>
  <si>
    <t>8235/1</t>
  </si>
  <si>
    <t>plocha-vpravo</t>
  </si>
  <si>
    <t>Plocha 8-9</t>
  </si>
  <si>
    <t>PL6</t>
  </si>
  <si>
    <t>8236/1</t>
  </si>
  <si>
    <t>plocha - vlevo</t>
  </si>
  <si>
    <t>Plocha 7</t>
  </si>
  <si>
    <t>PL12</t>
  </si>
  <si>
    <t>spojka</t>
  </si>
  <si>
    <t>A38</t>
  </si>
  <si>
    <t>plocha vpravo</t>
  </si>
  <si>
    <t>M10 + Plocha 3-4 + plocha 12-13</t>
  </si>
  <si>
    <t>PL34</t>
  </si>
  <si>
    <t>A18</t>
  </si>
  <si>
    <t xml:space="preserve"> </t>
  </si>
  <si>
    <t>A17</t>
  </si>
  <si>
    <t>B8 + plocha 8</t>
  </si>
  <si>
    <t>8A</t>
  </si>
  <si>
    <t>Plocha 1-2 + plocha 8</t>
  </si>
  <si>
    <t>PL22</t>
  </si>
  <si>
    <t>K4 + Plocha 8</t>
  </si>
  <si>
    <t>plocha -vlevo</t>
  </si>
  <si>
    <t>skl.3</t>
  </si>
  <si>
    <t>Plocha 4-5 + 11-12</t>
  </si>
  <si>
    <t>PL23</t>
  </si>
  <si>
    <t>A29</t>
  </si>
  <si>
    <t>PL7</t>
  </si>
  <si>
    <t>plocha -vpravo</t>
  </si>
  <si>
    <t>Plocha 3-4 + 12-13</t>
  </si>
  <si>
    <t>PL10</t>
  </si>
  <si>
    <t>Plocha 3</t>
  </si>
  <si>
    <t>PL18</t>
  </si>
  <si>
    <t>skl.1-2</t>
  </si>
  <si>
    <t>Plocha 4-5 + 9-10</t>
  </si>
  <si>
    <t>PL16</t>
  </si>
  <si>
    <t>Plocha 12-13</t>
  </si>
  <si>
    <t>PL11</t>
  </si>
  <si>
    <t>C8/1 + plocha 1-2</t>
  </si>
  <si>
    <t>ložisko</t>
  </si>
  <si>
    <t>E62</t>
  </si>
  <si>
    <t>N.Měst</t>
  </si>
  <si>
    <t>hrdlo</t>
  </si>
  <si>
    <t>kroužek</t>
  </si>
  <si>
    <t>A32</t>
  </si>
  <si>
    <t>PMS718</t>
  </si>
  <si>
    <t>víčko</t>
  </si>
  <si>
    <t>A39</t>
  </si>
  <si>
    <t>G3</t>
  </si>
  <si>
    <t>Nové Ransko</t>
  </si>
  <si>
    <t>čechrač</t>
  </si>
  <si>
    <t>A40</t>
  </si>
  <si>
    <t>Nov.Měs.</t>
  </si>
  <si>
    <t>9610/3</t>
  </si>
  <si>
    <t>řemenice</t>
  </si>
  <si>
    <t>A45</t>
  </si>
  <si>
    <t>A8</t>
  </si>
  <si>
    <t>skl..Dašice</t>
  </si>
  <si>
    <t>9659/1</t>
  </si>
  <si>
    <t>skl.2/2</t>
  </si>
  <si>
    <t>O4</t>
  </si>
  <si>
    <t>9659/2</t>
  </si>
  <si>
    <t>9659/3</t>
  </si>
  <si>
    <t>C3</t>
  </si>
  <si>
    <t>závaží</t>
  </si>
  <si>
    <t>B11</t>
  </si>
  <si>
    <t>Nov.Měst</t>
  </si>
  <si>
    <t>E11</t>
  </si>
  <si>
    <t>Z12</t>
  </si>
  <si>
    <t>páka</t>
  </si>
  <si>
    <t>9866/4</t>
  </si>
  <si>
    <t>PMS719</t>
  </si>
  <si>
    <t>těleso</t>
  </si>
  <si>
    <t>E61,F4</t>
  </si>
  <si>
    <t>S10</t>
  </si>
  <si>
    <t>10A</t>
  </si>
  <si>
    <t>10288/5</t>
  </si>
  <si>
    <t>PLOCHA 2-3</t>
  </si>
  <si>
    <t>PL36</t>
  </si>
  <si>
    <t>dvířka</t>
  </si>
  <si>
    <t>Plocha 1-2</t>
  </si>
  <si>
    <t>H9</t>
  </si>
  <si>
    <t>E18</t>
  </si>
  <si>
    <t>vložka</t>
  </si>
  <si>
    <t>E63</t>
  </si>
  <si>
    <t>T8</t>
  </si>
  <si>
    <t>10341/1</t>
  </si>
  <si>
    <t>pouzdro</t>
  </si>
  <si>
    <t>A5</t>
  </si>
  <si>
    <t>E35</t>
  </si>
  <si>
    <t>PMS776</t>
  </si>
  <si>
    <t>příčka</t>
  </si>
  <si>
    <t>A41</t>
  </si>
  <si>
    <t>N6</t>
  </si>
  <si>
    <t xml:space="preserve"> N</t>
  </si>
  <si>
    <t>plocha řada 9</t>
  </si>
  <si>
    <t>B10</t>
  </si>
  <si>
    <t>J2</t>
  </si>
  <si>
    <t>plocha 11-12 + k4</t>
  </si>
  <si>
    <t>K4</t>
  </si>
  <si>
    <t>saně</t>
  </si>
  <si>
    <t>F10</t>
  </si>
  <si>
    <t>O3</t>
  </si>
  <si>
    <t>PMS689</t>
  </si>
  <si>
    <t>PLOCHA 6-7</t>
  </si>
  <si>
    <t>PLOCHA 9-10</t>
  </si>
  <si>
    <t>PL13</t>
  </si>
  <si>
    <t>A43</t>
  </si>
  <si>
    <t>těl.lož.</t>
  </si>
  <si>
    <t>F15</t>
  </si>
  <si>
    <t>O5</t>
  </si>
  <si>
    <t>šnek</t>
  </si>
  <si>
    <t>A44,A35</t>
  </si>
  <si>
    <t>11A</t>
  </si>
  <si>
    <t>klouzatko</t>
  </si>
  <si>
    <t>A42,E21</t>
  </si>
  <si>
    <t>E2</t>
  </si>
  <si>
    <t>T7</t>
  </si>
  <si>
    <t>U2</t>
  </si>
  <si>
    <t>A42,E24</t>
  </si>
  <si>
    <t>čelo</t>
  </si>
  <si>
    <t>37 př.</t>
  </si>
  <si>
    <t>11121/1</t>
  </si>
  <si>
    <t>skl.2-21</t>
  </si>
  <si>
    <t>11125/5</t>
  </si>
  <si>
    <t>patka</t>
  </si>
  <si>
    <t>stojan</t>
  </si>
  <si>
    <t>F24</t>
  </si>
  <si>
    <t>R1</t>
  </si>
  <si>
    <t>skříň</t>
  </si>
  <si>
    <t>G7</t>
  </si>
  <si>
    <t>N.Město</t>
  </si>
  <si>
    <t>skl.2-17</t>
  </si>
  <si>
    <t>skl2-21</t>
  </si>
  <si>
    <t>E8</t>
  </si>
  <si>
    <t>Z17</t>
  </si>
  <si>
    <t>F4</t>
  </si>
  <si>
    <t>12A</t>
  </si>
  <si>
    <t>12280/1</t>
  </si>
  <si>
    <t>E57</t>
  </si>
  <si>
    <t>B3</t>
  </si>
  <si>
    <t>12B</t>
  </si>
  <si>
    <t>E56</t>
  </si>
  <si>
    <t>R4</t>
  </si>
  <si>
    <t>páčka</t>
  </si>
  <si>
    <t>A15</t>
  </si>
  <si>
    <t>skl.Dašice</t>
  </si>
  <si>
    <t>miska</t>
  </si>
  <si>
    <t>A33</t>
  </si>
  <si>
    <t>12333/1</t>
  </si>
  <si>
    <t>N7</t>
  </si>
  <si>
    <t>E38,E4</t>
  </si>
  <si>
    <t>A37,E34</t>
  </si>
  <si>
    <t>12401/1</t>
  </si>
  <si>
    <t>12427/1-6</t>
  </si>
  <si>
    <t>západka</t>
  </si>
  <si>
    <t>C116-15</t>
  </si>
  <si>
    <t>G8</t>
  </si>
  <si>
    <t>růžice</t>
  </si>
  <si>
    <t>F16</t>
  </si>
  <si>
    <t>B8</t>
  </si>
  <si>
    <t>skl.2-1</t>
  </si>
  <si>
    <t>C44</t>
  </si>
  <si>
    <t>12562/3</t>
  </si>
  <si>
    <t>C35</t>
  </si>
  <si>
    <t>Ransko</t>
  </si>
  <si>
    <t>skl.2-20</t>
  </si>
  <si>
    <t>E58</t>
  </si>
  <si>
    <t>skl3</t>
  </si>
  <si>
    <t>F1</t>
  </si>
  <si>
    <t>A36,A29</t>
  </si>
  <si>
    <t>12813/4</t>
  </si>
  <si>
    <t>??</t>
  </si>
  <si>
    <t>skl.2-19</t>
  </si>
  <si>
    <t>B9</t>
  </si>
  <si>
    <t>skl.2-7</t>
  </si>
  <si>
    <t>F7</t>
  </si>
  <si>
    <t>PMS777</t>
  </si>
  <si>
    <t>13B</t>
  </si>
  <si>
    <t>13044/3</t>
  </si>
  <si>
    <t>skl.2-4</t>
  </si>
  <si>
    <t>J3</t>
  </si>
  <si>
    <t>13045/1</t>
  </si>
  <si>
    <t>skl.2-2</t>
  </si>
  <si>
    <t>13A</t>
  </si>
  <si>
    <t>13097/3</t>
  </si>
  <si>
    <t>13097/4</t>
  </si>
  <si>
    <t>13A  CHYBÍ</t>
  </si>
  <si>
    <t>97-8</t>
  </si>
  <si>
    <t>117¨-16</t>
  </si>
  <si>
    <t>A7</t>
  </si>
  <si>
    <t>13098/2</t>
  </si>
  <si>
    <t>skl.č.2-21</t>
  </si>
  <si>
    <t>PMS661</t>
  </si>
  <si>
    <t>O2</t>
  </si>
  <si>
    <t>víko</t>
  </si>
  <si>
    <t>A47</t>
  </si>
  <si>
    <t>13156/5</t>
  </si>
  <si>
    <t>F11</t>
  </si>
  <si>
    <t>O6</t>
  </si>
  <si>
    <t>13156/6</t>
  </si>
  <si>
    <t>A30,B10</t>
  </si>
  <si>
    <t>nosník</t>
  </si>
  <si>
    <t>E28</t>
  </si>
  <si>
    <t>13284/1</t>
  </si>
  <si>
    <t>kotouč</t>
  </si>
  <si>
    <t>SPOLEČNĚ 13284/2</t>
  </si>
  <si>
    <t>13284/2</t>
  </si>
  <si>
    <t>E31</t>
  </si>
  <si>
    <t>SPOLEČNĚ 13284/1</t>
  </si>
  <si>
    <t>13284/3</t>
  </si>
  <si>
    <t>13285/1</t>
  </si>
  <si>
    <t>R3</t>
  </si>
  <si>
    <t>13285/2</t>
  </si>
  <si>
    <t>E12</t>
  </si>
  <si>
    <t>Z11</t>
  </si>
  <si>
    <t>PMS778</t>
  </si>
  <si>
    <t>13362/4</t>
  </si>
  <si>
    <t>J4 + Z11</t>
  </si>
  <si>
    <t>13363/3</t>
  </si>
  <si>
    <t>PMS779</t>
  </si>
  <si>
    <t>C39,34</t>
  </si>
  <si>
    <t>E3</t>
  </si>
  <si>
    <t>13363/5</t>
  </si>
  <si>
    <t>13363/6</t>
  </si>
  <si>
    <t>C39-34</t>
  </si>
  <si>
    <t>13712/1</t>
  </si>
  <si>
    <t>PMS695</t>
  </si>
  <si>
    <t>13712/2</t>
  </si>
  <si>
    <t>PMS696</t>
  </si>
  <si>
    <t>13712/5</t>
  </si>
  <si>
    <t>PMS720</t>
  </si>
  <si>
    <t>13712/6</t>
  </si>
  <si>
    <t>PMS721</t>
  </si>
  <si>
    <t>H1</t>
  </si>
  <si>
    <t>13713/1</t>
  </si>
  <si>
    <t>PMS675</t>
  </si>
  <si>
    <t>C8/3</t>
  </si>
  <si>
    <t>13828/3</t>
  </si>
  <si>
    <t>PMS722</t>
  </si>
  <si>
    <t>13901/2</t>
  </si>
  <si>
    <t>A33,E30</t>
  </si>
  <si>
    <t>Sl.N.Měst.</t>
  </si>
  <si>
    <t>13930/1</t>
  </si>
  <si>
    <t>F6</t>
  </si>
  <si>
    <t>13930/3</t>
  </si>
  <si>
    <t>E56,E58</t>
  </si>
  <si>
    <t>J4</t>
  </si>
  <si>
    <t xml:space="preserve">13A </t>
  </si>
  <si>
    <t>JADERNIK</t>
  </si>
  <si>
    <t>závěs</t>
  </si>
  <si>
    <t>E22</t>
  </si>
  <si>
    <t>R1+R8 + Z8</t>
  </si>
  <si>
    <t>skl.2-18</t>
  </si>
  <si>
    <t>14E</t>
  </si>
  <si>
    <t>CH VČ</t>
  </si>
  <si>
    <t>J6 + F10</t>
  </si>
  <si>
    <t>14389/1</t>
  </si>
  <si>
    <t>14390/1</t>
  </si>
  <si>
    <t>přír.lož.</t>
  </si>
  <si>
    <t>PMS781</t>
  </si>
  <si>
    <t>M4</t>
  </si>
  <si>
    <t>14F</t>
  </si>
  <si>
    <t>CH JAD</t>
  </si>
  <si>
    <t>14394/1</t>
  </si>
  <si>
    <t>E27</t>
  </si>
  <si>
    <t>Nov,Něst.</t>
  </si>
  <si>
    <t>R8</t>
  </si>
  <si>
    <t>14B</t>
  </si>
  <si>
    <t>A33,A35</t>
  </si>
  <si>
    <t>PLOCHA 7-8</t>
  </si>
  <si>
    <t>A43,E18</t>
  </si>
  <si>
    <t>L3</t>
  </si>
  <si>
    <t>PMS708</t>
  </si>
  <si>
    <t>válec</t>
  </si>
  <si>
    <t>C5</t>
  </si>
  <si>
    <t>14D</t>
  </si>
  <si>
    <t>Nov.Měst,</t>
  </si>
  <si>
    <t>14565/1</t>
  </si>
  <si>
    <t>PMS762</t>
  </si>
  <si>
    <t>N5 + O3</t>
  </si>
  <si>
    <t>H6</t>
  </si>
  <si>
    <t>14565/7</t>
  </si>
  <si>
    <t>PMS706</t>
  </si>
  <si>
    <t>E16</t>
  </si>
  <si>
    <t>spijka</t>
  </si>
  <si>
    <t>A43,E34</t>
  </si>
  <si>
    <t>H8</t>
  </si>
  <si>
    <t>14576/2</t>
  </si>
  <si>
    <t>K36</t>
  </si>
  <si>
    <t>A2 + PLOCHA 4-5</t>
  </si>
  <si>
    <t>14CH</t>
  </si>
  <si>
    <t>14576/3</t>
  </si>
  <si>
    <t>A2 + PLOCHA 1-2</t>
  </si>
  <si>
    <t>PL21</t>
  </si>
  <si>
    <t>14577/3</t>
  </si>
  <si>
    <t>plocha 2,3</t>
  </si>
  <si>
    <t>I8 VEDLE POLICE</t>
  </si>
  <si>
    <t>PL43</t>
  </si>
  <si>
    <t>14578/1</t>
  </si>
  <si>
    <t>A38,E9</t>
  </si>
  <si>
    <t>14579/1</t>
  </si>
  <si>
    <t>E30</t>
  </si>
  <si>
    <t>14580/1</t>
  </si>
  <si>
    <t>kolo</t>
  </si>
  <si>
    <t>14581/1</t>
  </si>
  <si>
    <t>M10</t>
  </si>
  <si>
    <t>14A</t>
  </si>
  <si>
    <t>CH JAD1/2</t>
  </si>
  <si>
    <t>14584/1</t>
  </si>
  <si>
    <t>PMS780</t>
  </si>
  <si>
    <t>14585/1</t>
  </si>
  <si>
    <t>J8</t>
  </si>
  <si>
    <t>hřeben</t>
  </si>
  <si>
    <t>E17</t>
  </si>
  <si>
    <t>14588/1</t>
  </si>
  <si>
    <t xml:space="preserve"> A1</t>
  </si>
  <si>
    <t>Z1</t>
  </si>
  <si>
    <t>segment</t>
  </si>
  <si>
    <t>štít</t>
  </si>
  <si>
    <t>G1</t>
  </si>
  <si>
    <t>14596/1</t>
  </si>
  <si>
    <t>PMS650</t>
  </si>
  <si>
    <t>C8/1</t>
  </si>
  <si>
    <t>PL17</t>
  </si>
  <si>
    <t xml:space="preserve">14A </t>
  </si>
  <si>
    <t>14599/1</t>
  </si>
  <si>
    <t>ROZBITÝ</t>
  </si>
  <si>
    <t>106-4</t>
  </si>
  <si>
    <t>(Nov.Měst.)</t>
  </si>
  <si>
    <t>nutno prověřit v PI</t>
  </si>
  <si>
    <t>A1 1ks</t>
  </si>
  <si>
    <t>A42,A4</t>
  </si>
  <si>
    <t>A5,E2</t>
  </si>
  <si>
    <t>J6</t>
  </si>
  <si>
    <t>skl.č2-21</t>
  </si>
  <si>
    <t>A14</t>
  </si>
  <si>
    <t>E5</t>
  </si>
  <si>
    <t>14710/1</t>
  </si>
  <si>
    <t>PMS782</t>
  </si>
  <si>
    <t>14711/2</t>
  </si>
  <si>
    <t>14713/1</t>
  </si>
  <si>
    <t>N. Město</t>
  </si>
  <si>
    <t>14714/1</t>
  </si>
  <si>
    <t>PMS783</t>
  </si>
  <si>
    <t>14C</t>
  </si>
  <si>
    <t>14721/2</t>
  </si>
  <si>
    <t>14721/3</t>
  </si>
  <si>
    <t>CHYBÍ VČ</t>
  </si>
  <si>
    <t>14722/1</t>
  </si>
  <si>
    <t>M9</t>
  </si>
  <si>
    <t>14722/2</t>
  </si>
  <si>
    <t>CH 2XVČ</t>
  </si>
  <si>
    <t>14723/3</t>
  </si>
  <si>
    <t>PMS766</t>
  </si>
  <si>
    <t xml:space="preserve">PI </t>
  </si>
  <si>
    <t>14725/3</t>
  </si>
  <si>
    <t>14728/1</t>
  </si>
  <si>
    <t>skl.2-11</t>
  </si>
  <si>
    <t>H10</t>
  </si>
  <si>
    <t>14728/3</t>
  </si>
  <si>
    <t>14729/3</t>
  </si>
  <si>
    <t>skl.2-14</t>
  </si>
  <si>
    <t>14730/1</t>
  </si>
  <si>
    <t>PMS681</t>
  </si>
  <si>
    <t>,</t>
  </si>
  <si>
    <t>A45,A14</t>
  </si>
  <si>
    <t>C4</t>
  </si>
  <si>
    <t>14731/3</t>
  </si>
  <si>
    <t>14732/3</t>
  </si>
  <si>
    <t>14732/4</t>
  </si>
  <si>
    <t>14733/1</t>
  </si>
  <si>
    <t>14734/1</t>
  </si>
  <si>
    <t>14734/3</t>
  </si>
  <si>
    <t>14735/1</t>
  </si>
  <si>
    <t>14735/3</t>
  </si>
  <si>
    <t>14736/1</t>
  </si>
  <si>
    <t>14736/2</t>
  </si>
  <si>
    <t>MÁME JADERNÍK</t>
  </si>
  <si>
    <t>14737/1</t>
  </si>
  <si>
    <t>PMS651</t>
  </si>
  <si>
    <t>14737/2</t>
  </si>
  <si>
    <t>14737/3</t>
  </si>
  <si>
    <t>14738/1</t>
  </si>
  <si>
    <t>Z16</t>
  </si>
  <si>
    <t>14739/4</t>
  </si>
  <si>
    <t>Pilníkov</t>
  </si>
  <si>
    <t>14740/1</t>
  </si>
  <si>
    <t>PMS682</t>
  </si>
  <si>
    <t>14741/1</t>
  </si>
  <si>
    <t>PMS785</t>
  </si>
  <si>
    <t>14741/4</t>
  </si>
  <si>
    <t>14742/1</t>
  </si>
  <si>
    <t>E8+Z16</t>
  </si>
  <si>
    <t>14746/1</t>
  </si>
  <si>
    <t>skl.2-6</t>
  </si>
  <si>
    <t>14748/1</t>
  </si>
  <si>
    <t>14793/4</t>
  </si>
  <si>
    <t>14H</t>
  </si>
  <si>
    <t>14827/1</t>
  </si>
  <si>
    <t>F26</t>
  </si>
  <si>
    <t>T3</t>
  </si>
  <si>
    <t>CH VĆ</t>
  </si>
  <si>
    <t>PLOCHA 8-9 + PLOCHA 9-10</t>
  </si>
  <si>
    <t>PAL.3</t>
  </si>
  <si>
    <t>kryt</t>
  </si>
  <si>
    <t>A39,E7</t>
  </si>
  <si>
    <t>PMS767</t>
  </si>
  <si>
    <t>14851/2</t>
  </si>
  <si>
    <t>PMS693</t>
  </si>
  <si>
    <t>K39</t>
  </si>
  <si>
    <t>PLOCHA 5+6</t>
  </si>
  <si>
    <t>PL27</t>
  </si>
  <si>
    <t>PMS751</t>
  </si>
  <si>
    <t>PLOCHA 3-4</t>
  </si>
  <si>
    <t>(TSS)</t>
  </si>
  <si>
    <t>A3</t>
  </si>
  <si>
    <t>F4,C97</t>
  </si>
  <si>
    <t>PMS768</t>
  </si>
  <si>
    <t>E6</t>
  </si>
  <si>
    <t>R7</t>
  </si>
  <si>
    <t>PMS769</t>
  </si>
  <si>
    <t>PMS786</t>
  </si>
  <si>
    <t>N5</t>
  </si>
  <si>
    <t>E33</t>
  </si>
  <si>
    <t>CH JADER</t>
  </si>
  <si>
    <t>PMS770</t>
  </si>
  <si>
    <t>A7,A17</t>
  </si>
  <si>
    <t>rotor</t>
  </si>
  <si>
    <t>14913/1</t>
  </si>
  <si>
    <t>PMS723</t>
  </si>
  <si>
    <t>plocha</t>
  </si>
  <si>
    <t>GARÁŽ 2+3 PLOCHA 14+ PLOCHA 9-10</t>
  </si>
  <si>
    <t>KONTEJNER</t>
  </si>
  <si>
    <t>PL38+PL39+PL40</t>
  </si>
  <si>
    <t>A41,A21</t>
  </si>
  <si>
    <t>D2</t>
  </si>
  <si>
    <t>14G</t>
  </si>
  <si>
    <t>14914/1</t>
  </si>
  <si>
    <t>PMS771</t>
  </si>
  <si>
    <t>K37</t>
  </si>
  <si>
    <t>C7</t>
  </si>
  <si>
    <t>B6</t>
  </si>
  <si>
    <t>I5</t>
  </si>
  <si>
    <t>14988/1</t>
  </si>
  <si>
    <t>příruba</t>
  </si>
  <si>
    <t>A36</t>
  </si>
  <si>
    <t>A6</t>
  </si>
  <si>
    <t>15G</t>
  </si>
  <si>
    <t>A12</t>
  </si>
  <si>
    <t>15B</t>
  </si>
  <si>
    <t>I4</t>
  </si>
  <si>
    <t>28.10.09 vráceno Kostěnice</t>
  </si>
  <si>
    <t>15A</t>
  </si>
  <si>
    <t>E23</t>
  </si>
  <si>
    <t>Z7</t>
  </si>
  <si>
    <t>15C</t>
  </si>
  <si>
    <t>chránítkoq</t>
  </si>
  <si>
    <t>Čáslav</t>
  </si>
  <si>
    <t>I6</t>
  </si>
  <si>
    <t>15E</t>
  </si>
  <si>
    <t>A37</t>
  </si>
  <si>
    <t>volná plocha</t>
  </si>
  <si>
    <t>PLOCHA 12-13</t>
  </si>
  <si>
    <t>PL29</t>
  </si>
  <si>
    <t>PLOCHA 3</t>
  </si>
  <si>
    <t>L4 + PLOCHA 3</t>
  </si>
  <si>
    <t>15D+PALETA</t>
  </si>
  <si>
    <t>PL26</t>
  </si>
  <si>
    <t>15B+PALETA 5</t>
  </si>
  <si>
    <t>PL30</t>
  </si>
  <si>
    <t>PL24</t>
  </si>
  <si>
    <t>D2 + PLOCHA 7-8</t>
  </si>
  <si>
    <t>PAL 35</t>
  </si>
  <si>
    <t xml:space="preserve">15B </t>
  </si>
  <si>
    <t>CČ JE</t>
  </si>
  <si>
    <t>A34</t>
  </si>
  <si>
    <t>Nov.měst.</t>
  </si>
  <si>
    <t>N2 + PLOCHA 7-8</t>
  </si>
  <si>
    <t>PAL 7</t>
  </si>
  <si>
    <t>konzola</t>
  </si>
  <si>
    <t>A13</t>
  </si>
  <si>
    <t>15F</t>
  </si>
  <si>
    <t>kužel</t>
  </si>
  <si>
    <t>hlava</t>
  </si>
  <si>
    <t>A1 + PLOCHA 9-10</t>
  </si>
  <si>
    <t>15CH</t>
  </si>
  <si>
    <t>PAL12+PAL19</t>
  </si>
  <si>
    <t>15370/1</t>
  </si>
  <si>
    <t>PAL31</t>
  </si>
  <si>
    <t>C8/3 + PLOCHA 2-3</t>
  </si>
  <si>
    <t>PAL20</t>
  </si>
  <si>
    <t>15371/1</t>
  </si>
  <si>
    <t>I7</t>
  </si>
  <si>
    <t>PAL42</t>
  </si>
  <si>
    <t>PMS 307</t>
  </si>
  <si>
    <t>PMS 308</t>
  </si>
  <si>
    <t>PMS 309</t>
  </si>
  <si>
    <t>A10</t>
  </si>
  <si>
    <t>Nov.Měs-</t>
  </si>
  <si>
    <t>Z9</t>
  </si>
  <si>
    <t>výpad</t>
  </si>
  <si>
    <t>C2</t>
  </si>
  <si>
    <t>G24</t>
  </si>
  <si>
    <t>18.11.2009 vrác.z Pilník. Příjem</t>
  </si>
  <si>
    <t>NECH</t>
  </si>
  <si>
    <t>T2</t>
  </si>
  <si>
    <t>MAME JAD</t>
  </si>
  <si>
    <t>15469/1</t>
  </si>
  <si>
    <t>PMS749</t>
  </si>
  <si>
    <t>N1</t>
  </si>
  <si>
    <t>15470/1</t>
  </si>
  <si>
    <t>PMS750</t>
  </si>
  <si>
    <t>N1 + N4</t>
  </si>
  <si>
    <t>15473/1</t>
  </si>
  <si>
    <t>15474/1</t>
  </si>
  <si>
    <t>15479/1</t>
  </si>
  <si>
    <t>PMS753</t>
  </si>
  <si>
    <t>N4</t>
  </si>
  <si>
    <t>N8 + N4</t>
  </si>
  <si>
    <t>15480/1</t>
  </si>
  <si>
    <t>PMS754</t>
  </si>
  <si>
    <t>C40</t>
  </si>
  <si>
    <t>F21</t>
  </si>
  <si>
    <t>MODEL KASE JADER ZŮSTAL</t>
  </si>
  <si>
    <t>N8</t>
  </si>
  <si>
    <t>15558/1</t>
  </si>
  <si>
    <t>A44</t>
  </si>
  <si>
    <t>E9,E21</t>
  </si>
  <si>
    <t>N2</t>
  </si>
  <si>
    <t>JE</t>
  </si>
  <si>
    <t>E21</t>
  </si>
  <si>
    <t>plocha5/6</t>
  </si>
  <si>
    <t>C2+PLOCHA7</t>
  </si>
  <si>
    <t>PAL4</t>
  </si>
  <si>
    <t>15637/1</t>
  </si>
  <si>
    <t>A40,E23</t>
  </si>
  <si>
    <t>A13,E9</t>
  </si>
  <si>
    <t>vidlice</t>
  </si>
  <si>
    <t>A42,E26</t>
  </si>
  <si>
    <t>čelpo</t>
  </si>
  <si>
    <t>A40,,E26</t>
  </si>
  <si>
    <t>A45,E16</t>
  </si>
  <si>
    <t>46-E15</t>
  </si>
  <si>
    <t>15D</t>
  </si>
  <si>
    <t>E49</t>
  </si>
  <si>
    <t>S5</t>
  </si>
  <si>
    <t>C6</t>
  </si>
  <si>
    <t>PMS 370</t>
  </si>
  <si>
    <t>náboj</t>
  </si>
  <si>
    <t>15748/3</t>
  </si>
  <si>
    <t>stranice</t>
  </si>
  <si>
    <t>PAL9</t>
  </si>
  <si>
    <t xml:space="preserve">PAL2 </t>
  </si>
  <si>
    <t>PAL28+PAL34</t>
  </si>
  <si>
    <t>PLOCHA 8+PLOCHA 8-9+PLOCHA 9+PLOCHA 10-11</t>
  </si>
  <si>
    <t>PAL1</t>
  </si>
  <si>
    <t>PAL8</t>
  </si>
  <si>
    <t>PLOCHA 8-9</t>
  </si>
  <si>
    <t>PAL16</t>
  </si>
  <si>
    <t>E15</t>
  </si>
  <si>
    <t>A45,A7</t>
  </si>
  <si>
    <t>A44,C47</t>
  </si>
  <si>
    <t>táhlo</t>
  </si>
  <si>
    <t>E14</t>
  </si>
  <si>
    <t>Z14</t>
  </si>
  <si>
    <t>A</t>
  </si>
  <si>
    <t>,E7</t>
  </si>
  <si>
    <t>A42,E15</t>
  </si>
  <si>
    <t>A37,E32</t>
  </si>
  <si>
    <t>A44,A7</t>
  </si>
  <si>
    <t>L5</t>
  </si>
  <si>
    <t>lišta</t>
  </si>
  <si>
    <t>A42,A44</t>
  </si>
  <si>
    <t>bočnice</t>
  </si>
  <si>
    <t>E40,E37</t>
  </si>
  <si>
    <t>PMS757</t>
  </si>
  <si>
    <t>E7,A14</t>
  </si>
  <si>
    <t>podložka</t>
  </si>
  <si>
    <t>plocha ř.6</t>
  </si>
  <si>
    <t xml:space="preserve"> skl.Dašice</t>
  </si>
  <si>
    <t>PLOCHA 12-14</t>
  </si>
  <si>
    <t>PAL38</t>
  </si>
  <si>
    <t>Nov,Měs</t>
  </si>
  <si>
    <t>A2+H5/5 + PLOCHA3</t>
  </si>
  <si>
    <t>PAL27+PAL35</t>
  </si>
  <si>
    <t>teleso</t>
  </si>
  <si>
    <t>D1</t>
  </si>
  <si>
    <t>A32,A7</t>
  </si>
  <si>
    <t>příchytka</t>
  </si>
  <si>
    <t>E20</t>
  </si>
  <si>
    <t>15964/1</t>
  </si>
  <si>
    <t>E37</t>
  </si>
  <si>
    <t>prověřit vrací 28.10.09 TSS</t>
  </si>
  <si>
    <t>PMS409</t>
  </si>
  <si>
    <t>28.10.09 vrác.z TSS</t>
  </si>
  <si>
    <t>E9,E33</t>
  </si>
  <si>
    <t>16E</t>
  </si>
  <si>
    <t>16098/1</t>
  </si>
  <si>
    <t>16D</t>
  </si>
  <si>
    <t>16099/1</t>
  </si>
  <si>
    <t>J4 + F4</t>
  </si>
  <si>
    <t>16A</t>
  </si>
  <si>
    <t>deska</t>
  </si>
  <si>
    <t>16C</t>
  </si>
  <si>
    <t>E60</t>
  </si>
  <si>
    <t>PAL34</t>
  </si>
  <si>
    <t>PAL37</t>
  </si>
  <si>
    <t>16B</t>
  </si>
  <si>
    <t>F5</t>
  </si>
  <si>
    <t>T6</t>
  </si>
  <si>
    <t>NEPOUŽITELNÝ</t>
  </si>
  <si>
    <t>PMS763</t>
  </si>
  <si>
    <t>PAL11</t>
  </si>
  <si>
    <t>vodítko</t>
  </si>
  <si>
    <t>A4</t>
  </si>
  <si>
    <t>I6 + PLOCHA 7-8</t>
  </si>
  <si>
    <t>A43,A2</t>
  </si>
  <si>
    <t>A32,36,33</t>
  </si>
  <si>
    <t>PMS698</t>
  </si>
  <si>
    <t>ploch.ř.2-bedna</t>
  </si>
  <si>
    <t>K7 + PLOCHA 5-6 A 7</t>
  </si>
  <si>
    <t>PAL10+PAL14</t>
  </si>
  <si>
    <t>PMS787</t>
  </si>
  <si>
    <t>C24</t>
  </si>
  <si>
    <t>No.Měst.</t>
  </si>
  <si>
    <t>Nov,Měst.</t>
  </si>
  <si>
    <t>F3</t>
  </si>
  <si>
    <t>jad.</t>
  </si>
  <si>
    <t>obrtlík</t>
  </si>
  <si>
    <t>A35</t>
  </si>
  <si>
    <t>rám</t>
  </si>
  <si>
    <t>komora</t>
  </si>
  <si>
    <t>řem,enice</t>
  </si>
  <si>
    <t>C33</t>
  </si>
  <si>
    <t>NEMOSICE</t>
  </si>
  <si>
    <t>E56,G12</t>
  </si>
  <si>
    <t>PMS724</t>
  </si>
  <si>
    <t>PMS697</t>
  </si>
  <si>
    <t>PMS676</t>
  </si>
  <si>
    <t>17D</t>
  </si>
  <si>
    <t>PMS677</t>
  </si>
  <si>
    <t>17C</t>
  </si>
  <si>
    <t>PMS678</t>
  </si>
  <si>
    <t>PMS679</t>
  </si>
  <si>
    <t>17B</t>
  </si>
  <si>
    <t>EA37</t>
  </si>
  <si>
    <t>17G</t>
  </si>
  <si>
    <t>G16</t>
  </si>
  <si>
    <t>S3</t>
  </si>
  <si>
    <t>B7</t>
  </si>
  <si>
    <t>17A</t>
  </si>
  <si>
    <t>B1</t>
  </si>
  <si>
    <t>C29</t>
  </si>
  <si>
    <t>G5</t>
  </si>
  <si>
    <t>G20</t>
  </si>
  <si>
    <t>F8</t>
  </si>
  <si>
    <t>PAL41</t>
  </si>
  <si>
    <t>B97</t>
  </si>
  <si>
    <t>C117</t>
  </si>
  <si>
    <t>F19</t>
  </si>
  <si>
    <t>17F</t>
  </si>
  <si>
    <t>G25</t>
  </si>
  <si>
    <t>U3</t>
  </si>
  <si>
    <t>Nové skl.Dašice</t>
  </si>
  <si>
    <t>PMS725</t>
  </si>
  <si>
    <t>E34</t>
  </si>
  <si>
    <t>skl.2-16</t>
  </si>
  <si>
    <t>skl2-16</t>
  </si>
  <si>
    <t>F23</t>
  </si>
  <si>
    <t>17E</t>
  </si>
  <si>
    <t>R2</t>
  </si>
  <si>
    <t>D1+PLOCHA 6-7</t>
  </si>
  <si>
    <t>17253/1</t>
  </si>
  <si>
    <t>17296/1</t>
  </si>
  <si>
    <t>PMS788</t>
  </si>
  <si>
    <t>A1</t>
  </si>
  <si>
    <t>klapka</t>
  </si>
  <si>
    <t>G15</t>
  </si>
  <si>
    <t>PLOCHA 5-6</t>
  </si>
  <si>
    <t>PAL17</t>
  </si>
  <si>
    <t>G27</t>
  </si>
  <si>
    <t>G2</t>
  </si>
  <si>
    <t>17C+17E</t>
  </si>
  <si>
    <t>A6+PLOCHA 6-7 + PLOCHA 8-9</t>
  </si>
  <si>
    <t>nájezd</t>
  </si>
  <si>
    <t>A6   + F1</t>
  </si>
  <si>
    <t>B5</t>
  </si>
  <si>
    <t>F25</t>
  </si>
  <si>
    <t>U1</t>
  </si>
  <si>
    <t>C37</t>
  </si>
  <si>
    <t>D8</t>
  </si>
  <si>
    <t>C36</t>
  </si>
  <si>
    <t>O1</t>
  </si>
  <si>
    <t>F13</t>
  </si>
  <si>
    <t xml:space="preserve">E10, </t>
  </si>
  <si>
    <t>Z13</t>
  </si>
  <si>
    <t>Nové Nov.Měst.</t>
  </si>
  <si>
    <t>E10,A21,A45</t>
  </si>
  <si>
    <t>Nové TSS</t>
  </si>
  <si>
    <t>K38</t>
  </si>
  <si>
    <t>C97</t>
  </si>
  <si>
    <t>97-7</t>
  </si>
  <si>
    <t>Nové Nov.Měst</t>
  </si>
  <si>
    <t>E53,F15</t>
  </si>
  <si>
    <t>B2</t>
  </si>
  <si>
    <t>C32</t>
  </si>
  <si>
    <t>C38</t>
  </si>
  <si>
    <t>I4+PLOCHA 12-13</t>
  </si>
  <si>
    <t xml:space="preserve">17C </t>
  </si>
  <si>
    <t>F9</t>
  </si>
  <si>
    <t>C45,40</t>
  </si>
  <si>
    <t>H2</t>
  </si>
  <si>
    <t>G13</t>
  </si>
  <si>
    <t>R10</t>
  </si>
  <si>
    <t>G26</t>
  </si>
  <si>
    <t>koleno</t>
  </si>
  <si>
    <t>A20</t>
  </si>
  <si>
    <t>J5</t>
  </si>
  <si>
    <t>M3</t>
  </si>
  <si>
    <t>A42</t>
  </si>
  <si>
    <t>vr.z.VUHZ</t>
  </si>
  <si>
    <t>příjem zb.</t>
  </si>
  <si>
    <t>Nové příjem zb.</t>
  </si>
  <si>
    <t>Nov.Měst-</t>
  </si>
  <si>
    <t>PMS726</t>
  </si>
  <si>
    <t>PMS727</t>
  </si>
  <si>
    <t xml:space="preserve">17A </t>
  </si>
  <si>
    <t>JE VČ</t>
  </si>
  <si>
    <t>A13,A-2</t>
  </si>
  <si>
    <t>A13,A2</t>
  </si>
  <si>
    <t>A40,A44</t>
  </si>
  <si>
    <t>A40,A17</t>
  </si>
  <si>
    <t>A31,E9</t>
  </si>
  <si>
    <t>A32,A14</t>
  </si>
  <si>
    <t>C8/1+PLOCHA8</t>
  </si>
  <si>
    <t xml:space="preserve">C8/1 </t>
  </si>
  <si>
    <t>PLOCHA 12 + PLOCHA 8</t>
  </si>
  <si>
    <t>PAL 23</t>
  </si>
  <si>
    <t>17671/2</t>
  </si>
  <si>
    <t>A2 + PLOCHA12</t>
  </si>
  <si>
    <t xml:space="preserve">17D </t>
  </si>
  <si>
    <t>PL10+PL33</t>
  </si>
  <si>
    <t>17672/1</t>
  </si>
  <si>
    <t>plocha . Vlevo</t>
  </si>
  <si>
    <t>vpravo</t>
  </si>
  <si>
    <t>PLOCHA 1-2+PLOCHA 8 + PLOCHA12</t>
  </si>
  <si>
    <t>PL28+PL39</t>
  </si>
  <si>
    <t>17675/2</t>
  </si>
  <si>
    <t>F6 + G10 + C6</t>
  </si>
  <si>
    <t>A44,,117-17</t>
  </si>
  <si>
    <t>PMS683</t>
  </si>
  <si>
    <t>plotnička</t>
  </si>
  <si>
    <t>E7</t>
  </si>
  <si>
    <t>S6</t>
  </si>
  <si>
    <t>E9</t>
  </si>
  <si>
    <t>Nov.Město.</t>
  </si>
  <si>
    <t>Z19</t>
  </si>
  <si>
    <t>PMS653</t>
  </si>
  <si>
    <t>E9,</t>
  </si>
  <si>
    <t>PMS654</t>
  </si>
  <si>
    <t>A45,A16</t>
  </si>
  <si>
    <t>E1</t>
  </si>
  <si>
    <t>A36,E3</t>
  </si>
  <si>
    <t>17794/1</t>
  </si>
  <si>
    <t>rameno</t>
  </si>
  <si>
    <t>PMS764</t>
  </si>
  <si>
    <t>stojánek</t>
  </si>
  <si>
    <t>G28</t>
  </si>
  <si>
    <t>Z34</t>
  </si>
  <si>
    <t>stranive</t>
  </si>
  <si>
    <t>K5</t>
  </si>
  <si>
    <t>Nové Čáslav</t>
  </si>
  <si>
    <t>PMS655</t>
  </si>
  <si>
    <t>PMS656</t>
  </si>
  <si>
    <t>PMS680</t>
  </si>
  <si>
    <t>PMS756</t>
  </si>
  <si>
    <t>PL15</t>
  </si>
  <si>
    <t>E24</t>
  </si>
  <si>
    <t>Z6</t>
  </si>
  <si>
    <t>jadeníky</t>
  </si>
  <si>
    <t>D2,3,1</t>
  </si>
  <si>
    <t>1/2regál vlevo</t>
  </si>
  <si>
    <t>R6 + S5</t>
  </si>
  <si>
    <t>PMS707</t>
  </si>
  <si>
    <t>PLOCHA 4-5</t>
  </si>
  <si>
    <t>PL14</t>
  </si>
  <si>
    <t>skl2.-20</t>
  </si>
  <si>
    <t>18A</t>
  </si>
  <si>
    <t>skl.2-5</t>
  </si>
  <si>
    <t>A39,A37</t>
  </si>
  <si>
    <t>trubka</t>
  </si>
  <si>
    <t>G4</t>
  </si>
  <si>
    <t>PMS684</t>
  </si>
  <si>
    <t>PMS685</t>
  </si>
  <si>
    <t>PMS686</t>
  </si>
  <si>
    <t>těl. Ložiska</t>
  </si>
  <si>
    <t>PMS688</t>
  </si>
  <si>
    <t>18203/1</t>
  </si>
  <si>
    <t>A16</t>
  </si>
  <si>
    <t>Nov.Měst..</t>
  </si>
  <si>
    <t xml:space="preserve">opr.modelu Ransko </t>
  </si>
  <si>
    <t>18203/2</t>
  </si>
  <si>
    <t>18203/3</t>
  </si>
  <si>
    <t>Nov. Město</t>
  </si>
  <si>
    <t>ČKD</t>
  </si>
  <si>
    <t>Chrudim</t>
  </si>
  <si>
    <t>Nové Chrudim</t>
  </si>
  <si>
    <t>Brno</t>
  </si>
  <si>
    <t>Nové Brno</t>
  </si>
  <si>
    <t>PMS639</t>
  </si>
  <si>
    <t>PMS640</t>
  </si>
  <si>
    <t>víko pohonu</t>
  </si>
  <si>
    <t>F7 + O3</t>
  </si>
  <si>
    <t>PMS765</t>
  </si>
  <si>
    <t>PMS657</t>
  </si>
  <si>
    <t>Žďas</t>
  </si>
  <si>
    <t>PLOCHA7</t>
  </si>
  <si>
    <t>Nové Žďas</t>
  </si>
  <si>
    <t>Žďár</t>
  </si>
  <si>
    <t>Nové Žďár</t>
  </si>
  <si>
    <t>PMS694</t>
  </si>
  <si>
    <t>páka;</t>
  </si>
  <si>
    <t>PMS668</t>
  </si>
  <si>
    <t>Těleso ložiska</t>
  </si>
  <si>
    <t>20B</t>
  </si>
  <si>
    <t>slož.na příjmu</t>
  </si>
  <si>
    <t>TMS plocha</t>
  </si>
  <si>
    <t>PL25</t>
  </si>
  <si>
    <t>PMS641</t>
  </si>
  <si>
    <t>20A</t>
  </si>
  <si>
    <t>PMS642</t>
  </si>
  <si>
    <t>J6 + J3</t>
  </si>
  <si>
    <t>PMS643</t>
  </si>
  <si>
    <t>PMS649</t>
  </si>
  <si>
    <t>20031/1,2</t>
  </si>
  <si>
    <t>PMS645</t>
  </si>
  <si>
    <t>20032/1,2</t>
  </si>
  <si>
    <t>PMS647</t>
  </si>
  <si>
    <t>PMS648</t>
  </si>
  <si>
    <t>PMS664</t>
  </si>
  <si>
    <t>K1</t>
  </si>
  <si>
    <t>PMS701</t>
  </si>
  <si>
    <t>PMS702</t>
  </si>
  <si>
    <t>117-19</t>
  </si>
  <si>
    <t>117-18</t>
  </si>
  <si>
    <t>117-20</t>
  </si>
  <si>
    <t>115-25</t>
  </si>
  <si>
    <t>PMS709</t>
  </si>
  <si>
    <t>VBV Plast Litomyšl</t>
  </si>
  <si>
    <t>Nové VBV Plast Litomyšl</t>
  </si>
  <si>
    <t>Kostěn.telef.</t>
  </si>
  <si>
    <t>TOS Kuřím</t>
  </si>
  <si>
    <t>Nové TOS Kuřím</t>
  </si>
  <si>
    <t>PMS732</t>
  </si>
  <si>
    <t>PMS710</t>
  </si>
  <si>
    <t>PMS711</t>
  </si>
  <si>
    <t>PMS733</t>
  </si>
  <si>
    <t>PMS712</t>
  </si>
  <si>
    <t>PMS713</t>
  </si>
  <si>
    <t>PMS734</t>
  </si>
  <si>
    <t>PMS735</t>
  </si>
  <si>
    <t>PMS737</t>
  </si>
  <si>
    <t>opěrka</t>
  </si>
  <si>
    <t>PMS738</t>
  </si>
  <si>
    <t>PMS714</t>
  </si>
  <si>
    <t>PMS739</t>
  </si>
  <si>
    <t>PMS728</t>
  </si>
  <si>
    <t>tahlo</t>
  </si>
  <si>
    <t>paka</t>
  </si>
  <si>
    <t>páka lož. Prava</t>
  </si>
  <si>
    <t>třmen</t>
  </si>
  <si>
    <t>PMS759</t>
  </si>
  <si>
    <t>PMS760</t>
  </si>
  <si>
    <t>PMS761</t>
  </si>
  <si>
    <t>20129/1</t>
  </si>
  <si>
    <t>20129/3</t>
  </si>
  <si>
    <t>stranice horní</t>
  </si>
  <si>
    <t>01/01/2010výr, nového modelu</t>
  </si>
  <si>
    <t>vložka pravá</t>
  </si>
  <si>
    <t>01/01/2010 výr.nového modelu</t>
  </si>
  <si>
    <t>vložka levá</t>
  </si>
  <si>
    <t>těl.ložiska</t>
  </si>
  <si>
    <t>páka ložiska</t>
  </si>
  <si>
    <t>20 148/1</t>
  </si>
  <si>
    <t>spol.20148</t>
  </si>
  <si>
    <t>20 148/2</t>
  </si>
  <si>
    <t>víko pevné</t>
  </si>
  <si>
    <t>víko vnější</t>
  </si>
  <si>
    <t>opěrka šípová</t>
  </si>
  <si>
    <t>Nové N.Město</t>
  </si>
  <si>
    <t>VS 3</t>
  </si>
  <si>
    <t>vrác.z Tvaru</t>
  </si>
  <si>
    <t>Loding</t>
  </si>
  <si>
    <t>PI nad rámečkárnou</t>
  </si>
  <si>
    <t>Nové Loding</t>
  </si>
  <si>
    <t>VS 15</t>
  </si>
  <si>
    <t>Lejhanec</t>
  </si>
  <si>
    <t>Dveře 1400</t>
  </si>
  <si>
    <t>Dveře 2000</t>
  </si>
  <si>
    <t>Výpad</t>
  </si>
  <si>
    <t xml:space="preserve"> 4.11 .09</t>
  </si>
  <si>
    <t>PROKOP INVEST, a.s.</t>
  </si>
  <si>
    <t>Dělnická 35</t>
  </si>
  <si>
    <t>533 01 Pardubice</t>
  </si>
  <si>
    <t>IČ 26510022</t>
  </si>
  <si>
    <t>VÝPIS Z EVIDENCE DHM KE DNI 17.7.2016</t>
  </si>
  <si>
    <t>invent.</t>
  </si>
  <si>
    <t>název DKP</t>
  </si>
  <si>
    <t>Datum</t>
  </si>
  <si>
    <t>pořizovací</t>
  </si>
  <si>
    <t>dodavatelská</t>
  </si>
  <si>
    <t>umístění</t>
  </si>
  <si>
    <t>číslo</t>
  </si>
  <si>
    <t>pořízení</t>
  </si>
  <si>
    <t>cena</t>
  </si>
  <si>
    <t>firma</t>
  </si>
  <si>
    <t>Monitor LCD FSC 17" DOTACE</t>
  </si>
  <si>
    <t>ST CZ</t>
  </si>
  <si>
    <t>Bříza</t>
  </si>
  <si>
    <t>Panchártková</t>
  </si>
  <si>
    <t>Poledno</t>
  </si>
  <si>
    <t>Monitor LCD FSC 19" DOTACE</t>
  </si>
  <si>
    <t>Mořkovský</t>
  </si>
  <si>
    <t>Koubková</t>
  </si>
  <si>
    <t>Ing. Teplý</t>
  </si>
  <si>
    <t>nízkozdvižný vozík</t>
  </si>
  <si>
    <t>nezjištěno</t>
  </si>
  <si>
    <t>výroba</t>
  </si>
  <si>
    <t>Monitor LCD Philips</t>
  </si>
  <si>
    <t>Ianovskiy</t>
  </si>
  <si>
    <t>Vávra</t>
  </si>
  <si>
    <t>Monitor LCD Benq</t>
  </si>
  <si>
    <t>Krejčová</t>
  </si>
  <si>
    <t>Tiskárna Epson LX300</t>
  </si>
  <si>
    <t>Kudrnová</t>
  </si>
  <si>
    <t>Tiskárna OKI ML 521</t>
  </si>
  <si>
    <t>Hlaváčková</t>
  </si>
  <si>
    <t>IT</t>
  </si>
  <si>
    <t>Tiskárna OKI ML 520</t>
  </si>
  <si>
    <t>Šponar</t>
  </si>
  <si>
    <t>Mikrovlnná trouba FD AM 717CQM</t>
  </si>
  <si>
    <t>Globus ČR</t>
  </si>
  <si>
    <t>Jídelna, dveře 11</t>
  </si>
  <si>
    <t>Chladnička BM</t>
  </si>
  <si>
    <t>OKAY</t>
  </si>
  <si>
    <t>Lustr pětiramenný</t>
  </si>
  <si>
    <t>Eliher</t>
  </si>
  <si>
    <t>Mikrovlnná trouba</t>
  </si>
  <si>
    <t>KB Expert</t>
  </si>
  <si>
    <t>výroba -výdejna</t>
  </si>
  <si>
    <t>Lednička Whirpool</t>
  </si>
  <si>
    <t>expedice</t>
  </si>
  <si>
    <t>Stůl pracovní</t>
  </si>
  <si>
    <t>JP-kontakt</t>
  </si>
  <si>
    <t>zasedačka</t>
  </si>
  <si>
    <t>Židle konferenční, 21 ks i.č. 10040-60</t>
  </si>
  <si>
    <t>Tiskárna OKI ML321</t>
  </si>
  <si>
    <t>Monitor LCD FSC Scaleoview</t>
  </si>
  <si>
    <t>Vymětal</t>
  </si>
  <si>
    <t>Ventilátor SFN 3030 Sencor</t>
  </si>
  <si>
    <t xml:space="preserve">Hypernova </t>
  </si>
  <si>
    <t>sekretariát VŘ</t>
  </si>
  <si>
    <t>Daňo</t>
  </si>
  <si>
    <t>Montor LCD Philips</t>
  </si>
  <si>
    <t>Novotný</t>
  </si>
  <si>
    <t>Skříň na spisy KS9</t>
  </si>
  <si>
    <t>ing. Petržel</t>
  </si>
  <si>
    <t>Rychlovarná konvice RK1730</t>
  </si>
  <si>
    <t>Moravec</t>
  </si>
  <si>
    <t>22" LCD Monitor LG</t>
  </si>
  <si>
    <t>OK computers</t>
  </si>
  <si>
    <t>Ing. Pék</t>
  </si>
  <si>
    <t>Stůl Erik</t>
  </si>
  <si>
    <t>Nábytek V.Panchártek</t>
  </si>
  <si>
    <t>Abramov</t>
  </si>
  <si>
    <t>Židle Klára</t>
  </si>
  <si>
    <t>Źidle Klára</t>
  </si>
  <si>
    <t>Konferenční stolek DAKOTA</t>
  </si>
  <si>
    <t>Křeslo Marek</t>
  </si>
  <si>
    <t>Psací stůl Panda</t>
  </si>
  <si>
    <t>Noční stolek 812</t>
  </si>
  <si>
    <t>Koberec Pasadena</t>
  </si>
  <si>
    <t>Koberec Brno</t>
  </si>
  <si>
    <t>Koberec RAMBO-BET</t>
  </si>
  <si>
    <t>Žehlící prkno</t>
  </si>
  <si>
    <t>Tesco Stores ČR</t>
  </si>
  <si>
    <t>Napařovací žehlička</t>
  </si>
  <si>
    <t>SMÚ</t>
  </si>
  <si>
    <t>Konvektor Bravo B4229</t>
  </si>
  <si>
    <t>Makro cash carry</t>
  </si>
  <si>
    <t>Dunovský</t>
  </si>
  <si>
    <t>Ing. Buřval</t>
  </si>
  <si>
    <t>Skříňka</t>
  </si>
  <si>
    <t>Stavis Pardubice</t>
  </si>
  <si>
    <t>výkonný ředitel</t>
  </si>
  <si>
    <t>Mobilní telefon Sony Ericsson C902</t>
  </si>
  <si>
    <t>TEMS České Budějovice</t>
  </si>
  <si>
    <t>Mejtský</t>
  </si>
  <si>
    <t>Škoda Octavie 1,9 Tdi 2E4 1692</t>
  </si>
  <si>
    <t>Auto Škoda</t>
  </si>
  <si>
    <t>Škoda Superb modrá 24E 2269</t>
  </si>
  <si>
    <t>Ing. Slabý</t>
  </si>
  <si>
    <t>Rychlovarná konvice Electrolux</t>
  </si>
  <si>
    <t>K+B Expert</t>
  </si>
  <si>
    <t>Jednotka na elektronické mýtné</t>
  </si>
  <si>
    <t>MYTO CZ</t>
  </si>
  <si>
    <t>zásobování</t>
  </si>
  <si>
    <t>Sněhové řetězy</t>
  </si>
  <si>
    <t>SaGo Chrudim</t>
  </si>
  <si>
    <t>Skříň</t>
  </si>
  <si>
    <t>Asco Nábytek</t>
  </si>
  <si>
    <t>PC stůl + kontejner</t>
  </si>
  <si>
    <t>M.Buřval</t>
  </si>
  <si>
    <t>Stůl</t>
  </si>
  <si>
    <t>Ekonomický úsek</t>
  </si>
  <si>
    <t xml:space="preserve">PC stůl  </t>
  </si>
  <si>
    <t>PC stůl</t>
  </si>
  <si>
    <t>Archív</t>
  </si>
  <si>
    <t>kancelářské křeslo DIRECTORY ELIAS</t>
  </si>
  <si>
    <t>JYSK Praha</t>
  </si>
  <si>
    <t>Kučera</t>
  </si>
  <si>
    <t>Opěrka šípová 20152 - modelové zařízení</t>
  </si>
  <si>
    <t>Modelárna NEMOŠICE</t>
  </si>
  <si>
    <t>Mobilní telefon Nokia E52</t>
  </si>
  <si>
    <t>TEMS Praha</t>
  </si>
  <si>
    <t>ing. Hron</t>
  </si>
  <si>
    <t>Orbitální svařování</t>
  </si>
  <si>
    <t>sAutoleasing</t>
  </si>
  <si>
    <t>Přenosné reproduktory SWEEX Go Stereo SP100 černé</t>
  </si>
  <si>
    <t>Alza.cz a.s.</t>
  </si>
  <si>
    <t>J.Dunovský</t>
  </si>
  <si>
    <t xml:space="preserve">Skartovačka FELOLWES </t>
  </si>
  <si>
    <t>F.Pindora</t>
  </si>
  <si>
    <t>Kancelářské křeslo TIMO černé</t>
  </si>
  <si>
    <t>správa majetku</t>
  </si>
  <si>
    <t>Mobilní telefon NOKIA 2730 classic</t>
  </si>
  <si>
    <t>E-PRO</t>
  </si>
  <si>
    <t>Šála</t>
  </si>
  <si>
    <t>Mobilní telefon NOKIA 3110</t>
  </si>
  <si>
    <t>p. Mládková</t>
  </si>
  <si>
    <t>Mobilní telefon NOKIA 6300</t>
  </si>
  <si>
    <t>p. Roubíček</t>
  </si>
  <si>
    <t>Mobilní telefon NOKIA 2730</t>
  </si>
  <si>
    <t>p. Voženílek</t>
  </si>
  <si>
    <t xml:space="preserve">Varná konvice  </t>
  </si>
  <si>
    <t>Interspar</t>
  </si>
  <si>
    <t>Rychlovarná konvice Zelmer</t>
  </si>
  <si>
    <t>Globus</t>
  </si>
  <si>
    <t>údržba</t>
  </si>
  <si>
    <t>Rychlovarná konvice SENCOR</t>
  </si>
  <si>
    <t>Electro World</t>
  </si>
  <si>
    <t>Obchodní úsek</t>
  </si>
  <si>
    <t>Vysavač Nilfisk GD 111</t>
  </si>
  <si>
    <t>Mýval, Býšť</t>
  </si>
  <si>
    <t>Dokovací stanice HP VB041AA</t>
  </si>
  <si>
    <t>OK Computers</t>
  </si>
  <si>
    <t>ing. Kolář</t>
  </si>
  <si>
    <t>Handsfree sada do auta</t>
  </si>
  <si>
    <t>p. Hronek</t>
  </si>
  <si>
    <t>SENCOR DVBT přijímač</t>
  </si>
  <si>
    <t>vrátnice</t>
  </si>
  <si>
    <t>Ovis Link Air Live WL</t>
  </si>
  <si>
    <t>Ing. Vich</t>
  </si>
  <si>
    <t>Mobilní telefon SonnyEricsson MT15i</t>
  </si>
  <si>
    <t>Kupka</t>
  </si>
  <si>
    <t>Mobilní telefon NOKIA 6303i</t>
  </si>
  <si>
    <t>Pospíšil</t>
  </si>
  <si>
    <t>Telefon Panasonic bezdrátový</t>
  </si>
  <si>
    <t>Dolgošejev</t>
  </si>
  <si>
    <t>p. Dědek</t>
  </si>
  <si>
    <t>telefon TelcoPH</t>
  </si>
  <si>
    <t>p. Dunovský</t>
  </si>
  <si>
    <t>p. Kučera</t>
  </si>
  <si>
    <t>ing. Slabý</t>
  </si>
  <si>
    <t>p. Shejbal</t>
  </si>
  <si>
    <t>ing. Buřval</t>
  </si>
  <si>
    <t>Monitor Dell P2311</t>
  </si>
  <si>
    <t>KPPSZ</t>
  </si>
  <si>
    <t>T.Procházka</t>
  </si>
  <si>
    <t>Monitor Acer</t>
  </si>
  <si>
    <t>Modem</t>
  </si>
  <si>
    <t>SPD, Ukrajina</t>
  </si>
  <si>
    <t>spárové měrky 20 ks</t>
  </si>
  <si>
    <t>HKMkalibra</t>
  </si>
  <si>
    <t>výdejna</t>
  </si>
  <si>
    <t>Barevná inkoustová tiskárna CANON PIXMA iP4850</t>
  </si>
  <si>
    <t>Ohřívač zás.tlak. T010 IN POD</t>
  </si>
  <si>
    <t>INSTAL spol. s r.o.</t>
  </si>
  <si>
    <t>Ohřívač zás.tlak. T015 IN POD</t>
  </si>
  <si>
    <t>Varná konvice SENCOR SWIK 10010R</t>
  </si>
  <si>
    <t>technický úsek</t>
  </si>
  <si>
    <t>Ohřívač zás.tlak. TO15UP NAD</t>
  </si>
  <si>
    <t>Ohřívač zás.tlak. TO5UP NAD</t>
  </si>
  <si>
    <t>Elektrický ohřívač vody tlakový TO 10 UP NAD</t>
  </si>
  <si>
    <t>Mobilní telefon Nokia C5 šedá</t>
  </si>
  <si>
    <t>pí. Vymětalová</t>
  </si>
  <si>
    <t>Mobilní telefon Nokia C2-01 Warm Silver</t>
  </si>
  <si>
    <t>p. Zelený</t>
  </si>
  <si>
    <t>telefon Panasocin KX - TG1100 stříbrný</t>
  </si>
  <si>
    <t>pí. Panchártková</t>
  </si>
  <si>
    <t>telefon Telco PH-860 ID</t>
  </si>
  <si>
    <t>p.Mahnig</t>
  </si>
  <si>
    <t>pí.Mejtská</t>
  </si>
  <si>
    <t>p. Khýn</t>
  </si>
  <si>
    <t>pí. Lejhancová</t>
  </si>
  <si>
    <t>Mobilní telefon Nokia C5-03 Aluminium grey</t>
  </si>
  <si>
    <t>ing. Šťastný</t>
  </si>
  <si>
    <t>Genius digitální fotoaparát G-Shot 507</t>
  </si>
  <si>
    <t>CS Praha, s.r.o.</t>
  </si>
  <si>
    <t>p. Janovský</t>
  </si>
  <si>
    <t>Mobilní telefon NOKIA Lumia 710 black</t>
  </si>
  <si>
    <t>tiskárna Brother MFC-J6510DW</t>
  </si>
  <si>
    <t>varná konvice ETA 3582</t>
  </si>
  <si>
    <t>varná konvice PHILIPS HD 4646</t>
  </si>
  <si>
    <t>Tefal SENSORIELLE Pánev WOK</t>
  </si>
  <si>
    <t>Tefal SENSORIELLE Pánev 28 cm</t>
  </si>
  <si>
    <t>Tefal SENSORIELLE Pánev 32 cm</t>
  </si>
  <si>
    <t>Schůdky skládací 3 st.</t>
  </si>
  <si>
    <t>Konferenční židle ALTAMIRA - černá látka</t>
  </si>
  <si>
    <t>ing. Procházka</t>
  </si>
  <si>
    <t>Chladnička kombinovaná Elektrolux - ERD 243 10W</t>
  </si>
  <si>
    <t>kancelář TÚ</t>
  </si>
  <si>
    <t>mobilní telefon Nokia C5-00 Warm Grey</t>
  </si>
  <si>
    <t>Ing. Kolář</t>
  </si>
  <si>
    <t>Trezor mechanický</t>
  </si>
  <si>
    <t>Global Stores</t>
  </si>
  <si>
    <t>postel vojenská bez matrace</t>
  </si>
  <si>
    <t>Excalibur Army</t>
  </si>
  <si>
    <t>ALU Žebřík EXPERT 6m</t>
  </si>
  <si>
    <t>BauMax ČR</t>
  </si>
  <si>
    <t>ALU Žebřík EXPERT 3x11</t>
  </si>
  <si>
    <t xml:space="preserve">židle </t>
  </si>
  <si>
    <t>telefon</t>
  </si>
  <si>
    <t>rychlovarná konvice Sencor SWK 1740</t>
  </si>
  <si>
    <t>D-Lex brašna na notebook, LX-900N-BN</t>
  </si>
  <si>
    <t>Comfor Stores</t>
  </si>
  <si>
    <t>Plastová židle - křeslo ALTEA bílé</t>
  </si>
  <si>
    <t>Párty stan - bílý</t>
  </si>
  <si>
    <t>Plastový stůl TONDO</t>
  </si>
  <si>
    <t>notebook cooler</t>
  </si>
  <si>
    <t>AC adapter with Power Cord 1m pro Vostro 3700</t>
  </si>
  <si>
    <t>Toshiba Dynadock U3.0 USB replikátor portů HDMI</t>
  </si>
  <si>
    <t>rychlovarná konvice SENCOR SWK 1500</t>
  </si>
  <si>
    <t>Planeo Elektro</t>
  </si>
  <si>
    <t>TMS</t>
  </si>
  <si>
    <t>Židle kancelářská C11 černá</t>
  </si>
  <si>
    <t>Mrazák Whirpool</t>
  </si>
  <si>
    <t>NYGAMMFI, Norsko</t>
  </si>
  <si>
    <t>Kombinovaná lednice Gorenje RF 3184W</t>
  </si>
  <si>
    <t>Pavel Dvořáček</t>
  </si>
  <si>
    <t>Rošt k posteli 200x160</t>
  </si>
  <si>
    <t>IDEA nábytek</t>
  </si>
  <si>
    <t>Židle nelakovaná</t>
  </si>
  <si>
    <t>Postel dvojlůžko Linda 160x200</t>
  </si>
  <si>
    <t>Sušák na prádlo</t>
  </si>
  <si>
    <t>OBI market</t>
  </si>
  <si>
    <t>Matrace 80x200 Basic S40</t>
  </si>
  <si>
    <t>Mobilní telefon Nokia C2-01</t>
  </si>
  <si>
    <t>Datart International</t>
  </si>
  <si>
    <t>Ing. Nalezenec</t>
  </si>
  <si>
    <t>Acer S230 HLbd</t>
  </si>
  <si>
    <t>bc. Procházka</t>
  </si>
  <si>
    <t>Přístřešek pro nabíjení</t>
  </si>
  <si>
    <t>Mobilní telefon SAMSUNG E 1200 černý</t>
  </si>
  <si>
    <t>ipad</t>
  </si>
  <si>
    <t>Konica Minolta C280</t>
  </si>
  <si>
    <t>Konica Minolta</t>
  </si>
  <si>
    <t>Petržel</t>
  </si>
  <si>
    <t>Konica Minolta BH362</t>
  </si>
  <si>
    <t>ekonomický úsek</t>
  </si>
  <si>
    <t>Konica Minolta C220</t>
  </si>
  <si>
    <t>marketing</t>
  </si>
  <si>
    <t>Mikrovlnná trouba SENCOR SMW 2917</t>
  </si>
  <si>
    <t>Interntet Mall</t>
  </si>
  <si>
    <t>výrobní středisko</t>
  </si>
  <si>
    <t>alkoholtester</t>
  </si>
  <si>
    <t>Internet Mall</t>
  </si>
  <si>
    <t>Buřval M.</t>
  </si>
  <si>
    <t>Mobilní telefon HTC DESIRE 200</t>
  </si>
  <si>
    <t>Mobilní telefon NOKIA 208</t>
  </si>
  <si>
    <t>Mládková</t>
  </si>
  <si>
    <t>NET TP-LINK print server</t>
  </si>
  <si>
    <t>CZC.cz s.r.o.</t>
  </si>
  <si>
    <t xml:space="preserve">Ledvinka </t>
  </si>
  <si>
    <t>media konventor</t>
  </si>
  <si>
    <t>Lan-shop.cz</t>
  </si>
  <si>
    <t>dělírna</t>
  </si>
  <si>
    <t>Mobilní telefon Swissvoice</t>
  </si>
  <si>
    <t>Havránek</t>
  </si>
  <si>
    <t>Mobilní telefon Nokia 208 černý</t>
  </si>
  <si>
    <t>Kulhánek</t>
  </si>
  <si>
    <t>Dimoštítkovač</t>
  </si>
  <si>
    <t>Holandia Trading</t>
  </si>
  <si>
    <t>Kašpar</t>
  </si>
  <si>
    <t>TORKEL - otočná židle černá</t>
  </si>
  <si>
    <t>IKEA ČR</t>
  </si>
  <si>
    <t>sekretariát</t>
  </si>
  <si>
    <t>CAMERON - křeslo kancelářské černé</t>
  </si>
  <si>
    <t>Chladnička IBERNA ITOP 130</t>
  </si>
  <si>
    <t>mistrovna</t>
  </si>
  <si>
    <t>kamera</t>
  </si>
  <si>
    <t xml:space="preserve">Mobilní telefon </t>
  </si>
  <si>
    <t>Slabý</t>
  </si>
  <si>
    <t>Mobilní telefon Nokia 108 černý</t>
  </si>
  <si>
    <t>uloženo v sekret.</t>
  </si>
  <si>
    <t>Mobilní telefon</t>
  </si>
  <si>
    <t>Mobile WiFi modem</t>
  </si>
  <si>
    <t>Rychlovarná konvice</t>
  </si>
  <si>
    <t>výrobní ředitel</t>
  </si>
  <si>
    <t>Mikrovlnná trouba DAEWOO KOR 6L77</t>
  </si>
  <si>
    <t>Kombinovaná chladnička ECG ERD 21401 WA+</t>
  </si>
  <si>
    <t>Skartovačka Peach PS400-05</t>
  </si>
  <si>
    <t>židle u výrobního ředitele 10 ks</t>
  </si>
  <si>
    <t>domácí bezdrátový telefon SIEMENS</t>
  </si>
  <si>
    <t>domácí telefon Topcom</t>
  </si>
  <si>
    <t>Jiří Dunovský</t>
  </si>
  <si>
    <t>TP-LINK M5350 3G Mobile WiFi modem</t>
  </si>
  <si>
    <t>Ing. Hron</t>
  </si>
  <si>
    <t>Mobilní telefon Nokia 208</t>
  </si>
  <si>
    <t>Horáková</t>
  </si>
  <si>
    <t xml:space="preserve">Mobilní telefon Nokia Lumia 520 </t>
  </si>
  <si>
    <t>Keramické topítko</t>
  </si>
  <si>
    <t>varná konvice ETA Magda 2586</t>
  </si>
  <si>
    <t>ETA</t>
  </si>
  <si>
    <t>manažer jakosti</t>
  </si>
  <si>
    <t>Externí HDD 1TB VERBATIM</t>
  </si>
  <si>
    <t>LED monitor VGA k notebooku DELL Latitude</t>
  </si>
  <si>
    <t>tiskárna</t>
  </si>
  <si>
    <t>mobilní telefon Lumia 520</t>
  </si>
  <si>
    <t>mobilní telefon</t>
  </si>
  <si>
    <t>Damková</t>
  </si>
  <si>
    <t>Konvice rychlovazná SENCOR SWK15030R</t>
  </si>
  <si>
    <t>AHOLD Czech</t>
  </si>
  <si>
    <t>Kvasničková</t>
  </si>
  <si>
    <t>tlaková myčka</t>
  </si>
  <si>
    <t>kamera Ubiquiti</t>
  </si>
  <si>
    <t>Kamera Ubiquiti Network</t>
  </si>
  <si>
    <t>vodní paprsek</t>
  </si>
  <si>
    <t>výroba - doch.sys.</t>
  </si>
  <si>
    <t>mobilní telefon iPhone 5S</t>
  </si>
  <si>
    <t>Ing. Tomáš Procházka</t>
  </si>
  <si>
    <t xml:space="preserve">kamera UBIQUITI airVision </t>
  </si>
  <si>
    <t>Hala - vchod</t>
  </si>
  <si>
    <t>Hala - sklad</t>
  </si>
  <si>
    <t>Hala - vrátnice</t>
  </si>
  <si>
    <t>konvice rychlovarná</t>
  </si>
  <si>
    <t>Bojler Dražice</t>
  </si>
  <si>
    <t>Hala B - Brožek</t>
  </si>
  <si>
    <t>varná konvice</t>
  </si>
  <si>
    <t>Albert</t>
  </si>
  <si>
    <t>mobilní telefon  Lumia 635 LTE</t>
  </si>
  <si>
    <t>monitor LCD Dell</t>
  </si>
  <si>
    <t>konstrukce Tejnecký</t>
  </si>
  <si>
    <t>Fotoaparát Nikon Coolpix S3600</t>
  </si>
  <si>
    <t>expedice - Janovský</t>
  </si>
  <si>
    <t>monitor AOC</t>
  </si>
  <si>
    <t>výrobní úsek</t>
  </si>
  <si>
    <t>monitor Dell 24"</t>
  </si>
  <si>
    <t>Mobilní telefon Samsung galaxy S3 Neo</t>
  </si>
  <si>
    <t>alza.cz</t>
  </si>
  <si>
    <t>Paletový vozík SAS PARTS TP 25/1150 P/P</t>
  </si>
  <si>
    <t>Auto SAS</t>
  </si>
  <si>
    <t>Expedice</t>
  </si>
  <si>
    <t>Vidle prodloužené 150x60x2200 (2ks-1 pár)</t>
  </si>
  <si>
    <t>židle kancelářská RS Soho MeshBack, černá (70ks)</t>
  </si>
  <si>
    <t>OFFICE DEPOT</t>
  </si>
  <si>
    <t>Administrativní budova</t>
  </si>
  <si>
    <t>Rychlovarná konvice SENCOR SWK1746 BK</t>
  </si>
  <si>
    <t>výroba - M.Slabý</t>
  </si>
  <si>
    <t>Rychlovarná konvice HYUNDAI VK 222 (2 ks)</t>
  </si>
  <si>
    <t>výroba - obrobna</t>
  </si>
  <si>
    <t>Mikrovlnná trouba ECG MTM 2003W</t>
  </si>
  <si>
    <t>Rychlovarná konvice ECB RK 1740</t>
  </si>
  <si>
    <t>TÚ - projekce</t>
  </si>
  <si>
    <t>Monitor 19" Dell P198 FPb</t>
  </si>
  <si>
    <t>NetStores s.r.o.</t>
  </si>
  <si>
    <t>TÚ - Yanovskii</t>
  </si>
  <si>
    <t>Mobilní telefon Lumia 930 černý LTE</t>
  </si>
  <si>
    <t>Mobilní telefon Lumia 930 bílý LTE</t>
  </si>
  <si>
    <t>Mobliní telefon VIBE X2 Black</t>
  </si>
  <si>
    <t>Mobilní telefon GALAXY Core Prime</t>
  </si>
  <si>
    <t>Mobilní telefon GALAXY Core Prime VE</t>
  </si>
  <si>
    <t>Datart</t>
  </si>
  <si>
    <t>Bezdrátový pevný telefon CL540 perleťový</t>
  </si>
  <si>
    <t>vedení společnosti</t>
  </si>
  <si>
    <t>Mobilní telefon NOKIa Lumia 640</t>
  </si>
  <si>
    <t>Jednotka GPS</t>
  </si>
  <si>
    <t>Mobilní telefon LENOVO P70 modrý LTE</t>
  </si>
  <si>
    <t>Mobilní telefon Lumia 435</t>
  </si>
  <si>
    <t>Radka Křížová</t>
  </si>
  <si>
    <t>Bezoušek</t>
  </si>
  <si>
    <t>Konvice</t>
  </si>
  <si>
    <t>DKP3/11</t>
  </si>
  <si>
    <t>MZ ložisko přírubové levé</t>
  </si>
  <si>
    <t>Modelárna Nemošice</t>
  </si>
  <si>
    <t>DKP3/12</t>
  </si>
  <si>
    <t>technologické zařízení 4 ks(přípravek polohovadla)</t>
  </si>
  <si>
    <t>České přístavy</t>
  </si>
  <si>
    <t>DKP3/15</t>
  </si>
  <si>
    <t>svařovací agregát ZU 315-21</t>
  </si>
  <si>
    <t>TMS-Holice</t>
  </si>
  <si>
    <t>DKP3/16</t>
  </si>
  <si>
    <t>svařovací agregát WTS 500</t>
  </si>
  <si>
    <t>DKP3/17</t>
  </si>
  <si>
    <t>svař.poloaut. WLSP 316</t>
  </si>
  <si>
    <t>DKP3/18</t>
  </si>
  <si>
    <t>ruční pálící stroj</t>
  </si>
  <si>
    <t>DKP3/19</t>
  </si>
  <si>
    <t>svařovací přípravek na nerez</t>
  </si>
  <si>
    <t>DKP3/20</t>
  </si>
  <si>
    <t>1 x stolohové polohovadlo</t>
  </si>
  <si>
    <t>DKP3/21</t>
  </si>
  <si>
    <t>1 x rolnové polohovadlo</t>
  </si>
  <si>
    <t>DKP3/23</t>
  </si>
  <si>
    <t>forma výpad vysévače</t>
  </si>
  <si>
    <t>TVAR,Pardubice</t>
  </si>
  <si>
    <t>DKP3/24</t>
  </si>
  <si>
    <t>forma dveře vnitřní 1600</t>
  </si>
  <si>
    <t>TVAR, Pardubice</t>
  </si>
  <si>
    <t>DKP3/25</t>
  </si>
  <si>
    <t>forma dveře vnější</t>
  </si>
  <si>
    <t>DKP3/26</t>
  </si>
  <si>
    <t>předmodel I + II 1600</t>
  </si>
  <si>
    <t>DKP3/27</t>
  </si>
  <si>
    <t>předmodel výpadu</t>
  </si>
  <si>
    <t>DKP3/4</t>
  </si>
  <si>
    <t>svařovací hořák vodou chlaz.</t>
  </si>
  <si>
    <t>SATOP-Šafář</t>
  </si>
  <si>
    <t>DKP3/5</t>
  </si>
  <si>
    <t>svářecí zdroj WTU 315</t>
  </si>
  <si>
    <t>Svartechnik</t>
  </si>
  <si>
    <t>DKP3/6</t>
  </si>
  <si>
    <t>bruska s motorem B1000</t>
  </si>
  <si>
    <t>REKO s.r.o.</t>
  </si>
  <si>
    <t>DKP3/7</t>
  </si>
  <si>
    <t>modelové zařízení č.m.17557</t>
  </si>
  <si>
    <t>VÚHŽ</t>
  </si>
  <si>
    <t>DKP4/29</t>
  </si>
  <si>
    <t xml:space="preserve">úhlová bruska EBU 15F </t>
  </si>
  <si>
    <t>Zdeněk Svitek</t>
  </si>
  <si>
    <t>DKP4/30</t>
  </si>
  <si>
    <t>úhlová bruska EBU 18</t>
  </si>
  <si>
    <t>DKP4/33</t>
  </si>
  <si>
    <t>svařečka -INVERTEC V140S</t>
  </si>
  <si>
    <t>Lincoln CZ WELD</t>
  </si>
  <si>
    <t>DKP5/35</t>
  </si>
  <si>
    <t>židle KETY, synchro šedá</t>
  </si>
  <si>
    <t>FLX, Pardubice</t>
  </si>
  <si>
    <t>DKP5/37</t>
  </si>
  <si>
    <t>SEJF 02</t>
  </si>
  <si>
    <t>KOVOPLAST</t>
  </si>
  <si>
    <t>DKP5/42</t>
  </si>
  <si>
    <t>vysavač podlahový</t>
  </si>
  <si>
    <t>DKP6/43</t>
  </si>
  <si>
    <t>boiler</t>
  </si>
  <si>
    <t>boilej Tatrasmalt</t>
  </si>
  <si>
    <t>DKP6/44</t>
  </si>
  <si>
    <t>DKP6/46</t>
  </si>
  <si>
    <t>Level One Print - EU</t>
  </si>
  <si>
    <t>Escape</t>
  </si>
  <si>
    <t>DKP6/47</t>
  </si>
  <si>
    <t>chladnička</t>
  </si>
  <si>
    <t>Okay</t>
  </si>
  <si>
    <t>DKP6/48</t>
  </si>
  <si>
    <t>plošina,2x hl. žebřík</t>
  </si>
  <si>
    <t>Global</t>
  </si>
  <si>
    <t>DKP6/51</t>
  </si>
  <si>
    <t>dálkoměr /sekretariát/</t>
  </si>
  <si>
    <t>Landsman</t>
  </si>
  <si>
    <t>DKP6/52</t>
  </si>
  <si>
    <t>střešní nosič zavazadel</t>
  </si>
  <si>
    <t>AMD Netolický</t>
  </si>
  <si>
    <t>2E4 0705</t>
  </si>
  <si>
    <t>DKP6/53</t>
  </si>
  <si>
    <t>čerpadlo ponorné, kalové</t>
  </si>
  <si>
    <t>Sorte Sigma Pump</t>
  </si>
  <si>
    <t>DKP6/54</t>
  </si>
  <si>
    <t>plachta na nákl.přívěs+konstr.</t>
  </si>
  <si>
    <t>Pavel Beránek</t>
  </si>
  <si>
    <t>DKP6/57</t>
  </si>
  <si>
    <t>PC sestava BOX Celeron</t>
  </si>
  <si>
    <t>DD Computers</t>
  </si>
  <si>
    <t>Topolský</t>
  </si>
  <si>
    <t>DKP6/59</t>
  </si>
  <si>
    <t>monitor LCD 19"</t>
  </si>
  <si>
    <t>Comarr, Pardubice</t>
  </si>
  <si>
    <t>Václavková</t>
  </si>
  <si>
    <t>DKP6/61</t>
  </si>
  <si>
    <t>Pc sestava</t>
  </si>
  <si>
    <t>DKP6/62</t>
  </si>
  <si>
    <t>monitor LCD 17"</t>
  </si>
  <si>
    <t>DKP6/63</t>
  </si>
  <si>
    <t>model víko 20138</t>
  </si>
  <si>
    <t>DKP6/64</t>
  </si>
  <si>
    <t>model víko 20137</t>
  </si>
  <si>
    <t>DKP6/65</t>
  </si>
  <si>
    <t>model těleso ložiska 20136</t>
  </si>
  <si>
    <t>DKP6/66</t>
  </si>
  <si>
    <t>model řemenice pr.630 20139</t>
  </si>
  <si>
    <t>DKP6/67</t>
  </si>
  <si>
    <t>BELET,a.s.</t>
  </si>
  <si>
    <t>DKP6/68</t>
  </si>
  <si>
    <t>vozík autogenní</t>
  </si>
  <si>
    <t>DKP6/69</t>
  </si>
  <si>
    <t>model hřeben 14612</t>
  </si>
  <si>
    <t>DKP6/70</t>
  </si>
  <si>
    <t>model hřeben 16132</t>
  </si>
  <si>
    <t>DKP6/72</t>
  </si>
  <si>
    <t>mod.zař.Ozubené kolečko</t>
  </si>
  <si>
    <t>DKP6/73</t>
  </si>
  <si>
    <t>vyrovnáv.zařízení na šneky</t>
  </si>
  <si>
    <t>BV elektronik</t>
  </si>
  <si>
    <t>DKP6/74</t>
  </si>
  <si>
    <t xml:space="preserve">svař.autom.vnitř.svárů </t>
  </si>
  <si>
    <t>DKP6/75</t>
  </si>
  <si>
    <t>sada kovového nábytku</t>
  </si>
  <si>
    <t>DKP6/76</t>
  </si>
  <si>
    <t>mlecí stolice r.v.1932</t>
  </si>
  <si>
    <t>Buřval Arnošt</t>
  </si>
  <si>
    <t>DKP6/83</t>
  </si>
  <si>
    <t>vertikální žaluzie</t>
  </si>
  <si>
    <t>stín</t>
  </si>
  <si>
    <t>DKP7/78</t>
  </si>
  <si>
    <t>kufr - veletrhy</t>
  </si>
  <si>
    <t>GLOBUS</t>
  </si>
  <si>
    <t>DKP7/79</t>
  </si>
  <si>
    <t>model.zař. Č.m.20140</t>
  </si>
  <si>
    <t>DKP7/80</t>
  </si>
  <si>
    <t xml:space="preserve">televizor ECG </t>
  </si>
  <si>
    <t>DKP7/82</t>
  </si>
  <si>
    <t>LCD FSC A17-2A</t>
  </si>
  <si>
    <t>SandT,Praha</t>
  </si>
  <si>
    <t>DKP7/84</t>
  </si>
  <si>
    <t>model řemenice 20141</t>
  </si>
  <si>
    <t>DKP7/91</t>
  </si>
  <si>
    <t>Hlukoměr digit. 30</t>
  </si>
  <si>
    <t>ICS, Třebíč</t>
  </si>
  <si>
    <t>výroba-výdejna</t>
  </si>
  <si>
    <t>Kontrakt</t>
  </si>
  <si>
    <t>Řádek</t>
  </si>
  <si>
    <t>VP Superfinálu</t>
  </si>
  <si>
    <t>Č.superfinálu</t>
  </si>
  <si>
    <t>Výr.příkaz</t>
  </si>
  <si>
    <t>Č.výkresu</t>
  </si>
  <si>
    <t>Pož.kusy</t>
  </si>
  <si>
    <t>Odv.kusy</t>
  </si>
  <si>
    <t>Vyd.materiál [Kč]</t>
  </si>
  <si>
    <t>Vyd.dílce [Kč]</t>
  </si>
  <si>
    <t>Celkem [Kč]</t>
  </si>
  <si>
    <t>C13C0534</t>
  </si>
  <si>
    <t xml:space="preserve">40   </t>
  </si>
  <si>
    <t>AR14000023</t>
  </si>
  <si>
    <t>60RP00047500OOO</t>
  </si>
  <si>
    <t xml:space="preserve">1     </t>
  </si>
  <si>
    <t xml:space="preserve">0     </t>
  </si>
  <si>
    <t xml:space="preserve">50   </t>
  </si>
  <si>
    <t>AR14000028</t>
  </si>
  <si>
    <t>60RP00048100OOL</t>
  </si>
  <si>
    <t>AD14009858</t>
  </si>
  <si>
    <t xml:space="preserve">1211-90.6210   </t>
  </si>
  <si>
    <t>C16I0148</t>
  </si>
  <si>
    <t xml:space="preserve">10   </t>
  </si>
  <si>
    <t>AS17000073</t>
  </si>
  <si>
    <t>ZPS050100001OOO</t>
  </si>
  <si>
    <t>AD17001601</t>
  </si>
  <si>
    <t xml:space="preserve">ZPS050-10.0053 </t>
  </si>
  <si>
    <t>AD17001603</t>
  </si>
  <si>
    <t xml:space="preserve">ZPS050-10.0055 </t>
  </si>
  <si>
    <t>AD17001604</t>
  </si>
  <si>
    <t xml:space="preserve">ZPS050-10.0056 </t>
  </si>
  <si>
    <t>AD17001605</t>
  </si>
  <si>
    <t xml:space="preserve">ZPS050-10.0058 </t>
  </si>
  <si>
    <t xml:space="preserve">3     </t>
  </si>
  <si>
    <t>AD17001619</t>
  </si>
  <si>
    <t xml:space="preserve">ZPS050-10.0072 </t>
  </si>
  <si>
    <t>AD17001623</t>
  </si>
  <si>
    <t xml:space="preserve">ZPS050-10.0076 </t>
  </si>
  <si>
    <t>AD17001624</t>
  </si>
  <si>
    <t xml:space="preserve">ZPS050-10.0079 </t>
  </si>
  <si>
    <t>AD17001625</t>
  </si>
  <si>
    <t xml:space="preserve">ZPS050-10.0080 </t>
  </si>
  <si>
    <t>AD17001626</t>
  </si>
  <si>
    <t xml:space="preserve">ZPS050-10.0081 </t>
  </si>
  <si>
    <t xml:space="preserve">2     </t>
  </si>
  <si>
    <t>AD17001627</t>
  </si>
  <si>
    <t xml:space="preserve">ZPS050-10.0082 </t>
  </si>
  <si>
    <t xml:space="preserve">16    </t>
  </si>
  <si>
    <t>AD17001634</t>
  </si>
  <si>
    <t xml:space="preserve">ZPS050-10.0089 </t>
  </si>
  <si>
    <t>AD17001639</t>
  </si>
  <si>
    <t xml:space="preserve">ZPS050-10.0094 </t>
  </si>
  <si>
    <t>AD17001640</t>
  </si>
  <si>
    <t xml:space="preserve">ZPS050-10.0095 </t>
  </si>
  <si>
    <t>AD17001641</t>
  </si>
  <si>
    <t xml:space="preserve">ZPS050-10.0096 </t>
  </si>
  <si>
    <t>AD17001648</t>
  </si>
  <si>
    <t xml:space="preserve">ZPS050-10.0103 </t>
  </si>
  <si>
    <t>AD17001652</t>
  </si>
  <si>
    <t>ZPS050-100001R3</t>
  </si>
  <si>
    <t xml:space="preserve">11   </t>
  </si>
  <si>
    <t>AS17000120</t>
  </si>
  <si>
    <t>121190656100OOO</t>
  </si>
  <si>
    <t>AD17001993</t>
  </si>
  <si>
    <t xml:space="preserve">1077-92.4054   </t>
  </si>
  <si>
    <t xml:space="preserve">8     </t>
  </si>
  <si>
    <t xml:space="preserve">12   </t>
  </si>
  <si>
    <t>AS17000133</t>
  </si>
  <si>
    <t>107792429800OOO</t>
  </si>
  <si>
    <t>AD17002022</t>
  </si>
  <si>
    <t xml:space="preserve">1077-92.4298R0 </t>
  </si>
  <si>
    <t>AD17002025</t>
  </si>
  <si>
    <t xml:space="preserve">1077-92.4301R0 </t>
  </si>
  <si>
    <t xml:space="preserve">13   </t>
  </si>
  <si>
    <t>AS17000134</t>
  </si>
  <si>
    <t>107792430300OOO</t>
  </si>
  <si>
    <t>AD17002027</t>
  </si>
  <si>
    <t xml:space="preserve">1077-92.4303R0 </t>
  </si>
  <si>
    <t>AD17002030</t>
  </si>
  <si>
    <t xml:space="preserve">1077-92.4306R0 </t>
  </si>
  <si>
    <t>C17I0030</t>
  </si>
  <si>
    <t xml:space="preserve">1020 </t>
  </si>
  <si>
    <t>AS17000155</t>
  </si>
  <si>
    <t>VFS100AA2ANWMR4</t>
  </si>
  <si>
    <t>AD17002112</t>
  </si>
  <si>
    <t xml:space="preserve">1152-01.1124   </t>
  </si>
  <si>
    <t>D16B0558</t>
  </si>
  <si>
    <t xml:space="preserve">1    </t>
  </si>
  <si>
    <t>AS17000077</t>
  </si>
  <si>
    <t>121190654900OOA</t>
  </si>
  <si>
    <t>AD17001791</t>
  </si>
  <si>
    <t xml:space="preserve">6068-02.0021   </t>
  </si>
  <si>
    <t>AD17001792</t>
  </si>
  <si>
    <t xml:space="preserve">6068-02.0022   </t>
  </si>
  <si>
    <t>AD17001793</t>
  </si>
  <si>
    <t xml:space="preserve">6068-02.0023   </t>
  </si>
  <si>
    <t>AD17001794</t>
  </si>
  <si>
    <t xml:space="preserve">6068-02.0024   </t>
  </si>
  <si>
    <t>D16I0533</t>
  </si>
  <si>
    <t>AS17000072</t>
  </si>
  <si>
    <t>604704121200OOA</t>
  </si>
  <si>
    <t>AD17001596</t>
  </si>
  <si>
    <t xml:space="preserve">6047-04.1212R0 </t>
  </si>
  <si>
    <t>D17G0020</t>
  </si>
  <si>
    <t xml:space="preserve">8    </t>
  </si>
  <si>
    <t>AS17000067</t>
  </si>
  <si>
    <t>120001002700OOA</t>
  </si>
  <si>
    <t>AD17001296</t>
  </si>
  <si>
    <t xml:space="preserve">1125-01.0429/1 </t>
  </si>
  <si>
    <t xml:space="preserve">4     </t>
  </si>
  <si>
    <t>AD17001297</t>
  </si>
  <si>
    <t xml:space="preserve">1200-01.0027   </t>
  </si>
  <si>
    <t>AD17001298</t>
  </si>
  <si>
    <t xml:space="preserve">1200-01.0029   </t>
  </si>
  <si>
    <t>AD17001299</t>
  </si>
  <si>
    <t xml:space="preserve">1200-01.0031   </t>
  </si>
  <si>
    <t>D17G0033</t>
  </si>
  <si>
    <t>AS17000068</t>
  </si>
  <si>
    <t>107291071500OOA</t>
  </si>
  <si>
    <t>D17G0051</t>
  </si>
  <si>
    <t>AS17000098</t>
  </si>
  <si>
    <t>112503075200OOE</t>
  </si>
  <si>
    <t>AD17001948</t>
  </si>
  <si>
    <t xml:space="preserve">1125-03.0752   </t>
  </si>
  <si>
    <t xml:space="preserve">2    </t>
  </si>
  <si>
    <t>AS17000099</t>
  </si>
  <si>
    <t>112503075300OOE</t>
  </si>
  <si>
    <t>AD17001949</t>
  </si>
  <si>
    <t xml:space="preserve">1125-03.0753   </t>
  </si>
  <si>
    <t>D17G0060</t>
  </si>
  <si>
    <t>AS17000104</t>
  </si>
  <si>
    <t>112503001700OOA</t>
  </si>
  <si>
    <t xml:space="preserve">10    </t>
  </si>
  <si>
    <t>AS17000105</t>
  </si>
  <si>
    <t>112503002100OOA</t>
  </si>
  <si>
    <t>D17G0065</t>
  </si>
  <si>
    <t>AS17000117</t>
  </si>
  <si>
    <t>129103000501OOA</t>
  </si>
  <si>
    <t>AD17001984</t>
  </si>
  <si>
    <t>1291-03.0005/01</t>
  </si>
  <si>
    <t>AS17000118</t>
  </si>
  <si>
    <t>129103000602OOA</t>
  </si>
  <si>
    <t>AD17001985</t>
  </si>
  <si>
    <t>1291-03.0006/02</t>
  </si>
  <si>
    <t>D17G0078</t>
  </si>
  <si>
    <t>AS17000154</t>
  </si>
  <si>
    <t>600202000000OOY</t>
  </si>
  <si>
    <t>AD17002102</t>
  </si>
  <si>
    <t xml:space="preserve">6002-02.0000   </t>
  </si>
  <si>
    <t>AD17002104</t>
  </si>
  <si>
    <t xml:space="preserve">6002-02.0002   </t>
  </si>
  <si>
    <t>AD17002105</t>
  </si>
  <si>
    <t xml:space="preserve">6002-02.0003   </t>
  </si>
  <si>
    <t>AD17002106</t>
  </si>
  <si>
    <t xml:space="preserve">6002-02.0004   </t>
  </si>
  <si>
    <t>AD17002109</t>
  </si>
  <si>
    <t xml:space="preserve">6002-02.0008   </t>
  </si>
  <si>
    <t>AD17002110</t>
  </si>
  <si>
    <t xml:space="preserve">6002-02.0009   </t>
  </si>
  <si>
    <t>AD17002111</t>
  </si>
  <si>
    <t xml:space="preserve">6002-02.0010   </t>
  </si>
  <si>
    <t>D17H0048</t>
  </si>
  <si>
    <t xml:space="preserve">5    </t>
  </si>
  <si>
    <t>AS17000112</t>
  </si>
  <si>
    <t>104202100001OOA</t>
  </si>
  <si>
    <t>AD17001979</t>
  </si>
  <si>
    <t>1042-02.1000/01</t>
  </si>
  <si>
    <t xml:space="preserve">7    </t>
  </si>
  <si>
    <t>AS17000114</t>
  </si>
  <si>
    <t>104203003400OOA</t>
  </si>
  <si>
    <t>AD17001981</t>
  </si>
  <si>
    <t xml:space="preserve">1042-03.0034   </t>
  </si>
  <si>
    <t>AS17000115</t>
  </si>
  <si>
    <t>120601001300OOA</t>
  </si>
  <si>
    <t>AD17001982</t>
  </si>
  <si>
    <t xml:space="preserve">1206-01.0013   </t>
  </si>
  <si>
    <t>D17H0063</t>
  </si>
  <si>
    <t>AS17000107</t>
  </si>
  <si>
    <t>601204018900OOO</t>
  </si>
  <si>
    <t>AD17001966</t>
  </si>
  <si>
    <t xml:space="preserve">6012-04.0122   </t>
  </si>
  <si>
    <t>AD17001969</t>
  </si>
  <si>
    <t xml:space="preserve">6012-04.0127   </t>
  </si>
  <si>
    <t>AD17001971</t>
  </si>
  <si>
    <t xml:space="preserve">6012-04.0131   </t>
  </si>
  <si>
    <t>AD17001972</t>
  </si>
  <si>
    <t xml:space="preserve">6012-04.0140   </t>
  </si>
  <si>
    <t>AD17001973</t>
  </si>
  <si>
    <t xml:space="preserve">6012-04.0141   </t>
  </si>
  <si>
    <t>AD17001974</t>
  </si>
  <si>
    <t xml:space="preserve">6012-04.0142   </t>
  </si>
  <si>
    <t>AD17001975</t>
  </si>
  <si>
    <t xml:space="preserve">6012-04.0189   </t>
  </si>
  <si>
    <t>D17H0064</t>
  </si>
  <si>
    <t>AS17000132</t>
  </si>
  <si>
    <t>609507003501OOO</t>
  </si>
  <si>
    <t>AD17002015</t>
  </si>
  <si>
    <t xml:space="preserve">6095-07.0006   </t>
  </si>
  <si>
    <t>AD17002016</t>
  </si>
  <si>
    <t>6095-07.0035/01</t>
  </si>
  <si>
    <t>D17O0040</t>
  </si>
  <si>
    <t>AS17000135</t>
  </si>
  <si>
    <t>6032160007N1OOO</t>
  </si>
  <si>
    <t>AD17002031</t>
  </si>
  <si>
    <t>6032-16.0007/N1</t>
  </si>
  <si>
    <t>AD17002032</t>
  </si>
  <si>
    <t xml:space="preserve">6032-17.0001   </t>
  </si>
  <si>
    <t>AD17002033</t>
  </si>
  <si>
    <t xml:space="preserve">6032-17.0002   </t>
  </si>
  <si>
    <t>AD17002042</t>
  </si>
  <si>
    <t xml:space="preserve">6032-17.0062   </t>
  </si>
  <si>
    <t>AD17002043</t>
  </si>
  <si>
    <t xml:space="preserve">6032-18.0002   </t>
  </si>
  <si>
    <t xml:space="preserve">6     </t>
  </si>
  <si>
    <t>AD17002044</t>
  </si>
  <si>
    <t xml:space="preserve">6032-18.0003   </t>
  </si>
  <si>
    <t>AD17002045</t>
  </si>
  <si>
    <t xml:space="preserve">6032-18.0023   </t>
  </si>
  <si>
    <t>AD17002046</t>
  </si>
  <si>
    <t xml:space="preserve">6032-18.0024   </t>
  </si>
  <si>
    <t>AD17002047</t>
  </si>
  <si>
    <t xml:space="preserve">6032-18.0028   </t>
  </si>
  <si>
    <t>AD17002048</t>
  </si>
  <si>
    <t xml:space="preserve">6032-18.0030   </t>
  </si>
  <si>
    <t>AD17002049</t>
  </si>
  <si>
    <t xml:space="preserve">6032-18.0031   </t>
  </si>
  <si>
    <t>AD17002050</t>
  </si>
  <si>
    <t xml:space="preserve">6032-18.0032   </t>
  </si>
  <si>
    <t>AS17000124</t>
  </si>
  <si>
    <t>AD17001999</t>
  </si>
  <si>
    <t xml:space="preserve">6012-04.0104   </t>
  </si>
  <si>
    <t>AS17000126</t>
  </si>
  <si>
    <t>601204013600OOO</t>
  </si>
  <si>
    <t>AD17002003</t>
  </si>
  <si>
    <t xml:space="preserve">6012-04.0116   </t>
  </si>
  <si>
    <t>AD17002004</t>
  </si>
  <si>
    <t xml:space="preserve">6012-04.0118   </t>
  </si>
  <si>
    <t>AD17002005</t>
  </si>
  <si>
    <t xml:space="preserve">6012-04.0136   </t>
  </si>
  <si>
    <t>AS17000127</t>
  </si>
  <si>
    <t>601204013700OOO</t>
  </si>
  <si>
    <t>AD17002006</t>
  </si>
  <si>
    <t xml:space="preserve">6012-04.0117   </t>
  </si>
  <si>
    <t>AD17002007</t>
  </si>
  <si>
    <t xml:space="preserve">6012-04.0119   </t>
  </si>
  <si>
    <t>AD17002008</t>
  </si>
  <si>
    <t xml:space="preserve">6012-04.0137   </t>
  </si>
  <si>
    <t>AS17000128</t>
  </si>
  <si>
    <t>124403000700OOA</t>
  </si>
  <si>
    <t>AD17002009</t>
  </si>
  <si>
    <t xml:space="preserve">1244-03.0007   </t>
  </si>
  <si>
    <t xml:space="preserve">20    </t>
  </si>
  <si>
    <t>AD17002010</t>
  </si>
  <si>
    <t xml:space="preserve">1244-03.0008   </t>
  </si>
  <si>
    <t>AD17002012</t>
  </si>
  <si>
    <t xml:space="preserve">1244-03.0010   </t>
  </si>
  <si>
    <t xml:space="preserve">60    </t>
  </si>
  <si>
    <t>AS17000129</t>
  </si>
  <si>
    <t>601205003700OOY</t>
  </si>
  <si>
    <t>AD17002013</t>
  </si>
  <si>
    <t xml:space="preserve">6012-05.0037   </t>
  </si>
  <si>
    <t>AS17000130</t>
  </si>
  <si>
    <t>601205003800OOY</t>
  </si>
  <si>
    <t>AD17002014</t>
  </si>
  <si>
    <t xml:space="preserve">6012-05.0038   </t>
  </si>
  <si>
    <t>D17P0067</t>
  </si>
  <si>
    <t>AS17000143</t>
  </si>
  <si>
    <t>604803002600OOO</t>
  </si>
  <si>
    <t>AD17002062</t>
  </si>
  <si>
    <t xml:space="preserve">6048-03.0026   </t>
  </si>
  <si>
    <t>AD17002063</t>
  </si>
  <si>
    <t xml:space="preserve">6048-03.0027   </t>
  </si>
  <si>
    <t>G16P0011</t>
  </si>
  <si>
    <t xml:space="preserve">3    </t>
  </si>
  <si>
    <t>AS17000106</t>
  </si>
  <si>
    <t>121190655700OOO</t>
  </si>
  <si>
    <t>I17Y0001</t>
  </si>
  <si>
    <t>AI17000002</t>
  </si>
  <si>
    <t>121190655800OOO</t>
  </si>
  <si>
    <t>K12G0108</t>
  </si>
  <si>
    <t>AS10000889</t>
  </si>
  <si>
    <t>E462L357300RMU0</t>
  </si>
  <si>
    <t>AD10012712</t>
  </si>
  <si>
    <t>1007-11.0054/1U</t>
  </si>
  <si>
    <t>AD10012713</t>
  </si>
  <si>
    <t xml:space="preserve">1007-11.0122/U </t>
  </si>
  <si>
    <t>AD10012714</t>
  </si>
  <si>
    <t xml:space="preserve">1007-11.0123/U </t>
  </si>
  <si>
    <t>AD10012717</t>
  </si>
  <si>
    <t xml:space="preserve">1077-90.8518   </t>
  </si>
  <si>
    <t>AD10012718</t>
  </si>
  <si>
    <t xml:space="preserve">1077-90.8521   </t>
  </si>
  <si>
    <t>AD10012719</t>
  </si>
  <si>
    <t xml:space="preserve">1077-90.8522/U </t>
  </si>
  <si>
    <t>AD10012720</t>
  </si>
  <si>
    <t xml:space="preserve">1077-90.8524   </t>
  </si>
  <si>
    <t xml:space="preserve">9    </t>
  </si>
  <si>
    <t>AS10000890</t>
  </si>
  <si>
    <t>E462M434200RMU0</t>
  </si>
  <si>
    <t>AD10012721</t>
  </si>
  <si>
    <t xml:space="preserve">1007-11.0127/U </t>
  </si>
  <si>
    <t>AD10012722</t>
  </si>
  <si>
    <t xml:space="preserve">1077-90.8515/U </t>
  </si>
  <si>
    <t>AS10000888</t>
  </si>
  <si>
    <t>E461M434300RMU0</t>
  </si>
  <si>
    <t>AD10012708</t>
  </si>
  <si>
    <t xml:space="preserve">1007-11.0126/U </t>
  </si>
  <si>
    <t>AD10012709</t>
  </si>
  <si>
    <t xml:space="preserve">1077-90.5969   </t>
  </si>
  <si>
    <t>AD10012710</t>
  </si>
  <si>
    <t xml:space="preserve">1077-90.5970   </t>
  </si>
  <si>
    <t xml:space="preserve">15   </t>
  </si>
  <si>
    <t>AS10000887</t>
  </si>
  <si>
    <t>E461L360300RMU0</t>
  </si>
  <si>
    <t>AD10012562</t>
  </si>
  <si>
    <t xml:space="preserve">0001-00.0015/V </t>
  </si>
  <si>
    <t xml:space="preserve">24    </t>
  </si>
  <si>
    <t xml:space="preserve">12    </t>
  </si>
  <si>
    <t>AD10012567</t>
  </si>
  <si>
    <t xml:space="preserve">1007-01.5268   </t>
  </si>
  <si>
    <t>AD10012572</t>
  </si>
  <si>
    <t xml:space="preserve">1007-02.5135/U </t>
  </si>
  <si>
    <t>AD10012574</t>
  </si>
  <si>
    <t xml:space="preserve">1007-02.5139/U </t>
  </si>
  <si>
    <t>AD10012577</t>
  </si>
  <si>
    <t xml:space="preserve">1007-03.0000/U </t>
  </si>
  <si>
    <t>AD10012580</t>
  </si>
  <si>
    <t xml:space="preserve">1007-06.5013/U </t>
  </si>
  <si>
    <t>AD10012581</t>
  </si>
  <si>
    <t xml:space="preserve">1007-06.5014/U </t>
  </si>
  <si>
    <t>AD10012582</t>
  </si>
  <si>
    <t xml:space="preserve">1007-06.5015   </t>
  </si>
  <si>
    <t>AD10012583</t>
  </si>
  <si>
    <t xml:space="preserve">1007-06.5016   </t>
  </si>
  <si>
    <t>AD10012586</t>
  </si>
  <si>
    <t xml:space="preserve">1007-11.0001/U </t>
  </si>
  <si>
    <t>AD10012587</t>
  </si>
  <si>
    <t xml:space="preserve">1007-11.0002   </t>
  </si>
  <si>
    <t>AD10012588</t>
  </si>
  <si>
    <t xml:space="preserve">1007-11.0003   </t>
  </si>
  <si>
    <t>AD10012589</t>
  </si>
  <si>
    <t xml:space="preserve">1007-11.0004   </t>
  </si>
  <si>
    <t>AD10012590</t>
  </si>
  <si>
    <t xml:space="preserve">1007-11.0005   </t>
  </si>
  <si>
    <t>AD10012592</t>
  </si>
  <si>
    <t xml:space="preserve">1007-11.0007   </t>
  </si>
  <si>
    <t>AD10012593</t>
  </si>
  <si>
    <t xml:space="preserve">1007-11.0008   </t>
  </si>
  <si>
    <t>AD10012594</t>
  </si>
  <si>
    <t xml:space="preserve">1007-11.0009   </t>
  </si>
  <si>
    <t>AD10012595</t>
  </si>
  <si>
    <t xml:space="preserve">1007-11.0010   </t>
  </si>
  <si>
    <t>AD10012596</t>
  </si>
  <si>
    <t xml:space="preserve">1007-11.0011   </t>
  </si>
  <si>
    <t>AD10012598</t>
  </si>
  <si>
    <t xml:space="preserve">1007-11.0013   </t>
  </si>
  <si>
    <t>AD10012600</t>
  </si>
  <si>
    <t xml:space="preserve">1007-11.0015   </t>
  </si>
  <si>
    <t>AD10012601</t>
  </si>
  <si>
    <t xml:space="preserve">1007-11.0016/U </t>
  </si>
  <si>
    <t>AD10012602</t>
  </si>
  <si>
    <t xml:space="preserve">1007-11.0017   </t>
  </si>
  <si>
    <t>AD10012603</t>
  </si>
  <si>
    <t xml:space="preserve">1007-11.0018   </t>
  </si>
  <si>
    <t>AD10012604</t>
  </si>
  <si>
    <t xml:space="preserve">1007-11.0019   </t>
  </si>
  <si>
    <t>AD10012606</t>
  </si>
  <si>
    <t xml:space="preserve">1007-11.0021/U </t>
  </si>
  <si>
    <t>AD10012607</t>
  </si>
  <si>
    <t xml:space="preserve">1007-11.0022   </t>
  </si>
  <si>
    <t>AD10012608</t>
  </si>
  <si>
    <t xml:space="preserve">1007-11.0023   </t>
  </si>
  <si>
    <t>AD10012610</t>
  </si>
  <si>
    <t xml:space="preserve">1007-11.0025   </t>
  </si>
  <si>
    <t>AD10012611</t>
  </si>
  <si>
    <t xml:space="preserve">1007-11.0026   </t>
  </si>
  <si>
    <t>AD10012612</t>
  </si>
  <si>
    <t xml:space="preserve">1007-11.0027   </t>
  </si>
  <si>
    <t>AD10012613</t>
  </si>
  <si>
    <t xml:space="preserve">1007-11.0028   </t>
  </si>
  <si>
    <t>AD10012618</t>
  </si>
  <si>
    <t xml:space="preserve">1007-11.0033/U </t>
  </si>
  <si>
    <t>AD10012619</t>
  </si>
  <si>
    <t xml:space="preserve">1007-11.0034/U </t>
  </si>
  <si>
    <t>AD10012620</t>
  </si>
  <si>
    <t xml:space="preserve">1007-11.0035   </t>
  </si>
  <si>
    <t>AD10012621</t>
  </si>
  <si>
    <t xml:space="preserve">1007-11.0037   </t>
  </si>
  <si>
    <t>AD10012622</t>
  </si>
  <si>
    <t xml:space="preserve">1007-11.0038   </t>
  </si>
  <si>
    <t>AD10012623</t>
  </si>
  <si>
    <t xml:space="preserve">1007-11.0039/U </t>
  </si>
  <si>
    <t>AD10012624</t>
  </si>
  <si>
    <t xml:space="preserve">1007-11.0040   </t>
  </si>
  <si>
    <t>AD10012628</t>
  </si>
  <si>
    <t xml:space="preserve">1007-11.0044   </t>
  </si>
  <si>
    <t>AD10012632</t>
  </si>
  <si>
    <t xml:space="preserve">1007-11.0048/U </t>
  </si>
  <si>
    <t>AD10012633</t>
  </si>
  <si>
    <t xml:space="preserve">1007-11.0049   </t>
  </si>
  <si>
    <t>AD10012634</t>
  </si>
  <si>
    <t xml:space="preserve">1007-11.0050   </t>
  </si>
  <si>
    <t>AD10012635</t>
  </si>
  <si>
    <t xml:space="preserve">1007-11.0051   </t>
  </si>
  <si>
    <t>AD10012636</t>
  </si>
  <si>
    <t xml:space="preserve">1007-11.0052   </t>
  </si>
  <si>
    <t>AD10012637</t>
  </si>
  <si>
    <t>1007-11.0053/1U</t>
  </si>
  <si>
    <t>AD10012638</t>
  </si>
  <si>
    <t xml:space="preserve">1007-11.0113/U </t>
  </si>
  <si>
    <t>AD10012640</t>
  </si>
  <si>
    <t xml:space="preserve">1007-11.0115/U </t>
  </si>
  <si>
    <t>AD10012641</t>
  </si>
  <si>
    <t xml:space="preserve">1007-11.0116/U </t>
  </si>
  <si>
    <t>AD10012642</t>
  </si>
  <si>
    <t xml:space="preserve">1007-11.0117   </t>
  </si>
  <si>
    <t>AD10012644</t>
  </si>
  <si>
    <t xml:space="preserve">1007-11.0119   </t>
  </si>
  <si>
    <t>AD10012645</t>
  </si>
  <si>
    <t xml:space="preserve">1007-11.0120   </t>
  </si>
  <si>
    <t>AD10012646</t>
  </si>
  <si>
    <t xml:space="preserve">1007-11.0121   </t>
  </si>
  <si>
    <t>AD10012647</t>
  </si>
  <si>
    <t xml:space="preserve">1007-12.0000/U </t>
  </si>
  <si>
    <t>AD10012648</t>
  </si>
  <si>
    <t xml:space="preserve">1007-12.0001/U </t>
  </si>
  <si>
    <t>AD10012649</t>
  </si>
  <si>
    <t xml:space="preserve">1007-12.0002   </t>
  </si>
  <si>
    <t>AD10012650</t>
  </si>
  <si>
    <t xml:space="preserve">1007-12.0003   </t>
  </si>
  <si>
    <t>AD10012651</t>
  </si>
  <si>
    <t xml:space="preserve">1007-12.0004   </t>
  </si>
  <si>
    <t>AD10012652</t>
  </si>
  <si>
    <t xml:space="preserve">1007-12.0005   </t>
  </si>
  <si>
    <t>AD10012653</t>
  </si>
  <si>
    <t xml:space="preserve">1007-12.0006   </t>
  </si>
  <si>
    <t>AD10012655</t>
  </si>
  <si>
    <t xml:space="preserve">1007-12.0008   </t>
  </si>
  <si>
    <t>AD10012657</t>
  </si>
  <si>
    <t xml:space="preserve">1007-12.0010   </t>
  </si>
  <si>
    <t>AD10012658</t>
  </si>
  <si>
    <t xml:space="preserve">1007-12.0011   </t>
  </si>
  <si>
    <t>AD10012659</t>
  </si>
  <si>
    <t xml:space="preserve">1007-12.0012   </t>
  </si>
  <si>
    <t>AD10012662</t>
  </si>
  <si>
    <t xml:space="preserve">1007-12.0015   </t>
  </si>
  <si>
    <t>AD10012663</t>
  </si>
  <si>
    <t xml:space="preserve">1007-12.0016   </t>
  </si>
  <si>
    <t>AD10012666</t>
  </si>
  <si>
    <t xml:space="preserve">1007-12.0019/U </t>
  </si>
  <si>
    <t>AD10012670</t>
  </si>
  <si>
    <t xml:space="preserve">1007-12.0023/U </t>
  </si>
  <si>
    <t>AD10012671</t>
  </si>
  <si>
    <t xml:space="preserve">1007-12.0024/U </t>
  </si>
  <si>
    <t>AD10012672</t>
  </si>
  <si>
    <t xml:space="preserve">1007-12.0025   </t>
  </si>
  <si>
    <t>AD10012673</t>
  </si>
  <si>
    <t xml:space="preserve">1007-12.0026   </t>
  </si>
  <si>
    <t>AD10012674</t>
  </si>
  <si>
    <t xml:space="preserve">1007-12.0027/U </t>
  </si>
  <si>
    <t>AD10012675</t>
  </si>
  <si>
    <t xml:space="preserve">1007-12.0028/U </t>
  </si>
  <si>
    <t>AD10012676</t>
  </si>
  <si>
    <t xml:space="preserve">1007-12.0029   </t>
  </si>
  <si>
    <t>AD10012679</t>
  </si>
  <si>
    <t xml:space="preserve">1007-12.0032/U </t>
  </si>
  <si>
    <t>AD10012680</t>
  </si>
  <si>
    <t xml:space="preserve">1007-13.0000   </t>
  </si>
  <si>
    <t xml:space="preserve">404   </t>
  </si>
  <si>
    <t xml:space="preserve">21    </t>
  </si>
  <si>
    <t>AD10012681</t>
  </si>
  <si>
    <t xml:space="preserve">1007-13.0001/U </t>
  </si>
  <si>
    <t xml:space="preserve">166   </t>
  </si>
  <si>
    <t xml:space="preserve">54    </t>
  </si>
  <si>
    <t>AD10012682</t>
  </si>
  <si>
    <t xml:space="preserve">1007-13.0002/U </t>
  </si>
  <si>
    <t>AD10012683</t>
  </si>
  <si>
    <t xml:space="preserve">1007-13.0003/U </t>
  </si>
  <si>
    <t>AD10012687</t>
  </si>
  <si>
    <t xml:space="preserve">1007-13.0007/U </t>
  </si>
  <si>
    <t>AD10012688</t>
  </si>
  <si>
    <t xml:space="preserve">1007-13.0008/U </t>
  </si>
  <si>
    <t>AD10012689</t>
  </si>
  <si>
    <t xml:space="preserve">1007-13.0009/U </t>
  </si>
  <si>
    <t>AD10012692</t>
  </si>
  <si>
    <t xml:space="preserve">1077-90.5977/U </t>
  </si>
  <si>
    <t>AD10012693</t>
  </si>
  <si>
    <t xml:space="preserve">1077-90.5978   </t>
  </si>
  <si>
    <t xml:space="preserve">22    </t>
  </si>
  <si>
    <t>AD10012694</t>
  </si>
  <si>
    <t xml:space="preserve">1077-90.5979/U </t>
  </si>
  <si>
    <t>AD10012695</t>
  </si>
  <si>
    <t xml:space="preserve">1077-90.5980/U </t>
  </si>
  <si>
    <t>AD10012696</t>
  </si>
  <si>
    <t xml:space="preserve">1077-90.8516   </t>
  </si>
  <si>
    <t xml:space="preserve">7     </t>
  </si>
  <si>
    <t xml:space="preserve">5     </t>
  </si>
  <si>
    <t>AD10012697</t>
  </si>
  <si>
    <t xml:space="preserve">1077-90.8519   </t>
  </si>
  <si>
    <t xml:space="preserve">9     </t>
  </si>
  <si>
    <t>AD10012698</t>
  </si>
  <si>
    <t xml:space="preserve">1077-90.8520   </t>
  </si>
  <si>
    <t>AD10012699</t>
  </si>
  <si>
    <t xml:space="preserve">1077-90.8523/U </t>
  </si>
  <si>
    <t>AD10012700</t>
  </si>
  <si>
    <t xml:space="preserve">1077-90.8525   </t>
  </si>
  <si>
    <t>AD10012701</t>
  </si>
  <si>
    <t xml:space="preserve">1077-90.8526   </t>
  </si>
  <si>
    <t>AD10012702</t>
  </si>
  <si>
    <t xml:space="preserve">1077-90.8527/U </t>
  </si>
  <si>
    <t>AD10012703</t>
  </si>
  <si>
    <t xml:space="preserve">1077-90.8528   </t>
  </si>
  <si>
    <t xml:space="preserve">26   </t>
  </si>
  <si>
    <t>AS09000671</t>
  </si>
  <si>
    <t>7A2322045003CMR</t>
  </si>
  <si>
    <t xml:space="preserve">30   </t>
  </si>
  <si>
    <t>AS05000642</t>
  </si>
  <si>
    <t>6019000010BSCMR</t>
  </si>
  <si>
    <t>AD05010403</t>
  </si>
  <si>
    <t>6019-00.0010/BS</t>
  </si>
  <si>
    <t>AD05010404</t>
  </si>
  <si>
    <t xml:space="preserve">6019-00.0011   </t>
  </si>
  <si>
    <t>AD05010405</t>
  </si>
  <si>
    <t xml:space="preserve">6019-01.0029   </t>
  </si>
  <si>
    <t>AD05010406</t>
  </si>
  <si>
    <t xml:space="preserve">6019-01.0045   </t>
  </si>
  <si>
    <t>AD05010408</t>
  </si>
  <si>
    <t xml:space="preserve">6019-01.0050   </t>
  </si>
  <si>
    <t>AD05010412</t>
  </si>
  <si>
    <t xml:space="preserve">6019-01.0054   </t>
  </si>
  <si>
    <t>AD05010414</t>
  </si>
  <si>
    <t xml:space="preserve">6019-01.0056   </t>
  </si>
  <si>
    <t>AD05010421</t>
  </si>
  <si>
    <t xml:space="preserve">6019-01.0064   </t>
  </si>
  <si>
    <t>AD05010422</t>
  </si>
  <si>
    <t xml:space="preserve">6019-01.0065   </t>
  </si>
  <si>
    <t>AD05010426</t>
  </si>
  <si>
    <t xml:space="preserve">6019-01.0070   </t>
  </si>
  <si>
    <t>AD05010442</t>
  </si>
  <si>
    <t xml:space="preserve">6019-01.0110   </t>
  </si>
  <si>
    <t>AD05010452</t>
  </si>
  <si>
    <t xml:space="preserve">6019-01.0120   </t>
  </si>
  <si>
    <t>AD05010456</t>
  </si>
  <si>
    <t xml:space="preserve">6019-01.0150   </t>
  </si>
  <si>
    <t>AD05010457</t>
  </si>
  <si>
    <t xml:space="preserve">6019-01.0151   </t>
  </si>
  <si>
    <t>AD05010493</t>
  </si>
  <si>
    <t xml:space="preserve">6019-02.0014   </t>
  </si>
  <si>
    <t>AD05010495</t>
  </si>
  <si>
    <t xml:space="preserve">6019-02.0020   </t>
  </si>
  <si>
    <t>AD05010496</t>
  </si>
  <si>
    <t xml:space="preserve">6019-02.0021   </t>
  </si>
  <si>
    <t>AD05010504</t>
  </si>
  <si>
    <t xml:space="preserve">6019-02.0031   </t>
  </si>
  <si>
    <t>AD05010505</t>
  </si>
  <si>
    <t xml:space="preserve">6019-02.0032   </t>
  </si>
  <si>
    <t>AD05010506</t>
  </si>
  <si>
    <t xml:space="preserve">6019-02.0033   </t>
  </si>
  <si>
    <t>AD05010511</t>
  </si>
  <si>
    <t xml:space="preserve">6019-02.0049   </t>
  </si>
  <si>
    <t>AD05010512</t>
  </si>
  <si>
    <t xml:space="preserve">6019-02.0050   </t>
  </si>
  <si>
    <t xml:space="preserve">31   </t>
  </si>
  <si>
    <t>AS11000211</t>
  </si>
  <si>
    <t>604782000000RMZ</t>
  </si>
  <si>
    <t>AD11003492</t>
  </si>
  <si>
    <t xml:space="preserve">6047-02.0438   </t>
  </si>
  <si>
    <t>AD11003494</t>
  </si>
  <si>
    <t xml:space="preserve">6047-82.0000   </t>
  </si>
  <si>
    <t>AD11003495</t>
  </si>
  <si>
    <t xml:space="preserve">6047-82.0001   </t>
  </si>
  <si>
    <t>AD11003496</t>
  </si>
  <si>
    <t xml:space="preserve">6047-82.0002   </t>
  </si>
  <si>
    <t>AD11003497</t>
  </si>
  <si>
    <t xml:space="preserve">6047-82.0003   </t>
  </si>
  <si>
    <t>AD11003498</t>
  </si>
  <si>
    <t xml:space="preserve">6047-82.0004   </t>
  </si>
  <si>
    <t>AD11003500</t>
  </si>
  <si>
    <t xml:space="preserve">6047-82.0006   </t>
  </si>
  <si>
    <t>AD11003501</t>
  </si>
  <si>
    <t xml:space="preserve">6047-82.0007   </t>
  </si>
  <si>
    <t>AD11003502</t>
  </si>
  <si>
    <t xml:space="preserve">6047-82.0008   </t>
  </si>
  <si>
    <t>AD11003503</t>
  </si>
  <si>
    <t xml:space="preserve">6047-82.0009   </t>
  </si>
  <si>
    <t>AD11003504</t>
  </si>
  <si>
    <t xml:space="preserve">6047-82.0010   </t>
  </si>
  <si>
    <t>AD11003505</t>
  </si>
  <si>
    <t xml:space="preserve">6047-82.0011   </t>
  </si>
  <si>
    <t>AD11003506</t>
  </si>
  <si>
    <t xml:space="preserve">6047-82.0012   </t>
  </si>
  <si>
    <t>AD11003507</t>
  </si>
  <si>
    <t xml:space="preserve">6047-82.0013   </t>
  </si>
  <si>
    <t>AD11003509</t>
  </si>
  <si>
    <t xml:space="preserve">6047-82.0015   </t>
  </si>
  <si>
    <t>AD11003510</t>
  </si>
  <si>
    <t xml:space="preserve">6047-82.0016   </t>
  </si>
  <si>
    <t>AD11003512</t>
  </si>
  <si>
    <t xml:space="preserve">6047-82.0018   </t>
  </si>
  <si>
    <t>AD11003513</t>
  </si>
  <si>
    <t xml:space="preserve">6047-82.0019   </t>
  </si>
  <si>
    <t>AD11003514</t>
  </si>
  <si>
    <t xml:space="preserve">6047-82.0020   </t>
  </si>
  <si>
    <t>AD11003516</t>
  </si>
  <si>
    <t xml:space="preserve">6047-82.0022   </t>
  </si>
  <si>
    <t>AD11003518</t>
  </si>
  <si>
    <t xml:space="preserve">6047-82.0024   </t>
  </si>
  <si>
    <t>AD11003519</t>
  </si>
  <si>
    <t xml:space="preserve">6047-82.0025   </t>
  </si>
  <si>
    <t>AD11003521</t>
  </si>
  <si>
    <t xml:space="preserve">6047-82.0027   </t>
  </si>
  <si>
    <t>AD11003524</t>
  </si>
  <si>
    <t xml:space="preserve">6047-82.0030   </t>
  </si>
  <si>
    <t>AD11003525</t>
  </si>
  <si>
    <t xml:space="preserve">6047-82.0031   </t>
  </si>
  <si>
    <t>AD11003526</t>
  </si>
  <si>
    <t xml:space="preserve">6047-82.0032   </t>
  </si>
  <si>
    <t>AD11003531</t>
  </si>
  <si>
    <t xml:space="preserve">6047-82.0037   </t>
  </si>
  <si>
    <t>AD11003532</t>
  </si>
  <si>
    <t xml:space="preserve">6047-82.0038   </t>
  </si>
  <si>
    <t>AD11003535</t>
  </si>
  <si>
    <t xml:space="preserve">6047-82.0041   </t>
  </si>
  <si>
    <t>AD11003537</t>
  </si>
  <si>
    <t xml:space="preserve">6047-82.0043   </t>
  </si>
  <si>
    <t>AD11003538</t>
  </si>
  <si>
    <t xml:space="preserve">6047-82.0044   </t>
  </si>
  <si>
    <t>AD11003540</t>
  </si>
  <si>
    <t xml:space="preserve">6047-82.0046   </t>
  </si>
  <si>
    <t xml:space="preserve">13    </t>
  </si>
  <si>
    <t>AD11003542</t>
  </si>
  <si>
    <t xml:space="preserve">6047-82.0048   </t>
  </si>
  <si>
    <t>K15A0248</t>
  </si>
  <si>
    <t>AS15000529</t>
  </si>
  <si>
    <t>ST120C0000FMRR1</t>
  </si>
  <si>
    <t>AD15005488</t>
  </si>
  <si>
    <t>1256-00.0043R01</t>
  </si>
  <si>
    <t>AD15005495</t>
  </si>
  <si>
    <t xml:space="preserve">1256-08.0001   </t>
  </si>
  <si>
    <t>AD15005504</t>
  </si>
  <si>
    <t xml:space="preserve">1256-11.0013   </t>
  </si>
  <si>
    <t>AD15005509</t>
  </si>
  <si>
    <t xml:space="preserve">1256-11.0018   </t>
  </si>
  <si>
    <t>AD15005513</t>
  </si>
  <si>
    <t xml:space="preserve">1256-11.0031   </t>
  </si>
  <si>
    <t>AD15005515</t>
  </si>
  <si>
    <t xml:space="preserve">1256-12.0002   </t>
  </si>
  <si>
    <t>AD15005518</t>
  </si>
  <si>
    <t>1256-13.0001R01</t>
  </si>
  <si>
    <t>AD15005528</t>
  </si>
  <si>
    <t>1256-13.0011R01</t>
  </si>
  <si>
    <t>AD15005533</t>
  </si>
  <si>
    <t xml:space="preserve">1256-13.0016   </t>
  </si>
  <si>
    <t>AD15005548</t>
  </si>
  <si>
    <t xml:space="preserve">1256-13.0030   </t>
  </si>
  <si>
    <t xml:space="preserve">32    </t>
  </si>
  <si>
    <t>AD15005549</t>
  </si>
  <si>
    <t xml:space="preserve">1256-13.0031   </t>
  </si>
  <si>
    <t>AD15005553</t>
  </si>
  <si>
    <t xml:space="preserve">1256-13.0035   </t>
  </si>
  <si>
    <t xml:space="preserve">64    </t>
  </si>
  <si>
    <t>AD15005561</t>
  </si>
  <si>
    <t xml:space="preserve">1256-13.0046   </t>
  </si>
  <si>
    <t>AD15005567</t>
  </si>
  <si>
    <t xml:space="preserve">1256-13.0052   </t>
  </si>
  <si>
    <t>AD15005572</t>
  </si>
  <si>
    <t xml:space="preserve">1256-13.0057   </t>
  </si>
  <si>
    <t>AD15005573</t>
  </si>
  <si>
    <t xml:space="preserve">1256-13.0058   </t>
  </si>
  <si>
    <t>AD15005593</t>
  </si>
  <si>
    <t xml:space="preserve">1256-17.0012   </t>
  </si>
  <si>
    <t>AD15005594</t>
  </si>
  <si>
    <t xml:space="preserve">1256-17.0013   </t>
  </si>
  <si>
    <t>AD15005596</t>
  </si>
  <si>
    <t xml:space="preserve">1256-17.0015   </t>
  </si>
  <si>
    <t>AD15005599</t>
  </si>
  <si>
    <t xml:space="preserve">1256-17.0070   </t>
  </si>
  <si>
    <t>AD15005603</t>
  </si>
  <si>
    <t>ST12-0C.0000/R1</t>
  </si>
  <si>
    <t>AS15000539</t>
  </si>
  <si>
    <t>6017000201R2FMR</t>
  </si>
  <si>
    <t>AD15006016</t>
  </si>
  <si>
    <t xml:space="preserve">1108-02.0034   </t>
  </si>
  <si>
    <t>AD15006019</t>
  </si>
  <si>
    <t xml:space="preserve">1130-02.0369   </t>
  </si>
  <si>
    <t>AD15006021</t>
  </si>
  <si>
    <t xml:space="preserve">1130-02.0382   </t>
  </si>
  <si>
    <t>AD15006023</t>
  </si>
  <si>
    <t xml:space="preserve">1130-02.0577   </t>
  </si>
  <si>
    <t>AD15006025</t>
  </si>
  <si>
    <t>6017-00.0201/R2</t>
  </si>
  <si>
    <t>AD15006032</t>
  </si>
  <si>
    <t>6017-01.0203/R1</t>
  </si>
  <si>
    <t>AD15006033</t>
  </si>
  <si>
    <t xml:space="preserve">6017-01.0206   </t>
  </si>
  <si>
    <t>AD15006034</t>
  </si>
  <si>
    <t xml:space="preserve">6017-01.0207   </t>
  </si>
  <si>
    <t>AD15006037</t>
  </si>
  <si>
    <t xml:space="preserve">6017-01.0210   </t>
  </si>
  <si>
    <t>AD15006038</t>
  </si>
  <si>
    <t>6017-01.0213/R2</t>
  </si>
  <si>
    <t>AD15006039</t>
  </si>
  <si>
    <t>6017-01.0214/R1</t>
  </si>
  <si>
    <t>AD15006040</t>
  </si>
  <si>
    <t xml:space="preserve">6017-01.0215   </t>
  </si>
  <si>
    <t>AD15006042</t>
  </si>
  <si>
    <t xml:space="preserve">6017-01.0225   </t>
  </si>
  <si>
    <t>AD15006044</t>
  </si>
  <si>
    <t>6017-01.0231/R2</t>
  </si>
  <si>
    <t>AD15006045</t>
  </si>
  <si>
    <t>6017-01.0232/R2</t>
  </si>
  <si>
    <t>AD15006047</t>
  </si>
  <si>
    <t xml:space="preserve">6017-01.0234   </t>
  </si>
  <si>
    <t>AD15006049</t>
  </si>
  <si>
    <t>6017-01.0236/R1</t>
  </si>
  <si>
    <t>AD15006050</t>
  </si>
  <si>
    <t>6017-01.0237/R1</t>
  </si>
  <si>
    <t>AD15006051</t>
  </si>
  <si>
    <t>6017-01.0238R01</t>
  </si>
  <si>
    <t>AD15006053</t>
  </si>
  <si>
    <t>6017-01.0241R01</t>
  </si>
  <si>
    <t>AD15006054</t>
  </si>
  <si>
    <t>6017-01.0242R01</t>
  </si>
  <si>
    <t>AD15006055</t>
  </si>
  <si>
    <t>6017-01.0243R01</t>
  </si>
  <si>
    <t>AD15006056</t>
  </si>
  <si>
    <t xml:space="preserve">6017-01.0244   </t>
  </si>
  <si>
    <t>AD15006065</t>
  </si>
  <si>
    <t>6017-02.0229/R2</t>
  </si>
  <si>
    <t>AD15006066</t>
  </si>
  <si>
    <t>6017-02.0232/R2</t>
  </si>
  <si>
    <t>AD15006067</t>
  </si>
  <si>
    <t xml:space="preserve">6017-03.0013   </t>
  </si>
  <si>
    <t>AD15006071</t>
  </si>
  <si>
    <t xml:space="preserve">6017-03.0202   </t>
  </si>
  <si>
    <t>AD15006074</t>
  </si>
  <si>
    <t xml:space="preserve">6017-03.0208   </t>
  </si>
  <si>
    <t>AD15006076</t>
  </si>
  <si>
    <t xml:space="preserve">6017-03.0210   </t>
  </si>
  <si>
    <t>AD15006077</t>
  </si>
  <si>
    <t xml:space="preserve">6017-03.0211   </t>
  </si>
  <si>
    <t>AD15006080</t>
  </si>
  <si>
    <t xml:space="preserve">6017-03.0214   </t>
  </si>
  <si>
    <t>AD15006084</t>
  </si>
  <si>
    <t xml:space="preserve">6017-03.0218   </t>
  </si>
  <si>
    <t>AD15006090</t>
  </si>
  <si>
    <t xml:space="preserve">6017-03.0225   </t>
  </si>
  <si>
    <t>AD15006091</t>
  </si>
  <si>
    <t xml:space="preserve">6017-03.0226   </t>
  </si>
  <si>
    <t>AD15006092</t>
  </si>
  <si>
    <t xml:space="preserve">6017-03.0227   </t>
  </si>
  <si>
    <t>AD15006093</t>
  </si>
  <si>
    <t xml:space="preserve">6017-03.0228   </t>
  </si>
  <si>
    <t>AD15006095</t>
  </si>
  <si>
    <t>6017-03.0230/R1</t>
  </si>
  <si>
    <t>AD15006097</t>
  </si>
  <si>
    <t>6017-03.0232/R1</t>
  </si>
  <si>
    <t>AD15006099</t>
  </si>
  <si>
    <t>6017-03.0234/R2</t>
  </si>
  <si>
    <t>AD15006100</t>
  </si>
  <si>
    <t xml:space="preserve">6017-03.0235   </t>
  </si>
  <si>
    <t>AD15006103</t>
  </si>
  <si>
    <t xml:space="preserve">6017-03.0239   </t>
  </si>
  <si>
    <t>AD15006116</t>
  </si>
  <si>
    <t xml:space="preserve">6017-04.0213   </t>
  </si>
  <si>
    <t>AD15006117</t>
  </si>
  <si>
    <t xml:space="preserve">6017-04.0214   </t>
  </si>
  <si>
    <t>AD15006120</t>
  </si>
  <si>
    <t xml:space="preserve">6017-04.0217   </t>
  </si>
  <si>
    <t>AD15006121</t>
  </si>
  <si>
    <t xml:space="preserve">6017-04.0218   </t>
  </si>
  <si>
    <t>AD15006125</t>
  </si>
  <si>
    <t xml:space="preserve">6017-04.0222   </t>
  </si>
  <si>
    <t>AD15006136</t>
  </si>
  <si>
    <t xml:space="preserve">6017-04.0233   </t>
  </si>
  <si>
    <t>AD15006139</t>
  </si>
  <si>
    <t xml:space="preserve">6017-04.0236   </t>
  </si>
  <si>
    <t>AD15006145</t>
  </si>
  <si>
    <t xml:space="preserve">6017-04.0242   </t>
  </si>
  <si>
    <t>AD15006146</t>
  </si>
  <si>
    <t>6017-04.0243/R2</t>
  </si>
  <si>
    <t>AD15006147</t>
  </si>
  <si>
    <t xml:space="preserve">6017-05.0202   </t>
  </si>
  <si>
    <t>AD15006149</t>
  </si>
  <si>
    <t>6017-05.0204/R1</t>
  </si>
  <si>
    <t>AD15006151</t>
  </si>
  <si>
    <t>6017-05.0206/R1</t>
  </si>
  <si>
    <t>AD15006152</t>
  </si>
  <si>
    <t xml:space="preserve">6017-05.0208   </t>
  </si>
  <si>
    <t>AD15006153</t>
  </si>
  <si>
    <t xml:space="preserve">6017-05.0210   </t>
  </si>
  <si>
    <t>AD15006156</t>
  </si>
  <si>
    <t xml:space="preserve">6017-05.0214   </t>
  </si>
  <si>
    <t>AD15006157</t>
  </si>
  <si>
    <t xml:space="preserve">6017-05.0215   </t>
  </si>
  <si>
    <t>AD15006158</t>
  </si>
  <si>
    <t>6017-05.0220/R2</t>
  </si>
  <si>
    <t>AD15006159</t>
  </si>
  <si>
    <t>6017-05.0240/R1</t>
  </si>
  <si>
    <t>AD15006162</t>
  </si>
  <si>
    <t>6017-05.0243/R1</t>
  </si>
  <si>
    <t>AD15006163</t>
  </si>
  <si>
    <t xml:space="preserve">6017-05.0244   </t>
  </si>
  <si>
    <t>AD15006169</t>
  </si>
  <si>
    <t xml:space="preserve">6017-06.0206   </t>
  </si>
  <si>
    <t>AD15006171</t>
  </si>
  <si>
    <t>6017-06.0208/R2</t>
  </si>
  <si>
    <t>AD15006174</t>
  </si>
  <si>
    <t xml:space="preserve">6017-06.0212   </t>
  </si>
  <si>
    <t>AD15006177</t>
  </si>
  <si>
    <t xml:space="preserve">6017-06.0215   </t>
  </si>
  <si>
    <t>AD15006179</t>
  </si>
  <si>
    <t xml:space="preserve">6017-07.0203   </t>
  </si>
  <si>
    <t>AD15006180</t>
  </si>
  <si>
    <t xml:space="preserve">6017-07.0204   </t>
  </si>
  <si>
    <t>AD15006181</t>
  </si>
  <si>
    <t xml:space="preserve">6017-07.0205   </t>
  </si>
  <si>
    <t>AD15006182</t>
  </si>
  <si>
    <t xml:space="preserve">6017-07.0206   </t>
  </si>
  <si>
    <t>AD15006184</t>
  </si>
  <si>
    <t xml:space="preserve">6017-07.0208   </t>
  </si>
  <si>
    <t>AD15006185</t>
  </si>
  <si>
    <t xml:space="preserve">6017-07.0209   </t>
  </si>
  <si>
    <t>AD15006188</t>
  </si>
  <si>
    <t xml:space="preserve">6017-07.0212   </t>
  </si>
  <si>
    <t>AD15006189</t>
  </si>
  <si>
    <t>6017-07.0213/R1</t>
  </si>
  <si>
    <t>AD15006191</t>
  </si>
  <si>
    <t xml:space="preserve">6017-07.0215   </t>
  </si>
  <si>
    <t>AD15006192</t>
  </si>
  <si>
    <t xml:space="preserve">6017-07.0216   </t>
  </si>
  <si>
    <t>AD15006193</t>
  </si>
  <si>
    <t xml:space="preserve">6017-08.0210   </t>
  </si>
  <si>
    <t>AD15006195</t>
  </si>
  <si>
    <t xml:space="preserve">6022-11.0063   </t>
  </si>
  <si>
    <t>AD15006199</t>
  </si>
  <si>
    <t>6032-11.0052R01</t>
  </si>
  <si>
    <t>AD15006200</t>
  </si>
  <si>
    <t xml:space="preserve">9005-02.0003   </t>
  </si>
  <si>
    <t>AD15006201</t>
  </si>
  <si>
    <t xml:space="preserve">9005-03.0011   </t>
  </si>
  <si>
    <t>AD15006202</t>
  </si>
  <si>
    <t xml:space="preserve">9005-03.0084   </t>
  </si>
  <si>
    <t>AS15000540</t>
  </si>
  <si>
    <t>118600001800FMR</t>
  </si>
  <si>
    <t>AD15006203</t>
  </si>
  <si>
    <t xml:space="preserve">1050-05.0235   </t>
  </si>
  <si>
    <t>AD15006204</t>
  </si>
  <si>
    <t xml:space="preserve">1050-05.0401   </t>
  </si>
  <si>
    <t>AD15006205</t>
  </si>
  <si>
    <t xml:space="preserve">1050-05.0402   </t>
  </si>
  <si>
    <t>AD15006207</t>
  </si>
  <si>
    <t xml:space="preserve">1050-05.0404   </t>
  </si>
  <si>
    <t>AD15006209</t>
  </si>
  <si>
    <t xml:space="preserve">1050-05.0406   </t>
  </si>
  <si>
    <t>AD15006210</t>
  </si>
  <si>
    <t xml:space="preserve">1050-05.0407   </t>
  </si>
  <si>
    <t>AD15006211</t>
  </si>
  <si>
    <t xml:space="preserve">1050-05.0408   </t>
  </si>
  <si>
    <t>AD15006216</t>
  </si>
  <si>
    <t xml:space="preserve">1050-05.0533   </t>
  </si>
  <si>
    <t>AD15006218</t>
  </si>
  <si>
    <t xml:space="preserve">1050-05.0651   </t>
  </si>
  <si>
    <t>AD15006220</t>
  </si>
  <si>
    <t xml:space="preserve">1050-05.0653   </t>
  </si>
  <si>
    <t>AD15006221</t>
  </si>
  <si>
    <t xml:space="preserve">1077-90.0167   </t>
  </si>
  <si>
    <t>AD15006227</t>
  </si>
  <si>
    <t xml:space="preserve">1186-00.0018   </t>
  </si>
  <si>
    <t>AD15006237</t>
  </si>
  <si>
    <t xml:space="preserve">1186-20.0400   </t>
  </si>
  <si>
    <t>AD15006238</t>
  </si>
  <si>
    <t xml:space="preserve">1186-20.0401   </t>
  </si>
  <si>
    <t>AD15006239</t>
  </si>
  <si>
    <t xml:space="preserve">1186-20.0403   </t>
  </si>
  <si>
    <t>AD15006241</t>
  </si>
  <si>
    <t xml:space="preserve">1186-20.0405   </t>
  </si>
  <si>
    <t>AD15006242</t>
  </si>
  <si>
    <t xml:space="preserve">1186-20.0406   </t>
  </si>
  <si>
    <t>AD15006243</t>
  </si>
  <si>
    <t xml:space="preserve">1186-20.0407   </t>
  </si>
  <si>
    <t>AD15006244</t>
  </si>
  <si>
    <t xml:space="preserve">1186-20.0408   </t>
  </si>
  <si>
    <t>AD15006245</t>
  </si>
  <si>
    <t xml:space="preserve">1186-20.0409   </t>
  </si>
  <si>
    <t>AD15006246</t>
  </si>
  <si>
    <t xml:space="preserve">1186-20.0410   </t>
  </si>
  <si>
    <t>AD15006247</t>
  </si>
  <si>
    <t xml:space="preserve">1186-20.0411   </t>
  </si>
  <si>
    <t>AD15006248</t>
  </si>
  <si>
    <t xml:space="preserve">1186-20.0412   </t>
  </si>
  <si>
    <t>AD15006249</t>
  </si>
  <si>
    <t xml:space="preserve">1186-20.0413   </t>
  </si>
  <si>
    <t>AD15006250</t>
  </si>
  <si>
    <t xml:space="preserve">1186-20.0422   </t>
  </si>
  <si>
    <t>AD15006251</t>
  </si>
  <si>
    <t xml:space="preserve">1186-20.0423   </t>
  </si>
  <si>
    <t>AD15006252</t>
  </si>
  <si>
    <t xml:space="preserve">1186-20.0424   </t>
  </si>
  <si>
    <t>AD15006260</t>
  </si>
  <si>
    <t xml:space="preserve">1186-20.0455   </t>
  </si>
  <si>
    <t>AD15006261</t>
  </si>
  <si>
    <t xml:space="preserve">1186-20.0456   </t>
  </si>
  <si>
    <t>AD15006262</t>
  </si>
  <si>
    <t xml:space="preserve">1186-20.0457   </t>
  </si>
  <si>
    <t>AD15006263</t>
  </si>
  <si>
    <t xml:space="preserve">1186-20.0458   </t>
  </si>
  <si>
    <t>AD15006264</t>
  </si>
  <si>
    <t xml:space="preserve">1186-20.0459   </t>
  </si>
  <si>
    <t>AD15006265</t>
  </si>
  <si>
    <t xml:space="preserve">1186-20.0460   </t>
  </si>
  <si>
    <t>AD15006266</t>
  </si>
  <si>
    <t xml:space="preserve">1186-20.0461   </t>
  </si>
  <si>
    <t>AD15006268</t>
  </si>
  <si>
    <t xml:space="preserve">1186-20.0465   </t>
  </si>
  <si>
    <t>AD15006273</t>
  </si>
  <si>
    <t xml:space="preserve">1186-20.0470   </t>
  </si>
  <si>
    <t>AD15006292</t>
  </si>
  <si>
    <t xml:space="preserve">1186-20.0489   </t>
  </si>
  <si>
    <t>AD15006297</t>
  </si>
  <si>
    <t xml:space="preserve">1186-20.0495   </t>
  </si>
  <si>
    <t>AD15006304</t>
  </si>
  <si>
    <t xml:space="preserve">1186-20.0503   </t>
  </si>
  <si>
    <t>AD15006306</t>
  </si>
  <si>
    <t xml:space="preserve">1186-20.0506   </t>
  </si>
  <si>
    <t>AD15006308</t>
  </si>
  <si>
    <t xml:space="preserve">1186-20.0508   </t>
  </si>
  <si>
    <t>AD15006309</t>
  </si>
  <si>
    <t xml:space="preserve">1186-20.0509   </t>
  </si>
  <si>
    <t>AD15006315</t>
  </si>
  <si>
    <t xml:space="preserve">1186-20.0516   </t>
  </si>
  <si>
    <t>AD15006316</t>
  </si>
  <si>
    <t xml:space="preserve">1186-20.0517   </t>
  </si>
  <si>
    <t>AD15006317</t>
  </si>
  <si>
    <t xml:space="preserve">1186-20.0518   </t>
  </si>
  <si>
    <t>AD15006320</t>
  </si>
  <si>
    <t xml:space="preserve">1186-20.0521   </t>
  </si>
  <si>
    <t>AD15006321</t>
  </si>
  <si>
    <t xml:space="preserve">1186-20.0522   </t>
  </si>
  <si>
    <t>AD15006327</t>
  </si>
  <si>
    <t xml:space="preserve">1186-20.0528   </t>
  </si>
  <si>
    <t>AD15006333</t>
  </si>
  <si>
    <t xml:space="preserve">1186-20.0534   </t>
  </si>
  <si>
    <t>AD15006336</t>
  </si>
  <si>
    <t xml:space="preserve">1186-20.0537   </t>
  </si>
  <si>
    <t>AD15006337</t>
  </si>
  <si>
    <t xml:space="preserve">1186-20.0538   </t>
  </si>
  <si>
    <t>AD15006339</t>
  </si>
  <si>
    <t xml:space="preserve">1186-20.0540   </t>
  </si>
  <si>
    <t>AD15006349</t>
  </si>
  <si>
    <t xml:space="preserve">1186-20.0550   </t>
  </si>
  <si>
    <t>AD15006354</t>
  </si>
  <si>
    <t xml:space="preserve">1186-20.0561   </t>
  </si>
  <si>
    <t>AD15006355</t>
  </si>
  <si>
    <t xml:space="preserve">1186-20.0562   </t>
  </si>
  <si>
    <t>AD15006364</t>
  </si>
  <si>
    <t xml:space="preserve">1186-20.0577   </t>
  </si>
  <si>
    <t>AD15006367</t>
  </si>
  <si>
    <t xml:space="preserve">1186-20.0580   </t>
  </si>
  <si>
    <t>AD15006368</t>
  </si>
  <si>
    <t xml:space="preserve">1186-20.0581   </t>
  </si>
  <si>
    <t>AD15006373</t>
  </si>
  <si>
    <t xml:space="preserve">1186-20.0587   </t>
  </si>
  <si>
    <t>AD15006380</t>
  </si>
  <si>
    <t xml:space="preserve">1186-20.0594   </t>
  </si>
  <si>
    <t>AD15006381</t>
  </si>
  <si>
    <t xml:space="preserve">1186-20.0859   </t>
  </si>
  <si>
    <t>AD15006392</t>
  </si>
  <si>
    <t xml:space="preserve">1186-20.0872   </t>
  </si>
  <si>
    <t>AD15006398</t>
  </si>
  <si>
    <t xml:space="preserve">1186-21.0035   </t>
  </si>
  <si>
    <t>AD15006402</t>
  </si>
  <si>
    <t xml:space="preserve">1186-21.0201   </t>
  </si>
  <si>
    <t>AD15006404</t>
  </si>
  <si>
    <t xml:space="preserve">1186-21.0203   </t>
  </si>
  <si>
    <t>AD15006411</t>
  </si>
  <si>
    <t xml:space="preserve">1186-21.0210   </t>
  </si>
  <si>
    <t>AD15006414</t>
  </si>
  <si>
    <t xml:space="preserve">1186-21.0215   </t>
  </si>
  <si>
    <t>AD15006415</t>
  </si>
  <si>
    <t xml:space="preserve">1186-21.0216   </t>
  </si>
  <si>
    <t>AD15006417</t>
  </si>
  <si>
    <t xml:space="preserve">1186-21.0218   </t>
  </si>
  <si>
    <t>AD15006418</t>
  </si>
  <si>
    <t xml:space="preserve">1186-21.0219   </t>
  </si>
  <si>
    <t>AD15006419</t>
  </si>
  <si>
    <t xml:space="preserve">1186-21.0220   </t>
  </si>
  <si>
    <t>AD15006433</t>
  </si>
  <si>
    <t xml:space="preserve">1186-21.0239   </t>
  </si>
  <si>
    <t>AD15006451</t>
  </si>
  <si>
    <t xml:space="preserve">1186-21.0261   </t>
  </si>
  <si>
    <t>AD15006454</t>
  </si>
  <si>
    <t xml:space="preserve">1186-21.0264   </t>
  </si>
  <si>
    <t>AD15006455</t>
  </si>
  <si>
    <t xml:space="preserve">1186-21.0265   </t>
  </si>
  <si>
    <t>AD15006458</t>
  </si>
  <si>
    <t xml:space="preserve">1186-21.0268   </t>
  </si>
  <si>
    <t>AD15006465</t>
  </si>
  <si>
    <t xml:space="preserve">6021-02.0162   </t>
  </si>
  <si>
    <t>AD15006466</t>
  </si>
  <si>
    <t xml:space="preserve">6021-02.0163   </t>
  </si>
  <si>
    <t>AD15006467</t>
  </si>
  <si>
    <t xml:space="preserve">6021-02.0164   </t>
  </si>
  <si>
    <t>AD15006468</t>
  </si>
  <si>
    <t xml:space="preserve">6021-02.0165   </t>
  </si>
  <si>
    <t>AD15006469</t>
  </si>
  <si>
    <t xml:space="preserve">6021-02.0166   </t>
  </si>
  <si>
    <t>AD15006471</t>
  </si>
  <si>
    <t xml:space="preserve">6021-02.0170   </t>
  </si>
  <si>
    <t>AD15006472</t>
  </si>
  <si>
    <t xml:space="preserve">6021-02.0171   </t>
  </si>
  <si>
    <t xml:space="preserve">4    </t>
  </si>
  <si>
    <t>AS15000530</t>
  </si>
  <si>
    <t>601700001100FMR</t>
  </si>
  <si>
    <t>AD15005653</t>
  </si>
  <si>
    <t xml:space="preserve">1077-90.0668   </t>
  </si>
  <si>
    <t>AD15005657</t>
  </si>
  <si>
    <t>AD15005661</t>
  </si>
  <si>
    <t>AD15005663</t>
  </si>
  <si>
    <t>AD15005665</t>
  </si>
  <si>
    <t>AD15005677</t>
  </si>
  <si>
    <t xml:space="preserve">6017-00.0001   </t>
  </si>
  <si>
    <t>AD15005678</t>
  </si>
  <si>
    <t xml:space="preserve">6017-00.0011   </t>
  </si>
  <si>
    <t>AD15005679</t>
  </si>
  <si>
    <t xml:space="preserve">6017-01.0003   </t>
  </si>
  <si>
    <t>AD15005686</t>
  </si>
  <si>
    <t xml:space="preserve">6017-01.0012   </t>
  </si>
  <si>
    <t>AD15005687</t>
  </si>
  <si>
    <t xml:space="preserve">6017-01.0013   </t>
  </si>
  <si>
    <t>AD15005691</t>
  </si>
  <si>
    <t xml:space="preserve">6017-01.0018   </t>
  </si>
  <si>
    <t>AD15005695</t>
  </si>
  <si>
    <t xml:space="preserve">6017-01.0033   </t>
  </si>
  <si>
    <t>AD15005697</t>
  </si>
  <si>
    <t xml:space="preserve">6017-01.0049   </t>
  </si>
  <si>
    <t>AD15005706</t>
  </si>
  <si>
    <t xml:space="preserve">6017-01.0076   </t>
  </si>
  <si>
    <t>AD15005712</t>
  </si>
  <si>
    <t xml:space="preserve">6017-01.0087   </t>
  </si>
  <si>
    <t>AD15005716</t>
  </si>
  <si>
    <t xml:space="preserve">6017-01.0091   </t>
  </si>
  <si>
    <t>AD15005717</t>
  </si>
  <si>
    <t xml:space="preserve">6017-01.0092   </t>
  </si>
  <si>
    <t>AD15005718</t>
  </si>
  <si>
    <t xml:space="preserve">6017-01.0094   </t>
  </si>
  <si>
    <t>AD15005720</t>
  </si>
  <si>
    <t xml:space="preserve">6017-01.0096   </t>
  </si>
  <si>
    <t>AD15005724</t>
  </si>
  <si>
    <t xml:space="preserve">6017-01.0102   </t>
  </si>
  <si>
    <t>AD15005725</t>
  </si>
  <si>
    <t xml:space="preserve">6017-01.0104   </t>
  </si>
  <si>
    <t>AD15005726</t>
  </si>
  <si>
    <t xml:space="preserve">6017-02.0001   </t>
  </si>
  <si>
    <t>AD15005727</t>
  </si>
  <si>
    <t xml:space="preserve">6017-02.0005   </t>
  </si>
  <si>
    <t>AD15005728</t>
  </si>
  <si>
    <t xml:space="preserve">6017-02.0007   </t>
  </si>
  <si>
    <t>AD15005731</t>
  </si>
  <si>
    <t xml:space="preserve">6017-02.0011   </t>
  </si>
  <si>
    <t>AD15005733</t>
  </si>
  <si>
    <t xml:space="preserve">6017-02.0013   </t>
  </si>
  <si>
    <t>AD15005736</t>
  </si>
  <si>
    <t xml:space="preserve">6017-02.0018   </t>
  </si>
  <si>
    <t>AD15005750</t>
  </si>
  <si>
    <t xml:space="preserve">6017-02.0034   </t>
  </si>
  <si>
    <t>AD15005757</t>
  </si>
  <si>
    <t xml:space="preserve">6017-02.0050   </t>
  </si>
  <si>
    <t>AD15005763</t>
  </si>
  <si>
    <t xml:space="preserve">6017-02.0063   </t>
  </si>
  <si>
    <t>AD15005765</t>
  </si>
  <si>
    <t xml:space="preserve">6017-02.0068   </t>
  </si>
  <si>
    <t>AD15005774</t>
  </si>
  <si>
    <t xml:space="preserve">6017-02.0088   </t>
  </si>
  <si>
    <t>AD15005775</t>
  </si>
  <si>
    <t xml:space="preserve">6017-02.0090   </t>
  </si>
  <si>
    <t>AD15005785</t>
  </si>
  <si>
    <t xml:space="preserve">6017-02.0106   </t>
  </si>
  <si>
    <t>AD15005792</t>
  </si>
  <si>
    <t xml:space="preserve">6017-02.0118   </t>
  </si>
  <si>
    <t>AD15005793</t>
  </si>
  <si>
    <t xml:space="preserve">6017-02.0122   </t>
  </si>
  <si>
    <t>AD15005794</t>
  </si>
  <si>
    <t xml:space="preserve">6017-02.0123   </t>
  </si>
  <si>
    <t>AD15005800</t>
  </si>
  <si>
    <t xml:space="preserve">6017-02.0170   </t>
  </si>
  <si>
    <t>AD15005801</t>
  </si>
  <si>
    <t xml:space="preserve">6017-02.0171   </t>
  </si>
  <si>
    <t>AD15005806</t>
  </si>
  <si>
    <t xml:space="preserve">6017-02.0176   </t>
  </si>
  <si>
    <t>AD15005807</t>
  </si>
  <si>
    <t xml:space="preserve">6017-02.0177   </t>
  </si>
  <si>
    <t>AD15005808</t>
  </si>
  <si>
    <t xml:space="preserve">6017-02.0178   </t>
  </si>
  <si>
    <t>AD15005820</t>
  </si>
  <si>
    <t xml:space="preserve">6017-02.0193   </t>
  </si>
  <si>
    <t>AD15005822</t>
  </si>
  <si>
    <t xml:space="preserve">6017-02.0243   </t>
  </si>
  <si>
    <t>AD15005823</t>
  </si>
  <si>
    <t xml:space="preserve">6017-03.0000   </t>
  </si>
  <si>
    <t>AD15005824</t>
  </si>
  <si>
    <t xml:space="preserve">6017-03.0002   </t>
  </si>
  <si>
    <t>AD15005833</t>
  </si>
  <si>
    <t>AD15005836</t>
  </si>
  <si>
    <t xml:space="preserve">6017-03.0016   </t>
  </si>
  <si>
    <t>AD15005844</t>
  </si>
  <si>
    <t>AD15005845</t>
  </si>
  <si>
    <t xml:space="preserve">9005-03.0007   </t>
  </si>
  <si>
    <t>AD15005846</t>
  </si>
  <si>
    <t>AD15005847</t>
  </si>
  <si>
    <t>AS15000531</t>
  </si>
  <si>
    <t>TT5121V000OORR1</t>
  </si>
  <si>
    <t>AD15005851</t>
  </si>
  <si>
    <t>6019-00.0020R00</t>
  </si>
  <si>
    <t>AD15005858</t>
  </si>
  <si>
    <t xml:space="preserve">6019-31.0044   </t>
  </si>
  <si>
    <t>AD15005859</t>
  </si>
  <si>
    <t xml:space="preserve">6019-31.0045   </t>
  </si>
  <si>
    <t>AD15005860</t>
  </si>
  <si>
    <t xml:space="preserve">6019-31.0046   </t>
  </si>
  <si>
    <t>AD15005861</t>
  </si>
  <si>
    <t xml:space="preserve">6019-31.0047   </t>
  </si>
  <si>
    <t>AD15005866</t>
  </si>
  <si>
    <t xml:space="preserve">6019-31.0052   </t>
  </si>
  <si>
    <t>AD15005868</t>
  </si>
  <si>
    <t xml:space="preserve">6019-31.0054   </t>
  </si>
  <si>
    <t>AD15005871</t>
  </si>
  <si>
    <t xml:space="preserve">6019-31.0057   </t>
  </si>
  <si>
    <t>AD15005876</t>
  </si>
  <si>
    <t xml:space="preserve">6019-32.0005   </t>
  </si>
  <si>
    <t>AD15005878</t>
  </si>
  <si>
    <t>6019-32.0013/51</t>
  </si>
  <si>
    <t>AD15005881</t>
  </si>
  <si>
    <t xml:space="preserve">6019-32.0016   </t>
  </si>
  <si>
    <t>AD15005882</t>
  </si>
  <si>
    <t xml:space="preserve">6019-32.0017   </t>
  </si>
  <si>
    <t>AD15005883</t>
  </si>
  <si>
    <t xml:space="preserve">6019-32.0041   </t>
  </si>
  <si>
    <t>AD15005885</t>
  </si>
  <si>
    <t>6019-32.0043/0V</t>
  </si>
  <si>
    <t>AD15005886</t>
  </si>
  <si>
    <t xml:space="preserve">6019-32.0044   </t>
  </si>
  <si>
    <t>AD15005888</t>
  </si>
  <si>
    <t xml:space="preserve">6019-32.0046   </t>
  </si>
  <si>
    <t>AD15005892</t>
  </si>
  <si>
    <t xml:space="preserve">6019-34.0008   </t>
  </si>
  <si>
    <t>AD15005897</t>
  </si>
  <si>
    <t>6019-35.0009R01</t>
  </si>
  <si>
    <t>AD15005898</t>
  </si>
  <si>
    <t>6019-35.0010R01</t>
  </si>
  <si>
    <t>AD15005906</t>
  </si>
  <si>
    <t xml:space="preserve">6019-36.0029   </t>
  </si>
  <si>
    <t>AD15005907</t>
  </si>
  <si>
    <t xml:space="preserve">6019-36.0031   </t>
  </si>
  <si>
    <t>AD15005911</t>
  </si>
  <si>
    <t>TT51-21.V000/R1</t>
  </si>
  <si>
    <t xml:space="preserve">6    </t>
  </si>
  <si>
    <t>AS15000532</t>
  </si>
  <si>
    <t>TT4101P000OORR2</t>
  </si>
  <si>
    <t>AD15005940</t>
  </si>
  <si>
    <t xml:space="preserve">1050-05.0380   </t>
  </si>
  <si>
    <t>AD15005942</t>
  </si>
  <si>
    <t>6019-31.0001R01</t>
  </si>
  <si>
    <t>AD15005943</t>
  </si>
  <si>
    <t>6019-31.0002R01</t>
  </si>
  <si>
    <t>AD15005944</t>
  </si>
  <si>
    <t>6019-31.0003R01</t>
  </si>
  <si>
    <t>AD15005949</t>
  </si>
  <si>
    <t>6019-31.0008R01</t>
  </si>
  <si>
    <t>AD15005951</t>
  </si>
  <si>
    <t>6019-31.0010R01</t>
  </si>
  <si>
    <t>AD15005953</t>
  </si>
  <si>
    <t>6019-31.0017R01</t>
  </si>
  <si>
    <t>AD15005958</t>
  </si>
  <si>
    <t>6019-32.0001/0P</t>
  </si>
  <si>
    <t>AD15005959</t>
  </si>
  <si>
    <t xml:space="preserve">6019-32.0002   </t>
  </si>
  <si>
    <t>AD15005961</t>
  </si>
  <si>
    <t xml:space="preserve">6019-32.0007   </t>
  </si>
  <si>
    <t>AD15005964</t>
  </si>
  <si>
    <t xml:space="preserve">6019-32.0011   </t>
  </si>
  <si>
    <t>AD15005966</t>
  </si>
  <si>
    <t>6019-32.0013/41</t>
  </si>
  <si>
    <t>AD15005971</t>
  </si>
  <si>
    <t>6019-34.0003R01</t>
  </si>
  <si>
    <t>AD15005977</t>
  </si>
  <si>
    <t>6019-36.0002R01</t>
  </si>
  <si>
    <t>AD15005979</t>
  </si>
  <si>
    <t xml:space="preserve">6019-36.0008   </t>
  </si>
  <si>
    <t>AD15005983</t>
  </si>
  <si>
    <t xml:space="preserve">9001-03.0016   </t>
  </si>
  <si>
    <t>AD15005984</t>
  </si>
  <si>
    <t>TT41-01.P000/R2</t>
  </si>
  <si>
    <t>K16A0526</t>
  </si>
  <si>
    <t>AR17000001</t>
  </si>
  <si>
    <t>60RP00053600CTR</t>
  </si>
  <si>
    <t>AD17001544</t>
  </si>
  <si>
    <t xml:space="preserve">1050-03.0047   </t>
  </si>
  <si>
    <t>AD17001545</t>
  </si>
  <si>
    <t xml:space="preserve">1072-90.0057   </t>
  </si>
  <si>
    <t>AD17001546</t>
  </si>
  <si>
    <t xml:space="preserve">1151-20.0006   </t>
  </si>
  <si>
    <t>AD17001547</t>
  </si>
  <si>
    <t xml:space="preserve">1151-20.0011   </t>
  </si>
  <si>
    <t>AD17001548</t>
  </si>
  <si>
    <t xml:space="preserve">1151-20.0012   </t>
  </si>
  <si>
    <t>AD17001550</t>
  </si>
  <si>
    <t xml:space="preserve">1151-20.0014   </t>
  </si>
  <si>
    <t>AD17001551</t>
  </si>
  <si>
    <t xml:space="preserve">1151-20.0015   </t>
  </si>
  <si>
    <t>AD17001553</t>
  </si>
  <si>
    <t xml:space="preserve">1151-20.0081   </t>
  </si>
  <si>
    <t>AD17001557</t>
  </si>
  <si>
    <t xml:space="preserve">1151-23.0007   </t>
  </si>
  <si>
    <t>AD17001560</t>
  </si>
  <si>
    <t xml:space="preserve">1211-90.2740   </t>
  </si>
  <si>
    <t>AD17001561</t>
  </si>
  <si>
    <t>1244-11.0002R01</t>
  </si>
  <si>
    <t>AD17001564</t>
  </si>
  <si>
    <t xml:space="preserve">1244-11.0006   </t>
  </si>
  <si>
    <t>AD17001566</t>
  </si>
  <si>
    <t>1244-11.0008R01</t>
  </si>
  <si>
    <t>AD17001571</t>
  </si>
  <si>
    <t>6022-00.0023@01</t>
  </si>
  <si>
    <t>AD17001572</t>
  </si>
  <si>
    <t xml:space="preserve">6022-00.0100   </t>
  </si>
  <si>
    <t>AD17001573</t>
  </si>
  <si>
    <t xml:space="preserve">6022-00.0101   </t>
  </si>
  <si>
    <t>AD17001578</t>
  </si>
  <si>
    <t xml:space="preserve">6022-00.0106   </t>
  </si>
  <si>
    <t>AD17001579</t>
  </si>
  <si>
    <t xml:space="preserve">6022-00.0107   </t>
  </si>
  <si>
    <t>AD17001581</t>
  </si>
  <si>
    <t xml:space="preserve">6022-00.0109   </t>
  </si>
  <si>
    <t>AD17001582</t>
  </si>
  <si>
    <t xml:space="preserve">6022-00.0110   </t>
  </si>
  <si>
    <t>AD17001583</t>
  </si>
  <si>
    <t xml:space="preserve">6022-00.0111   </t>
  </si>
  <si>
    <t>AD17001584</t>
  </si>
  <si>
    <t xml:space="preserve">6022-00.0112   </t>
  </si>
  <si>
    <t>AD17001585</t>
  </si>
  <si>
    <t xml:space="preserve">6022-00.0113   </t>
  </si>
  <si>
    <t>AD17001586</t>
  </si>
  <si>
    <t xml:space="preserve">6022-00.0114   </t>
  </si>
  <si>
    <t>AD17001587</t>
  </si>
  <si>
    <t xml:space="preserve">6022-00.0115   </t>
  </si>
  <si>
    <t>AD17001591</t>
  </si>
  <si>
    <t xml:space="preserve">6022-00.0119   </t>
  </si>
  <si>
    <t>AS17000071</t>
  </si>
  <si>
    <t>601700001200CTR</t>
  </si>
  <si>
    <t>AD17001344</t>
  </si>
  <si>
    <t xml:space="preserve">1077-90.0226   </t>
  </si>
  <si>
    <t>AD17001346</t>
  </si>
  <si>
    <t>AD17001349</t>
  </si>
  <si>
    <t xml:space="preserve">1077-90.1935   </t>
  </si>
  <si>
    <t>AD17001350</t>
  </si>
  <si>
    <t>AD17001351</t>
  </si>
  <si>
    <t xml:space="preserve">1108-04.0055   </t>
  </si>
  <si>
    <t>AD17001352</t>
  </si>
  <si>
    <t xml:space="preserve">1130-02.0357   </t>
  </si>
  <si>
    <t>AD17001353</t>
  </si>
  <si>
    <t xml:space="preserve">1130-02.0368   </t>
  </si>
  <si>
    <t>AD17001354</t>
  </si>
  <si>
    <t>AD17001355</t>
  </si>
  <si>
    <t xml:space="preserve">1130-02.0370   </t>
  </si>
  <si>
    <t>AD17001356</t>
  </si>
  <si>
    <t>AD17001358</t>
  </si>
  <si>
    <t>AD17001359</t>
  </si>
  <si>
    <t xml:space="preserve">1186-20.0107   </t>
  </si>
  <si>
    <t>AD17001361</t>
  </si>
  <si>
    <t xml:space="preserve">1186-21.0070   </t>
  </si>
  <si>
    <t>AD17001362</t>
  </si>
  <si>
    <t xml:space="preserve">1186-21.0071   </t>
  </si>
  <si>
    <t>AD17001364</t>
  </si>
  <si>
    <t xml:space="preserve">1186-21.0073   </t>
  </si>
  <si>
    <t>AD17001368</t>
  </si>
  <si>
    <t xml:space="preserve">1211-90.0802   </t>
  </si>
  <si>
    <t>AD17001369</t>
  </si>
  <si>
    <t xml:space="preserve">1211-90.1020   </t>
  </si>
  <si>
    <t>AD17001370</t>
  </si>
  <si>
    <t xml:space="preserve">6017-00.0000   </t>
  </si>
  <si>
    <t>AD17001372</t>
  </si>
  <si>
    <t xml:space="preserve">6017-01.0002   </t>
  </si>
  <si>
    <t>AD17001373</t>
  </si>
  <si>
    <t xml:space="preserve">6017-01.0004   </t>
  </si>
  <si>
    <t>AD17001374</t>
  </si>
  <si>
    <t xml:space="preserve">6017-01.0006   </t>
  </si>
  <si>
    <t>AD17001375</t>
  </si>
  <si>
    <t xml:space="preserve">6017-01.0007   </t>
  </si>
  <si>
    <t>AD17001377</t>
  </si>
  <si>
    <t xml:space="preserve">6017-01.0009   </t>
  </si>
  <si>
    <t>AD17001378</t>
  </si>
  <si>
    <t xml:space="preserve">6017-01.0010   </t>
  </si>
  <si>
    <t>AD17001379</t>
  </si>
  <si>
    <t>AD17001380</t>
  </si>
  <si>
    <t>AD17001384</t>
  </si>
  <si>
    <t xml:space="preserve">6017-01.0017   </t>
  </si>
  <si>
    <t>AD17001387</t>
  </si>
  <si>
    <t xml:space="preserve">6017-01.0032   </t>
  </si>
  <si>
    <t>AD17001388</t>
  </si>
  <si>
    <t>AD17001390</t>
  </si>
  <si>
    <t xml:space="preserve">6017-01.0048   </t>
  </si>
  <si>
    <t>AD17001391</t>
  </si>
  <si>
    <t xml:space="preserve">6017-01.0050   </t>
  </si>
  <si>
    <t>AD17001392</t>
  </si>
  <si>
    <t xml:space="preserve">6017-01.0051   </t>
  </si>
  <si>
    <t>AD17001394</t>
  </si>
  <si>
    <t xml:space="preserve">6017-01.0054   </t>
  </si>
  <si>
    <t>AD17001395</t>
  </si>
  <si>
    <t xml:space="preserve">6017-01.0056   </t>
  </si>
  <si>
    <t>AD17001397</t>
  </si>
  <si>
    <t xml:space="preserve">6017-01.0061   </t>
  </si>
  <si>
    <t>AD17001399</t>
  </si>
  <si>
    <t xml:space="preserve">6017-01.0063   </t>
  </si>
  <si>
    <t>AD17001400</t>
  </si>
  <si>
    <t xml:space="preserve">6017-01.0077   </t>
  </si>
  <si>
    <t>AD17001406</t>
  </si>
  <si>
    <t>AD17001411</t>
  </si>
  <si>
    <t>AD17001412</t>
  </si>
  <si>
    <t xml:space="preserve">6017-01.0093   </t>
  </si>
  <si>
    <t>AD17001413</t>
  </si>
  <si>
    <t xml:space="preserve">6017-01.0095   </t>
  </si>
  <si>
    <t>AD17001415</t>
  </si>
  <si>
    <t xml:space="preserve">6017-01.0097   </t>
  </si>
  <si>
    <t>AD17001416</t>
  </si>
  <si>
    <t xml:space="preserve">6017-01.0098   </t>
  </si>
  <si>
    <t>AD17001417</t>
  </si>
  <si>
    <t xml:space="preserve">6017-01.0099   </t>
  </si>
  <si>
    <t>AD17001418</t>
  </si>
  <si>
    <t xml:space="preserve">6017-01.0101   </t>
  </si>
  <si>
    <t>AD17001419</t>
  </si>
  <si>
    <t xml:space="preserve">6017-01.0103   </t>
  </si>
  <si>
    <t>AD17001420</t>
  </si>
  <si>
    <t xml:space="preserve">6017-02.0000   </t>
  </si>
  <si>
    <t>AD17001421</t>
  </si>
  <si>
    <t xml:space="preserve">6017-02.0004   </t>
  </si>
  <si>
    <t>AD17001422</t>
  </si>
  <si>
    <t xml:space="preserve">6017-02.0006   </t>
  </si>
  <si>
    <t>AD17001423</t>
  </si>
  <si>
    <t xml:space="preserve">6017-02.0008   </t>
  </si>
  <si>
    <t>AD17001424</t>
  </si>
  <si>
    <t xml:space="preserve">6017-02.0009   </t>
  </si>
  <si>
    <t>AD17001425</t>
  </si>
  <si>
    <t>AD17001426</t>
  </si>
  <si>
    <t xml:space="preserve">6017-02.0012   </t>
  </si>
  <si>
    <t>AD17001427</t>
  </si>
  <si>
    <t>AD17001428</t>
  </si>
  <si>
    <t xml:space="preserve">6017-02.0014   </t>
  </si>
  <si>
    <t>AD17001435</t>
  </si>
  <si>
    <t xml:space="preserve">6017-02.0023   </t>
  </si>
  <si>
    <t>AD17001436</t>
  </si>
  <si>
    <t xml:space="preserve">6017-02.0024   </t>
  </si>
  <si>
    <t>AD17001437</t>
  </si>
  <si>
    <t xml:space="preserve">6017-02.0025   </t>
  </si>
  <si>
    <t>AD17001438</t>
  </si>
  <si>
    <t xml:space="preserve">6017-02.0027   </t>
  </si>
  <si>
    <t>AD17001439</t>
  </si>
  <si>
    <t xml:space="preserve">6017-02.0028   </t>
  </si>
  <si>
    <t>AD17001440</t>
  </si>
  <si>
    <t xml:space="preserve">6017-02.0029   </t>
  </si>
  <si>
    <t>AD17001441</t>
  </si>
  <si>
    <t xml:space="preserve">6017-02.0030   </t>
  </si>
  <si>
    <t>AD17001442</t>
  </si>
  <si>
    <t xml:space="preserve">6017-02.0031   </t>
  </si>
  <si>
    <t>AD17001443</t>
  </si>
  <si>
    <t xml:space="preserve">6017-02.0032   </t>
  </si>
  <si>
    <t>AD17001444</t>
  </si>
  <si>
    <t xml:space="preserve">6017-02.0033   </t>
  </si>
  <si>
    <t>AD17001445</t>
  </si>
  <si>
    <t xml:space="preserve">6017-02.0035   </t>
  </si>
  <si>
    <t>AD17001446</t>
  </si>
  <si>
    <t xml:space="preserve">6017-02.0037   </t>
  </si>
  <si>
    <t>AD17001448</t>
  </si>
  <si>
    <t xml:space="preserve">6017-02.0043   </t>
  </si>
  <si>
    <t>AD17001449</t>
  </si>
  <si>
    <t xml:space="preserve">6017-02.0045   </t>
  </si>
  <si>
    <t>AD17001450</t>
  </si>
  <si>
    <t xml:space="preserve">6017-02.0047   </t>
  </si>
  <si>
    <t>AD17001451</t>
  </si>
  <si>
    <t xml:space="preserve">6017-02.0049   </t>
  </si>
  <si>
    <t>AD17001452</t>
  </si>
  <si>
    <t xml:space="preserve">6017-02.0051   </t>
  </si>
  <si>
    <t>AD17001453</t>
  </si>
  <si>
    <t xml:space="preserve">6017-02.0053   </t>
  </si>
  <si>
    <t>AD17001454</t>
  </si>
  <si>
    <t xml:space="preserve">6017-02.0055   </t>
  </si>
  <si>
    <t>AD17001455</t>
  </si>
  <si>
    <t xml:space="preserve">6017-02.0057   </t>
  </si>
  <si>
    <t>AD17001456</t>
  </si>
  <si>
    <t xml:space="preserve">6017-02.0061   </t>
  </si>
  <si>
    <t>AD17001457</t>
  </si>
  <si>
    <t xml:space="preserve">6017-02.0062   </t>
  </si>
  <si>
    <t>AD17001458</t>
  </si>
  <si>
    <t xml:space="preserve">6017-02.0064   </t>
  </si>
  <si>
    <t>AD17001459</t>
  </si>
  <si>
    <t>AD17001462</t>
  </si>
  <si>
    <t xml:space="preserve">6017-02.0074   </t>
  </si>
  <si>
    <t>AD17001463</t>
  </si>
  <si>
    <t xml:space="preserve">6017-02.0078   </t>
  </si>
  <si>
    <t>AD17001464</t>
  </si>
  <si>
    <t xml:space="preserve">6017-02.0082   </t>
  </si>
  <si>
    <t>AD17001467</t>
  </si>
  <si>
    <t xml:space="preserve">6017-02.0086   </t>
  </si>
  <si>
    <t>AD17001468</t>
  </si>
  <si>
    <t xml:space="preserve">6017-02.0087   </t>
  </si>
  <si>
    <t>AD17001469</t>
  </si>
  <si>
    <t xml:space="preserve">6017-02.0089   </t>
  </si>
  <si>
    <t>AD17001470</t>
  </si>
  <si>
    <t xml:space="preserve">6017-02.0091   </t>
  </si>
  <si>
    <t>AD17001473</t>
  </si>
  <si>
    <t xml:space="preserve">6017-02.0095   </t>
  </si>
  <si>
    <t>AD17001474</t>
  </si>
  <si>
    <t xml:space="preserve">6017-02.0096   </t>
  </si>
  <si>
    <t>AD17001475</t>
  </si>
  <si>
    <t xml:space="preserve">6017-02.0098   </t>
  </si>
  <si>
    <t>AD17001476</t>
  </si>
  <si>
    <t xml:space="preserve">6017-02.0100   </t>
  </si>
  <si>
    <t>AD17001478</t>
  </si>
  <si>
    <t xml:space="preserve">6017-02.0105   </t>
  </si>
  <si>
    <t>AD17001479</t>
  </si>
  <si>
    <t>AD17001480</t>
  </si>
  <si>
    <t xml:space="preserve">6017-02.0110   </t>
  </si>
  <si>
    <t>AD17001481</t>
  </si>
  <si>
    <t xml:space="preserve">6017-02.0111   </t>
  </si>
  <si>
    <t>AD17001482</t>
  </si>
  <si>
    <t xml:space="preserve">6017-02.0112   </t>
  </si>
  <si>
    <t>AD17001483</t>
  </si>
  <si>
    <t xml:space="preserve">6017-02.0113   </t>
  </si>
  <si>
    <t>AD17001484</t>
  </si>
  <si>
    <t xml:space="preserve">6017-02.0114   </t>
  </si>
  <si>
    <t>AD17001486</t>
  </si>
  <si>
    <t>AD17001487</t>
  </si>
  <si>
    <t>AD17001488</t>
  </si>
  <si>
    <t xml:space="preserve">6017-02.0124   </t>
  </si>
  <si>
    <t>AD17001491</t>
  </si>
  <si>
    <t xml:space="preserve">6017-02.0135   </t>
  </si>
  <si>
    <t>AD17001492</t>
  </si>
  <si>
    <t xml:space="preserve">6017-02.0136   </t>
  </si>
  <si>
    <t>AD17001494</t>
  </si>
  <si>
    <t>AD17001495</t>
  </si>
  <si>
    <t>AD17001497</t>
  </si>
  <si>
    <t xml:space="preserve">6017-02.0173   </t>
  </si>
  <si>
    <t>AD17001499</t>
  </si>
  <si>
    <t xml:space="preserve">6017-02.0175   </t>
  </si>
  <si>
    <t>AD17001500</t>
  </si>
  <si>
    <t>AD17001501</t>
  </si>
  <si>
    <t>AD17001502</t>
  </si>
  <si>
    <t>AD17001505</t>
  </si>
  <si>
    <t xml:space="preserve">6017-02.0182   </t>
  </si>
  <si>
    <t>AD17001506</t>
  </si>
  <si>
    <t xml:space="preserve">6017-02.0183   </t>
  </si>
  <si>
    <t>AD17001507</t>
  </si>
  <si>
    <t xml:space="preserve">6017-02.0184   </t>
  </si>
  <si>
    <t>AD17001508</t>
  </si>
  <si>
    <t xml:space="preserve">6017-02.0185   </t>
  </si>
  <si>
    <t>AD17001509</t>
  </si>
  <si>
    <t xml:space="preserve">6017-02.0187   </t>
  </si>
  <si>
    <t>AD17001514</t>
  </si>
  <si>
    <t>AD17001516</t>
  </si>
  <si>
    <t>AD17001517</t>
  </si>
  <si>
    <t>AD17001518</t>
  </si>
  <si>
    <t>AD17001520</t>
  </si>
  <si>
    <t xml:space="preserve">6017-03.0004   </t>
  </si>
  <si>
    <t>AD17001521</t>
  </si>
  <si>
    <t xml:space="preserve">6017-03.0005   </t>
  </si>
  <si>
    <t>AD17001522</t>
  </si>
  <si>
    <t xml:space="preserve">6017-03.0006   </t>
  </si>
  <si>
    <t>AD17001524</t>
  </si>
  <si>
    <t xml:space="preserve">6017-03.0008   </t>
  </si>
  <si>
    <t>AD17001525</t>
  </si>
  <si>
    <t xml:space="preserve">6017-03.0009   </t>
  </si>
  <si>
    <t>AD17001527</t>
  </si>
  <si>
    <t>AD17001528</t>
  </si>
  <si>
    <t xml:space="preserve">6017-03.0014   </t>
  </si>
  <si>
    <t>AD17001530</t>
  </si>
  <si>
    <t>AD17001532</t>
  </si>
  <si>
    <t xml:space="preserve">6017-03.0018   </t>
  </si>
  <si>
    <t>AD17001534</t>
  </si>
  <si>
    <t>AD17001535</t>
  </si>
  <si>
    <t xml:space="preserve">6022-11.0065   </t>
  </si>
  <si>
    <t>AD17001539</t>
  </si>
  <si>
    <t>AD17001540</t>
  </si>
  <si>
    <t>AD17001541</t>
  </si>
  <si>
    <t>AD17001542</t>
  </si>
  <si>
    <t>K16G0543</t>
  </si>
  <si>
    <t>AS17000069</t>
  </si>
  <si>
    <t>115200011601CMR</t>
  </si>
  <si>
    <t>AD17001306</t>
  </si>
  <si>
    <t xml:space="preserve">1152-00.0116R1 </t>
  </si>
  <si>
    <t>AD17001325</t>
  </si>
  <si>
    <t xml:space="preserve">1152-01.1439R1 </t>
  </si>
  <si>
    <t>AD17001328</t>
  </si>
  <si>
    <t xml:space="preserve">1152-01.1442R1 </t>
  </si>
  <si>
    <t>AD17001329</t>
  </si>
  <si>
    <t xml:space="preserve">1152-01.1443   </t>
  </si>
  <si>
    <t>AD17001330</t>
  </si>
  <si>
    <t xml:space="preserve">1152-01.1444R1 </t>
  </si>
  <si>
    <t>AD17001332</t>
  </si>
  <si>
    <t xml:space="preserve">1152-01.1446   </t>
  </si>
  <si>
    <t>AD17001335</t>
  </si>
  <si>
    <t xml:space="preserve">1152-01.1449   </t>
  </si>
  <si>
    <t>K16G0567</t>
  </si>
  <si>
    <t>AS17000022</t>
  </si>
  <si>
    <t>RVT250KAG49CTR0</t>
  </si>
  <si>
    <t>AD17000291</t>
  </si>
  <si>
    <t xml:space="preserve">RVT02-0100-0   </t>
  </si>
  <si>
    <t>AD17000292</t>
  </si>
  <si>
    <t xml:space="preserve">RVT02-0101-0   </t>
  </si>
  <si>
    <t>AD17000293</t>
  </si>
  <si>
    <t xml:space="preserve">RVT02-0110-0   </t>
  </si>
  <si>
    <t>AD17000300</t>
  </si>
  <si>
    <t xml:space="preserve">RVT05-0005-0   </t>
  </si>
  <si>
    <t>AD17000301</t>
  </si>
  <si>
    <t xml:space="preserve">RVT05-0006-0   </t>
  </si>
  <si>
    <t>AD17000303</t>
  </si>
  <si>
    <t>RVT250KAG49---0</t>
  </si>
  <si>
    <t>AD17000304</t>
  </si>
  <si>
    <t xml:space="preserve">RVT250P01131   </t>
  </si>
  <si>
    <t>AD17000305</t>
  </si>
  <si>
    <t xml:space="preserve">RVT250P02140   </t>
  </si>
  <si>
    <t>AD17000306</t>
  </si>
  <si>
    <t xml:space="preserve">RVT250P02150   </t>
  </si>
  <si>
    <t>AD17000307</t>
  </si>
  <si>
    <t xml:space="preserve">RVT250P04010   </t>
  </si>
  <si>
    <t>AD17000308</t>
  </si>
  <si>
    <t xml:space="preserve">RVT250P05033   </t>
  </si>
  <si>
    <t>K16I0495</t>
  </si>
  <si>
    <t>AS17000016</t>
  </si>
  <si>
    <t>604704120300OOA</t>
  </si>
  <si>
    <t>AD17000140</t>
  </si>
  <si>
    <t xml:space="preserve">6047-04.1200R0 </t>
  </si>
  <si>
    <t>AD17000142</t>
  </si>
  <si>
    <t xml:space="preserve">6047-04.1203R0 </t>
  </si>
  <si>
    <t>AS17000017</t>
  </si>
  <si>
    <t>604704120100OOA</t>
  </si>
  <si>
    <t>AD17000146</t>
  </si>
  <si>
    <t xml:space="preserve">6047-04.1201R0 </t>
  </si>
  <si>
    <t>K16I0508</t>
  </si>
  <si>
    <t>AS17000076</t>
  </si>
  <si>
    <t>VK1500R31415ATZ</t>
  </si>
  <si>
    <t>AD17001683</t>
  </si>
  <si>
    <t xml:space="preserve">6085-01.0011   </t>
  </si>
  <si>
    <t>AD17001684</t>
  </si>
  <si>
    <t xml:space="preserve">6085-01.0012   </t>
  </si>
  <si>
    <t>AD17001685</t>
  </si>
  <si>
    <t xml:space="preserve">6085-01.0013   </t>
  </si>
  <si>
    <t>AD17001686</t>
  </si>
  <si>
    <t xml:space="preserve">6085-02.0005   </t>
  </si>
  <si>
    <t xml:space="preserve">28    </t>
  </si>
  <si>
    <t>AD17001689</t>
  </si>
  <si>
    <t xml:space="preserve">6085-02.0012   </t>
  </si>
  <si>
    <t xml:space="preserve">56    </t>
  </si>
  <si>
    <t>AD17001690</t>
  </si>
  <si>
    <t xml:space="preserve">6085-02.0023   </t>
  </si>
  <si>
    <t>AD17001691</t>
  </si>
  <si>
    <t xml:space="preserve">6085-02.0024   </t>
  </si>
  <si>
    <t>AD17001692</t>
  </si>
  <si>
    <t xml:space="preserve">6085-02.0025   </t>
  </si>
  <si>
    <t>AD17001695</t>
  </si>
  <si>
    <t xml:space="preserve">6085-02.0049R1 </t>
  </si>
  <si>
    <t>AD17001696</t>
  </si>
  <si>
    <t xml:space="preserve">6085-02.0065   </t>
  </si>
  <si>
    <t>AD17001705</t>
  </si>
  <si>
    <t xml:space="preserve">6085-02.0122   </t>
  </si>
  <si>
    <t>AD17001708</t>
  </si>
  <si>
    <t xml:space="preserve">6085-02.0135   </t>
  </si>
  <si>
    <t>AD17001710</t>
  </si>
  <si>
    <t xml:space="preserve">6085-02.0159   </t>
  </si>
  <si>
    <t>AD17001711</t>
  </si>
  <si>
    <t xml:space="preserve">6085-02.0160   </t>
  </si>
  <si>
    <t>AD17001716</t>
  </si>
  <si>
    <t xml:space="preserve">6085-02.0176   </t>
  </si>
  <si>
    <t>AD17001717</t>
  </si>
  <si>
    <t xml:space="preserve">6085-02.0200   </t>
  </si>
  <si>
    <t>AD17001718</t>
  </si>
  <si>
    <t xml:space="preserve">6085-02.0201   </t>
  </si>
  <si>
    <t>AD17001719</t>
  </si>
  <si>
    <t xml:space="preserve">6085-02.0202   </t>
  </si>
  <si>
    <t>AD17001720</t>
  </si>
  <si>
    <t xml:space="preserve">6085-02.0203   </t>
  </si>
  <si>
    <t>AD17001721</t>
  </si>
  <si>
    <t xml:space="preserve">6085-02.0204   </t>
  </si>
  <si>
    <t>AD17001722</t>
  </si>
  <si>
    <t xml:space="preserve">6085-02.0205   </t>
  </si>
  <si>
    <t>AD17001723</t>
  </si>
  <si>
    <t xml:space="preserve">6085-02.0206   </t>
  </si>
  <si>
    <t>AD17001724</t>
  </si>
  <si>
    <t xml:space="preserve">6085-02.0207   </t>
  </si>
  <si>
    <t>AD17001725</t>
  </si>
  <si>
    <t xml:space="preserve">6085-02.0208   </t>
  </si>
  <si>
    <t>AD17001726</t>
  </si>
  <si>
    <t xml:space="preserve">6085-02.0209   </t>
  </si>
  <si>
    <t>AD17001727</t>
  </si>
  <si>
    <t xml:space="preserve">6085-02.0210   </t>
  </si>
  <si>
    <t>AD17001728</t>
  </si>
  <si>
    <t xml:space="preserve">6085-02.0213   </t>
  </si>
  <si>
    <t>AD17001729</t>
  </si>
  <si>
    <t xml:space="preserve">6085-02.0214   </t>
  </si>
  <si>
    <t>AD17001730</t>
  </si>
  <si>
    <t xml:space="preserve">6085-02.0217   </t>
  </si>
  <si>
    <t>AD17001731</t>
  </si>
  <si>
    <t xml:space="preserve">6085-02.0218   </t>
  </si>
  <si>
    <t>AD17001733</t>
  </si>
  <si>
    <t xml:space="preserve">6085-02.0223   </t>
  </si>
  <si>
    <t>AD17001734</t>
  </si>
  <si>
    <t xml:space="preserve">6085-02.0224   </t>
  </si>
  <si>
    <t>AD17001735</t>
  </si>
  <si>
    <t xml:space="preserve">6085-02.0225   </t>
  </si>
  <si>
    <t>AD17001739</t>
  </si>
  <si>
    <t xml:space="preserve">6085-02.0229   </t>
  </si>
  <si>
    <t>AD17001740</t>
  </si>
  <si>
    <t xml:space="preserve">6085-02.0231   </t>
  </si>
  <si>
    <t>AD17001741</t>
  </si>
  <si>
    <t xml:space="preserve">6085-02.0236   </t>
  </si>
  <si>
    <t>AD17001742</t>
  </si>
  <si>
    <t xml:space="preserve">6085-02.0237   </t>
  </si>
  <si>
    <t>AD17001743</t>
  </si>
  <si>
    <t xml:space="preserve">6085-02.0241   </t>
  </si>
  <si>
    <t>AD17001744</t>
  </si>
  <si>
    <t xml:space="preserve">6085-02.0242   </t>
  </si>
  <si>
    <t>AD17001746</t>
  </si>
  <si>
    <t xml:space="preserve">6085-02.0244   </t>
  </si>
  <si>
    <t>AD17001747</t>
  </si>
  <si>
    <t xml:space="preserve">6085-02.0245   </t>
  </si>
  <si>
    <t>AD17001758</t>
  </si>
  <si>
    <t xml:space="preserve">6085-02.0258   </t>
  </si>
  <si>
    <t>AD17001759</t>
  </si>
  <si>
    <t xml:space="preserve">6085-02.0261   </t>
  </si>
  <si>
    <t>AD17001760</t>
  </si>
  <si>
    <t xml:space="preserve">6085-02.0262   </t>
  </si>
  <si>
    <t>AD17001763</t>
  </si>
  <si>
    <t xml:space="preserve">6085-02.0268   </t>
  </si>
  <si>
    <t xml:space="preserve">14    </t>
  </si>
  <si>
    <t>AD17001764</t>
  </si>
  <si>
    <t xml:space="preserve">6085-02.0269   </t>
  </si>
  <si>
    <t>AD17001766</t>
  </si>
  <si>
    <t xml:space="preserve">6085-02.0275   </t>
  </si>
  <si>
    <t>AD17001767</t>
  </si>
  <si>
    <t xml:space="preserve">6085-02.0276   </t>
  </si>
  <si>
    <t>AD17001769</t>
  </si>
  <si>
    <t xml:space="preserve">6085-02.0278   </t>
  </si>
  <si>
    <t>AD17001771</t>
  </si>
  <si>
    <t xml:space="preserve">6085-02.0280   </t>
  </si>
  <si>
    <t>AD17001776</t>
  </si>
  <si>
    <t xml:space="preserve">6085-20.0000   </t>
  </si>
  <si>
    <t>AD17001780</t>
  </si>
  <si>
    <t xml:space="preserve">6085-21.0000   </t>
  </si>
  <si>
    <t>K16O0511</t>
  </si>
  <si>
    <t>AS17000078</t>
  </si>
  <si>
    <t>601900000602RTR</t>
  </si>
  <si>
    <t>AD17001798</t>
  </si>
  <si>
    <t xml:space="preserve">6019-00.0006   </t>
  </si>
  <si>
    <t>AD17001800</t>
  </si>
  <si>
    <t xml:space="preserve">6019-01.0000   </t>
  </si>
  <si>
    <t>AD17001801</t>
  </si>
  <si>
    <t xml:space="preserve">6019-01.0001   </t>
  </si>
  <si>
    <t>AD17001802</t>
  </si>
  <si>
    <t xml:space="preserve">6019-01.0002   </t>
  </si>
  <si>
    <t>AD17001803</t>
  </si>
  <si>
    <t xml:space="preserve">6019-01.0003   </t>
  </si>
  <si>
    <t>AD17001805</t>
  </si>
  <si>
    <t xml:space="preserve">6019-01.0005   </t>
  </si>
  <si>
    <t>AD17001806</t>
  </si>
  <si>
    <t xml:space="preserve">6019-01.0006   </t>
  </si>
  <si>
    <t>AD17001807</t>
  </si>
  <si>
    <t xml:space="preserve">6019-01.0007   </t>
  </si>
  <si>
    <t>AD17001808</t>
  </si>
  <si>
    <t xml:space="preserve">6019-01.0008   </t>
  </si>
  <si>
    <t>AD17001810</t>
  </si>
  <si>
    <t xml:space="preserve">6019-01.0010   </t>
  </si>
  <si>
    <t>AD17001811</t>
  </si>
  <si>
    <t xml:space="preserve">6019-01.0011   </t>
  </si>
  <si>
    <t>AD17001812</t>
  </si>
  <si>
    <t xml:space="preserve">6019-01.0012   </t>
  </si>
  <si>
    <t>AD17001813</t>
  </si>
  <si>
    <t xml:space="preserve">6019-01.0013   </t>
  </si>
  <si>
    <t>AD17001817</t>
  </si>
  <si>
    <t xml:space="preserve">6019-01.0017   </t>
  </si>
  <si>
    <t>AD17001825</t>
  </si>
  <si>
    <t xml:space="preserve">6019-01.0026   </t>
  </si>
  <si>
    <t>AD17001826</t>
  </si>
  <si>
    <t xml:space="preserve">6019-01.0102   </t>
  </si>
  <si>
    <t>AD17001831</t>
  </si>
  <si>
    <t xml:space="preserve">6019-01.0135   </t>
  </si>
  <si>
    <t>AD17001833</t>
  </si>
  <si>
    <t xml:space="preserve">6019-01.0146   </t>
  </si>
  <si>
    <t>AD17001835</t>
  </si>
  <si>
    <t xml:space="preserve">6019-02.0001   </t>
  </si>
  <si>
    <t>AD17001836</t>
  </si>
  <si>
    <t xml:space="preserve">6019-02.0002   </t>
  </si>
  <si>
    <t>AD17001837</t>
  </si>
  <si>
    <t xml:space="preserve">6019-02.0003   </t>
  </si>
  <si>
    <t>AD17001838</t>
  </si>
  <si>
    <t xml:space="preserve">6019-02.0006   </t>
  </si>
  <si>
    <t>AD17001841</t>
  </si>
  <si>
    <t xml:space="preserve">6019-02.0009   </t>
  </si>
  <si>
    <t>AD17001844</t>
  </si>
  <si>
    <t xml:space="preserve">6019-02.0012   </t>
  </si>
  <si>
    <t>AD17001846</t>
  </si>
  <si>
    <t xml:space="preserve">6019-02.0045   </t>
  </si>
  <si>
    <t>AD17001848</t>
  </si>
  <si>
    <t xml:space="preserve">6019-02.0047   </t>
  </si>
  <si>
    <t>K17G0059</t>
  </si>
  <si>
    <t>AS17000119</t>
  </si>
  <si>
    <t>1130020605EXCOL</t>
  </si>
  <si>
    <t>AD17001986</t>
  </si>
  <si>
    <t>1130-02.0353/EX</t>
  </si>
  <si>
    <t>AD17001987</t>
  </si>
  <si>
    <t>1130-02.0355/EX</t>
  </si>
  <si>
    <t>AD17001988</t>
  </si>
  <si>
    <t>1130-02.0396/EX</t>
  </si>
  <si>
    <t>AD17001989</t>
  </si>
  <si>
    <t>1130-02.0605/EX</t>
  </si>
  <si>
    <t>AD17001990</t>
  </si>
  <si>
    <t>1130-02.0606/EX</t>
  </si>
  <si>
    <t>AD17001991</t>
  </si>
  <si>
    <t>AD17001992</t>
  </si>
  <si>
    <t>N15G0001</t>
  </si>
  <si>
    <t>AN15000001</t>
  </si>
  <si>
    <t>121190627100OOO</t>
  </si>
  <si>
    <t>AD15002090</t>
  </si>
  <si>
    <t xml:space="preserve">1211-90.6271   </t>
  </si>
  <si>
    <t>N16G0005</t>
  </si>
  <si>
    <t>AN16000008</t>
  </si>
  <si>
    <t>121190652900OOO</t>
  </si>
  <si>
    <t>AD16013518</t>
  </si>
  <si>
    <t xml:space="preserve">1211-90.6529   </t>
  </si>
  <si>
    <t>O17G0085</t>
  </si>
  <si>
    <t xml:space="preserve">0    </t>
  </si>
  <si>
    <t>AM17000044</t>
  </si>
  <si>
    <t>999900000000OOO</t>
  </si>
  <si>
    <t>P15G0002</t>
  </si>
  <si>
    <t>AP15000003</t>
  </si>
  <si>
    <t>121190630000OOA</t>
  </si>
  <si>
    <t>KONTRAKT</t>
  </si>
  <si>
    <t>AX06000047</t>
  </si>
  <si>
    <t xml:space="preserve">1050-06.0308   </t>
  </si>
  <si>
    <t>AX06000048</t>
  </si>
  <si>
    <t xml:space="preserve">1050-09.0163   </t>
  </si>
  <si>
    <t>AD06011347</t>
  </si>
  <si>
    <t xml:space="preserve">1050-09.0149   </t>
  </si>
  <si>
    <t>AD06011349</t>
  </si>
  <si>
    <t xml:space="preserve">1050-09.0151   </t>
  </si>
  <si>
    <t>AD06011350</t>
  </si>
  <si>
    <t xml:space="preserve">1050-09.0152   </t>
  </si>
  <si>
    <t>AD06011351</t>
  </si>
  <si>
    <t xml:space="preserve">1050-09.0153   </t>
  </si>
  <si>
    <t>AD06011352</t>
  </si>
  <si>
    <t xml:space="preserve">1050-09.0154   </t>
  </si>
  <si>
    <t>AD06011353</t>
  </si>
  <si>
    <t xml:space="preserve">1050-09.0155   </t>
  </si>
  <si>
    <t>AD06011354</t>
  </si>
  <si>
    <t xml:space="preserve">1050-09.0156   </t>
  </si>
  <si>
    <t>AD06011358</t>
  </si>
  <si>
    <t xml:space="preserve">1050-09.0160   </t>
  </si>
  <si>
    <t>AD06011359</t>
  </si>
  <si>
    <t xml:space="preserve">1050-09.0161   </t>
  </si>
  <si>
    <t>AD06011360</t>
  </si>
  <si>
    <t xml:space="preserve">1050-09.0162   </t>
  </si>
  <si>
    <t>AX08000017</t>
  </si>
  <si>
    <t xml:space="preserve">1050-11.0024   </t>
  </si>
  <si>
    <t>AD08006533</t>
  </si>
  <si>
    <t xml:space="preserve">1050-05.0255   </t>
  </si>
  <si>
    <t>AD08006537</t>
  </si>
  <si>
    <t xml:space="preserve">1050-05.0259   </t>
  </si>
  <si>
    <t>AD08006539</t>
  </si>
  <si>
    <t xml:space="preserve">1050-11.0045   </t>
  </si>
  <si>
    <t>AD08006542</t>
  </si>
  <si>
    <t xml:space="preserve">1050-11.0048   </t>
  </si>
  <si>
    <t>AX08000038</t>
  </si>
  <si>
    <t xml:space="preserve">1050-11.0019   </t>
  </si>
  <si>
    <t>AD08018688</t>
  </si>
  <si>
    <t xml:space="preserve">1050-06.0178   </t>
  </si>
  <si>
    <t>AD08018689</t>
  </si>
  <si>
    <t xml:space="preserve">1050-06.0179   </t>
  </si>
  <si>
    <t>AD08018698</t>
  </si>
  <si>
    <t xml:space="preserve">1050-11.0057   </t>
  </si>
  <si>
    <t>AX09000061</t>
  </si>
  <si>
    <t xml:space="preserve">1050-05.0484   </t>
  </si>
  <si>
    <t>AD09007640</t>
  </si>
  <si>
    <t xml:space="preserve">1050-05.0737   </t>
  </si>
  <si>
    <t>AD09007641</t>
  </si>
  <si>
    <t xml:space="preserve">1050-05.0738   </t>
  </si>
  <si>
    <t>AX09000066</t>
  </si>
  <si>
    <t xml:space="preserve">1050-06.0191   </t>
  </si>
  <si>
    <t>AD09008575</t>
  </si>
  <si>
    <t xml:space="preserve">1050-06.0206   </t>
  </si>
  <si>
    <t>AX10000023</t>
  </si>
  <si>
    <t xml:space="preserve">1050-09.0164   </t>
  </si>
  <si>
    <t>AD09002883</t>
  </si>
  <si>
    <t xml:space="preserve">100   </t>
  </si>
  <si>
    <t>AD09002885</t>
  </si>
  <si>
    <t>AD09002886</t>
  </si>
  <si>
    <t xml:space="preserve">50    </t>
  </si>
  <si>
    <t>AD09002887</t>
  </si>
  <si>
    <t xml:space="preserve">1050-09.0165   </t>
  </si>
  <si>
    <t>AD09002888</t>
  </si>
  <si>
    <t xml:space="preserve">1050-09.0166   </t>
  </si>
  <si>
    <t>AD09002889</t>
  </si>
  <si>
    <t xml:space="preserve">1050-09.0167   </t>
  </si>
  <si>
    <t>AD09002890</t>
  </si>
  <si>
    <t xml:space="preserve">1050-09.0168   </t>
  </si>
  <si>
    <t>AD09002892</t>
  </si>
  <si>
    <t xml:space="preserve">1050-09.0170   </t>
  </si>
  <si>
    <t>AD09002893</t>
  </si>
  <si>
    <t xml:space="preserve">1050-09.0171   </t>
  </si>
  <si>
    <t>AD09002895</t>
  </si>
  <si>
    <t xml:space="preserve">1050-09.0173   </t>
  </si>
  <si>
    <t>AD09002896</t>
  </si>
  <si>
    <t xml:space="preserve">1050-09.0174   </t>
  </si>
  <si>
    <t>AD09002897</t>
  </si>
  <si>
    <t xml:space="preserve">1050-09.0175   </t>
  </si>
  <si>
    <t>AD09002899</t>
  </si>
  <si>
    <t xml:space="preserve">1050-09.0177   </t>
  </si>
  <si>
    <t>AD09002901</t>
  </si>
  <si>
    <t xml:space="preserve">1050-09.0179   </t>
  </si>
  <si>
    <t>AX11000004</t>
  </si>
  <si>
    <t xml:space="preserve">1050-05.0365/N </t>
  </si>
  <si>
    <t>AD11012991</t>
  </si>
  <si>
    <t xml:space="preserve">1050-05.0367/N </t>
  </si>
  <si>
    <t xml:space="preserve">30    </t>
  </si>
  <si>
    <t>AX11000005</t>
  </si>
  <si>
    <t xml:space="preserve">1050-11.0075/N </t>
  </si>
  <si>
    <t>AD11012992</t>
  </si>
  <si>
    <t xml:space="preserve">1050-11.0076/N </t>
  </si>
  <si>
    <t>AX12000010</t>
  </si>
  <si>
    <t xml:space="preserve">1050-09.0184   </t>
  </si>
  <si>
    <t>AX16000001</t>
  </si>
  <si>
    <t xml:space="preserve">1050-09.0146   </t>
  </si>
  <si>
    <t>AD16000425</t>
  </si>
  <si>
    <t xml:space="preserve">1050-05.0327   </t>
  </si>
  <si>
    <t xml:space="preserve">4000  </t>
  </si>
  <si>
    <t>AD16000426</t>
  </si>
  <si>
    <t xml:space="preserve">1050-09.0147   </t>
  </si>
  <si>
    <t xml:space="preserve">2000  </t>
  </si>
  <si>
    <t xml:space="preserve">1000  </t>
  </si>
  <si>
    <t xml:space="preserve">VP DÍLCŮ  </t>
  </si>
  <si>
    <t xml:space="preserve">NEADRESNÉ      </t>
  </si>
  <si>
    <t>AD09019830</t>
  </si>
  <si>
    <t xml:space="preserve">6012-16.0017   </t>
  </si>
  <si>
    <t>AD10006666</t>
  </si>
  <si>
    <t xml:space="preserve">1125-03.0527   </t>
  </si>
  <si>
    <t>AD10006667</t>
  </si>
  <si>
    <t>6012-02.0004/78</t>
  </si>
  <si>
    <t>AD14004500</t>
  </si>
  <si>
    <t xml:space="preserve">1213-80.0006   </t>
  </si>
  <si>
    <t>AD16000313</t>
  </si>
  <si>
    <t xml:space="preserve">1050-11.0016   </t>
  </si>
  <si>
    <t xml:space="preserve">80    </t>
  </si>
  <si>
    <t xml:space="preserve">15    </t>
  </si>
  <si>
    <t>AD16000321</t>
  </si>
  <si>
    <t xml:space="preserve">1050-06.0157   </t>
  </si>
  <si>
    <t>AD16000322</t>
  </si>
  <si>
    <t xml:space="preserve">1050-06.0158   </t>
  </si>
  <si>
    <t>AD16000325</t>
  </si>
  <si>
    <t xml:space="preserve">1050-06.0161   </t>
  </si>
  <si>
    <t>AD16000329</t>
  </si>
  <si>
    <t xml:space="preserve">1050-06.0173   </t>
  </si>
  <si>
    <t>AD16000332</t>
  </si>
  <si>
    <t xml:space="preserve">1050-11.0020   </t>
  </si>
  <si>
    <t>AD16000333</t>
  </si>
  <si>
    <t xml:space="preserve">1050-11.0060   </t>
  </si>
  <si>
    <t>AD16000334</t>
  </si>
  <si>
    <t xml:space="preserve">1050-11.0061   </t>
  </si>
  <si>
    <t>AD16000335</t>
  </si>
  <si>
    <t xml:space="preserve">1050-11.0062   </t>
  </si>
  <si>
    <t>AD16000336</t>
  </si>
  <si>
    <t xml:space="preserve">1050-11.0063   </t>
  </si>
  <si>
    <t>AD16000337</t>
  </si>
  <si>
    <t xml:space="preserve">1050-11.0064   </t>
  </si>
  <si>
    <t>AD16000338</t>
  </si>
  <si>
    <t xml:space="preserve">1050-11.0065   </t>
  </si>
  <si>
    <t>AD16000339</t>
  </si>
  <si>
    <t xml:space="preserve">1050-11.0066   </t>
  </si>
  <si>
    <t>AD16000342</t>
  </si>
  <si>
    <t>AD16000346</t>
  </si>
  <si>
    <t xml:space="preserve">1050-06.0182   </t>
  </si>
  <si>
    <t>AD16000350</t>
  </si>
  <si>
    <t xml:space="preserve">1050-06.0188   </t>
  </si>
  <si>
    <t>AD16000351</t>
  </si>
  <si>
    <t>AD16000352</t>
  </si>
  <si>
    <t>AD16000353</t>
  </si>
  <si>
    <t xml:space="preserve">1050-11.0058   </t>
  </si>
  <si>
    <t>AD16000354</t>
  </si>
  <si>
    <t xml:space="preserve">1050-11.0059   </t>
  </si>
  <si>
    <t>AD16012506</t>
  </si>
  <si>
    <t xml:space="preserve">6012-01.0489   </t>
  </si>
  <si>
    <t>AD16012667</t>
  </si>
  <si>
    <t xml:space="preserve">6012-11.0367   </t>
  </si>
  <si>
    <t>AD16012668</t>
  </si>
  <si>
    <t xml:space="preserve">6012-11.0368   </t>
  </si>
  <si>
    <t>AD16015053</t>
  </si>
  <si>
    <t>6089-04.0003R01</t>
  </si>
  <si>
    <t>AD17000160</t>
  </si>
  <si>
    <t xml:space="preserve">1007-02.5002   </t>
  </si>
  <si>
    <t>AD17000200</t>
  </si>
  <si>
    <t xml:space="preserve">1007-12.2582R0 </t>
  </si>
  <si>
    <t>AD17000204</t>
  </si>
  <si>
    <t xml:space="preserve">1007-12.2586R0 </t>
  </si>
  <si>
    <t>AD17000620</t>
  </si>
  <si>
    <t xml:space="preserve">1213-07.0117   </t>
  </si>
  <si>
    <t>121 101 Nedokončená výroba TRMICE II C13C0534</t>
  </si>
  <si>
    <t xml:space="preserve">Kč </t>
  </si>
  <si>
    <t>č. dokladu</t>
  </si>
  <si>
    <t>text</t>
  </si>
  <si>
    <t>121 103 Nedokončená výroba MIRANDA</t>
  </si>
  <si>
    <t>041 100 - Pořízení dlouh. nehmotného majetku</t>
  </si>
  <si>
    <t>R01761</t>
  </si>
  <si>
    <t>Náklady k ruské patentové přihlášce RU 2006130425</t>
  </si>
  <si>
    <t>R21647</t>
  </si>
  <si>
    <t>Detailní analýza pro I. etapu implementace</t>
  </si>
  <si>
    <t>R20111</t>
  </si>
  <si>
    <t>Grantika České spořitelny a.s. - Projekt za účelem obdržení dotace</t>
  </si>
  <si>
    <t>R20310</t>
  </si>
  <si>
    <t>Prodloužení platnosti užitného vzoru č. 18197</t>
  </si>
  <si>
    <t>R31230</t>
  </si>
  <si>
    <t>VUCHZ, a.s. - Projekt "Typová projektová dokumentace závodu na lepek"</t>
  </si>
  <si>
    <t>R30356</t>
  </si>
  <si>
    <t>Lukáš Průša, Tvorba Basic Design, část první</t>
  </si>
  <si>
    <t>R42151</t>
  </si>
  <si>
    <t>Know-how k technologii karbonizace biomasy</t>
  </si>
  <si>
    <t>R41493</t>
  </si>
  <si>
    <t>Konstrukční dokumentace na Hydrolyzer biomasy</t>
  </si>
  <si>
    <t>R41644</t>
  </si>
  <si>
    <t>Prodloužení doby platnosti užitnéh vzoru 18197 "Zařízení k rozmělňování…"</t>
  </si>
  <si>
    <t>Kč</t>
  </si>
  <si>
    <t>Poměrná část "Typové projektové dokumentace</t>
  </si>
  <si>
    <t>závodu na lepek" k zakázce C13C0534</t>
  </si>
  <si>
    <t>Patent PV 2006-617</t>
  </si>
  <si>
    <t>019 100 - Jiný dlouhodobý nehmotný majetek</t>
  </si>
  <si>
    <t>IČ: 10002 ochranná známka PROKOP</t>
  </si>
  <si>
    <t>014 900 - Ocenitelná práva</t>
  </si>
  <si>
    <t>Název výkresu</t>
  </si>
  <si>
    <t xml:space="preserve">1007-11.0095   </t>
  </si>
  <si>
    <t xml:space="preserve">PRECHOD EXPL.KLAPKY-NEREZ        </t>
  </si>
  <si>
    <t xml:space="preserve">1007-13.0001   </t>
  </si>
  <si>
    <t xml:space="preserve">SACHTA                           </t>
  </si>
  <si>
    <t xml:space="preserve">1007-13.0002   </t>
  </si>
  <si>
    <t xml:space="preserve">SACHTA PRECHODOVA                </t>
  </si>
  <si>
    <t xml:space="preserve">1034-90.0055   </t>
  </si>
  <si>
    <t xml:space="preserve">PRAZKA                           </t>
  </si>
  <si>
    <t xml:space="preserve">1034-90.0057   </t>
  </si>
  <si>
    <t xml:space="preserve">ZACHYTKA                         </t>
  </si>
  <si>
    <t xml:space="preserve">1050-05.0266   </t>
  </si>
  <si>
    <t xml:space="preserve">KROUZEK STAH.Q200   PP55         </t>
  </si>
  <si>
    <t xml:space="preserve">1050-05.0270   </t>
  </si>
  <si>
    <t xml:space="preserve">PAS STAH.Q200*150   PP56         </t>
  </si>
  <si>
    <t xml:space="preserve">1050-05.0279   </t>
  </si>
  <si>
    <t xml:space="preserve">KOLENO Q200/7,5 S.  PP60         </t>
  </si>
  <si>
    <t xml:space="preserve">1050-05.0324   </t>
  </si>
  <si>
    <t xml:space="preserve">KROUZEK STAH.Q120   PP107        </t>
  </si>
  <si>
    <t xml:space="preserve">1050-05.0353/N </t>
  </si>
  <si>
    <t xml:space="preserve">KOLENO Q120/22,5S.  PP118 NEREZ  </t>
  </si>
  <si>
    <t xml:space="preserve">1050-05.0378   </t>
  </si>
  <si>
    <t xml:space="preserve">MAGNET TRUBK.Q200   PP73         </t>
  </si>
  <si>
    <t xml:space="preserve">1050-05.0564   </t>
  </si>
  <si>
    <t xml:space="preserve">HRADITKO Q120 S VYZTUHOU         </t>
  </si>
  <si>
    <t xml:space="preserve">1050-05.0700   </t>
  </si>
  <si>
    <t xml:space="preserve">MAGNET TRUB.Q120*420             </t>
  </si>
  <si>
    <t xml:space="preserve">1050-09.0005   </t>
  </si>
  <si>
    <t xml:space="preserve">VIZITER PRYZOVY Q120-C           </t>
  </si>
  <si>
    <t xml:space="preserve">1050-09.0083   </t>
  </si>
  <si>
    <t xml:space="preserve">SPOJKA JEDNOSTR. 30/Q100 C       </t>
  </si>
  <si>
    <t xml:space="preserve">1050-09.0084   </t>
  </si>
  <si>
    <t xml:space="preserve">SPOJKA JEDNOSTR. 40/Q100 C       </t>
  </si>
  <si>
    <t xml:space="preserve">1050-09.0086   </t>
  </si>
  <si>
    <t xml:space="preserve">SPOJKA DVOUSTR.Q100/40ST.C       </t>
  </si>
  <si>
    <t xml:space="preserve">1050-09.0094   </t>
  </si>
  <si>
    <t xml:space="preserve">KOLENO S VYZTUHOU 22.5ST         </t>
  </si>
  <si>
    <t xml:space="preserve">1050-09.0095   </t>
  </si>
  <si>
    <t xml:space="preserve">KOLENO S VYZTUHOU 15ST           </t>
  </si>
  <si>
    <t xml:space="preserve">1050-09.0098   </t>
  </si>
  <si>
    <t>VIZITER PRYZOVY Q100            G</t>
  </si>
  <si>
    <t>KROUZEK STAH. Q100              G</t>
  </si>
  <si>
    <t xml:space="preserve">1050-09.0180   </t>
  </si>
  <si>
    <t>PRUZOR Q100-C                   G</t>
  </si>
  <si>
    <t xml:space="preserve">1050-11.0068   </t>
  </si>
  <si>
    <t xml:space="preserve">1050-11.0074   </t>
  </si>
  <si>
    <t xml:space="preserve">HRADITKO Q200                    </t>
  </si>
  <si>
    <t xml:space="preserve">1050-11.0075   </t>
  </si>
  <si>
    <t xml:space="preserve">PRUZOR Q120                      </t>
  </si>
  <si>
    <t xml:space="preserve">1076-91.5129   </t>
  </si>
  <si>
    <t xml:space="preserve">KOSIK VYPADOVY 273*273-Q219      </t>
  </si>
  <si>
    <t xml:space="preserve">1076-91.8735   </t>
  </si>
  <si>
    <t xml:space="preserve">1077-90.6866   </t>
  </si>
  <si>
    <t xml:space="preserve">SPOJKA S KONTR.VICKEM            </t>
  </si>
  <si>
    <t xml:space="preserve">1077-90.6987   </t>
  </si>
  <si>
    <t xml:space="preserve">ODBOCKA-TLUMIC 219               </t>
  </si>
  <si>
    <t xml:space="preserve">1077-90.7152   </t>
  </si>
  <si>
    <t xml:space="preserve">DRZAK TEPLOMERU                  </t>
  </si>
  <si>
    <t xml:space="preserve">1077-90.7549   </t>
  </si>
  <si>
    <t xml:space="preserve">VYFUK.POTR.EXPL.KLAPKY Q500      </t>
  </si>
  <si>
    <t xml:space="preserve">1103-61.1568   </t>
  </si>
  <si>
    <t xml:space="preserve">1103-61.1962   </t>
  </si>
  <si>
    <t xml:space="preserve">PRUZOR #273*400          K3590   </t>
  </si>
  <si>
    <t xml:space="preserve">1103-65.0424   </t>
  </si>
  <si>
    <t xml:space="preserve">KOSIK #273 / #219, V=100         </t>
  </si>
  <si>
    <t xml:space="preserve">1125-03.0017   </t>
  </si>
  <si>
    <t xml:space="preserve">TESNENI HORNIHO VALCE            </t>
  </si>
  <si>
    <t xml:space="preserve">1125-03.0021   </t>
  </si>
  <si>
    <t xml:space="preserve">TESNENI DOLNIHO VALCE            </t>
  </si>
  <si>
    <t xml:space="preserve">1211-90.0430   </t>
  </si>
  <si>
    <t xml:space="preserve">VLOZKA Q 106                     </t>
  </si>
  <si>
    <t xml:space="preserve">1211-90.0447   </t>
  </si>
  <si>
    <t xml:space="preserve">PRUZINA POUZDROVA Q65/Q36*33     </t>
  </si>
  <si>
    <t xml:space="preserve">1213-02.0078   </t>
  </si>
  <si>
    <t xml:space="preserve">MEMBRANA                         </t>
  </si>
  <si>
    <t xml:space="preserve">6002-02.0040   </t>
  </si>
  <si>
    <t xml:space="preserve">KLADIVO 2.5*55*157               </t>
  </si>
  <si>
    <t>6012-02.0004/P3</t>
  </si>
  <si>
    <t xml:space="preserve">VALEC Q250/1-3.5*40/70*12        </t>
  </si>
  <si>
    <t xml:space="preserve">6012-16.0099   </t>
  </si>
  <si>
    <t xml:space="preserve">REMENICE166-14PK                 </t>
  </si>
  <si>
    <t>6019-33.0014A14</t>
  </si>
  <si>
    <t xml:space="preserve">SITO KOMPLETNI 1.4               </t>
  </si>
  <si>
    <t xml:space="preserve">6071-01.0073   </t>
  </si>
  <si>
    <t xml:space="preserve">VYNASEC                          </t>
  </si>
  <si>
    <t xml:space="preserve">6071-01.0075   </t>
  </si>
  <si>
    <t xml:space="preserve">STIRACI NUZ                      </t>
  </si>
  <si>
    <t xml:space="preserve">6096-08.3001   </t>
  </si>
  <si>
    <t xml:space="preserve">IZOLACE ZLABU 360-2980           </t>
  </si>
  <si>
    <t xml:space="preserve">8002-17.3103   </t>
  </si>
  <si>
    <t xml:space="preserve">PODLOZKA VYDUTA Q9 1,5*250*2000  </t>
  </si>
  <si>
    <t xml:space="preserve">1007-01.1000   </t>
  </si>
  <si>
    <t xml:space="preserve">RAM HORNI                        </t>
  </si>
  <si>
    <t xml:space="preserve">1007-01.1001   </t>
  </si>
  <si>
    <t xml:space="preserve">RAM SPODNI                       </t>
  </si>
  <si>
    <t xml:space="preserve">1007-01.1015   </t>
  </si>
  <si>
    <t xml:space="preserve">ROZVIN PLECHU 1.5*450*1230       </t>
  </si>
  <si>
    <t xml:space="preserve">1007-01.5016   </t>
  </si>
  <si>
    <t xml:space="preserve">KRYT 1*485*485                   </t>
  </si>
  <si>
    <t xml:space="preserve">1007-01.5024   </t>
  </si>
  <si>
    <t xml:space="preserve">LISTA BOCNI 4HR.20*552           </t>
  </si>
  <si>
    <t xml:space="preserve">1007-01.5025   </t>
  </si>
  <si>
    <t xml:space="preserve">LISTA ZADNI 4HR.20*562           </t>
  </si>
  <si>
    <t xml:space="preserve">1007-01.5069   </t>
  </si>
  <si>
    <t xml:space="preserve">KRYT HOR.HL.ZADNI                </t>
  </si>
  <si>
    <t xml:space="preserve">1007-01.5145   </t>
  </si>
  <si>
    <t xml:space="preserve">1007-03.0252/U </t>
  </si>
  <si>
    <t xml:space="preserve">OKENKO                           </t>
  </si>
  <si>
    <t xml:space="preserve">1050-05.0296   </t>
  </si>
  <si>
    <t xml:space="preserve">VIZITER Q200(PRYZ)  PP67         </t>
  </si>
  <si>
    <t xml:space="preserve">1050-06.0141   </t>
  </si>
  <si>
    <t xml:space="preserve">PLECH  2* 57*244                 </t>
  </si>
  <si>
    <t xml:space="preserve">PULKROUZEK Q100                  </t>
  </si>
  <si>
    <t xml:space="preserve">1072-90.0169   </t>
  </si>
  <si>
    <t xml:space="preserve">REMENICE Q125-9*BB17             </t>
  </si>
  <si>
    <t xml:space="preserve">1072-90.0170   </t>
  </si>
  <si>
    <t xml:space="preserve">REMENICE Q300-9*BB17             </t>
  </si>
  <si>
    <t xml:space="preserve">1072-90.0187   </t>
  </si>
  <si>
    <t xml:space="preserve">REMENICE Q200-3*XPC              </t>
  </si>
  <si>
    <t xml:space="preserve">1072-91.0790   </t>
  </si>
  <si>
    <t xml:space="preserve">REMENICE Q224/50/5*22/14         </t>
  </si>
  <si>
    <t xml:space="preserve">1077-92.4353R0 </t>
  </si>
  <si>
    <t xml:space="preserve">PLECH PRECHODU 2                 </t>
  </si>
  <si>
    <t xml:space="preserve">1103-61.1935/U </t>
  </si>
  <si>
    <t xml:space="preserve">1103-61.1936/U </t>
  </si>
  <si>
    <t xml:space="preserve">KOLENO 75ST.#219         K2790   </t>
  </si>
  <si>
    <t xml:space="preserve">1103-61.2043   </t>
  </si>
  <si>
    <t xml:space="preserve">CEP Q26*75                       </t>
  </si>
  <si>
    <t xml:space="preserve">1103-61.2501   </t>
  </si>
  <si>
    <t xml:space="preserve">POHYB SROUB                      </t>
  </si>
  <si>
    <t xml:space="preserve">1103-61.2512/1 </t>
  </si>
  <si>
    <t xml:space="preserve">EL.HRADITKO 320*320-Q250         </t>
  </si>
  <si>
    <t xml:space="preserve">1125-07.0049   </t>
  </si>
  <si>
    <t xml:space="preserve">KLOUZATKO NATRASACI 20*8-42      </t>
  </si>
  <si>
    <t xml:space="preserve">1130-02.0289   </t>
  </si>
  <si>
    <t>1130-02.0607/EX</t>
  </si>
  <si>
    <t xml:space="preserve">1146-04.5008   </t>
  </si>
  <si>
    <t xml:space="preserve">1146-05.5012/N </t>
  </si>
  <si>
    <t xml:space="preserve">POJIZDNY BLOK-NEREZ              </t>
  </si>
  <si>
    <t xml:space="preserve">1151-0R.0044   </t>
  </si>
  <si>
    <t xml:space="preserve">ODIRACKA POMR 7                  </t>
  </si>
  <si>
    <t xml:space="preserve">1152-01.1187   </t>
  </si>
  <si>
    <t xml:space="preserve">ZEMNICI MATICE                   </t>
  </si>
  <si>
    <t>1168-01.0076R01</t>
  </si>
  <si>
    <t xml:space="preserve">PODLOZKA Q70*10                  </t>
  </si>
  <si>
    <t xml:space="preserve">1168-01.0094   </t>
  </si>
  <si>
    <t xml:space="preserve">KRYT OTVORU 160*510              </t>
  </si>
  <si>
    <t xml:space="preserve">1168-01.0100   </t>
  </si>
  <si>
    <t xml:space="preserve">KRYT OTVORU  1,5*1250*1460       </t>
  </si>
  <si>
    <t xml:space="preserve">1169-11.0008   </t>
  </si>
  <si>
    <t xml:space="preserve">1169-12.0012   </t>
  </si>
  <si>
    <t xml:space="preserve">1169-15.0010   </t>
  </si>
  <si>
    <t xml:space="preserve">1185-03.0002   </t>
  </si>
  <si>
    <t xml:space="preserve">HRDLO  Q 300                     </t>
  </si>
  <si>
    <t xml:space="preserve">1185-71.0103   </t>
  </si>
  <si>
    <t xml:space="preserve">HRAZ                             </t>
  </si>
  <si>
    <t xml:space="preserve">1200-01.0133   </t>
  </si>
  <si>
    <t xml:space="preserve">OBLOUK ZACHYTNY                  </t>
  </si>
  <si>
    <t xml:space="preserve">1200-05.0030   </t>
  </si>
  <si>
    <t xml:space="preserve">SPOJKA (PEVNA CAST)              </t>
  </si>
  <si>
    <t xml:space="preserve">1213-16.0139   </t>
  </si>
  <si>
    <t xml:space="preserve">ROST 48                          </t>
  </si>
  <si>
    <t xml:space="preserve">1213-17.0072   </t>
  </si>
  <si>
    <t xml:space="preserve">PRIRUBA SPODNI                   </t>
  </si>
  <si>
    <t xml:space="preserve">1213-17.0074   </t>
  </si>
  <si>
    <t xml:space="preserve">PRECHOD                          </t>
  </si>
  <si>
    <t xml:space="preserve">1213-17.0075   </t>
  </si>
  <si>
    <t xml:space="preserve">1213-17.0076   </t>
  </si>
  <si>
    <t xml:space="preserve">RAMECEK                          </t>
  </si>
  <si>
    <t xml:space="preserve">1219-13.0032   </t>
  </si>
  <si>
    <t xml:space="preserve">SROUB                            </t>
  </si>
  <si>
    <t xml:space="preserve">1244-06.0210   </t>
  </si>
  <si>
    <t xml:space="preserve">DESKA VRSTVENA  0,5*400*1200     </t>
  </si>
  <si>
    <t xml:space="preserve">1256-06.0094   </t>
  </si>
  <si>
    <t xml:space="preserve">SKRIN ASPIRACNI AS-7.1           </t>
  </si>
  <si>
    <t xml:space="preserve">6006-22.0038   </t>
  </si>
  <si>
    <t xml:space="preserve">PLAST ZLABU-3M                   </t>
  </si>
  <si>
    <t xml:space="preserve">6010-41.0006   </t>
  </si>
  <si>
    <t xml:space="preserve">CELO POHONU M1                   </t>
  </si>
  <si>
    <t xml:space="preserve">6010-44.0001   </t>
  </si>
  <si>
    <t xml:space="preserve">PRIRUBA ZLABU PDS 320            </t>
  </si>
  <si>
    <t xml:space="preserve">6010-48.0001/U </t>
  </si>
  <si>
    <t xml:space="preserve">PATKA 320                        </t>
  </si>
  <si>
    <t xml:space="preserve">6011-17.0001   </t>
  </si>
  <si>
    <t xml:space="preserve">TELESO 140*170*253               </t>
  </si>
  <si>
    <t xml:space="preserve">6012-01.0326   </t>
  </si>
  <si>
    <t xml:space="preserve">KOSTRA 1000-OS                   </t>
  </si>
  <si>
    <t xml:space="preserve">6012-01.0330   </t>
  </si>
  <si>
    <t xml:space="preserve">ROH                              </t>
  </si>
  <si>
    <t>6012-01.0330R01</t>
  </si>
  <si>
    <t xml:space="preserve">ROH I.                           </t>
  </si>
  <si>
    <t xml:space="preserve">6012-01.0337   </t>
  </si>
  <si>
    <t xml:space="preserve">ODKLOPNA CAST 1000               </t>
  </si>
  <si>
    <t xml:space="preserve">6012-01.0340   </t>
  </si>
  <si>
    <t xml:space="preserve">6012-01.0453   </t>
  </si>
  <si>
    <t xml:space="preserve">6012-01.0473   </t>
  </si>
  <si>
    <t xml:space="preserve">ROH II.                          </t>
  </si>
  <si>
    <t xml:space="preserve">6012-03.0098   </t>
  </si>
  <si>
    <t xml:space="preserve">KONZOLA KLAPKY                   </t>
  </si>
  <si>
    <t xml:space="preserve">6012-03.0100   </t>
  </si>
  <si>
    <t xml:space="preserve">6012-03.0101   </t>
  </si>
  <si>
    <t xml:space="preserve">CEP I.                           </t>
  </si>
  <si>
    <t xml:space="preserve">6012-03.0103   </t>
  </si>
  <si>
    <t xml:space="preserve">VRETENO                          </t>
  </si>
  <si>
    <t xml:space="preserve">6012-03.0118   </t>
  </si>
  <si>
    <t xml:space="preserve">DRZAK                            </t>
  </si>
  <si>
    <t xml:space="preserve">6012-03.0119   </t>
  </si>
  <si>
    <t xml:space="preserve">KRYT ZADNI 1000                  </t>
  </si>
  <si>
    <t xml:space="preserve">6012-06.0082   </t>
  </si>
  <si>
    <t xml:space="preserve">PREVOD MEZI VALECKY 20/71        </t>
  </si>
  <si>
    <t xml:space="preserve">6012-06.0101   </t>
  </si>
  <si>
    <t xml:space="preserve">PODAVANI                         </t>
  </si>
  <si>
    <t xml:space="preserve">6012-06.0102   </t>
  </si>
  <si>
    <t xml:space="preserve">NAPINANI                         </t>
  </si>
  <si>
    <t xml:space="preserve">6012-06.0109   </t>
  </si>
  <si>
    <t xml:space="preserve">REMENICE Q110                    </t>
  </si>
  <si>
    <t xml:space="preserve">6012-07.0016   </t>
  </si>
  <si>
    <t xml:space="preserve">ROZVOD TLAK.VZDUCHU              </t>
  </si>
  <si>
    <t xml:space="preserve">6012-08.0066   </t>
  </si>
  <si>
    <t xml:space="preserve">NOSNIK VODOROVNY                 </t>
  </si>
  <si>
    <t xml:space="preserve">6012-11.0330   </t>
  </si>
  <si>
    <t xml:space="preserve">KRYCI PLECH DN 114               </t>
  </si>
  <si>
    <t xml:space="preserve">6012-11.0333   </t>
  </si>
  <si>
    <t xml:space="preserve">ODTAH 1*DN 98                    </t>
  </si>
  <si>
    <t xml:space="preserve">6012-11.0353   </t>
  </si>
  <si>
    <t xml:space="preserve">PRIRUBA 2*DN 98                  </t>
  </si>
  <si>
    <t xml:space="preserve">6012-11.0356   </t>
  </si>
  <si>
    <t xml:space="preserve">PRIRUBA DN 98/1000               </t>
  </si>
  <si>
    <t xml:space="preserve">6012-11.0357   </t>
  </si>
  <si>
    <t xml:space="preserve">PRIRUBA DN 98/800                </t>
  </si>
  <si>
    <t xml:space="preserve">6012-11.0457   </t>
  </si>
  <si>
    <t xml:space="preserve">ODTAH 1*DN98 (250/600)           </t>
  </si>
  <si>
    <t xml:space="preserve">6019-01.0162   </t>
  </si>
  <si>
    <t xml:space="preserve">REMENICE Q280-U                  </t>
  </si>
  <si>
    <t xml:space="preserve">LOGO-PROKOP 30MM                 </t>
  </si>
  <si>
    <t>6032-11.0052R03</t>
  </si>
  <si>
    <t xml:space="preserve">LOGO PROKOP 160 MM               </t>
  </si>
  <si>
    <t xml:space="preserve">6032-11.0071   </t>
  </si>
  <si>
    <t xml:space="preserve">KRYT BOCNI                       </t>
  </si>
  <si>
    <t xml:space="preserve">6032-17.0023   </t>
  </si>
  <si>
    <t xml:space="preserve">VYPADOVY RAM D                   </t>
  </si>
  <si>
    <t xml:space="preserve">6032-17.0169   </t>
  </si>
  <si>
    <t xml:space="preserve">VPADOVY RAM A22P                 </t>
  </si>
  <si>
    <t xml:space="preserve">6032-18.0040   </t>
  </si>
  <si>
    <t xml:space="preserve">DNO UJPV-P                       </t>
  </si>
  <si>
    <t xml:space="preserve">6032-20.0014   </t>
  </si>
  <si>
    <t xml:space="preserve">SPLACHA LEVA 45 ST.              </t>
  </si>
  <si>
    <t xml:space="preserve">6032-20.0017   </t>
  </si>
  <si>
    <t xml:space="preserve">SPLACHA LEVA 30 ST.              </t>
  </si>
  <si>
    <t xml:space="preserve">6032-24.0006   </t>
  </si>
  <si>
    <t xml:space="preserve">D-L+K+UD-L+MD2                   </t>
  </si>
  <si>
    <t xml:space="preserve">6032-24.0007   </t>
  </si>
  <si>
    <t xml:space="preserve">D-P+UD-P+VD                      </t>
  </si>
  <si>
    <t xml:space="preserve">6032-24.0010   </t>
  </si>
  <si>
    <t xml:space="preserve">DP-L+UDP-L+VJ                    </t>
  </si>
  <si>
    <t xml:space="preserve">6032-24.0012   </t>
  </si>
  <si>
    <t xml:space="preserve">T+UT+ND                          </t>
  </si>
  <si>
    <t xml:space="preserve">6032-24.0013   </t>
  </si>
  <si>
    <t xml:space="preserve">J-LX1+UJ-LX1+NJ                  </t>
  </si>
  <si>
    <t xml:space="preserve">6032-24.0014   </t>
  </si>
  <si>
    <t xml:space="preserve">J-PX1+UJ-PX1+VJ                  </t>
  </si>
  <si>
    <t xml:space="preserve">6032-24.0015   </t>
  </si>
  <si>
    <t xml:space="preserve">J-PX1+UJ-PX1+NJ                  </t>
  </si>
  <si>
    <t xml:space="preserve">6032-24.0016   </t>
  </si>
  <si>
    <t xml:space="preserve">J-PX1+K+UJ-PX1+ND                </t>
  </si>
  <si>
    <t xml:space="preserve">6032-24.0017   </t>
  </si>
  <si>
    <t xml:space="preserve">JP-PX+UJP-PX+WDVR-P              </t>
  </si>
  <si>
    <t xml:space="preserve">6044-01.0349   </t>
  </si>
  <si>
    <t xml:space="preserve">NAVAREK G 3/4"                   </t>
  </si>
  <si>
    <t xml:space="preserve">6044-01.1189R0 </t>
  </si>
  <si>
    <t xml:space="preserve">TRUBKA                           </t>
  </si>
  <si>
    <t xml:space="preserve">6044-01.1190R0 </t>
  </si>
  <si>
    <t xml:space="preserve">TRUBKA HRDLO H29                 </t>
  </si>
  <si>
    <t xml:space="preserve">SNEKOVY HRIDEL Q250              </t>
  </si>
  <si>
    <t xml:space="preserve">6071-04.0038   </t>
  </si>
  <si>
    <t xml:space="preserve">6071-05.0023   </t>
  </si>
  <si>
    <t xml:space="preserve">PRIRUBA 3                        </t>
  </si>
  <si>
    <t xml:space="preserve">6089-01.0019   </t>
  </si>
  <si>
    <t xml:space="preserve">PLECH VNITRNI                    </t>
  </si>
  <si>
    <t xml:space="preserve">6089-03.0029   </t>
  </si>
  <si>
    <t xml:space="preserve">NAPINACI DESKA                   </t>
  </si>
  <si>
    <t>6089-04.0005R01</t>
  </si>
  <si>
    <t xml:space="preserve">PAKA PRAVA                       </t>
  </si>
  <si>
    <t xml:space="preserve">6089-05.0002   </t>
  </si>
  <si>
    <t xml:space="preserve">NAPINAK                          </t>
  </si>
  <si>
    <t xml:space="preserve">6089-05.0006   </t>
  </si>
  <si>
    <t xml:space="preserve">CEP PNEUVALCU                    </t>
  </si>
  <si>
    <t xml:space="preserve">6089-05.0010   </t>
  </si>
  <si>
    <t xml:space="preserve">CEP NAPINAKU                     </t>
  </si>
  <si>
    <t xml:space="preserve">6089-05.0013   </t>
  </si>
  <si>
    <t xml:space="preserve">CEP                              </t>
  </si>
  <si>
    <t xml:space="preserve">6089-05.0015   </t>
  </si>
  <si>
    <t xml:space="preserve">KLADKA                           </t>
  </si>
  <si>
    <t>6089-16.0018/16</t>
  </si>
  <si>
    <t xml:space="preserve">SITO 500                         </t>
  </si>
  <si>
    <t>6089-16.0018/18</t>
  </si>
  <si>
    <t>6089-16.0018/22</t>
  </si>
  <si>
    <t xml:space="preserve">6092-02.0027   </t>
  </si>
  <si>
    <t xml:space="preserve">STIRACI LOPATA                   </t>
  </si>
  <si>
    <t xml:space="preserve">6096-01.0023   </t>
  </si>
  <si>
    <t xml:space="preserve">TERC SONDY                       </t>
  </si>
  <si>
    <t xml:space="preserve">6096-02.0031   </t>
  </si>
  <si>
    <t xml:space="preserve">HRIDEL 9042/360                  </t>
  </si>
  <si>
    <t>6096-02.0031/0P</t>
  </si>
  <si>
    <t xml:space="preserve">HRIDEL 9042/360P                 </t>
  </si>
  <si>
    <t xml:space="preserve">6096-02.0151   </t>
  </si>
  <si>
    <t xml:space="preserve">HRIDEL 9022/160                  </t>
  </si>
  <si>
    <t>6096-03.0001/02</t>
  </si>
  <si>
    <t xml:space="preserve">ZLAB 2980/180 PDR360             </t>
  </si>
  <si>
    <t>6096-03.0082/02</t>
  </si>
  <si>
    <t xml:space="preserve">ZLAB 260-980                     </t>
  </si>
  <si>
    <t>6096-03.0096/02</t>
  </si>
  <si>
    <t xml:space="preserve">ZLAB 260-2220                    </t>
  </si>
  <si>
    <t>6096-03.0235/02</t>
  </si>
  <si>
    <t xml:space="preserve">ZLAB 26/33-2980                  </t>
  </si>
  <si>
    <t xml:space="preserve">6096-03.0276/U </t>
  </si>
  <si>
    <t xml:space="preserve">PRILOZKA DNA   ZINEK             </t>
  </si>
  <si>
    <t xml:space="preserve">6096-06.0001/U </t>
  </si>
  <si>
    <t xml:space="preserve">VPAD 360/Q273 - ZINEK            </t>
  </si>
  <si>
    <t xml:space="preserve">6096-06.0066/U </t>
  </si>
  <si>
    <t xml:space="preserve">VPAD 360/324*324 - ZINEK         </t>
  </si>
  <si>
    <t xml:space="preserve">6096-08.2010   </t>
  </si>
  <si>
    <t xml:space="preserve">PODPERA POHONU                   </t>
  </si>
  <si>
    <t>6096-09.0002/01</t>
  </si>
  <si>
    <t xml:space="preserve">KONZOLA LEVA                     </t>
  </si>
  <si>
    <t>6096-09.0019/01</t>
  </si>
  <si>
    <t>6096-09.001901U</t>
  </si>
  <si>
    <t xml:space="preserve">KONZOLA LEVA-ZINEK               </t>
  </si>
  <si>
    <t>6096-09.002001U</t>
  </si>
  <si>
    <t xml:space="preserve">PAKA LEVA-ZINEK                  </t>
  </si>
  <si>
    <t>6096-13.0154/07</t>
  </si>
  <si>
    <t xml:space="preserve">MEZIDNO Z2 2980                  </t>
  </si>
  <si>
    <t xml:space="preserve">6099-00.0010   </t>
  </si>
  <si>
    <t xml:space="preserve">TESNENI BUBNU                    </t>
  </si>
  <si>
    <t xml:space="preserve">7002-01.0010   </t>
  </si>
  <si>
    <t xml:space="preserve">KRYT 2*70*84                     </t>
  </si>
  <si>
    <t xml:space="preserve">7002-01.0017   </t>
  </si>
  <si>
    <t xml:space="preserve">KRYT 3x34x147                    </t>
  </si>
  <si>
    <t xml:space="preserve">7002-01.0021   </t>
  </si>
  <si>
    <t xml:space="preserve">PLECH 10*135*170                 </t>
  </si>
  <si>
    <t xml:space="preserve">7019-40.0008R0 </t>
  </si>
  <si>
    <t xml:space="preserve">PDST Q320-3540                   </t>
  </si>
  <si>
    <t xml:space="preserve">8002-17.3102   </t>
  </si>
  <si>
    <t xml:space="preserve">PODLOZKA VYDUTA Q7 1*200*2000    </t>
  </si>
  <si>
    <t xml:space="preserve">9001-01.0012   </t>
  </si>
  <si>
    <t xml:space="preserve">PRIRUBA Q400, 40*25*4*1700       </t>
  </si>
  <si>
    <t xml:space="preserve">9001-02.0021   </t>
  </si>
  <si>
    <t xml:space="preserve">PRIRUBA 500*500                  </t>
  </si>
  <si>
    <t xml:space="preserve">RVT05-0030-0   </t>
  </si>
  <si>
    <t>RVT315P01131/01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</si>
</sst>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7"/>
      <name val="Courier New"/>
      <family val="3"/>
      <charset val="238"/>
    </font>
    <font>
      <b/>
      <sz val="7"/>
      <name val="Courier New"/>
      <family val="3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2" xfId="0" applyFont="1" applyBorder="1"/>
    <xf numFmtId="1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4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2" borderId="1" xfId="1" applyFont="1" applyFill="1" applyBorder="1"/>
    <xf numFmtId="0" fontId="3" fillId="0" borderId="1" xfId="1" applyBorder="1"/>
    <xf numFmtId="0" fontId="3" fillId="0" borderId="0" xfId="1"/>
    <xf numFmtId="0" fontId="3" fillId="2" borderId="1" xfId="1" applyFill="1" applyBorder="1"/>
    <xf numFmtId="0" fontId="4" fillId="3" borderId="1" xfId="1" applyFont="1" applyFill="1" applyBorder="1"/>
    <xf numFmtId="3" fontId="4" fillId="3" borderId="1" xfId="1" applyNumberFormat="1" applyFont="1" applyFill="1" applyBorder="1"/>
    <xf numFmtId="14" fontId="5" fillId="0" borderId="1" xfId="1" applyNumberFormat="1" applyFont="1" applyFill="1" applyBorder="1" applyAlignment="1">
      <alignment horizontal="center"/>
    </xf>
    <xf numFmtId="3" fontId="4" fillId="0" borderId="1" xfId="1" applyNumberFormat="1" applyFont="1" applyBorder="1"/>
    <xf numFmtId="14" fontId="4" fillId="0" borderId="1" xfId="1" applyNumberFormat="1" applyFont="1" applyBorder="1"/>
    <xf numFmtId="14" fontId="3" fillId="0" borderId="1" xfId="1" applyNumberFormat="1" applyBorder="1"/>
    <xf numFmtId="0" fontId="4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3" fillId="2" borderId="0" xfId="1" applyFill="1" applyBorder="1"/>
    <xf numFmtId="0" fontId="3" fillId="0" borderId="0" xfId="1" applyAlignment="1">
      <alignment horizontal="center"/>
    </xf>
    <xf numFmtId="0" fontId="3" fillId="2" borderId="0" xfId="1" applyFill="1"/>
    <xf numFmtId="0" fontId="6" fillId="0" borderId="0" xfId="1" applyFont="1" applyBorder="1"/>
    <xf numFmtId="0" fontId="6" fillId="0" borderId="0" xfId="1" applyFont="1" applyFill="1" applyBorder="1"/>
    <xf numFmtId="49" fontId="6" fillId="0" borderId="0" xfId="1" applyNumberFormat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Fill="1" applyBorder="1"/>
    <xf numFmtId="0" fontId="7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14" fontId="6" fillId="0" borderId="0" xfId="1" applyNumberFormat="1" applyFont="1" applyBorder="1"/>
    <xf numFmtId="4" fontId="6" fillId="0" borderId="0" xfId="1" applyNumberFormat="1" applyFont="1" applyFill="1" applyBorder="1"/>
    <xf numFmtId="1" fontId="6" fillId="0" borderId="0" xfId="1" applyNumberFormat="1" applyFont="1" applyBorder="1"/>
    <xf numFmtId="11" fontId="6" fillId="0" borderId="0" xfId="1" applyNumberFormat="1" applyFont="1" applyBorder="1"/>
    <xf numFmtId="1" fontId="1" fillId="0" borderId="0" xfId="0" applyNumberFormat="1" applyFont="1"/>
    <xf numFmtId="2" fontId="1" fillId="0" borderId="0" xfId="0" applyNumberFormat="1" applyFont="1" applyAlignment="1">
      <alignment horizontal="left"/>
    </xf>
    <xf numFmtId="1" fontId="0" fillId="0" borderId="1" xfId="0" applyNumberFormat="1" applyBorder="1"/>
    <xf numFmtId="1" fontId="0" fillId="0" borderId="0" xfId="0" applyNumberFormat="1"/>
    <xf numFmtId="4" fontId="3" fillId="0" borderId="0" xfId="1" applyNumberFormat="1"/>
    <xf numFmtId="4" fontId="4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4" fillId="0" borderId="0" xfId="0" applyFont="1"/>
    <xf numFmtId="4" fontId="4" fillId="0" borderId="0" xfId="0" applyNumberFormat="1" applyFont="1"/>
    <xf numFmtId="0" fontId="3" fillId="0" borderId="1" xfId="1" applyFill="1" applyBorder="1"/>
    <xf numFmtId="0" fontId="3" fillId="0" borderId="3" xfId="1" applyFont="1" applyFill="1" applyBorder="1" applyAlignment="1"/>
    <xf numFmtId="0" fontId="3" fillId="0" borderId="4" xfId="1" applyFill="1" applyBorder="1" applyAlignment="1"/>
    <xf numFmtId="4" fontId="3" fillId="0" borderId="4" xfId="1" applyNumberFormat="1" applyFill="1" applyBorder="1"/>
    <xf numFmtId="4" fontId="3" fillId="0" borderId="0" xfId="1" applyNumberFormat="1" applyFill="1"/>
    <xf numFmtId="4" fontId="3" fillId="0" borderId="0" xfId="1" applyNumberFormat="1" applyFont="1" applyFill="1"/>
    <xf numFmtId="0" fontId="3" fillId="0" borderId="0" xfId="1" applyFill="1"/>
    <xf numFmtId="0" fontId="3" fillId="0" borderId="5" xfId="1" applyFill="1" applyBorder="1" applyAlignment="1"/>
    <xf numFmtId="0" fontId="3" fillId="0" borderId="6" xfId="1" applyFill="1" applyBorder="1" applyAlignment="1"/>
    <xf numFmtId="4" fontId="9" fillId="0" borderId="0" xfId="1" applyNumberFormat="1" applyFont="1" applyFill="1"/>
    <xf numFmtId="4" fontId="8" fillId="0" borderId="0" xfId="1" applyNumberFormat="1" applyFont="1" applyFill="1"/>
    <xf numFmtId="4" fontId="10" fillId="0" borderId="0" xfId="1" applyNumberFormat="1" applyFont="1"/>
    <xf numFmtId="0" fontId="10" fillId="0" borderId="0" xfId="1" applyFont="1"/>
    <xf numFmtId="0" fontId="10" fillId="0" borderId="1" xfId="1" applyFont="1" applyBorder="1" applyAlignment="1">
      <alignment horizontal="right"/>
    </xf>
    <xf numFmtId="0" fontId="11" fillId="0" borderId="0" xfId="0" applyFont="1"/>
    <xf numFmtId="0" fontId="3" fillId="0" borderId="3" xfId="1" applyBorder="1" applyAlignment="1"/>
    <xf numFmtId="0" fontId="3" fillId="0" borderId="4" xfId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tabSelected="1" workbookViewId="0">
      <selection activeCell="B1" sqref="B1"/>
    </sheetView>
  </sheetViews>
  <sheetFormatPr defaultRowHeight="15" x14ac:dyDescent="0.25"/>
  <cols>
    <col min="1" max="1" width="9" customWidth="1"/>
    <col min="2" max="2" width="39.5703125" customWidth="1"/>
    <col min="3" max="3" width="11.42578125" customWidth="1"/>
    <col min="4" max="4" width="12" style="7" customWidth="1"/>
    <col min="5" max="5" width="15.42578125" style="7" customWidth="1"/>
  </cols>
  <sheetData>
    <row r="1" spans="1:5" s="3" customFormat="1" ht="18.75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4">
        <v>10362</v>
      </c>
      <c r="B2" s="4" t="s">
        <v>5</v>
      </c>
      <c r="C2" s="5" t="s">
        <v>6</v>
      </c>
      <c r="D2" s="6">
        <v>14840</v>
      </c>
      <c r="E2" s="6">
        <v>0</v>
      </c>
    </row>
    <row r="3" spans="1:5" x14ac:dyDescent="0.25">
      <c r="A3" s="4">
        <v>20001</v>
      </c>
      <c r="B3" s="4" t="s">
        <v>7</v>
      </c>
      <c r="C3" s="5" t="s">
        <v>8</v>
      </c>
      <c r="D3" s="6">
        <v>14200</v>
      </c>
      <c r="E3" s="6">
        <v>0</v>
      </c>
    </row>
    <row r="4" spans="1:5" x14ac:dyDescent="0.25">
      <c r="A4" s="4">
        <v>20002</v>
      </c>
      <c r="B4" s="4" t="s">
        <v>9</v>
      </c>
      <c r="C4" s="5" t="s">
        <v>10</v>
      </c>
      <c r="D4" s="6">
        <v>5900</v>
      </c>
      <c r="E4" s="6">
        <v>0</v>
      </c>
    </row>
    <row r="5" spans="1:5" x14ac:dyDescent="0.25">
      <c r="A5" s="4">
        <v>20003</v>
      </c>
      <c r="B5" s="4" t="s">
        <v>11</v>
      </c>
      <c r="C5" s="5" t="s">
        <v>12</v>
      </c>
      <c r="D5" s="6">
        <v>9540</v>
      </c>
      <c r="E5" s="6">
        <v>0</v>
      </c>
    </row>
    <row r="6" spans="1:5" x14ac:dyDescent="0.25">
      <c r="A6" s="4">
        <v>20005</v>
      </c>
      <c r="B6" s="4" t="s">
        <v>13</v>
      </c>
      <c r="C6" s="5" t="s">
        <v>14</v>
      </c>
      <c r="D6" s="6">
        <v>8600</v>
      </c>
      <c r="E6" s="6">
        <v>0</v>
      </c>
    </row>
    <row r="7" spans="1:5" x14ac:dyDescent="0.25">
      <c r="A7" s="4">
        <v>20006</v>
      </c>
      <c r="B7" s="4" t="s">
        <v>15</v>
      </c>
      <c r="C7" s="5" t="s">
        <v>16</v>
      </c>
      <c r="D7" s="6">
        <v>12000</v>
      </c>
      <c r="E7" s="6">
        <v>0</v>
      </c>
    </row>
    <row r="8" spans="1:5" x14ac:dyDescent="0.25">
      <c r="A8" s="4">
        <v>20010</v>
      </c>
      <c r="B8" s="4" t="s">
        <v>17</v>
      </c>
      <c r="C8" s="5" t="s">
        <v>18</v>
      </c>
      <c r="D8" s="6">
        <v>8181.63</v>
      </c>
      <c r="E8" s="6">
        <v>0</v>
      </c>
    </row>
    <row r="9" spans="1:5" x14ac:dyDescent="0.25">
      <c r="A9" s="4">
        <v>20011</v>
      </c>
      <c r="B9" s="4" t="s">
        <v>19</v>
      </c>
      <c r="C9" s="5" t="s">
        <v>18</v>
      </c>
      <c r="D9" s="6">
        <v>8181.63</v>
      </c>
      <c r="E9" s="6">
        <v>0</v>
      </c>
    </row>
    <row r="10" spans="1:5" x14ac:dyDescent="0.25">
      <c r="A10" s="4">
        <v>20012</v>
      </c>
      <c r="B10" s="4" t="s">
        <v>20</v>
      </c>
      <c r="C10" s="5" t="s">
        <v>18</v>
      </c>
      <c r="D10" s="6">
        <v>8181.63</v>
      </c>
      <c r="E10" s="6">
        <v>0</v>
      </c>
    </row>
    <row r="11" spans="1:5" x14ac:dyDescent="0.25">
      <c r="A11" s="4">
        <v>20013</v>
      </c>
      <c r="B11" s="4" t="s">
        <v>20</v>
      </c>
      <c r="C11" s="5" t="s">
        <v>18</v>
      </c>
      <c r="D11" s="6">
        <v>8181.63</v>
      </c>
      <c r="E11" s="6">
        <v>0</v>
      </c>
    </row>
    <row r="12" spans="1:5" x14ac:dyDescent="0.25">
      <c r="A12" s="4">
        <v>20014</v>
      </c>
      <c r="B12" s="4" t="s">
        <v>20</v>
      </c>
      <c r="C12" s="5" t="s">
        <v>18</v>
      </c>
      <c r="D12" s="6">
        <v>8181.63</v>
      </c>
      <c r="E12" s="6">
        <v>0</v>
      </c>
    </row>
    <row r="13" spans="1:5" x14ac:dyDescent="0.25">
      <c r="A13" s="4">
        <v>20015</v>
      </c>
      <c r="B13" s="4" t="s">
        <v>20</v>
      </c>
      <c r="C13" s="5" t="s">
        <v>18</v>
      </c>
      <c r="D13" s="6">
        <v>8181.63</v>
      </c>
      <c r="E13" s="6">
        <v>0</v>
      </c>
    </row>
    <row r="14" spans="1:5" x14ac:dyDescent="0.25">
      <c r="A14" s="4">
        <v>20016</v>
      </c>
      <c r="B14" s="4" t="s">
        <v>20</v>
      </c>
      <c r="C14" s="5" t="s">
        <v>18</v>
      </c>
      <c r="D14" s="6">
        <v>8181.63</v>
      </c>
      <c r="E14" s="6">
        <v>0</v>
      </c>
    </row>
    <row r="15" spans="1:5" x14ac:dyDescent="0.25">
      <c r="A15" s="4">
        <v>20017</v>
      </c>
      <c r="B15" s="4" t="s">
        <v>20</v>
      </c>
      <c r="C15" s="5" t="s">
        <v>18</v>
      </c>
      <c r="D15" s="6">
        <v>8181.63</v>
      </c>
      <c r="E15" s="6">
        <v>0</v>
      </c>
    </row>
    <row r="16" spans="1:5" x14ac:dyDescent="0.25">
      <c r="A16" s="4">
        <v>20018</v>
      </c>
      <c r="B16" s="4" t="s">
        <v>20</v>
      </c>
      <c r="C16" s="5" t="s">
        <v>18</v>
      </c>
      <c r="D16" s="6">
        <v>8181.63</v>
      </c>
      <c r="E16" s="6">
        <v>0</v>
      </c>
    </row>
    <row r="17" spans="1:5" x14ac:dyDescent="0.25">
      <c r="A17" s="4">
        <v>20019</v>
      </c>
      <c r="B17" s="4" t="s">
        <v>20</v>
      </c>
      <c r="C17" s="5" t="s">
        <v>18</v>
      </c>
      <c r="D17" s="6">
        <v>8181.63</v>
      </c>
      <c r="E17" s="6">
        <v>0</v>
      </c>
    </row>
    <row r="18" spans="1:5" x14ac:dyDescent="0.25">
      <c r="A18" s="4">
        <v>20020</v>
      </c>
      <c r="B18" s="4" t="s">
        <v>20</v>
      </c>
      <c r="C18" s="5" t="s">
        <v>18</v>
      </c>
      <c r="D18" s="6">
        <v>8181.63</v>
      </c>
      <c r="E18" s="6">
        <v>0</v>
      </c>
    </row>
    <row r="19" spans="1:5" x14ac:dyDescent="0.25">
      <c r="A19" s="4">
        <v>20021</v>
      </c>
      <c r="B19" s="4" t="s">
        <v>20</v>
      </c>
      <c r="C19" s="5" t="s">
        <v>18</v>
      </c>
      <c r="D19" s="6">
        <v>8181.63</v>
      </c>
      <c r="E19" s="6">
        <v>0</v>
      </c>
    </row>
    <row r="20" spans="1:5" x14ac:dyDescent="0.25">
      <c r="A20" s="4">
        <v>20022</v>
      </c>
      <c r="B20" s="4" t="s">
        <v>19</v>
      </c>
      <c r="C20" s="5" t="s">
        <v>18</v>
      </c>
      <c r="D20" s="6">
        <v>8181.63</v>
      </c>
      <c r="E20" s="6">
        <v>0</v>
      </c>
    </row>
    <row r="21" spans="1:5" x14ac:dyDescent="0.25">
      <c r="A21" s="4">
        <v>20023</v>
      </c>
      <c r="B21" s="4" t="s">
        <v>20</v>
      </c>
      <c r="C21" s="5" t="s">
        <v>18</v>
      </c>
      <c r="D21" s="6">
        <v>8181.63</v>
      </c>
      <c r="E21" s="6">
        <v>0</v>
      </c>
    </row>
    <row r="22" spans="1:5" x14ac:dyDescent="0.25">
      <c r="A22" s="4">
        <v>20024</v>
      </c>
      <c r="B22" s="4" t="s">
        <v>20</v>
      </c>
      <c r="C22" s="5" t="s">
        <v>18</v>
      </c>
      <c r="D22" s="6">
        <v>8181.63</v>
      </c>
      <c r="E22" s="6">
        <v>0</v>
      </c>
    </row>
    <row r="23" spans="1:5" x14ac:dyDescent="0.25">
      <c r="A23" s="4">
        <v>20025</v>
      </c>
      <c r="B23" s="4" t="s">
        <v>20</v>
      </c>
      <c r="C23" s="5" t="s">
        <v>18</v>
      </c>
      <c r="D23" s="6">
        <v>8181.63</v>
      </c>
      <c r="E23" s="6">
        <v>0</v>
      </c>
    </row>
    <row r="24" spans="1:5" x14ac:dyDescent="0.25">
      <c r="A24" s="4">
        <v>20026</v>
      </c>
      <c r="B24" s="4" t="s">
        <v>20</v>
      </c>
      <c r="C24" s="5" t="s">
        <v>18</v>
      </c>
      <c r="D24" s="6">
        <v>8181.63</v>
      </c>
      <c r="E24" s="6">
        <v>0</v>
      </c>
    </row>
    <row r="25" spans="1:5" x14ac:dyDescent="0.25">
      <c r="A25" s="4">
        <v>20027</v>
      </c>
      <c r="B25" s="4" t="s">
        <v>17</v>
      </c>
      <c r="C25" s="5" t="s">
        <v>18</v>
      </c>
      <c r="D25" s="6">
        <v>8181.63</v>
      </c>
      <c r="E25" s="6">
        <v>0</v>
      </c>
    </row>
    <row r="26" spans="1:5" x14ac:dyDescent="0.25">
      <c r="A26" s="4">
        <v>20028</v>
      </c>
      <c r="B26" s="4" t="s">
        <v>20</v>
      </c>
      <c r="C26" s="5" t="s">
        <v>18</v>
      </c>
      <c r="D26" s="6">
        <v>8181.63</v>
      </c>
      <c r="E26" s="6">
        <v>0</v>
      </c>
    </row>
    <row r="27" spans="1:5" x14ac:dyDescent="0.25">
      <c r="A27" s="4">
        <v>20029</v>
      </c>
      <c r="B27" s="4" t="s">
        <v>17</v>
      </c>
      <c r="C27" s="5" t="s">
        <v>18</v>
      </c>
      <c r="D27" s="6">
        <v>8181.63</v>
      </c>
      <c r="E27" s="6">
        <v>0</v>
      </c>
    </row>
    <row r="28" spans="1:5" x14ac:dyDescent="0.25">
      <c r="A28" s="4">
        <v>20030</v>
      </c>
      <c r="B28" s="4" t="s">
        <v>20</v>
      </c>
      <c r="C28" s="5" t="s">
        <v>18</v>
      </c>
      <c r="D28" s="6">
        <v>8181.63</v>
      </c>
      <c r="E28" s="6">
        <v>0</v>
      </c>
    </row>
    <row r="29" spans="1:5" x14ac:dyDescent="0.25">
      <c r="A29" s="4">
        <v>20031</v>
      </c>
      <c r="B29" s="4" t="s">
        <v>20</v>
      </c>
      <c r="C29" s="5" t="s">
        <v>18</v>
      </c>
      <c r="D29" s="6">
        <v>8181.63</v>
      </c>
      <c r="E29" s="6">
        <v>0</v>
      </c>
    </row>
    <row r="30" spans="1:5" x14ac:dyDescent="0.25">
      <c r="A30" s="4">
        <v>20032</v>
      </c>
      <c r="B30" s="4" t="s">
        <v>19</v>
      </c>
      <c r="C30" s="5" t="s">
        <v>18</v>
      </c>
      <c r="D30" s="6">
        <v>8181.63</v>
      </c>
      <c r="E30" s="6">
        <v>0</v>
      </c>
    </row>
    <row r="31" spans="1:5" x14ac:dyDescent="0.25">
      <c r="A31" s="4">
        <v>20033</v>
      </c>
      <c r="B31" s="4" t="s">
        <v>19</v>
      </c>
      <c r="C31" s="5" t="s">
        <v>18</v>
      </c>
      <c r="D31" s="6">
        <v>8181.63</v>
      </c>
      <c r="E31" s="6">
        <v>0</v>
      </c>
    </row>
    <row r="32" spans="1:5" x14ac:dyDescent="0.25">
      <c r="A32" s="4">
        <v>20034</v>
      </c>
      <c r="B32" s="4" t="s">
        <v>20</v>
      </c>
      <c r="C32" s="5" t="s">
        <v>18</v>
      </c>
      <c r="D32" s="6">
        <v>8181.63</v>
      </c>
      <c r="E32" s="6">
        <v>0</v>
      </c>
    </row>
    <row r="33" spans="1:5" x14ac:dyDescent="0.25">
      <c r="A33" s="4">
        <v>20036</v>
      </c>
      <c r="B33" s="4" t="s">
        <v>20</v>
      </c>
      <c r="C33" s="5" t="s">
        <v>18</v>
      </c>
      <c r="D33" s="6">
        <v>8181.63</v>
      </c>
      <c r="E33" s="6">
        <v>0</v>
      </c>
    </row>
    <row r="34" spans="1:5" x14ac:dyDescent="0.25">
      <c r="A34" s="4">
        <v>20037</v>
      </c>
      <c r="B34" s="4" t="s">
        <v>20</v>
      </c>
      <c r="C34" s="5" t="s">
        <v>18</v>
      </c>
      <c r="D34" s="6">
        <v>8181.63</v>
      </c>
      <c r="E34" s="6">
        <v>0</v>
      </c>
    </row>
    <row r="35" spans="1:5" x14ac:dyDescent="0.25">
      <c r="A35" s="4">
        <v>20038</v>
      </c>
      <c r="B35" s="4" t="s">
        <v>20</v>
      </c>
      <c r="C35" s="5" t="s">
        <v>18</v>
      </c>
      <c r="D35" s="6">
        <v>8181.63</v>
      </c>
      <c r="E35" s="6">
        <v>0</v>
      </c>
    </row>
    <row r="36" spans="1:5" x14ac:dyDescent="0.25">
      <c r="A36" s="4">
        <v>20039</v>
      </c>
      <c r="B36" s="4" t="s">
        <v>20</v>
      </c>
      <c r="C36" s="5" t="s">
        <v>18</v>
      </c>
      <c r="D36" s="6">
        <v>8181.63</v>
      </c>
      <c r="E36" s="6">
        <v>0</v>
      </c>
    </row>
    <row r="37" spans="1:5" x14ac:dyDescent="0.25">
      <c r="A37" s="4">
        <v>20040</v>
      </c>
      <c r="B37" s="4" t="s">
        <v>20</v>
      </c>
      <c r="C37" s="5" t="s">
        <v>18</v>
      </c>
      <c r="D37" s="6">
        <v>8181.63</v>
      </c>
      <c r="E37" s="6">
        <v>0</v>
      </c>
    </row>
    <row r="38" spans="1:5" x14ac:dyDescent="0.25">
      <c r="A38" s="4">
        <v>20041</v>
      </c>
      <c r="B38" s="4" t="s">
        <v>19</v>
      </c>
      <c r="C38" s="5" t="s">
        <v>18</v>
      </c>
      <c r="D38" s="6">
        <v>8181.63</v>
      </c>
      <c r="E38" s="6">
        <v>0</v>
      </c>
    </row>
    <row r="39" spans="1:5" x14ac:dyDescent="0.25">
      <c r="A39" s="4">
        <v>20042</v>
      </c>
      <c r="B39" s="4" t="s">
        <v>20</v>
      </c>
      <c r="C39" s="5" t="s">
        <v>18</v>
      </c>
      <c r="D39" s="6">
        <v>8181.63</v>
      </c>
      <c r="E39" s="6">
        <v>0</v>
      </c>
    </row>
    <row r="40" spans="1:5" x14ac:dyDescent="0.25">
      <c r="A40" s="4">
        <v>20043</v>
      </c>
      <c r="B40" s="4" t="s">
        <v>19</v>
      </c>
      <c r="C40" s="5" t="s">
        <v>18</v>
      </c>
      <c r="D40" s="6">
        <v>8181.63</v>
      </c>
      <c r="E40" s="6">
        <v>0</v>
      </c>
    </row>
    <row r="41" spans="1:5" x14ac:dyDescent="0.25">
      <c r="A41" s="4">
        <v>20044</v>
      </c>
      <c r="B41" s="4" t="s">
        <v>21</v>
      </c>
      <c r="C41" s="5" t="s">
        <v>18</v>
      </c>
      <c r="D41" s="6">
        <v>8881.68</v>
      </c>
      <c r="E41" s="6">
        <v>0</v>
      </c>
    </row>
    <row r="42" spans="1:5" x14ac:dyDescent="0.25">
      <c r="A42" s="4">
        <v>20045</v>
      </c>
      <c r="B42" s="4" t="s">
        <v>22</v>
      </c>
      <c r="C42" s="5" t="s">
        <v>18</v>
      </c>
      <c r="D42" s="6">
        <v>8856.68</v>
      </c>
      <c r="E42" s="6">
        <v>0</v>
      </c>
    </row>
    <row r="43" spans="1:5" x14ac:dyDescent="0.25">
      <c r="A43" s="4">
        <v>20047</v>
      </c>
      <c r="B43" s="4" t="s">
        <v>23</v>
      </c>
      <c r="C43" s="5" t="s">
        <v>24</v>
      </c>
      <c r="D43" s="6">
        <v>5033</v>
      </c>
      <c r="E43" s="6">
        <v>0</v>
      </c>
    </row>
    <row r="44" spans="1:5" x14ac:dyDescent="0.25">
      <c r="A44" s="4">
        <v>20048</v>
      </c>
      <c r="B44" s="4" t="s">
        <v>25</v>
      </c>
      <c r="C44" s="5" t="s">
        <v>24</v>
      </c>
      <c r="D44" s="6">
        <v>6439</v>
      </c>
      <c r="E44" s="6">
        <v>0</v>
      </c>
    </row>
    <row r="45" spans="1:5" x14ac:dyDescent="0.25">
      <c r="A45" s="4">
        <v>20049</v>
      </c>
      <c r="B45" s="4" t="s">
        <v>26</v>
      </c>
      <c r="C45" s="5" t="s">
        <v>27</v>
      </c>
      <c r="D45" s="6">
        <v>6600</v>
      </c>
      <c r="E45" s="6">
        <v>0</v>
      </c>
    </row>
    <row r="46" spans="1:5" x14ac:dyDescent="0.25">
      <c r="A46" s="4">
        <v>20051</v>
      </c>
      <c r="B46" s="4" t="s">
        <v>28</v>
      </c>
      <c r="C46" s="5" t="s">
        <v>29</v>
      </c>
      <c r="D46" s="6">
        <v>6469</v>
      </c>
      <c r="E46" s="6">
        <v>0</v>
      </c>
    </row>
    <row r="47" spans="1:5" x14ac:dyDescent="0.25">
      <c r="A47" s="4">
        <v>20052</v>
      </c>
      <c r="B47" s="4" t="s">
        <v>30</v>
      </c>
      <c r="C47" s="5" t="s">
        <v>29</v>
      </c>
      <c r="D47" s="6">
        <v>6126</v>
      </c>
      <c r="E47" s="6">
        <v>0</v>
      </c>
    </row>
    <row r="48" spans="1:5" x14ac:dyDescent="0.25">
      <c r="A48" s="4">
        <v>20053</v>
      </c>
      <c r="B48" s="4" t="s">
        <v>31</v>
      </c>
      <c r="C48" s="5" t="s">
        <v>29</v>
      </c>
      <c r="D48" s="6">
        <v>5950</v>
      </c>
      <c r="E48" s="6">
        <v>0</v>
      </c>
    </row>
    <row r="49" spans="1:5" x14ac:dyDescent="0.25">
      <c r="A49" s="4">
        <v>20054</v>
      </c>
      <c r="B49" s="4" t="s">
        <v>32</v>
      </c>
      <c r="C49" s="5" t="s">
        <v>33</v>
      </c>
      <c r="D49" s="6">
        <v>8905</v>
      </c>
      <c r="E49" s="6">
        <v>0</v>
      </c>
    </row>
    <row r="50" spans="1:5" x14ac:dyDescent="0.25">
      <c r="A50" s="4">
        <v>20066</v>
      </c>
      <c r="B50" s="4" t="s">
        <v>34</v>
      </c>
      <c r="C50" s="5" t="s">
        <v>35</v>
      </c>
      <c r="D50" s="6">
        <v>18600.12</v>
      </c>
      <c r="E50" s="6">
        <v>0</v>
      </c>
    </row>
    <row r="51" spans="1:5" x14ac:dyDescent="0.25">
      <c r="A51" s="4">
        <v>20067</v>
      </c>
      <c r="B51" s="4" t="s">
        <v>36</v>
      </c>
      <c r="C51" s="5" t="s">
        <v>37</v>
      </c>
      <c r="D51" s="6">
        <v>10700</v>
      </c>
      <c r="E51" s="6">
        <v>0</v>
      </c>
    </row>
    <row r="52" spans="1:5" x14ac:dyDescent="0.25">
      <c r="A52" s="4">
        <v>20068</v>
      </c>
      <c r="B52" s="4" t="s">
        <v>38</v>
      </c>
      <c r="C52" s="5" t="s">
        <v>39</v>
      </c>
      <c r="D52" s="6">
        <v>12977.5</v>
      </c>
      <c r="E52" s="6">
        <v>12977.5</v>
      </c>
    </row>
    <row r="53" spans="1:5" x14ac:dyDescent="0.25">
      <c r="A53" s="4">
        <v>20069</v>
      </c>
      <c r="B53" s="4" t="s">
        <v>40</v>
      </c>
      <c r="C53" s="5" t="s">
        <v>41</v>
      </c>
      <c r="D53" s="6">
        <v>8000</v>
      </c>
      <c r="E53" s="6">
        <v>0</v>
      </c>
    </row>
    <row r="54" spans="1:5" x14ac:dyDescent="0.25">
      <c r="A54" s="4">
        <v>20070</v>
      </c>
      <c r="B54" s="4" t="s">
        <v>42</v>
      </c>
      <c r="C54" s="5" t="s">
        <v>41</v>
      </c>
      <c r="D54" s="6">
        <v>8000</v>
      </c>
      <c r="E54" s="6">
        <v>0</v>
      </c>
    </row>
    <row r="55" spans="1:5" x14ac:dyDescent="0.25">
      <c r="A55" s="4">
        <v>20072</v>
      </c>
      <c r="B55" s="4" t="s">
        <v>43</v>
      </c>
      <c r="C55" s="5" t="s">
        <v>44</v>
      </c>
      <c r="D55" s="6">
        <v>17000</v>
      </c>
      <c r="E55" s="6">
        <v>0</v>
      </c>
    </row>
    <row r="56" spans="1:5" x14ac:dyDescent="0.25">
      <c r="A56" s="4">
        <v>20073</v>
      </c>
      <c r="B56" s="4" t="s">
        <v>45</v>
      </c>
      <c r="C56" s="5" t="s">
        <v>46</v>
      </c>
      <c r="D56" s="6">
        <v>21200</v>
      </c>
      <c r="E56" s="6">
        <v>0</v>
      </c>
    </row>
    <row r="57" spans="1:5" x14ac:dyDescent="0.25">
      <c r="A57" s="4">
        <v>20074</v>
      </c>
      <c r="B57" s="4" t="s">
        <v>47</v>
      </c>
      <c r="C57" s="5" t="s">
        <v>44</v>
      </c>
      <c r="D57" s="6">
        <v>5900</v>
      </c>
      <c r="E57" s="6">
        <v>0</v>
      </c>
    </row>
    <row r="58" spans="1:5" x14ac:dyDescent="0.25">
      <c r="A58" s="4">
        <v>20075</v>
      </c>
      <c r="B58" s="4" t="s">
        <v>48</v>
      </c>
      <c r="C58" s="5" t="s">
        <v>46</v>
      </c>
      <c r="D58" s="6">
        <v>5860</v>
      </c>
      <c r="E58" s="6">
        <v>0</v>
      </c>
    </row>
    <row r="59" spans="1:5" x14ac:dyDescent="0.25">
      <c r="A59" s="4">
        <v>20076</v>
      </c>
      <c r="B59" s="4" t="s">
        <v>49</v>
      </c>
      <c r="C59" s="5" t="s">
        <v>46</v>
      </c>
      <c r="D59" s="6">
        <v>6750</v>
      </c>
      <c r="E59" s="6">
        <v>0</v>
      </c>
    </row>
    <row r="60" spans="1:5" x14ac:dyDescent="0.25">
      <c r="A60" s="4">
        <v>20077</v>
      </c>
      <c r="B60" s="4" t="s">
        <v>50</v>
      </c>
      <c r="C60" s="5" t="s">
        <v>46</v>
      </c>
      <c r="D60" s="6">
        <v>6380</v>
      </c>
      <c r="E60" s="6">
        <v>0</v>
      </c>
    </row>
    <row r="61" spans="1:5" x14ac:dyDescent="0.25">
      <c r="A61" s="4">
        <v>20079</v>
      </c>
      <c r="B61" s="4" t="s">
        <v>51</v>
      </c>
      <c r="C61" s="5" t="s">
        <v>52</v>
      </c>
      <c r="D61" s="6">
        <v>15017</v>
      </c>
      <c r="E61" s="6">
        <v>0</v>
      </c>
    </row>
    <row r="62" spans="1:5" x14ac:dyDescent="0.25">
      <c r="A62" s="4">
        <v>20080</v>
      </c>
      <c r="B62" s="4" t="s">
        <v>51</v>
      </c>
      <c r="C62" s="5" t="s">
        <v>53</v>
      </c>
      <c r="D62" s="6">
        <v>15173</v>
      </c>
      <c r="E62" s="6">
        <v>0</v>
      </c>
    </row>
    <row r="63" spans="1:5" x14ac:dyDescent="0.25">
      <c r="A63" s="4">
        <v>20081</v>
      </c>
      <c r="B63" s="4" t="s">
        <v>54</v>
      </c>
      <c r="C63" s="5" t="s">
        <v>55</v>
      </c>
      <c r="D63" s="6">
        <v>10000</v>
      </c>
      <c r="E63" s="6">
        <v>7918</v>
      </c>
    </row>
    <row r="64" spans="1:5" x14ac:dyDescent="0.25">
      <c r="A64" s="4">
        <v>20082</v>
      </c>
      <c r="B64" s="4" t="s">
        <v>56</v>
      </c>
      <c r="C64" s="5" t="s">
        <v>55</v>
      </c>
      <c r="D64" s="6">
        <v>6499</v>
      </c>
      <c r="E64" s="6">
        <v>0</v>
      </c>
    </row>
    <row r="65" spans="1:5" x14ac:dyDescent="0.25">
      <c r="A65" s="4">
        <v>20083</v>
      </c>
      <c r="B65" s="4" t="s">
        <v>57</v>
      </c>
      <c r="C65" s="5" t="s">
        <v>58</v>
      </c>
      <c r="D65" s="6">
        <v>19713</v>
      </c>
      <c r="E65" s="6">
        <v>0</v>
      </c>
    </row>
    <row r="66" spans="1:5" x14ac:dyDescent="0.25">
      <c r="A66" s="4">
        <v>20085</v>
      </c>
      <c r="B66" s="4" t="s">
        <v>59</v>
      </c>
      <c r="C66" s="5" t="s">
        <v>60</v>
      </c>
      <c r="D66" s="6">
        <v>9800</v>
      </c>
      <c r="E66" s="6">
        <v>0</v>
      </c>
    </row>
    <row r="67" spans="1:5" x14ac:dyDescent="0.25">
      <c r="A67" s="4">
        <v>20086</v>
      </c>
      <c r="B67" s="4" t="s">
        <v>61</v>
      </c>
      <c r="C67" s="5" t="s">
        <v>62</v>
      </c>
      <c r="D67" s="6">
        <v>7015</v>
      </c>
      <c r="E67" s="6">
        <v>0</v>
      </c>
    </row>
    <row r="68" spans="1:5" x14ac:dyDescent="0.25">
      <c r="A68" s="4">
        <v>20087</v>
      </c>
      <c r="B68" s="4" t="s">
        <v>63</v>
      </c>
      <c r="C68" s="5" t="s">
        <v>64</v>
      </c>
      <c r="D68" s="6">
        <v>5600</v>
      </c>
      <c r="E68" s="6">
        <v>0</v>
      </c>
    </row>
    <row r="69" spans="1:5" x14ac:dyDescent="0.25">
      <c r="A69" s="4">
        <v>20088</v>
      </c>
      <c r="B69" s="4" t="s">
        <v>63</v>
      </c>
      <c r="C69" s="5" t="s">
        <v>64</v>
      </c>
      <c r="D69" s="6">
        <v>5600</v>
      </c>
      <c r="E69" s="6">
        <v>0</v>
      </c>
    </row>
    <row r="70" spans="1:5" x14ac:dyDescent="0.25">
      <c r="A70" s="4">
        <v>20091</v>
      </c>
      <c r="B70" s="4" t="s">
        <v>65</v>
      </c>
      <c r="C70" s="5" t="s">
        <v>66</v>
      </c>
      <c r="D70" s="6">
        <v>17065</v>
      </c>
      <c r="E70" s="6">
        <v>0</v>
      </c>
    </row>
    <row r="71" spans="1:5" x14ac:dyDescent="0.25">
      <c r="A71" s="4">
        <v>20092</v>
      </c>
      <c r="B71" s="4" t="s">
        <v>65</v>
      </c>
      <c r="C71" s="5" t="s">
        <v>67</v>
      </c>
      <c r="D71" s="6">
        <v>16855</v>
      </c>
      <c r="E71" s="6">
        <v>0</v>
      </c>
    </row>
    <row r="72" spans="1:5" x14ac:dyDescent="0.25">
      <c r="A72" s="4">
        <v>20093</v>
      </c>
      <c r="B72" s="4" t="s">
        <v>68</v>
      </c>
      <c r="C72" s="5" t="s">
        <v>69</v>
      </c>
      <c r="D72" s="6">
        <v>8333</v>
      </c>
      <c r="E72" s="6">
        <v>0</v>
      </c>
    </row>
    <row r="73" spans="1:5" x14ac:dyDescent="0.25">
      <c r="A73" s="4">
        <v>20094</v>
      </c>
      <c r="B73" s="4" t="s">
        <v>70</v>
      </c>
      <c r="C73" s="5" t="s">
        <v>69</v>
      </c>
      <c r="D73" s="6">
        <v>5800</v>
      </c>
      <c r="E73" s="6">
        <v>0</v>
      </c>
    </row>
    <row r="74" spans="1:5" x14ac:dyDescent="0.25">
      <c r="A74" s="4">
        <v>20095</v>
      </c>
      <c r="B74" s="4" t="s">
        <v>71</v>
      </c>
      <c r="C74" s="5" t="s">
        <v>72</v>
      </c>
      <c r="D74" s="6">
        <v>14706</v>
      </c>
      <c r="E74" s="6">
        <v>0</v>
      </c>
    </row>
    <row r="75" spans="1:5" x14ac:dyDescent="0.25">
      <c r="A75" s="4">
        <v>20097</v>
      </c>
      <c r="B75" s="4" t="s">
        <v>73</v>
      </c>
      <c r="C75" s="5" t="s">
        <v>74</v>
      </c>
      <c r="D75" s="6">
        <v>6896</v>
      </c>
      <c r="E75" s="6">
        <v>0</v>
      </c>
    </row>
    <row r="76" spans="1:5" x14ac:dyDescent="0.25">
      <c r="A76" s="4">
        <v>20099</v>
      </c>
      <c r="B76" s="4" t="s">
        <v>75</v>
      </c>
      <c r="C76" s="5" t="s">
        <v>76</v>
      </c>
      <c r="D76" s="6">
        <v>7100</v>
      </c>
      <c r="E76" s="6">
        <v>0</v>
      </c>
    </row>
    <row r="77" spans="1:5" x14ac:dyDescent="0.25">
      <c r="A77" s="4">
        <v>20103</v>
      </c>
      <c r="B77" s="4" t="s">
        <v>77</v>
      </c>
      <c r="C77" s="5" t="s">
        <v>78</v>
      </c>
      <c r="D77" s="6">
        <v>5330</v>
      </c>
      <c r="E77" s="6">
        <v>0</v>
      </c>
    </row>
    <row r="78" spans="1:5" x14ac:dyDescent="0.25">
      <c r="A78" s="4">
        <v>20104</v>
      </c>
      <c r="B78" s="4" t="s">
        <v>77</v>
      </c>
      <c r="C78" s="5" t="s">
        <v>78</v>
      </c>
      <c r="D78" s="6">
        <v>5330</v>
      </c>
      <c r="E78" s="6">
        <v>0</v>
      </c>
    </row>
    <row r="79" spans="1:5" x14ac:dyDescent="0.25">
      <c r="A79" s="4">
        <v>20105</v>
      </c>
      <c r="B79" s="4" t="s">
        <v>77</v>
      </c>
      <c r="C79" s="5" t="s">
        <v>78</v>
      </c>
      <c r="D79" s="6">
        <v>5330</v>
      </c>
      <c r="E79" s="6">
        <v>0</v>
      </c>
    </row>
    <row r="80" spans="1:5" x14ac:dyDescent="0.25">
      <c r="A80" s="4">
        <v>20106</v>
      </c>
      <c r="B80" s="4" t="s">
        <v>79</v>
      </c>
      <c r="C80" s="5" t="s">
        <v>78</v>
      </c>
      <c r="D80" s="6">
        <v>8550</v>
      </c>
      <c r="E80" s="6">
        <v>0</v>
      </c>
    </row>
    <row r="81" spans="1:5" x14ac:dyDescent="0.25">
      <c r="A81" s="4">
        <v>20107</v>
      </c>
      <c r="B81" s="4" t="s">
        <v>79</v>
      </c>
      <c r="C81" s="5" t="s">
        <v>78</v>
      </c>
      <c r="D81" s="6">
        <v>8550</v>
      </c>
      <c r="E81" s="6">
        <v>0</v>
      </c>
    </row>
    <row r="82" spans="1:5" x14ac:dyDescent="0.25">
      <c r="A82" s="4">
        <v>20108</v>
      </c>
      <c r="B82" s="4" t="s">
        <v>79</v>
      </c>
      <c r="C82" s="5" t="s">
        <v>78</v>
      </c>
      <c r="D82" s="6">
        <v>8550</v>
      </c>
      <c r="E82" s="6">
        <v>0</v>
      </c>
    </row>
    <row r="83" spans="1:5" x14ac:dyDescent="0.25">
      <c r="A83" s="4">
        <v>20109</v>
      </c>
      <c r="B83" s="4" t="s">
        <v>80</v>
      </c>
      <c r="C83" s="5" t="s">
        <v>78</v>
      </c>
      <c r="D83" s="6">
        <v>18493</v>
      </c>
      <c r="E83" s="6">
        <v>0</v>
      </c>
    </row>
    <row r="84" spans="1:5" x14ac:dyDescent="0.25">
      <c r="A84" s="4">
        <v>20110</v>
      </c>
      <c r="B84" s="4" t="s">
        <v>80</v>
      </c>
      <c r="C84" s="5" t="s">
        <v>78</v>
      </c>
      <c r="D84" s="6">
        <v>18493</v>
      </c>
      <c r="E84" s="6">
        <v>0</v>
      </c>
    </row>
    <row r="85" spans="1:5" x14ac:dyDescent="0.25">
      <c r="A85" s="4">
        <v>20111</v>
      </c>
      <c r="B85" s="4" t="s">
        <v>80</v>
      </c>
      <c r="C85" s="5" t="s">
        <v>78</v>
      </c>
      <c r="D85" s="6">
        <v>18493</v>
      </c>
      <c r="E85" s="6">
        <v>0</v>
      </c>
    </row>
    <row r="86" spans="1:5" x14ac:dyDescent="0.25">
      <c r="A86" s="4">
        <v>20112</v>
      </c>
      <c r="B86" s="4" t="s">
        <v>81</v>
      </c>
      <c r="C86" s="5" t="s">
        <v>78</v>
      </c>
      <c r="D86" s="6">
        <v>9510</v>
      </c>
      <c r="E86" s="6">
        <v>0</v>
      </c>
    </row>
    <row r="87" spans="1:5" x14ac:dyDescent="0.25">
      <c r="A87" s="4">
        <v>20113</v>
      </c>
      <c r="B87" s="4" t="s">
        <v>82</v>
      </c>
      <c r="C87" s="5" t="s">
        <v>78</v>
      </c>
      <c r="D87" s="6">
        <v>11370</v>
      </c>
      <c r="E87" s="6">
        <v>0</v>
      </c>
    </row>
    <row r="88" spans="1:5" x14ac:dyDescent="0.25">
      <c r="A88" s="4">
        <v>20114</v>
      </c>
      <c r="B88" s="4" t="s">
        <v>83</v>
      </c>
      <c r="C88" s="5" t="s">
        <v>84</v>
      </c>
      <c r="D88" s="6">
        <v>17630</v>
      </c>
      <c r="E88" s="6">
        <v>0</v>
      </c>
    </row>
    <row r="89" spans="1:5" x14ac:dyDescent="0.25">
      <c r="A89" s="4">
        <v>20115</v>
      </c>
      <c r="B89" s="4" t="s">
        <v>85</v>
      </c>
      <c r="C89" s="5" t="s">
        <v>86</v>
      </c>
      <c r="D89" s="6">
        <v>17667</v>
      </c>
      <c r="E89" s="6">
        <v>0</v>
      </c>
    </row>
    <row r="90" spans="1:5" x14ac:dyDescent="0.25">
      <c r="A90" s="4">
        <v>20116</v>
      </c>
      <c r="B90" s="4" t="s">
        <v>87</v>
      </c>
      <c r="C90" s="5" t="s">
        <v>88</v>
      </c>
      <c r="D90" s="6">
        <v>12456</v>
      </c>
      <c r="E90" s="6">
        <v>0</v>
      </c>
    </row>
    <row r="91" spans="1:5" x14ac:dyDescent="0.25">
      <c r="A91" s="4">
        <v>20117</v>
      </c>
      <c r="B91" s="4" t="s">
        <v>85</v>
      </c>
      <c r="C91" s="5" t="s">
        <v>89</v>
      </c>
      <c r="D91" s="6">
        <v>19215</v>
      </c>
      <c r="E91" s="6">
        <v>0</v>
      </c>
    </row>
    <row r="92" spans="1:5" x14ac:dyDescent="0.25">
      <c r="A92" s="4">
        <v>20118</v>
      </c>
      <c r="B92" s="4" t="s">
        <v>90</v>
      </c>
      <c r="C92" s="5" t="s">
        <v>91</v>
      </c>
      <c r="D92" s="6">
        <v>10000</v>
      </c>
      <c r="E92" s="6">
        <v>0</v>
      </c>
    </row>
    <row r="93" spans="1:5" x14ac:dyDescent="0.25">
      <c r="A93" s="4">
        <v>20119</v>
      </c>
      <c r="B93" s="4" t="s">
        <v>92</v>
      </c>
      <c r="C93" s="5" t="s">
        <v>93</v>
      </c>
      <c r="D93" s="6">
        <v>5000</v>
      </c>
      <c r="E93" s="6">
        <v>0</v>
      </c>
    </row>
    <row r="94" spans="1:5" x14ac:dyDescent="0.25">
      <c r="A94" s="4">
        <v>20120</v>
      </c>
      <c r="B94" s="4" t="s">
        <v>94</v>
      </c>
      <c r="C94" s="5" t="s">
        <v>95</v>
      </c>
      <c r="D94" s="6">
        <v>16824.84</v>
      </c>
      <c r="E94" s="6">
        <v>0</v>
      </c>
    </row>
    <row r="95" spans="1:5" x14ac:dyDescent="0.25">
      <c r="A95" s="4">
        <v>20121</v>
      </c>
      <c r="B95" s="4" t="s">
        <v>96</v>
      </c>
      <c r="C95" s="5" t="s">
        <v>97</v>
      </c>
      <c r="D95" s="6">
        <v>14909</v>
      </c>
      <c r="E95" s="6">
        <v>0</v>
      </c>
    </row>
    <row r="96" spans="1:5" x14ac:dyDescent="0.25">
      <c r="A96" s="4">
        <v>20122</v>
      </c>
      <c r="B96" s="4" t="s">
        <v>98</v>
      </c>
      <c r="C96" s="5" t="s">
        <v>99</v>
      </c>
      <c r="D96" s="6">
        <v>18853.82</v>
      </c>
      <c r="E96" s="6">
        <v>0</v>
      </c>
    </row>
    <row r="97" spans="1:5" x14ac:dyDescent="0.25">
      <c r="A97" s="4">
        <v>20123</v>
      </c>
      <c r="B97" s="4" t="s">
        <v>100</v>
      </c>
      <c r="C97" s="5" t="s">
        <v>101</v>
      </c>
      <c r="D97" s="6">
        <v>10000</v>
      </c>
      <c r="E97" s="6">
        <v>9083</v>
      </c>
    </row>
    <row r="98" spans="1:5" x14ac:dyDescent="0.25">
      <c r="A98" s="4">
        <v>20124</v>
      </c>
      <c r="B98" s="4" t="s">
        <v>102</v>
      </c>
      <c r="C98" s="5" t="s">
        <v>103</v>
      </c>
      <c r="D98" s="6">
        <v>9909</v>
      </c>
      <c r="E98" s="6">
        <v>0</v>
      </c>
    </row>
    <row r="99" spans="1:5" x14ac:dyDescent="0.25">
      <c r="A99" s="4">
        <v>20125</v>
      </c>
      <c r="B99" s="4" t="s">
        <v>104</v>
      </c>
      <c r="C99" s="5" t="s">
        <v>105</v>
      </c>
      <c r="D99" s="6">
        <v>9245</v>
      </c>
      <c r="E99" s="6">
        <v>0</v>
      </c>
    </row>
    <row r="100" spans="1:5" x14ac:dyDescent="0.25">
      <c r="A100" s="4">
        <v>20126</v>
      </c>
      <c r="B100" s="4" t="s">
        <v>106</v>
      </c>
      <c r="C100" s="5" t="s">
        <v>107</v>
      </c>
      <c r="D100" s="6">
        <v>6877.2</v>
      </c>
      <c r="E100" s="6">
        <v>0</v>
      </c>
    </row>
    <row r="101" spans="1:5" x14ac:dyDescent="0.25">
      <c r="A101" s="4">
        <v>20127</v>
      </c>
      <c r="B101" s="4" t="s">
        <v>108</v>
      </c>
      <c r="C101" s="5" t="s">
        <v>109</v>
      </c>
      <c r="D101" s="6">
        <v>9400</v>
      </c>
      <c r="E101" s="6">
        <v>0</v>
      </c>
    </row>
    <row r="102" spans="1:5" x14ac:dyDescent="0.25">
      <c r="A102" s="4">
        <v>20128</v>
      </c>
      <c r="B102" s="4" t="s">
        <v>110</v>
      </c>
      <c r="C102" s="5" t="s">
        <v>111</v>
      </c>
      <c r="D102" s="6">
        <v>18280</v>
      </c>
      <c r="E102" s="6">
        <v>0</v>
      </c>
    </row>
    <row r="103" spans="1:5" x14ac:dyDescent="0.25">
      <c r="A103" s="4">
        <v>20129</v>
      </c>
      <c r="B103" s="4" t="s">
        <v>112</v>
      </c>
      <c r="C103" s="5" t="s">
        <v>113</v>
      </c>
      <c r="D103" s="6">
        <v>11024.18</v>
      </c>
      <c r="E103" s="6">
        <v>0</v>
      </c>
    </row>
    <row r="104" spans="1:5" x14ac:dyDescent="0.25">
      <c r="A104" s="4">
        <v>20130</v>
      </c>
      <c r="B104" s="4" t="s">
        <v>114</v>
      </c>
      <c r="C104" s="5" t="s">
        <v>115</v>
      </c>
      <c r="D104" s="6">
        <v>11880</v>
      </c>
      <c r="E104" s="6">
        <v>0</v>
      </c>
    </row>
    <row r="105" spans="1:5" x14ac:dyDescent="0.25">
      <c r="A105" s="4">
        <v>20131</v>
      </c>
      <c r="B105" s="4" t="s">
        <v>116</v>
      </c>
      <c r="C105" s="5" t="s">
        <v>117</v>
      </c>
      <c r="D105" s="6">
        <v>17958</v>
      </c>
      <c r="E105" s="6">
        <v>748</v>
      </c>
    </row>
    <row r="106" spans="1:5" x14ac:dyDescent="0.25">
      <c r="A106" s="4">
        <v>20132</v>
      </c>
      <c r="B106" s="4" t="s">
        <v>118</v>
      </c>
      <c r="C106" s="5" t="s">
        <v>117</v>
      </c>
      <c r="D106" s="6">
        <v>13126</v>
      </c>
      <c r="E106" s="6">
        <v>546</v>
      </c>
    </row>
    <row r="107" spans="1:5" x14ac:dyDescent="0.25">
      <c r="A107" s="4">
        <v>20133</v>
      </c>
      <c r="B107" s="4" t="s">
        <v>119</v>
      </c>
      <c r="C107" s="5" t="s">
        <v>120</v>
      </c>
      <c r="D107" s="6">
        <v>11399</v>
      </c>
      <c r="E107" s="6">
        <v>949</v>
      </c>
    </row>
    <row r="108" spans="1:5" x14ac:dyDescent="0.25">
      <c r="A108" s="4">
        <v>20134</v>
      </c>
      <c r="B108" s="4" t="s">
        <v>121</v>
      </c>
      <c r="C108" s="5" t="s">
        <v>120</v>
      </c>
      <c r="D108" s="6">
        <v>13849</v>
      </c>
      <c r="E108" s="6">
        <v>1152</v>
      </c>
    </row>
    <row r="109" spans="1:5" x14ac:dyDescent="0.25">
      <c r="A109" s="4">
        <v>20135</v>
      </c>
      <c r="B109" s="4" t="s">
        <v>122</v>
      </c>
      <c r="C109" s="5" t="s">
        <v>123</v>
      </c>
      <c r="D109" s="6">
        <v>15730</v>
      </c>
      <c r="E109" s="6">
        <v>6307</v>
      </c>
    </row>
    <row r="110" spans="1:5" x14ac:dyDescent="0.25">
      <c r="A110" s="4">
        <v>20136</v>
      </c>
      <c r="B110" s="4" t="s">
        <v>124</v>
      </c>
      <c r="C110" s="5" t="s">
        <v>125</v>
      </c>
      <c r="D110" s="6">
        <v>13180.31</v>
      </c>
      <c r="E110" s="6">
        <v>5526.31</v>
      </c>
    </row>
    <row r="111" spans="1:5" x14ac:dyDescent="0.25">
      <c r="A111" s="4">
        <v>20137</v>
      </c>
      <c r="B111" s="4" t="s">
        <v>121</v>
      </c>
      <c r="C111" s="5" t="s">
        <v>126</v>
      </c>
      <c r="D111" s="6">
        <v>14223</v>
      </c>
      <c r="E111" s="6">
        <v>8296</v>
      </c>
    </row>
    <row r="112" spans="1:5" x14ac:dyDescent="0.25">
      <c r="A112" s="4">
        <v>20138</v>
      </c>
      <c r="B112" s="4" t="s">
        <v>127</v>
      </c>
      <c r="C112" s="5" t="s">
        <v>128</v>
      </c>
      <c r="D112" s="6">
        <v>16703</v>
      </c>
      <c r="E112" s="6">
        <v>12527</v>
      </c>
    </row>
    <row r="113" spans="1:5" x14ac:dyDescent="0.25">
      <c r="A113" s="4">
        <v>20139</v>
      </c>
      <c r="B113" s="4" t="s">
        <v>127</v>
      </c>
      <c r="C113" s="5" t="s">
        <v>129</v>
      </c>
      <c r="D113" s="6">
        <v>13500.45</v>
      </c>
      <c r="E113" s="6">
        <v>10124.450000000001</v>
      </c>
    </row>
    <row r="114" spans="1:5" x14ac:dyDescent="0.25">
      <c r="A114" s="4">
        <v>20140</v>
      </c>
      <c r="B114" s="4" t="s">
        <v>127</v>
      </c>
      <c r="C114" s="5" t="s">
        <v>129</v>
      </c>
      <c r="D114" s="6">
        <v>13500.45</v>
      </c>
      <c r="E114" s="6">
        <v>10124.450000000001</v>
      </c>
    </row>
    <row r="115" spans="1:5" x14ac:dyDescent="0.25">
      <c r="A115" s="4">
        <v>20141</v>
      </c>
      <c r="B115" s="4" t="s">
        <v>130</v>
      </c>
      <c r="C115" s="5" t="s">
        <v>131</v>
      </c>
      <c r="D115" s="6">
        <v>14901</v>
      </c>
      <c r="E115" s="6">
        <v>13038</v>
      </c>
    </row>
    <row r="116" spans="1:5" x14ac:dyDescent="0.25">
      <c r="A116" s="4">
        <v>20142</v>
      </c>
      <c r="B116" s="4" t="s">
        <v>132</v>
      </c>
      <c r="C116" s="5" t="s">
        <v>133</v>
      </c>
      <c r="D116" s="6">
        <v>5473</v>
      </c>
      <c r="E116" s="6">
        <v>5016</v>
      </c>
    </row>
    <row r="117" spans="1:5" x14ac:dyDescent="0.25">
      <c r="A117" s="4">
        <v>20143</v>
      </c>
      <c r="B117" s="4" t="s">
        <v>134</v>
      </c>
      <c r="C117" s="5" t="s">
        <v>133</v>
      </c>
      <c r="D117" s="6">
        <v>5447.3</v>
      </c>
      <c r="E117" s="6">
        <v>4993.3</v>
      </c>
    </row>
    <row r="118" spans="1:5" x14ac:dyDescent="0.25">
      <c r="A118" s="4">
        <v>20144</v>
      </c>
      <c r="B118" s="4" t="s">
        <v>134</v>
      </c>
      <c r="C118" s="5" t="s">
        <v>133</v>
      </c>
      <c r="D118" s="6">
        <v>5447.3</v>
      </c>
      <c r="E118" s="6">
        <v>4993.3</v>
      </c>
    </row>
    <row r="119" spans="1:5" x14ac:dyDescent="0.25">
      <c r="A119" s="4">
        <v>20145</v>
      </c>
      <c r="B119" s="4" t="s">
        <v>134</v>
      </c>
      <c r="C119" s="5" t="s">
        <v>135</v>
      </c>
      <c r="D119" s="6">
        <v>5447.3</v>
      </c>
      <c r="E119" s="6">
        <v>4993.3</v>
      </c>
    </row>
    <row r="120" spans="1:5" x14ac:dyDescent="0.25">
      <c r="A120" s="4">
        <v>20146</v>
      </c>
      <c r="B120" s="4" t="s">
        <v>134</v>
      </c>
      <c r="C120" s="5" t="s">
        <v>133</v>
      </c>
      <c r="D120" s="6">
        <v>5447.3</v>
      </c>
      <c r="E120" s="6">
        <v>4993.3</v>
      </c>
    </row>
    <row r="121" spans="1:5" x14ac:dyDescent="0.25">
      <c r="A121" s="4">
        <v>20147</v>
      </c>
      <c r="B121" s="4" t="s">
        <v>136</v>
      </c>
      <c r="C121" s="5" t="s">
        <v>133</v>
      </c>
      <c r="D121" s="6">
        <v>12360.45</v>
      </c>
      <c r="E121" s="6">
        <v>11329.45</v>
      </c>
    </row>
    <row r="122" spans="1:5" x14ac:dyDescent="0.25">
      <c r="A122" s="4">
        <v>20148</v>
      </c>
      <c r="B122" s="4" t="s">
        <v>137</v>
      </c>
      <c r="C122" s="5" t="s">
        <v>133</v>
      </c>
      <c r="D122" s="6">
        <v>8854.9500000000007</v>
      </c>
      <c r="E122" s="6">
        <v>8116.95</v>
      </c>
    </row>
    <row r="123" spans="1:5" x14ac:dyDescent="0.25">
      <c r="A123" s="4">
        <v>20149</v>
      </c>
      <c r="B123" s="4" t="s">
        <v>137</v>
      </c>
      <c r="C123" s="5" t="s">
        <v>133</v>
      </c>
      <c r="D123" s="6">
        <v>8295.4</v>
      </c>
      <c r="E123" s="6">
        <v>7603.4</v>
      </c>
    </row>
    <row r="124" spans="1:5" x14ac:dyDescent="0.25">
      <c r="A124" s="4">
        <v>20150</v>
      </c>
      <c r="B124" s="4" t="s">
        <v>138</v>
      </c>
      <c r="C124" s="5" t="s">
        <v>133</v>
      </c>
      <c r="D124" s="6">
        <v>10410.1</v>
      </c>
      <c r="E124" s="6">
        <v>9542.1</v>
      </c>
    </row>
    <row r="125" spans="1:5" x14ac:dyDescent="0.25">
      <c r="A125" s="4">
        <v>20151</v>
      </c>
      <c r="B125" s="4" t="s">
        <v>138</v>
      </c>
      <c r="C125" s="5" t="s">
        <v>133</v>
      </c>
      <c r="D125" s="6">
        <v>10410.1</v>
      </c>
      <c r="E125" s="6">
        <v>9542.1</v>
      </c>
    </row>
    <row r="126" spans="1:5" x14ac:dyDescent="0.25">
      <c r="A126" s="4">
        <v>30002</v>
      </c>
      <c r="B126" s="4" t="s">
        <v>139</v>
      </c>
      <c r="C126" s="5" t="s">
        <v>140</v>
      </c>
      <c r="D126" s="6">
        <v>33150</v>
      </c>
      <c r="E126" s="6">
        <v>2831</v>
      </c>
    </row>
    <row r="127" spans="1:5" x14ac:dyDescent="0.25">
      <c r="A127" s="4">
        <v>30003</v>
      </c>
      <c r="B127" s="4" t="s">
        <v>141</v>
      </c>
      <c r="C127" s="5" t="s">
        <v>142</v>
      </c>
      <c r="D127" s="6">
        <v>21100</v>
      </c>
      <c r="E127" s="6">
        <v>0</v>
      </c>
    </row>
    <row r="128" spans="1:5" x14ac:dyDescent="0.25">
      <c r="A128" s="4">
        <v>30005</v>
      </c>
      <c r="B128" s="4" t="s">
        <v>143</v>
      </c>
      <c r="C128" s="5" t="s">
        <v>18</v>
      </c>
      <c r="D128" s="6">
        <v>10406.799999999999</v>
      </c>
      <c r="E128" s="6">
        <v>0</v>
      </c>
    </row>
    <row r="129" spans="1:5" x14ac:dyDescent="0.25">
      <c r="A129" s="4">
        <v>30006</v>
      </c>
      <c r="B129" s="4" t="s">
        <v>143</v>
      </c>
      <c r="C129" s="5" t="s">
        <v>18</v>
      </c>
      <c r="D129" s="6">
        <v>10406.799999999999</v>
      </c>
      <c r="E129" s="6">
        <v>0</v>
      </c>
    </row>
    <row r="130" spans="1:5" x14ac:dyDescent="0.25">
      <c r="A130" s="4">
        <v>30007</v>
      </c>
      <c r="B130" s="4" t="s">
        <v>144</v>
      </c>
      <c r="C130" s="5" t="s">
        <v>18</v>
      </c>
      <c r="D130" s="6">
        <v>10406.799999999999</v>
      </c>
      <c r="E130" s="6">
        <v>0</v>
      </c>
    </row>
    <row r="131" spans="1:5" x14ac:dyDescent="0.25">
      <c r="A131" s="4">
        <v>30008</v>
      </c>
      <c r="B131" s="4" t="s">
        <v>144</v>
      </c>
      <c r="C131" s="5" t="s">
        <v>18</v>
      </c>
      <c r="D131" s="6">
        <v>10406.799999999999</v>
      </c>
      <c r="E131" s="6">
        <v>0</v>
      </c>
    </row>
    <row r="132" spans="1:5" x14ac:dyDescent="0.25">
      <c r="A132" s="4">
        <v>30009</v>
      </c>
      <c r="B132" s="4" t="s">
        <v>144</v>
      </c>
      <c r="C132" s="5" t="s">
        <v>18</v>
      </c>
      <c r="D132" s="6">
        <v>10406.799999999999</v>
      </c>
      <c r="E132" s="6">
        <v>0</v>
      </c>
    </row>
    <row r="133" spans="1:5" x14ac:dyDescent="0.25">
      <c r="A133" s="4">
        <v>30010</v>
      </c>
      <c r="B133" s="4" t="s">
        <v>145</v>
      </c>
      <c r="C133" s="5" t="s">
        <v>18</v>
      </c>
      <c r="D133" s="6">
        <v>15032.16</v>
      </c>
      <c r="E133" s="6">
        <v>0</v>
      </c>
    </row>
    <row r="134" spans="1:5" x14ac:dyDescent="0.25">
      <c r="A134" s="4">
        <v>30012</v>
      </c>
      <c r="B134" s="4" t="s">
        <v>146</v>
      </c>
      <c r="C134" s="5" t="s">
        <v>18</v>
      </c>
      <c r="D134" s="6">
        <v>11189.36</v>
      </c>
      <c r="E134" s="6">
        <v>0</v>
      </c>
    </row>
    <row r="135" spans="1:5" x14ac:dyDescent="0.25">
      <c r="A135" s="4">
        <v>30016</v>
      </c>
      <c r="B135" s="4" t="s">
        <v>147</v>
      </c>
      <c r="C135" s="5" t="s">
        <v>148</v>
      </c>
      <c r="D135" s="6">
        <v>28999</v>
      </c>
      <c r="E135" s="6">
        <v>0</v>
      </c>
    </row>
    <row r="136" spans="1:5" x14ac:dyDescent="0.25">
      <c r="A136" s="4">
        <v>30017</v>
      </c>
      <c r="B136" s="4" t="s">
        <v>149</v>
      </c>
      <c r="C136" s="5" t="s">
        <v>27</v>
      </c>
      <c r="D136" s="6">
        <v>24312</v>
      </c>
      <c r="E136" s="6">
        <v>0</v>
      </c>
    </row>
    <row r="137" spans="1:5" x14ac:dyDescent="0.25">
      <c r="A137" s="4">
        <v>30018</v>
      </c>
      <c r="B137" s="4" t="s">
        <v>150</v>
      </c>
      <c r="C137" s="5" t="s">
        <v>148</v>
      </c>
      <c r="D137" s="6">
        <v>28900</v>
      </c>
      <c r="E137" s="6">
        <v>0</v>
      </c>
    </row>
    <row r="138" spans="1:5" x14ac:dyDescent="0.25">
      <c r="A138" s="4">
        <v>30022</v>
      </c>
      <c r="B138" s="4" t="s">
        <v>151</v>
      </c>
      <c r="C138" s="5" t="s">
        <v>37</v>
      </c>
      <c r="D138" s="6">
        <v>31500</v>
      </c>
      <c r="E138" s="6">
        <v>0</v>
      </c>
    </row>
    <row r="139" spans="1:5" x14ac:dyDescent="0.25">
      <c r="A139" s="4">
        <v>30023</v>
      </c>
      <c r="B139" s="4" t="s">
        <v>152</v>
      </c>
      <c r="C139" s="5" t="s">
        <v>153</v>
      </c>
      <c r="D139" s="6">
        <v>29500</v>
      </c>
      <c r="E139" s="6">
        <v>0</v>
      </c>
    </row>
    <row r="140" spans="1:5" x14ac:dyDescent="0.25">
      <c r="A140" s="4">
        <v>30024</v>
      </c>
      <c r="B140" s="4" t="s">
        <v>154</v>
      </c>
      <c r="C140" s="5" t="s">
        <v>41</v>
      </c>
      <c r="D140" s="6">
        <v>38800</v>
      </c>
      <c r="E140" s="6">
        <v>0</v>
      </c>
    </row>
    <row r="141" spans="1:5" x14ac:dyDescent="0.25">
      <c r="A141" s="4">
        <v>30025</v>
      </c>
      <c r="B141" s="4" t="s">
        <v>155</v>
      </c>
      <c r="C141" s="5" t="s">
        <v>156</v>
      </c>
      <c r="D141" s="6">
        <v>20000</v>
      </c>
      <c r="E141" s="6">
        <v>0</v>
      </c>
    </row>
    <row r="142" spans="1:5" x14ac:dyDescent="0.25">
      <c r="A142" s="4">
        <v>30026</v>
      </c>
      <c r="B142" s="4" t="s">
        <v>157</v>
      </c>
      <c r="C142" s="5" t="s">
        <v>156</v>
      </c>
      <c r="D142" s="6">
        <v>33200</v>
      </c>
      <c r="E142" s="6">
        <v>0</v>
      </c>
    </row>
    <row r="143" spans="1:5" x14ac:dyDescent="0.25">
      <c r="A143" s="4">
        <v>30027</v>
      </c>
      <c r="B143" s="4" t="s">
        <v>158</v>
      </c>
      <c r="C143" s="5" t="s">
        <v>159</v>
      </c>
      <c r="D143" s="6">
        <v>39800</v>
      </c>
      <c r="E143" s="6">
        <v>0</v>
      </c>
    </row>
    <row r="144" spans="1:5" x14ac:dyDescent="0.25">
      <c r="A144" s="4">
        <v>30028</v>
      </c>
      <c r="B144" s="4" t="s">
        <v>160</v>
      </c>
      <c r="C144" s="5" t="s">
        <v>44</v>
      </c>
      <c r="D144" s="6">
        <v>22400</v>
      </c>
      <c r="E144" s="6">
        <v>0</v>
      </c>
    </row>
    <row r="145" spans="1:5" x14ac:dyDescent="0.25">
      <c r="A145" s="4">
        <v>30029</v>
      </c>
      <c r="B145" s="4" t="s">
        <v>161</v>
      </c>
      <c r="C145" s="5" t="s">
        <v>162</v>
      </c>
      <c r="D145" s="6">
        <v>22128</v>
      </c>
      <c r="E145" s="6">
        <v>0</v>
      </c>
    </row>
    <row r="146" spans="1:5" x14ac:dyDescent="0.25">
      <c r="A146" s="4">
        <v>30030</v>
      </c>
      <c r="B146" s="4" t="s">
        <v>163</v>
      </c>
      <c r="C146" s="5" t="s">
        <v>164</v>
      </c>
      <c r="D146" s="6">
        <v>29599</v>
      </c>
      <c r="E146" s="6">
        <v>0</v>
      </c>
    </row>
    <row r="147" spans="1:5" x14ac:dyDescent="0.25">
      <c r="A147" s="4">
        <v>30031</v>
      </c>
      <c r="B147" s="4" t="s">
        <v>165</v>
      </c>
      <c r="C147" s="5" t="s">
        <v>74</v>
      </c>
      <c r="D147" s="6">
        <v>23500</v>
      </c>
      <c r="E147" s="6">
        <v>0</v>
      </c>
    </row>
    <row r="148" spans="1:5" x14ac:dyDescent="0.25">
      <c r="A148" s="4">
        <v>30032</v>
      </c>
      <c r="B148" s="4" t="s">
        <v>166</v>
      </c>
      <c r="C148" s="5" t="s">
        <v>167</v>
      </c>
      <c r="D148" s="6">
        <v>30800</v>
      </c>
      <c r="E148" s="6">
        <v>0</v>
      </c>
    </row>
    <row r="149" spans="1:5" x14ac:dyDescent="0.25">
      <c r="A149" s="4">
        <v>30033</v>
      </c>
      <c r="B149" s="4" t="s">
        <v>168</v>
      </c>
      <c r="C149" s="5" t="s">
        <v>169</v>
      </c>
      <c r="D149" s="6">
        <v>29900</v>
      </c>
      <c r="E149" s="6">
        <v>26414</v>
      </c>
    </row>
    <row r="150" spans="1:5" x14ac:dyDescent="0.25">
      <c r="A150" s="4">
        <v>30034</v>
      </c>
      <c r="B150" s="4" t="s">
        <v>170</v>
      </c>
      <c r="C150" s="5" t="s">
        <v>78</v>
      </c>
      <c r="D150" s="6">
        <v>25823</v>
      </c>
      <c r="E150" s="6">
        <v>0</v>
      </c>
    </row>
    <row r="151" spans="1:5" x14ac:dyDescent="0.25">
      <c r="A151" s="4">
        <v>30035</v>
      </c>
      <c r="B151" s="4" t="s">
        <v>171</v>
      </c>
      <c r="C151" s="5" t="s">
        <v>78</v>
      </c>
      <c r="D151" s="6">
        <v>55282</v>
      </c>
      <c r="E151" s="6">
        <v>18855</v>
      </c>
    </row>
    <row r="152" spans="1:5" x14ac:dyDescent="0.25">
      <c r="A152" s="4">
        <v>30036</v>
      </c>
      <c r="B152" s="4" t="s">
        <v>172</v>
      </c>
      <c r="C152" s="5" t="s">
        <v>173</v>
      </c>
      <c r="D152" s="6">
        <v>21117</v>
      </c>
      <c r="E152" s="6">
        <v>0</v>
      </c>
    </row>
    <row r="153" spans="1:5" x14ac:dyDescent="0.25">
      <c r="A153" s="4">
        <v>30037</v>
      </c>
      <c r="B153" s="4" t="s">
        <v>172</v>
      </c>
      <c r="C153" s="5" t="s">
        <v>173</v>
      </c>
      <c r="D153" s="6">
        <v>21117</v>
      </c>
      <c r="E153" s="6">
        <v>0</v>
      </c>
    </row>
    <row r="154" spans="1:5" x14ac:dyDescent="0.25">
      <c r="A154" s="4">
        <v>30038</v>
      </c>
      <c r="B154" s="4" t="s">
        <v>172</v>
      </c>
      <c r="C154" s="5" t="s">
        <v>173</v>
      </c>
      <c r="D154" s="6">
        <v>21117</v>
      </c>
      <c r="E154" s="6">
        <v>0</v>
      </c>
    </row>
    <row r="155" spans="1:5" x14ac:dyDescent="0.25">
      <c r="A155" s="4">
        <v>30039</v>
      </c>
      <c r="B155" s="4" t="s">
        <v>174</v>
      </c>
      <c r="C155" s="5" t="s">
        <v>175</v>
      </c>
      <c r="D155" s="6">
        <v>28103</v>
      </c>
      <c r="E155" s="6">
        <v>0</v>
      </c>
    </row>
    <row r="156" spans="1:5" x14ac:dyDescent="0.25">
      <c r="A156" s="4">
        <v>30040</v>
      </c>
      <c r="B156" s="4" t="s">
        <v>176</v>
      </c>
      <c r="C156" s="5" t="s">
        <v>177</v>
      </c>
      <c r="D156" s="6">
        <v>20270</v>
      </c>
      <c r="E156" s="6">
        <v>565</v>
      </c>
    </row>
    <row r="157" spans="1:5" x14ac:dyDescent="0.25">
      <c r="A157" s="4">
        <v>30041</v>
      </c>
      <c r="B157" s="4" t="s">
        <v>178</v>
      </c>
      <c r="C157" s="5" t="s">
        <v>179</v>
      </c>
      <c r="D157" s="6">
        <v>21651</v>
      </c>
      <c r="E157" s="6">
        <v>601</v>
      </c>
    </row>
    <row r="158" spans="1:5" x14ac:dyDescent="0.25">
      <c r="A158" s="4">
        <v>30042</v>
      </c>
      <c r="B158" s="4" t="s">
        <v>178</v>
      </c>
      <c r="C158" s="5" t="s">
        <v>179</v>
      </c>
      <c r="D158" s="6">
        <v>21651</v>
      </c>
      <c r="E158" s="6">
        <v>601</v>
      </c>
    </row>
    <row r="159" spans="1:5" x14ac:dyDescent="0.25">
      <c r="A159" s="4">
        <v>30043</v>
      </c>
      <c r="B159" s="4" t="s">
        <v>178</v>
      </c>
      <c r="C159" s="5" t="s">
        <v>179</v>
      </c>
      <c r="D159" s="6">
        <v>21651</v>
      </c>
      <c r="E159" s="6">
        <v>601</v>
      </c>
    </row>
    <row r="160" spans="1:5" x14ac:dyDescent="0.25">
      <c r="A160" s="4">
        <v>30044</v>
      </c>
      <c r="B160" s="4" t="s">
        <v>178</v>
      </c>
      <c r="C160" s="5" t="s">
        <v>179</v>
      </c>
      <c r="D160" s="6">
        <v>21651</v>
      </c>
      <c r="E160" s="6">
        <v>601</v>
      </c>
    </row>
    <row r="161" spans="1:5" x14ac:dyDescent="0.25">
      <c r="A161" s="4">
        <v>30045</v>
      </c>
      <c r="B161" s="4" t="s">
        <v>178</v>
      </c>
      <c r="C161" s="5" t="s">
        <v>179</v>
      </c>
      <c r="D161" s="6">
        <v>21651</v>
      </c>
      <c r="E161" s="6">
        <v>601</v>
      </c>
    </row>
    <row r="162" spans="1:5" x14ac:dyDescent="0.25">
      <c r="A162" s="4">
        <v>30046</v>
      </c>
      <c r="B162" s="4" t="s">
        <v>178</v>
      </c>
      <c r="C162" s="5" t="s">
        <v>179</v>
      </c>
      <c r="D162" s="6">
        <v>24680</v>
      </c>
      <c r="E162" s="6">
        <v>687</v>
      </c>
    </row>
    <row r="163" spans="1:5" x14ac:dyDescent="0.25">
      <c r="A163" s="4">
        <v>30047</v>
      </c>
      <c r="B163" s="4" t="s">
        <v>180</v>
      </c>
      <c r="C163" s="5" t="s">
        <v>181</v>
      </c>
      <c r="D163" s="6">
        <v>22951</v>
      </c>
      <c r="E163" s="6">
        <v>1275</v>
      </c>
    </row>
    <row r="164" spans="1:5" x14ac:dyDescent="0.25">
      <c r="A164" s="4">
        <v>30048</v>
      </c>
      <c r="B164" s="4" t="s">
        <v>182</v>
      </c>
      <c r="C164" s="5" t="s">
        <v>183</v>
      </c>
      <c r="D164" s="6">
        <v>21651</v>
      </c>
      <c r="E164" s="6">
        <v>2405</v>
      </c>
    </row>
    <row r="165" spans="1:5" x14ac:dyDescent="0.25">
      <c r="A165" s="4">
        <v>30049</v>
      </c>
      <c r="B165" s="4" t="s">
        <v>182</v>
      </c>
      <c r="C165" s="5" t="s">
        <v>183</v>
      </c>
      <c r="D165" s="6">
        <v>21651</v>
      </c>
      <c r="E165" s="6">
        <v>2405</v>
      </c>
    </row>
    <row r="166" spans="1:5" x14ac:dyDescent="0.25">
      <c r="A166" s="4">
        <v>30050</v>
      </c>
      <c r="B166" s="4" t="s">
        <v>184</v>
      </c>
      <c r="C166" s="5" t="s">
        <v>183</v>
      </c>
      <c r="D166" s="6">
        <v>21651</v>
      </c>
      <c r="E166" s="6">
        <v>2405</v>
      </c>
    </row>
    <row r="167" spans="1:5" x14ac:dyDescent="0.25">
      <c r="A167" s="4">
        <v>30051</v>
      </c>
      <c r="B167" s="4" t="s">
        <v>182</v>
      </c>
      <c r="C167" s="5" t="s">
        <v>183</v>
      </c>
      <c r="D167" s="6">
        <v>21651</v>
      </c>
      <c r="E167" s="6">
        <v>2405</v>
      </c>
    </row>
    <row r="168" spans="1:5" x14ac:dyDescent="0.25">
      <c r="A168" s="4">
        <v>30052</v>
      </c>
      <c r="B168" s="4" t="s">
        <v>182</v>
      </c>
      <c r="C168" s="5" t="s">
        <v>183</v>
      </c>
      <c r="D168" s="6">
        <v>21651</v>
      </c>
      <c r="E168" s="6">
        <v>2405</v>
      </c>
    </row>
    <row r="169" spans="1:5" x14ac:dyDescent="0.25">
      <c r="A169" s="4">
        <v>30053</v>
      </c>
      <c r="B169" s="4" t="s">
        <v>182</v>
      </c>
      <c r="C169" s="5" t="s">
        <v>183</v>
      </c>
      <c r="D169" s="6">
        <v>21651</v>
      </c>
      <c r="E169" s="6">
        <v>2405</v>
      </c>
    </row>
    <row r="170" spans="1:5" x14ac:dyDescent="0.25">
      <c r="A170" s="4">
        <v>30054</v>
      </c>
      <c r="B170" s="4" t="s">
        <v>185</v>
      </c>
      <c r="C170" s="5" t="s">
        <v>186</v>
      </c>
      <c r="D170" s="6">
        <v>21651</v>
      </c>
      <c r="E170" s="6">
        <v>2405</v>
      </c>
    </row>
    <row r="171" spans="1:5" x14ac:dyDescent="0.25">
      <c r="A171" s="4">
        <v>30055</v>
      </c>
      <c r="B171" s="4" t="s">
        <v>182</v>
      </c>
      <c r="C171" s="5" t="s">
        <v>186</v>
      </c>
      <c r="D171" s="6">
        <v>21651</v>
      </c>
      <c r="E171" s="6">
        <v>2405</v>
      </c>
    </row>
    <row r="172" spans="1:5" x14ac:dyDescent="0.25">
      <c r="A172" s="4">
        <v>30056</v>
      </c>
      <c r="B172" s="4" t="s">
        <v>187</v>
      </c>
      <c r="C172" s="5" t="s">
        <v>107</v>
      </c>
      <c r="D172" s="6">
        <v>18179</v>
      </c>
      <c r="E172" s="6">
        <v>3029</v>
      </c>
    </row>
    <row r="173" spans="1:5" x14ac:dyDescent="0.25">
      <c r="A173" s="4">
        <v>30058</v>
      </c>
      <c r="B173" s="4" t="s">
        <v>188</v>
      </c>
      <c r="C173" s="5" t="s">
        <v>189</v>
      </c>
      <c r="D173" s="6">
        <v>37397</v>
      </c>
      <c r="E173" s="6">
        <v>13505</v>
      </c>
    </row>
    <row r="174" spans="1:5" x14ac:dyDescent="0.25">
      <c r="A174" s="4">
        <v>30059</v>
      </c>
      <c r="B174" s="4" t="s">
        <v>190</v>
      </c>
      <c r="C174" s="5" t="s">
        <v>191</v>
      </c>
      <c r="D174" s="6">
        <v>28000</v>
      </c>
      <c r="E174" s="6">
        <v>9333</v>
      </c>
    </row>
    <row r="175" spans="1:5" x14ac:dyDescent="0.25">
      <c r="A175" s="4">
        <v>30060</v>
      </c>
      <c r="B175" s="4" t="s">
        <v>192</v>
      </c>
      <c r="C175" s="5" t="s">
        <v>193</v>
      </c>
      <c r="D175" s="6">
        <v>25500</v>
      </c>
      <c r="E175" s="6">
        <v>12750</v>
      </c>
    </row>
    <row r="176" spans="1:5" x14ac:dyDescent="0.25">
      <c r="A176" s="4">
        <v>30061</v>
      </c>
      <c r="B176" s="4" t="s">
        <v>194</v>
      </c>
      <c r="C176" s="5" t="s">
        <v>195</v>
      </c>
      <c r="D176" s="6">
        <v>25300</v>
      </c>
      <c r="E176" s="6">
        <v>24667</v>
      </c>
    </row>
    <row r="177" spans="1:5" x14ac:dyDescent="0.25">
      <c r="A177" s="4">
        <v>30062</v>
      </c>
      <c r="B177" s="4" t="s">
        <v>196</v>
      </c>
      <c r="C177" s="5" t="s">
        <v>197</v>
      </c>
      <c r="D177" s="6">
        <v>20487.599999999999</v>
      </c>
      <c r="E177" s="6">
        <v>18209.599999999999</v>
      </c>
    </row>
    <row r="178" spans="1:5" x14ac:dyDescent="0.25">
      <c r="A178" s="4">
        <v>30063</v>
      </c>
      <c r="B178" s="4" t="s">
        <v>198</v>
      </c>
      <c r="C178" s="5" t="s">
        <v>133</v>
      </c>
      <c r="D178" s="6">
        <v>33820</v>
      </c>
      <c r="E178" s="6">
        <v>31941</v>
      </c>
    </row>
    <row r="179" spans="1:5" x14ac:dyDescent="0.25">
      <c r="A179" s="4">
        <v>40005</v>
      </c>
      <c r="B179" s="4" t="s">
        <v>199</v>
      </c>
      <c r="C179" s="5" t="s">
        <v>200</v>
      </c>
      <c r="D179" s="6">
        <v>83157</v>
      </c>
      <c r="E179" s="6">
        <v>0</v>
      </c>
    </row>
    <row r="180" spans="1:5" x14ac:dyDescent="0.25">
      <c r="A180" s="4">
        <v>40007</v>
      </c>
      <c r="B180" s="4" t="s">
        <v>201</v>
      </c>
      <c r="C180" s="5" t="s">
        <v>202</v>
      </c>
      <c r="D180" s="6">
        <v>20000</v>
      </c>
      <c r="E180" s="6">
        <v>0</v>
      </c>
    </row>
    <row r="181" spans="1:5" x14ac:dyDescent="0.25">
      <c r="A181" s="4">
        <v>40009</v>
      </c>
      <c r="B181" s="4" t="s">
        <v>203</v>
      </c>
      <c r="C181" s="5" t="s">
        <v>204</v>
      </c>
      <c r="D181" s="6">
        <v>65400</v>
      </c>
      <c r="E181" s="6">
        <v>18306</v>
      </c>
    </row>
    <row r="182" spans="1:5" x14ac:dyDescent="0.25">
      <c r="A182" s="4">
        <v>40012</v>
      </c>
      <c r="B182" s="4" t="s">
        <v>205</v>
      </c>
      <c r="C182" s="5" t="s">
        <v>206</v>
      </c>
      <c r="D182" s="6">
        <v>140000</v>
      </c>
      <c r="E182" s="6">
        <v>0</v>
      </c>
    </row>
    <row r="183" spans="1:5" x14ac:dyDescent="0.25">
      <c r="A183" s="4">
        <v>40013</v>
      </c>
      <c r="B183" s="4" t="s">
        <v>207</v>
      </c>
      <c r="C183" s="5" t="s">
        <v>208</v>
      </c>
      <c r="D183" s="6">
        <v>70000</v>
      </c>
      <c r="E183" s="6">
        <v>0</v>
      </c>
    </row>
    <row r="184" spans="1:5" x14ac:dyDescent="0.25">
      <c r="A184" s="4">
        <v>40015</v>
      </c>
      <c r="B184" s="4" t="s">
        <v>209</v>
      </c>
      <c r="C184" s="5" t="s">
        <v>210</v>
      </c>
      <c r="D184" s="6">
        <v>19000</v>
      </c>
      <c r="E184" s="6">
        <v>0</v>
      </c>
    </row>
    <row r="185" spans="1:5" x14ac:dyDescent="0.25">
      <c r="A185" s="4">
        <v>40016</v>
      </c>
      <c r="B185" s="4" t="s">
        <v>211</v>
      </c>
      <c r="C185" s="5" t="s">
        <v>212</v>
      </c>
      <c r="D185" s="6">
        <v>90000</v>
      </c>
      <c r="E185" s="6">
        <v>10374</v>
      </c>
    </row>
    <row r="186" spans="1:5" x14ac:dyDescent="0.25">
      <c r="A186" s="4">
        <v>40019</v>
      </c>
      <c r="B186" s="4" t="s">
        <v>213</v>
      </c>
      <c r="C186" s="5" t="s">
        <v>214</v>
      </c>
      <c r="D186" s="6">
        <v>127136</v>
      </c>
      <c r="E186" s="6">
        <v>7524</v>
      </c>
    </row>
    <row r="187" spans="1:5" x14ac:dyDescent="0.25">
      <c r="A187" s="4">
        <v>40020</v>
      </c>
      <c r="B187" s="4" t="s">
        <v>215</v>
      </c>
      <c r="C187" s="5" t="s">
        <v>214</v>
      </c>
      <c r="D187" s="6">
        <v>41088</v>
      </c>
      <c r="E187" s="6">
        <v>2427</v>
      </c>
    </row>
    <row r="188" spans="1:5" x14ac:dyDescent="0.25">
      <c r="A188" s="4">
        <v>40021</v>
      </c>
      <c r="B188" s="4" t="s">
        <v>216</v>
      </c>
      <c r="C188" s="5" t="s">
        <v>214</v>
      </c>
      <c r="D188" s="6">
        <v>30615</v>
      </c>
      <c r="E188" s="6">
        <v>0</v>
      </c>
    </row>
    <row r="189" spans="1:5" x14ac:dyDescent="0.25">
      <c r="A189" s="4">
        <v>40022</v>
      </c>
      <c r="B189" s="4" t="s">
        <v>217</v>
      </c>
      <c r="C189" s="5" t="s">
        <v>214</v>
      </c>
      <c r="D189" s="6">
        <v>9670</v>
      </c>
      <c r="E189" s="6">
        <v>0</v>
      </c>
    </row>
    <row r="190" spans="1:5" x14ac:dyDescent="0.25">
      <c r="A190" s="4">
        <v>40023</v>
      </c>
      <c r="B190" s="4" t="s">
        <v>218</v>
      </c>
      <c r="C190" s="5" t="s">
        <v>214</v>
      </c>
      <c r="D190" s="6">
        <v>15575</v>
      </c>
      <c r="E190" s="6">
        <v>0</v>
      </c>
    </row>
    <row r="191" spans="1:5" x14ac:dyDescent="0.25">
      <c r="A191" s="4">
        <v>40024</v>
      </c>
      <c r="B191" s="4" t="s">
        <v>219</v>
      </c>
      <c r="C191" s="5" t="s">
        <v>214</v>
      </c>
      <c r="D191" s="6">
        <v>12350</v>
      </c>
      <c r="E191" s="6">
        <v>0</v>
      </c>
    </row>
    <row r="192" spans="1:5" x14ac:dyDescent="0.25">
      <c r="A192" s="4">
        <v>40025</v>
      </c>
      <c r="B192" s="4" t="s">
        <v>220</v>
      </c>
      <c r="C192" s="5" t="s">
        <v>214</v>
      </c>
      <c r="D192" s="6">
        <v>10740</v>
      </c>
      <c r="E192" s="6">
        <v>0</v>
      </c>
    </row>
    <row r="193" spans="1:5" x14ac:dyDescent="0.25">
      <c r="A193" s="4">
        <v>40026</v>
      </c>
      <c r="B193" s="4" t="s">
        <v>221</v>
      </c>
      <c r="C193" s="5" t="s">
        <v>214</v>
      </c>
      <c r="D193" s="6">
        <v>96140</v>
      </c>
      <c r="E193" s="6">
        <v>5687</v>
      </c>
    </row>
    <row r="194" spans="1:5" x14ac:dyDescent="0.25">
      <c r="A194" s="4">
        <v>40027</v>
      </c>
      <c r="B194" s="4" t="s">
        <v>222</v>
      </c>
      <c r="C194" s="5" t="s">
        <v>214</v>
      </c>
      <c r="D194" s="6">
        <v>10740</v>
      </c>
      <c r="E194" s="6">
        <v>0</v>
      </c>
    </row>
    <row r="195" spans="1:5" x14ac:dyDescent="0.25">
      <c r="A195" s="4">
        <v>40028</v>
      </c>
      <c r="B195" s="4" t="s">
        <v>223</v>
      </c>
      <c r="C195" s="5" t="s">
        <v>214</v>
      </c>
      <c r="D195" s="6">
        <v>12514</v>
      </c>
      <c r="E195" s="6">
        <v>0</v>
      </c>
    </row>
    <row r="196" spans="1:5" x14ac:dyDescent="0.25">
      <c r="A196" s="4">
        <v>40029</v>
      </c>
      <c r="B196" s="4" t="s">
        <v>224</v>
      </c>
      <c r="C196" s="5" t="s">
        <v>214</v>
      </c>
      <c r="D196" s="6">
        <v>22825</v>
      </c>
      <c r="E196" s="6">
        <v>0</v>
      </c>
    </row>
    <row r="197" spans="1:5" x14ac:dyDescent="0.25">
      <c r="A197" s="4">
        <v>40030</v>
      </c>
      <c r="B197" s="4" t="s">
        <v>225</v>
      </c>
      <c r="C197" s="5" t="s">
        <v>214</v>
      </c>
      <c r="D197" s="6">
        <v>31150</v>
      </c>
      <c r="E197" s="6">
        <v>0</v>
      </c>
    </row>
    <row r="198" spans="1:5" x14ac:dyDescent="0.25">
      <c r="A198" s="4">
        <v>40031</v>
      </c>
      <c r="B198" s="4" t="s">
        <v>226</v>
      </c>
      <c r="C198" s="5" t="s">
        <v>214</v>
      </c>
      <c r="D198" s="6">
        <v>28470</v>
      </c>
      <c r="E198" s="6">
        <v>0</v>
      </c>
    </row>
    <row r="199" spans="1:5" x14ac:dyDescent="0.25">
      <c r="A199" s="4">
        <v>40033</v>
      </c>
      <c r="B199" s="4" t="s">
        <v>227</v>
      </c>
      <c r="C199" s="5" t="s">
        <v>214</v>
      </c>
      <c r="D199" s="6">
        <v>9940</v>
      </c>
      <c r="E199" s="6">
        <v>0</v>
      </c>
    </row>
    <row r="200" spans="1:5" x14ac:dyDescent="0.25">
      <c r="A200" s="4">
        <v>40034</v>
      </c>
      <c r="B200" s="4" t="s">
        <v>227</v>
      </c>
      <c r="C200" s="5" t="s">
        <v>214</v>
      </c>
      <c r="D200" s="6">
        <v>9940</v>
      </c>
      <c r="E200" s="6">
        <v>0</v>
      </c>
    </row>
    <row r="201" spans="1:5" x14ac:dyDescent="0.25">
      <c r="A201" s="4">
        <v>40035</v>
      </c>
      <c r="B201" s="4" t="s">
        <v>227</v>
      </c>
      <c r="C201" s="5" t="s">
        <v>214</v>
      </c>
      <c r="D201" s="6">
        <v>9940</v>
      </c>
      <c r="E201" s="6">
        <v>0</v>
      </c>
    </row>
    <row r="202" spans="1:5" x14ac:dyDescent="0.25">
      <c r="A202" s="4">
        <v>40036</v>
      </c>
      <c r="B202" s="4" t="s">
        <v>228</v>
      </c>
      <c r="C202" s="5" t="s">
        <v>214</v>
      </c>
      <c r="D202" s="6">
        <v>27250</v>
      </c>
      <c r="E202" s="6">
        <v>8569</v>
      </c>
    </row>
    <row r="203" spans="1:5" x14ac:dyDescent="0.25">
      <c r="A203" s="4">
        <v>40037</v>
      </c>
      <c r="B203" s="4" t="s">
        <v>229</v>
      </c>
      <c r="C203" s="5" t="s">
        <v>214</v>
      </c>
      <c r="D203" s="6">
        <v>10742</v>
      </c>
      <c r="E203" s="6">
        <v>0</v>
      </c>
    </row>
    <row r="204" spans="1:5" x14ac:dyDescent="0.25">
      <c r="A204" s="4">
        <v>40038</v>
      </c>
      <c r="B204" s="4" t="s">
        <v>229</v>
      </c>
      <c r="C204" s="5" t="s">
        <v>214</v>
      </c>
      <c r="D204" s="6">
        <v>10742</v>
      </c>
      <c r="E204" s="6">
        <v>0</v>
      </c>
    </row>
    <row r="205" spans="1:5" x14ac:dyDescent="0.25">
      <c r="A205" s="4">
        <v>40039</v>
      </c>
      <c r="B205" s="4" t="s">
        <v>229</v>
      </c>
      <c r="C205" s="5" t="s">
        <v>214</v>
      </c>
      <c r="D205" s="6">
        <v>59351.5</v>
      </c>
      <c r="E205" s="6">
        <v>39953.5</v>
      </c>
    </row>
    <row r="206" spans="1:5" x14ac:dyDescent="0.25">
      <c r="A206" s="4">
        <v>40040</v>
      </c>
      <c r="B206" s="4" t="s">
        <v>230</v>
      </c>
      <c r="C206" s="5" t="s">
        <v>214</v>
      </c>
      <c r="D206" s="6">
        <v>135850</v>
      </c>
      <c r="E206" s="6">
        <v>8039</v>
      </c>
    </row>
    <row r="207" spans="1:5" x14ac:dyDescent="0.25">
      <c r="A207" s="4">
        <v>40041</v>
      </c>
      <c r="B207" s="4" t="s">
        <v>231</v>
      </c>
      <c r="C207" s="5" t="s">
        <v>214</v>
      </c>
      <c r="D207" s="6">
        <v>58329.5</v>
      </c>
      <c r="E207" s="6">
        <v>41917.5</v>
      </c>
    </row>
    <row r="208" spans="1:5" x14ac:dyDescent="0.25">
      <c r="A208" s="4">
        <v>40042</v>
      </c>
      <c r="B208" s="4" t="s">
        <v>232</v>
      </c>
      <c r="C208" s="5" t="s">
        <v>214</v>
      </c>
      <c r="D208" s="6">
        <v>93150</v>
      </c>
      <c r="E208" s="6">
        <v>5510</v>
      </c>
    </row>
    <row r="209" spans="1:5" x14ac:dyDescent="0.25">
      <c r="A209" s="4">
        <v>40043</v>
      </c>
      <c r="B209" s="4" t="s">
        <v>233</v>
      </c>
      <c r="C209" s="5" t="s">
        <v>214</v>
      </c>
      <c r="D209" s="6">
        <v>24000</v>
      </c>
      <c r="E209" s="6">
        <v>0</v>
      </c>
    </row>
    <row r="210" spans="1:5" x14ac:dyDescent="0.25">
      <c r="A210" s="4">
        <v>40044</v>
      </c>
      <c r="B210" s="4" t="s">
        <v>233</v>
      </c>
      <c r="C210" s="5" t="s">
        <v>214</v>
      </c>
      <c r="D210" s="6">
        <v>24000</v>
      </c>
      <c r="E210" s="6">
        <v>0</v>
      </c>
    </row>
    <row r="211" spans="1:5" x14ac:dyDescent="0.25">
      <c r="A211" s="4">
        <v>40045</v>
      </c>
      <c r="B211" s="4" t="s">
        <v>233</v>
      </c>
      <c r="C211" s="5" t="s">
        <v>214</v>
      </c>
      <c r="D211" s="6">
        <v>24100</v>
      </c>
      <c r="E211" s="6">
        <v>0</v>
      </c>
    </row>
    <row r="212" spans="1:5" x14ac:dyDescent="0.25">
      <c r="A212" s="4">
        <v>40046</v>
      </c>
      <c r="B212" s="4" t="s">
        <v>217</v>
      </c>
      <c r="C212" s="5" t="s">
        <v>214</v>
      </c>
      <c r="D212" s="6">
        <v>18500</v>
      </c>
      <c r="E212" s="6">
        <v>0</v>
      </c>
    </row>
    <row r="213" spans="1:5" x14ac:dyDescent="0.25">
      <c r="A213" s="4">
        <v>40047</v>
      </c>
      <c r="B213" s="4" t="s">
        <v>217</v>
      </c>
      <c r="C213" s="5" t="s">
        <v>214</v>
      </c>
      <c r="D213" s="6">
        <v>18500</v>
      </c>
      <c r="E213" s="6">
        <v>0</v>
      </c>
    </row>
    <row r="214" spans="1:5" x14ac:dyDescent="0.25">
      <c r="A214" s="4">
        <v>40048</v>
      </c>
      <c r="B214" s="4" t="s">
        <v>234</v>
      </c>
      <c r="C214" s="5" t="s">
        <v>214</v>
      </c>
      <c r="D214" s="6">
        <v>6150</v>
      </c>
      <c r="E214" s="6">
        <v>0</v>
      </c>
    </row>
    <row r="215" spans="1:5" x14ac:dyDescent="0.25">
      <c r="A215" s="4">
        <v>40049</v>
      </c>
      <c r="B215" s="4" t="s">
        <v>235</v>
      </c>
      <c r="C215" s="5" t="s">
        <v>214</v>
      </c>
      <c r="D215" s="6">
        <v>6150</v>
      </c>
      <c r="E215" s="6">
        <v>0</v>
      </c>
    </row>
    <row r="216" spans="1:5" x14ac:dyDescent="0.25">
      <c r="A216" s="4">
        <v>40050</v>
      </c>
      <c r="B216" s="4" t="s">
        <v>236</v>
      </c>
      <c r="C216" s="5" t="s">
        <v>214</v>
      </c>
      <c r="D216" s="6">
        <v>16350</v>
      </c>
      <c r="E216" s="6">
        <v>0</v>
      </c>
    </row>
    <row r="217" spans="1:5" x14ac:dyDescent="0.25">
      <c r="A217" s="4">
        <v>40051</v>
      </c>
      <c r="B217" s="4" t="s">
        <v>237</v>
      </c>
      <c r="C217" s="5" t="s">
        <v>214</v>
      </c>
      <c r="D217" s="6">
        <v>1000</v>
      </c>
      <c r="E217" s="6">
        <v>0</v>
      </c>
    </row>
    <row r="218" spans="1:5" x14ac:dyDescent="0.25">
      <c r="A218" s="4">
        <v>40052</v>
      </c>
      <c r="B218" s="4" t="s">
        <v>238</v>
      </c>
      <c r="C218" s="5" t="s">
        <v>214</v>
      </c>
      <c r="D218" s="6">
        <v>55429</v>
      </c>
      <c r="E218" s="6">
        <v>13538</v>
      </c>
    </row>
    <row r="219" spans="1:5" x14ac:dyDescent="0.25">
      <c r="A219" s="4">
        <v>40053</v>
      </c>
      <c r="B219" s="4" t="s">
        <v>239</v>
      </c>
      <c r="C219" s="5" t="s">
        <v>214</v>
      </c>
      <c r="D219" s="6">
        <v>16740</v>
      </c>
      <c r="E219" s="6">
        <v>0</v>
      </c>
    </row>
    <row r="220" spans="1:5" x14ac:dyDescent="0.25">
      <c r="A220" s="4">
        <v>40054</v>
      </c>
      <c r="B220" s="4" t="s">
        <v>240</v>
      </c>
      <c r="C220" s="5" t="s">
        <v>214</v>
      </c>
      <c r="D220" s="6">
        <v>22520</v>
      </c>
      <c r="E220" s="6">
        <v>0</v>
      </c>
    </row>
    <row r="221" spans="1:5" x14ac:dyDescent="0.25">
      <c r="A221" s="4">
        <v>40055</v>
      </c>
      <c r="B221" s="4" t="s">
        <v>241</v>
      </c>
      <c r="C221" s="5" t="s">
        <v>214</v>
      </c>
      <c r="D221" s="6">
        <v>78705.95</v>
      </c>
      <c r="E221" s="6">
        <v>34262.949999999997</v>
      </c>
    </row>
    <row r="222" spans="1:5" x14ac:dyDescent="0.25">
      <c r="A222" s="4">
        <v>40056</v>
      </c>
      <c r="B222" s="4" t="s">
        <v>242</v>
      </c>
      <c r="C222" s="5" t="s">
        <v>214</v>
      </c>
      <c r="D222" s="6">
        <v>226436.44</v>
      </c>
      <c r="E222" s="6">
        <v>179548.44</v>
      </c>
    </row>
    <row r="223" spans="1:5" x14ac:dyDescent="0.25">
      <c r="A223" s="4">
        <v>40057</v>
      </c>
      <c r="B223" s="4" t="s">
        <v>243</v>
      </c>
      <c r="C223" s="5" t="s">
        <v>214</v>
      </c>
      <c r="D223" s="6">
        <v>11390</v>
      </c>
      <c r="E223" s="6">
        <v>0</v>
      </c>
    </row>
    <row r="224" spans="1:5" x14ac:dyDescent="0.25">
      <c r="A224" s="4">
        <v>40058</v>
      </c>
      <c r="B224" s="4" t="s">
        <v>244</v>
      </c>
      <c r="C224" s="5" t="s">
        <v>214</v>
      </c>
      <c r="D224" s="6">
        <v>11830</v>
      </c>
      <c r="E224" s="6">
        <v>0</v>
      </c>
    </row>
    <row r="225" spans="1:5" x14ac:dyDescent="0.25">
      <c r="A225" s="4">
        <v>40059</v>
      </c>
      <c r="B225" s="4" t="s">
        <v>245</v>
      </c>
      <c r="C225" s="5" t="s">
        <v>214</v>
      </c>
      <c r="D225" s="6">
        <v>31990</v>
      </c>
      <c r="E225" s="6">
        <v>0</v>
      </c>
    </row>
    <row r="226" spans="1:5" x14ac:dyDescent="0.25">
      <c r="A226" s="4">
        <v>40060</v>
      </c>
      <c r="B226" s="4" t="s">
        <v>246</v>
      </c>
      <c r="C226" s="5" t="s">
        <v>214</v>
      </c>
      <c r="D226" s="6">
        <v>9640</v>
      </c>
      <c r="E226" s="6">
        <v>0</v>
      </c>
    </row>
    <row r="227" spans="1:5" x14ac:dyDescent="0.25">
      <c r="A227" s="4">
        <v>40061</v>
      </c>
      <c r="B227" s="4" t="s">
        <v>247</v>
      </c>
      <c r="C227" s="5" t="s">
        <v>214</v>
      </c>
      <c r="D227" s="6">
        <v>6140</v>
      </c>
      <c r="E227" s="6">
        <v>0</v>
      </c>
    </row>
    <row r="228" spans="1:5" x14ac:dyDescent="0.25">
      <c r="A228" s="4">
        <v>40062</v>
      </c>
      <c r="B228" s="4" t="s">
        <v>224</v>
      </c>
      <c r="C228" s="5" t="s">
        <v>214</v>
      </c>
      <c r="D228" s="6">
        <v>9990</v>
      </c>
      <c r="E228" s="6">
        <v>0</v>
      </c>
    </row>
    <row r="229" spans="1:5" x14ac:dyDescent="0.25">
      <c r="A229" s="4">
        <v>40063</v>
      </c>
      <c r="B229" s="4" t="s">
        <v>248</v>
      </c>
      <c r="C229" s="5" t="s">
        <v>214</v>
      </c>
      <c r="D229" s="6">
        <v>32430</v>
      </c>
      <c r="E229" s="6">
        <v>0</v>
      </c>
    </row>
    <row r="230" spans="1:5" x14ac:dyDescent="0.25">
      <c r="A230" s="4">
        <v>40064</v>
      </c>
      <c r="B230" s="4" t="s">
        <v>249</v>
      </c>
      <c r="C230" s="5" t="s">
        <v>214</v>
      </c>
      <c r="D230" s="6">
        <v>6660</v>
      </c>
      <c r="E230" s="6">
        <v>0</v>
      </c>
    </row>
    <row r="231" spans="1:5" x14ac:dyDescent="0.25">
      <c r="A231" s="4">
        <v>40065</v>
      </c>
      <c r="B231" s="4" t="s">
        <v>250</v>
      </c>
      <c r="C231" s="5" t="s">
        <v>214</v>
      </c>
      <c r="D231" s="6">
        <v>19750</v>
      </c>
      <c r="E231" s="6">
        <v>0</v>
      </c>
    </row>
    <row r="232" spans="1:5" x14ac:dyDescent="0.25">
      <c r="A232" s="4">
        <v>40066</v>
      </c>
      <c r="B232" s="4" t="s">
        <v>251</v>
      </c>
      <c r="C232" s="5" t="s">
        <v>214</v>
      </c>
      <c r="D232" s="6">
        <v>15860</v>
      </c>
      <c r="E232" s="6">
        <v>0</v>
      </c>
    </row>
    <row r="233" spans="1:5" x14ac:dyDescent="0.25">
      <c r="A233" s="4">
        <v>40067</v>
      </c>
      <c r="B233" s="4" t="s">
        <v>252</v>
      </c>
      <c r="C233" s="5" t="s">
        <v>214</v>
      </c>
      <c r="D233" s="6">
        <v>6150</v>
      </c>
      <c r="E233" s="6">
        <v>0</v>
      </c>
    </row>
    <row r="234" spans="1:5" x14ac:dyDescent="0.25">
      <c r="A234" s="4">
        <v>40068</v>
      </c>
      <c r="B234" s="4" t="s">
        <v>253</v>
      </c>
      <c r="C234" s="5" t="s">
        <v>214</v>
      </c>
      <c r="D234" s="6">
        <v>154300</v>
      </c>
      <c r="E234" s="6">
        <v>9149</v>
      </c>
    </row>
    <row r="235" spans="1:5" x14ac:dyDescent="0.25">
      <c r="A235" s="4">
        <v>40069</v>
      </c>
      <c r="B235" s="4" t="s">
        <v>253</v>
      </c>
      <c r="C235" s="5" t="s">
        <v>214</v>
      </c>
      <c r="D235" s="6">
        <v>75360</v>
      </c>
      <c r="E235" s="6">
        <v>4467</v>
      </c>
    </row>
    <row r="236" spans="1:5" x14ac:dyDescent="0.25">
      <c r="A236" s="4">
        <v>40070</v>
      </c>
      <c r="B236" s="4" t="s">
        <v>254</v>
      </c>
      <c r="C236" s="5" t="s">
        <v>214</v>
      </c>
      <c r="D236" s="6">
        <v>3860</v>
      </c>
      <c r="E236" s="6">
        <v>0</v>
      </c>
    </row>
    <row r="237" spans="1:5" x14ac:dyDescent="0.25">
      <c r="A237" s="4">
        <v>40072</v>
      </c>
      <c r="B237" s="4" t="s">
        <v>255</v>
      </c>
      <c r="C237" s="5" t="s">
        <v>256</v>
      </c>
      <c r="D237" s="6">
        <v>49994</v>
      </c>
      <c r="E237" s="6">
        <v>7461</v>
      </c>
    </row>
    <row r="238" spans="1:5" x14ac:dyDescent="0.25">
      <c r="A238" s="4">
        <v>40073</v>
      </c>
      <c r="B238" s="4" t="s">
        <v>257</v>
      </c>
      <c r="C238" s="5" t="s">
        <v>258</v>
      </c>
      <c r="D238" s="6">
        <v>66900</v>
      </c>
      <c r="E238" s="6">
        <v>12962</v>
      </c>
    </row>
    <row r="239" spans="1:5" x14ac:dyDescent="0.25">
      <c r="A239" s="4">
        <v>40074</v>
      </c>
      <c r="B239" s="4" t="s">
        <v>259</v>
      </c>
      <c r="C239" s="5" t="s">
        <v>260</v>
      </c>
      <c r="D239" s="6">
        <v>10300</v>
      </c>
      <c r="E239" s="6">
        <v>0</v>
      </c>
    </row>
    <row r="240" spans="1:5" x14ac:dyDescent="0.25">
      <c r="A240" s="4">
        <v>40075</v>
      </c>
      <c r="B240" s="4" t="s">
        <v>261</v>
      </c>
      <c r="C240" s="5" t="s">
        <v>262</v>
      </c>
      <c r="D240" s="6">
        <v>29700</v>
      </c>
      <c r="E240" s="6">
        <v>0</v>
      </c>
    </row>
    <row r="241" spans="1:5" x14ac:dyDescent="0.25">
      <c r="A241" s="4">
        <v>40076</v>
      </c>
      <c r="B241" s="4" t="s">
        <v>263</v>
      </c>
      <c r="C241" s="5" t="s">
        <v>264</v>
      </c>
      <c r="D241" s="6">
        <v>24536</v>
      </c>
      <c r="E241" s="6">
        <v>0</v>
      </c>
    </row>
    <row r="242" spans="1:5" x14ac:dyDescent="0.25">
      <c r="A242" s="4">
        <v>40077</v>
      </c>
      <c r="B242" s="4" t="s">
        <v>265</v>
      </c>
      <c r="C242" s="5" t="s">
        <v>266</v>
      </c>
      <c r="D242" s="6">
        <v>5000</v>
      </c>
      <c r="E242" s="6">
        <v>0</v>
      </c>
    </row>
    <row r="243" spans="1:5" x14ac:dyDescent="0.25">
      <c r="A243" s="4">
        <v>40078</v>
      </c>
      <c r="B243" s="4" t="s">
        <v>267</v>
      </c>
      <c r="C243" s="5" t="s">
        <v>266</v>
      </c>
      <c r="D243" s="6">
        <v>12000</v>
      </c>
      <c r="E243" s="6">
        <v>0</v>
      </c>
    </row>
    <row r="244" spans="1:5" x14ac:dyDescent="0.25">
      <c r="A244" s="4">
        <v>40079</v>
      </c>
      <c r="B244" s="4" t="s">
        <v>268</v>
      </c>
      <c r="C244" s="5" t="s">
        <v>266</v>
      </c>
      <c r="D244" s="6">
        <v>9000</v>
      </c>
      <c r="E244" s="6">
        <v>0</v>
      </c>
    </row>
    <row r="245" spans="1:5" x14ac:dyDescent="0.25">
      <c r="A245" s="4">
        <v>40080</v>
      </c>
      <c r="B245" s="4" t="s">
        <v>269</v>
      </c>
      <c r="C245" s="5" t="s">
        <v>266</v>
      </c>
      <c r="D245" s="6">
        <v>5000</v>
      </c>
      <c r="E245" s="6">
        <v>0</v>
      </c>
    </row>
    <row r="246" spans="1:5" x14ac:dyDescent="0.25">
      <c r="A246" s="4">
        <v>40081</v>
      </c>
      <c r="B246" s="4" t="s">
        <v>270</v>
      </c>
      <c r="C246" s="5" t="s">
        <v>266</v>
      </c>
      <c r="D246" s="6">
        <v>7000</v>
      </c>
      <c r="E246" s="6">
        <v>0</v>
      </c>
    </row>
    <row r="247" spans="1:5" x14ac:dyDescent="0.25">
      <c r="A247" s="4">
        <v>40082</v>
      </c>
      <c r="B247" s="4" t="s">
        <v>271</v>
      </c>
      <c r="C247" s="5" t="s">
        <v>266</v>
      </c>
      <c r="D247" s="6">
        <v>25000</v>
      </c>
      <c r="E247" s="6">
        <v>0</v>
      </c>
    </row>
    <row r="248" spans="1:5" x14ac:dyDescent="0.25">
      <c r="A248" s="4">
        <v>40083</v>
      </c>
      <c r="B248" s="4" t="s">
        <v>272</v>
      </c>
      <c r="C248" s="5" t="s">
        <v>266</v>
      </c>
      <c r="D248" s="6">
        <v>30000</v>
      </c>
      <c r="E248" s="6">
        <v>0</v>
      </c>
    </row>
    <row r="249" spans="1:5" x14ac:dyDescent="0.25">
      <c r="A249" s="4">
        <v>40084</v>
      </c>
      <c r="B249" s="4" t="s">
        <v>273</v>
      </c>
      <c r="C249" s="5" t="s">
        <v>266</v>
      </c>
      <c r="D249" s="6">
        <v>26000</v>
      </c>
      <c r="E249" s="6">
        <v>0</v>
      </c>
    </row>
    <row r="250" spans="1:5" x14ac:dyDescent="0.25">
      <c r="A250" s="4">
        <v>40085</v>
      </c>
      <c r="B250" s="4" t="s">
        <v>274</v>
      </c>
      <c r="C250" s="5" t="s">
        <v>266</v>
      </c>
      <c r="D250" s="6">
        <v>6000</v>
      </c>
      <c r="E250" s="6">
        <v>0</v>
      </c>
    </row>
    <row r="251" spans="1:5" x14ac:dyDescent="0.25">
      <c r="A251" s="4">
        <v>40086</v>
      </c>
      <c r="B251" s="4" t="s">
        <v>275</v>
      </c>
      <c r="C251" s="5" t="s">
        <v>266</v>
      </c>
      <c r="D251" s="6">
        <v>4000</v>
      </c>
      <c r="E251" s="6">
        <v>0</v>
      </c>
    </row>
    <row r="252" spans="1:5" x14ac:dyDescent="0.25">
      <c r="A252" s="4">
        <v>40087</v>
      </c>
      <c r="B252" s="4" t="s">
        <v>276</v>
      </c>
      <c r="C252" s="5" t="s">
        <v>266</v>
      </c>
      <c r="D252" s="6">
        <v>21000</v>
      </c>
      <c r="E252" s="6">
        <v>0</v>
      </c>
    </row>
    <row r="253" spans="1:5" x14ac:dyDescent="0.25">
      <c r="A253" s="4">
        <v>40088</v>
      </c>
      <c r="B253" s="4" t="s">
        <v>277</v>
      </c>
      <c r="C253" s="5" t="s">
        <v>266</v>
      </c>
      <c r="D253" s="6">
        <v>15000</v>
      </c>
      <c r="E253" s="6">
        <v>0</v>
      </c>
    </row>
    <row r="254" spans="1:5" x14ac:dyDescent="0.25">
      <c r="A254" s="4">
        <v>40089</v>
      </c>
      <c r="B254" s="4" t="s">
        <v>278</v>
      </c>
      <c r="C254" s="5" t="s">
        <v>266</v>
      </c>
      <c r="D254" s="6">
        <v>3000</v>
      </c>
      <c r="E254" s="6">
        <v>0</v>
      </c>
    </row>
    <row r="255" spans="1:5" x14ac:dyDescent="0.25">
      <c r="A255" s="4">
        <v>40090</v>
      </c>
      <c r="B255" s="4" t="s">
        <v>279</v>
      </c>
      <c r="C255" s="5" t="s">
        <v>266</v>
      </c>
      <c r="D255" s="6">
        <v>12000</v>
      </c>
      <c r="E255" s="6">
        <v>0</v>
      </c>
    </row>
    <row r="256" spans="1:5" x14ac:dyDescent="0.25">
      <c r="A256" s="4">
        <v>40091</v>
      </c>
      <c r="B256" s="4" t="s">
        <v>280</v>
      </c>
      <c r="C256" s="5" t="s">
        <v>266</v>
      </c>
      <c r="D256" s="6">
        <v>11000</v>
      </c>
      <c r="E256" s="6">
        <v>0</v>
      </c>
    </row>
    <row r="257" spans="1:5" x14ac:dyDescent="0.25">
      <c r="A257" s="4">
        <v>40092</v>
      </c>
      <c r="B257" s="4" t="s">
        <v>281</v>
      </c>
      <c r="C257" s="5" t="s">
        <v>266</v>
      </c>
      <c r="D257" s="6">
        <v>9000</v>
      </c>
      <c r="E257" s="6">
        <v>0</v>
      </c>
    </row>
    <row r="258" spans="1:5" x14ac:dyDescent="0.25">
      <c r="A258" s="4">
        <v>40093</v>
      </c>
      <c r="B258" s="4" t="s">
        <v>282</v>
      </c>
      <c r="C258" s="5" t="s">
        <v>283</v>
      </c>
      <c r="D258" s="6">
        <v>32168</v>
      </c>
      <c r="E258" s="6">
        <v>0</v>
      </c>
    </row>
    <row r="259" spans="1:5" x14ac:dyDescent="0.25">
      <c r="A259" s="4">
        <v>40096</v>
      </c>
      <c r="B259" s="4" t="s">
        <v>284</v>
      </c>
      <c r="C259" s="5" t="s">
        <v>285</v>
      </c>
      <c r="D259" s="6">
        <v>21824</v>
      </c>
      <c r="E259" s="6">
        <v>0</v>
      </c>
    </row>
    <row r="260" spans="1:5" x14ac:dyDescent="0.25">
      <c r="A260" s="4">
        <v>40098</v>
      </c>
      <c r="B260" s="4" t="s">
        <v>286</v>
      </c>
      <c r="C260" s="5" t="s">
        <v>287</v>
      </c>
      <c r="D260" s="6">
        <v>39000</v>
      </c>
      <c r="E260" s="6">
        <v>0</v>
      </c>
    </row>
    <row r="261" spans="1:5" x14ac:dyDescent="0.25">
      <c r="A261" s="4">
        <v>40100</v>
      </c>
      <c r="B261" s="4" t="s">
        <v>288</v>
      </c>
      <c r="C261" s="5" t="s">
        <v>289</v>
      </c>
      <c r="D261" s="6">
        <v>25900</v>
      </c>
      <c r="E261" s="6">
        <v>1157</v>
      </c>
    </row>
    <row r="262" spans="1:5" x14ac:dyDescent="0.25">
      <c r="A262" s="4">
        <v>40102</v>
      </c>
      <c r="B262" s="4" t="s">
        <v>290</v>
      </c>
      <c r="C262" s="5" t="s">
        <v>291</v>
      </c>
      <c r="D262" s="6">
        <v>127810</v>
      </c>
      <c r="E262" s="6">
        <v>34987</v>
      </c>
    </row>
    <row r="263" spans="1:5" x14ac:dyDescent="0.25">
      <c r="A263" s="4">
        <v>40103</v>
      </c>
      <c r="B263" s="4" t="s">
        <v>292</v>
      </c>
      <c r="C263" s="5" t="s">
        <v>293</v>
      </c>
      <c r="D263" s="6">
        <v>27777.5</v>
      </c>
      <c r="E263" s="6">
        <v>0</v>
      </c>
    </row>
    <row r="264" spans="1:5" x14ac:dyDescent="0.25">
      <c r="A264" s="4">
        <v>40104</v>
      </c>
      <c r="B264" s="4" t="s">
        <v>292</v>
      </c>
      <c r="C264" s="5" t="s">
        <v>293</v>
      </c>
      <c r="D264" s="6">
        <v>27777.5</v>
      </c>
      <c r="E264" s="6">
        <v>0</v>
      </c>
    </row>
    <row r="265" spans="1:5" x14ac:dyDescent="0.25">
      <c r="A265" s="4">
        <v>40105</v>
      </c>
      <c r="B265" s="4" t="s">
        <v>294</v>
      </c>
      <c r="C265" s="5" t="s">
        <v>295</v>
      </c>
      <c r="D265" s="6">
        <v>69650</v>
      </c>
      <c r="E265" s="6">
        <v>0</v>
      </c>
    </row>
    <row r="266" spans="1:5" x14ac:dyDescent="0.25">
      <c r="A266" s="4">
        <v>40106</v>
      </c>
      <c r="B266" s="4" t="s">
        <v>296</v>
      </c>
      <c r="C266" s="5" t="s">
        <v>297</v>
      </c>
      <c r="D266" s="6">
        <v>51247</v>
      </c>
      <c r="E266" s="6">
        <v>23735</v>
      </c>
    </row>
    <row r="267" spans="1:5" x14ac:dyDescent="0.25">
      <c r="A267" s="4">
        <v>40107</v>
      </c>
      <c r="B267" s="4" t="s">
        <v>298</v>
      </c>
      <c r="C267" s="5" t="s">
        <v>297</v>
      </c>
      <c r="D267" s="6">
        <v>101612</v>
      </c>
      <c r="E267" s="6">
        <v>47172</v>
      </c>
    </row>
    <row r="268" spans="1:5" x14ac:dyDescent="0.25">
      <c r="A268" s="4">
        <v>40108</v>
      </c>
      <c r="B268" s="4" t="s">
        <v>299</v>
      </c>
      <c r="C268" s="5" t="s">
        <v>297</v>
      </c>
      <c r="D268" s="6">
        <v>379937</v>
      </c>
      <c r="E268" s="6">
        <v>176008</v>
      </c>
    </row>
    <row r="269" spans="1:5" x14ac:dyDescent="0.25">
      <c r="A269" s="4">
        <v>40109</v>
      </c>
      <c r="B269" s="4" t="s">
        <v>300</v>
      </c>
      <c r="C269" s="5" t="s">
        <v>297</v>
      </c>
      <c r="D269" s="6">
        <v>46829</v>
      </c>
      <c r="E269" s="6">
        <v>21691</v>
      </c>
    </row>
    <row r="270" spans="1:5" x14ac:dyDescent="0.25">
      <c r="A270" s="4">
        <v>40110</v>
      </c>
      <c r="B270" s="4" t="s">
        <v>301</v>
      </c>
      <c r="C270" s="5" t="s">
        <v>297</v>
      </c>
      <c r="D270" s="6">
        <v>25624</v>
      </c>
      <c r="E270" s="6">
        <v>11864</v>
      </c>
    </row>
    <row r="271" spans="1:5" x14ac:dyDescent="0.25">
      <c r="A271" s="4">
        <v>40111</v>
      </c>
      <c r="B271" s="4" t="s">
        <v>302</v>
      </c>
      <c r="C271" s="5" t="s">
        <v>297</v>
      </c>
      <c r="D271" s="6">
        <v>1016111</v>
      </c>
      <c r="E271" s="6">
        <v>470725</v>
      </c>
    </row>
    <row r="272" spans="1:5" x14ac:dyDescent="0.25">
      <c r="A272" s="4">
        <v>40112</v>
      </c>
      <c r="B272" s="4" t="s">
        <v>303</v>
      </c>
      <c r="C272" s="5" t="s">
        <v>297</v>
      </c>
      <c r="D272" s="6">
        <v>190852</v>
      </c>
      <c r="E272" s="6">
        <v>93180</v>
      </c>
    </row>
    <row r="273" spans="1:5" x14ac:dyDescent="0.25">
      <c r="A273" s="4">
        <v>40113</v>
      </c>
      <c r="B273" s="4" t="s">
        <v>304</v>
      </c>
      <c r="C273" s="5" t="s">
        <v>297</v>
      </c>
      <c r="D273" s="6">
        <v>247401</v>
      </c>
      <c r="E273" s="6">
        <v>124903</v>
      </c>
    </row>
    <row r="274" spans="1:5" x14ac:dyDescent="0.25">
      <c r="A274" s="4">
        <v>40114</v>
      </c>
      <c r="B274" s="4" t="s">
        <v>305</v>
      </c>
      <c r="C274" s="5" t="s">
        <v>297</v>
      </c>
      <c r="D274" s="6">
        <v>1274524</v>
      </c>
      <c r="E274" s="6">
        <v>590437</v>
      </c>
    </row>
    <row r="275" spans="1:5" x14ac:dyDescent="0.25">
      <c r="A275" s="4">
        <v>40115</v>
      </c>
      <c r="B275" s="4" t="s">
        <v>306</v>
      </c>
      <c r="C275" s="5" t="s">
        <v>297</v>
      </c>
      <c r="D275" s="6">
        <v>1814863</v>
      </c>
      <c r="E275" s="6">
        <v>840761</v>
      </c>
    </row>
    <row r="276" spans="1:5" x14ac:dyDescent="0.25">
      <c r="A276" s="4">
        <v>40117</v>
      </c>
      <c r="B276" s="4" t="s">
        <v>307</v>
      </c>
      <c r="C276" s="5" t="s">
        <v>289</v>
      </c>
      <c r="D276" s="6">
        <v>108077</v>
      </c>
      <c r="E276" s="6">
        <v>28313</v>
      </c>
    </row>
    <row r="277" spans="1:5" x14ac:dyDescent="0.25">
      <c r="A277" s="4">
        <v>40118</v>
      </c>
      <c r="B277" s="4" t="s">
        <v>308</v>
      </c>
      <c r="C277" s="5" t="s">
        <v>309</v>
      </c>
      <c r="D277" s="6">
        <v>229500</v>
      </c>
      <c r="E277" s="6">
        <v>73187</v>
      </c>
    </row>
    <row r="278" spans="1:5" x14ac:dyDescent="0.25">
      <c r="A278" s="4">
        <v>40119</v>
      </c>
      <c r="B278" s="4" t="s">
        <v>308</v>
      </c>
      <c r="C278" s="5" t="s">
        <v>309</v>
      </c>
      <c r="D278" s="6">
        <v>229500</v>
      </c>
      <c r="E278" s="6">
        <v>73187</v>
      </c>
    </row>
    <row r="279" spans="1:5" x14ac:dyDescent="0.25">
      <c r="A279" s="4">
        <v>60005</v>
      </c>
      <c r="B279" s="4" t="s">
        <v>310</v>
      </c>
      <c r="C279" s="5" t="s">
        <v>311</v>
      </c>
      <c r="D279" s="6">
        <v>19423</v>
      </c>
      <c r="E279" s="6">
        <v>0</v>
      </c>
    </row>
    <row r="280" spans="1:5" x14ac:dyDescent="0.25">
      <c r="A280" s="4">
        <v>60022</v>
      </c>
      <c r="B280" s="4" t="s">
        <v>312</v>
      </c>
      <c r="C280" s="5" t="s">
        <v>313</v>
      </c>
      <c r="D280" s="6">
        <v>707534.18</v>
      </c>
      <c r="E280" s="6">
        <v>0</v>
      </c>
    </row>
    <row r="281" spans="1:5" x14ac:dyDescent="0.25">
      <c r="A281" s="4">
        <v>60023</v>
      </c>
      <c r="B281" s="4" t="s">
        <v>314</v>
      </c>
      <c r="C281" s="5" t="s">
        <v>315</v>
      </c>
      <c r="D281" s="6">
        <v>71344.539999999994</v>
      </c>
      <c r="E281" s="6">
        <v>0</v>
      </c>
    </row>
    <row r="282" spans="1:5" x14ac:dyDescent="0.25">
      <c r="A282" s="4">
        <v>70002</v>
      </c>
      <c r="B282" s="4" t="s">
        <v>316</v>
      </c>
      <c r="C282" s="5" t="s">
        <v>317</v>
      </c>
      <c r="D282" s="6">
        <v>58133</v>
      </c>
      <c r="E282" s="6">
        <v>0</v>
      </c>
    </row>
    <row r="283" spans="1:5" x14ac:dyDescent="0.25">
      <c r="A283" s="4">
        <v>70003</v>
      </c>
      <c r="B283" s="4" t="s">
        <v>318</v>
      </c>
      <c r="C283" s="5" t="s">
        <v>319</v>
      </c>
      <c r="D283" s="6">
        <v>58096</v>
      </c>
      <c r="E283" s="6">
        <v>0</v>
      </c>
    </row>
    <row r="284" spans="1:5" x14ac:dyDescent="0.25">
      <c r="A284" s="4">
        <v>70004</v>
      </c>
      <c r="B284" s="4" t="s">
        <v>320</v>
      </c>
      <c r="C284" s="5" t="s">
        <v>321</v>
      </c>
      <c r="D284" s="6">
        <v>227000</v>
      </c>
      <c r="E284" s="6">
        <v>84272</v>
      </c>
    </row>
    <row r="285" spans="1:5" x14ac:dyDescent="0.25">
      <c r="A285" s="4">
        <v>70005</v>
      </c>
      <c r="B285" s="4" t="s">
        <v>322</v>
      </c>
      <c r="C285" s="5" t="s">
        <v>323</v>
      </c>
      <c r="D285" s="6">
        <v>210000</v>
      </c>
      <c r="E285" s="6">
        <v>84306</v>
      </c>
    </row>
    <row r="286" spans="1:5" x14ac:dyDescent="0.25">
      <c r="A286" s="4">
        <v>70006</v>
      </c>
      <c r="B286" s="4" t="s">
        <v>324</v>
      </c>
      <c r="C286" s="5" t="s">
        <v>325</v>
      </c>
      <c r="D286" s="6">
        <v>112000</v>
      </c>
      <c r="E286" s="6">
        <v>0</v>
      </c>
    </row>
    <row r="287" spans="1:5" x14ac:dyDescent="0.25">
      <c r="A287" s="4">
        <v>70009</v>
      </c>
      <c r="B287" s="4" t="s">
        <v>326</v>
      </c>
      <c r="C287" s="5" t="s">
        <v>18</v>
      </c>
      <c r="D287" s="6">
        <v>61285.73</v>
      </c>
      <c r="E287" s="6">
        <v>0</v>
      </c>
    </row>
    <row r="288" spans="1:5" x14ac:dyDescent="0.25">
      <c r="A288" s="4">
        <v>70010</v>
      </c>
      <c r="B288" s="4" t="s">
        <v>327</v>
      </c>
      <c r="C288" s="5" t="s">
        <v>18</v>
      </c>
      <c r="D288" s="6">
        <v>22207.71</v>
      </c>
      <c r="E288" s="6">
        <v>0</v>
      </c>
    </row>
    <row r="289" spans="1:5" x14ac:dyDescent="0.25">
      <c r="A289" s="4">
        <v>70011</v>
      </c>
      <c r="B289" s="4" t="s">
        <v>327</v>
      </c>
      <c r="C289" s="5" t="s">
        <v>18</v>
      </c>
      <c r="D289" s="6">
        <v>22207.71</v>
      </c>
      <c r="E289" s="6">
        <v>0</v>
      </c>
    </row>
    <row r="290" spans="1:5" x14ac:dyDescent="0.25">
      <c r="A290" s="4">
        <v>70012</v>
      </c>
      <c r="B290" s="4" t="s">
        <v>328</v>
      </c>
      <c r="C290" s="5" t="s">
        <v>18</v>
      </c>
      <c r="D290" s="6">
        <v>66786.149999999994</v>
      </c>
      <c r="E290" s="6">
        <v>0</v>
      </c>
    </row>
    <row r="291" spans="1:5" x14ac:dyDescent="0.25">
      <c r="A291" s="4">
        <v>70013</v>
      </c>
      <c r="B291" s="4" t="s">
        <v>329</v>
      </c>
      <c r="C291" s="5" t="s">
        <v>18</v>
      </c>
      <c r="D291" s="6">
        <v>55285.26</v>
      </c>
      <c r="E291" s="6">
        <v>0</v>
      </c>
    </row>
    <row r="292" spans="1:5" x14ac:dyDescent="0.25">
      <c r="A292" s="4">
        <v>70014</v>
      </c>
      <c r="B292" s="4" t="s">
        <v>330</v>
      </c>
      <c r="C292" s="5" t="s">
        <v>331</v>
      </c>
      <c r="D292" s="6">
        <v>116183</v>
      </c>
      <c r="E292" s="6">
        <v>47624</v>
      </c>
    </row>
    <row r="293" spans="1:5" x14ac:dyDescent="0.25">
      <c r="A293" s="4">
        <v>70015</v>
      </c>
      <c r="B293" s="4" t="s">
        <v>332</v>
      </c>
      <c r="C293" s="5" t="s">
        <v>333</v>
      </c>
      <c r="D293" s="6">
        <v>80000</v>
      </c>
      <c r="E293" s="6">
        <v>33866</v>
      </c>
    </row>
    <row r="294" spans="1:5" x14ac:dyDescent="0.25">
      <c r="A294" s="4">
        <v>70016</v>
      </c>
      <c r="B294" s="4" t="s">
        <v>334</v>
      </c>
      <c r="C294" s="5" t="s">
        <v>33</v>
      </c>
      <c r="D294" s="6">
        <v>261462</v>
      </c>
      <c r="E294" s="6">
        <v>130707</v>
      </c>
    </row>
    <row r="295" spans="1:5" x14ac:dyDescent="0.25">
      <c r="A295" s="4">
        <v>70018</v>
      </c>
      <c r="B295" s="4" t="s">
        <v>335</v>
      </c>
      <c r="C295" s="5" t="s">
        <v>336</v>
      </c>
      <c r="D295" s="6">
        <v>69180</v>
      </c>
      <c r="E295" s="6">
        <v>37012</v>
      </c>
    </row>
    <row r="296" spans="1:5" x14ac:dyDescent="0.25">
      <c r="A296" s="4">
        <v>70019</v>
      </c>
      <c r="B296" s="4" t="s">
        <v>337</v>
      </c>
      <c r="C296" s="5" t="s">
        <v>41</v>
      </c>
      <c r="D296" s="6">
        <v>47000</v>
      </c>
      <c r="E296" s="6">
        <v>0</v>
      </c>
    </row>
    <row r="297" spans="1:5" x14ac:dyDescent="0.25">
      <c r="A297" s="4">
        <v>70020</v>
      </c>
      <c r="B297" s="4" t="s">
        <v>338</v>
      </c>
      <c r="C297" s="5" t="s">
        <v>44</v>
      </c>
      <c r="D297" s="6">
        <v>41000</v>
      </c>
      <c r="E297" s="6">
        <v>0</v>
      </c>
    </row>
    <row r="298" spans="1:5" x14ac:dyDescent="0.25">
      <c r="A298" s="4">
        <v>70021</v>
      </c>
      <c r="B298" s="4" t="s">
        <v>339</v>
      </c>
      <c r="C298" s="5" t="s">
        <v>53</v>
      </c>
      <c r="D298" s="6">
        <v>595000</v>
      </c>
      <c r="E298" s="6">
        <v>0</v>
      </c>
    </row>
    <row r="299" spans="1:5" x14ac:dyDescent="0.25">
      <c r="A299" s="4">
        <v>70022</v>
      </c>
      <c r="B299" s="4" t="s">
        <v>340</v>
      </c>
      <c r="C299" s="5" t="s">
        <v>55</v>
      </c>
      <c r="D299" s="6">
        <v>100872.58</v>
      </c>
      <c r="E299" s="6">
        <v>88054.58</v>
      </c>
    </row>
    <row r="300" spans="1:5" x14ac:dyDescent="0.25">
      <c r="A300" s="4">
        <v>70023</v>
      </c>
      <c r="B300" s="4" t="s">
        <v>340</v>
      </c>
      <c r="C300" s="5" t="s">
        <v>55</v>
      </c>
      <c r="D300" s="6">
        <v>50907</v>
      </c>
      <c r="E300" s="6">
        <v>40307</v>
      </c>
    </row>
    <row r="301" spans="1:5" x14ac:dyDescent="0.25">
      <c r="A301" s="4">
        <v>70024</v>
      </c>
      <c r="B301" s="4" t="s">
        <v>341</v>
      </c>
      <c r="C301" s="5" t="s">
        <v>342</v>
      </c>
      <c r="D301" s="6">
        <v>404000</v>
      </c>
      <c r="E301" s="6">
        <v>67408</v>
      </c>
    </row>
    <row r="302" spans="1:5" x14ac:dyDescent="0.25">
      <c r="A302" s="4">
        <v>70025</v>
      </c>
      <c r="B302" s="4" t="s">
        <v>343</v>
      </c>
      <c r="C302" s="5" t="s">
        <v>344</v>
      </c>
      <c r="D302" s="6">
        <v>805006</v>
      </c>
      <c r="E302" s="6">
        <v>115179</v>
      </c>
    </row>
    <row r="303" spans="1:5" x14ac:dyDescent="0.25">
      <c r="A303" s="4">
        <v>70026</v>
      </c>
      <c r="B303" s="4" t="s">
        <v>345</v>
      </c>
      <c r="C303" s="5" t="s">
        <v>346</v>
      </c>
      <c r="D303" s="6">
        <v>133333</v>
      </c>
      <c r="E303" s="6">
        <v>0</v>
      </c>
    </row>
    <row r="304" spans="1:5" x14ac:dyDescent="0.25">
      <c r="A304" s="4">
        <v>70027</v>
      </c>
      <c r="B304" s="4" t="s">
        <v>347</v>
      </c>
      <c r="C304" s="5" t="s">
        <v>348</v>
      </c>
      <c r="D304" s="6">
        <v>483333</v>
      </c>
      <c r="E304" s="6">
        <v>0</v>
      </c>
    </row>
    <row r="305" spans="1:5" x14ac:dyDescent="0.25">
      <c r="A305" s="4">
        <v>70029</v>
      </c>
      <c r="B305" s="4" t="s">
        <v>349</v>
      </c>
      <c r="C305" s="5" t="s">
        <v>350</v>
      </c>
      <c r="D305" s="6">
        <v>64250</v>
      </c>
      <c r="E305" s="6">
        <v>0</v>
      </c>
    </row>
    <row r="306" spans="1:5" x14ac:dyDescent="0.25">
      <c r="A306" s="4">
        <v>70030</v>
      </c>
      <c r="B306" s="4" t="s">
        <v>351</v>
      </c>
      <c r="C306" s="5" t="s">
        <v>64</v>
      </c>
      <c r="D306" s="6">
        <v>50250</v>
      </c>
      <c r="E306" s="6">
        <v>10305</v>
      </c>
    </row>
    <row r="307" spans="1:5" x14ac:dyDescent="0.25">
      <c r="A307" s="4">
        <v>70031</v>
      </c>
      <c r="B307" s="4" t="s">
        <v>351</v>
      </c>
      <c r="C307" s="5" t="s">
        <v>64</v>
      </c>
      <c r="D307" s="6">
        <v>50250</v>
      </c>
      <c r="E307" s="6">
        <v>10305</v>
      </c>
    </row>
    <row r="308" spans="1:5" x14ac:dyDescent="0.25">
      <c r="A308" s="4">
        <v>70032</v>
      </c>
      <c r="B308" s="4" t="s">
        <v>352</v>
      </c>
      <c r="C308" s="5" t="s">
        <v>353</v>
      </c>
      <c r="D308" s="6">
        <v>46000</v>
      </c>
      <c r="E308" s="6">
        <v>0</v>
      </c>
    </row>
    <row r="309" spans="1:5" x14ac:dyDescent="0.25">
      <c r="A309" s="4">
        <v>70033</v>
      </c>
      <c r="B309" s="4" t="s">
        <v>354</v>
      </c>
      <c r="C309" s="5" t="s">
        <v>355</v>
      </c>
      <c r="D309" s="6">
        <v>100683</v>
      </c>
      <c r="E309" s="6">
        <v>0</v>
      </c>
    </row>
    <row r="310" spans="1:5" x14ac:dyDescent="0.25">
      <c r="A310" s="4">
        <v>70034</v>
      </c>
      <c r="B310" s="4" t="s">
        <v>356</v>
      </c>
      <c r="C310" s="5" t="s">
        <v>355</v>
      </c>
      <c r="D310" s="6">
        <v>96217</v>
      </c>
      <c r="E310" s="6">
        <v>0</v>
      </c>
    </row>
    <row r="311" spans="1:5" x14ac:dyDescent="0.25">
      <c r="A311" s="4">
        <v>70035</v>
      </c>
      <c r="B311" s="4" t="s">
        <v>357</v>
      </c>
      <c r="C311" s="5" t="s">
        <v>358</v>
      </c>
      <c r="D311" s="6">
        <v>69214</v>
      </c>
      <c r="E311" s="6">
        <v>0</v>
      </c>
    </row>
    <row r="312" spans="1:5" x14ac:dyDescent="0.25">
      <c r="A312" s="4">
        <v>70036</v>
      </c>
      <c r="B312" s="4" t="s">
        <v>359</v>
      </c>
      <c r="C312" s="5" t="s">
        <v>360</v>
      </c>
      <c r="D312" s="6">
        <v>689481</v>
      </c>
      <c r="E312" s="6">
        <v>0</v>
      </c>
    </row>
    <row r="313" spans="1:5" x14ac:dyDescent="0.25">
      <c r="A313" s="4">
        <v>70037</v>
      </c>
      <c r="B313" s="4" t="s">
        <v>361</v>
      </c>
      <c r="C313" s="5" t="s">
        <v>362</v>
      </c>
      <c r="D313" s="6">
        <v>89633</v>
      </c>
      <c r="E313" s="6">
        <v>74707</v>
      </c>
    </row>
    <row r="314" spans="1:5" x14ac:dyDescent="0.25">
      <c r="A314" s="4">
        <v>70040</v>
      </c>
      <c r="B314" s="4" t="s">
        <v>363</v>
      </c>
      <c r="C314" s="5" t="s">
        <v>364</v>
      </c>
      <c r="D314" s="6">
        <v>348337</v>
      </c>
      <c r="E314" s="6">
        <v>11650</v>
      </c>
    </row>
    <row r="315" spans="1:5" x14ac:dyDescent="0.25">
      <c r="A315" s="4">
        <v>70041</v>
      </c>
      <c r="B315" s="4" t="s">
        <v>365</v>
      </c>
      <c r="C315" s="5" t="s">
        <v>74</v>
      </c>
      <c r="D315" s="6">
        <v>142000</v>
      </c>
      <c r="E315" s="6">
        <v>16566</v>
      </c>
    </row>
    <row r="316" spans="1:5" x14ac:dyDescent="0.25">
      <c r="A316" s="4">
        <v>70042</v>
      </c>
      <c r="B316" s="4" t="s">
        <v>365</v>
      </c>
      <c r="C316" s="5" t="s">
        <v>74</v>
      </c>
      <c r="D316" s="6">
        <v>239000</v>
      </c>
      <c r="E316" s="6">
        <v>38184</v>
      </c>
    </row>
    <row r="317" spans="1:5" x14ac:dyDescent="0.25">
      <c r="A317" s="4">
        <v>70043</v>
      </c>
      <c r="B317" s="4" t="s">
        <v>366</v>
      </c>
      <c r="C317" s="5" t="s">
        <v>74</v>
      </c>
      <c r="D317" s="6">
        <v>128000</v>
      </c>
      <c r="E317" s="6">
        <v>14933</v>
      </c>
    </row>
    <row r="318" spans="1:5" x14ac:dyDescent="0.25">
      <c r="A318" s="4">
        <v>70044</v>
      </c>
      <c r="B318" s="4" t="s">
        <v>367</v>
      </c>
      <c r="C318" s="5" t="s">
        <v>368</v>
      </c>
      <c r="D318" s="6">
        <v>41000</v>
      </c>
      <c r="E318" s="6">
        <v>4783</v>
      </c>
    </row>
    <row r="319" spans="1:5" x14ac:dyDescent="0.25">
      <c r="A319" s="4">
        <v>70045</v>
      </c>
      <c r="B319" s="4" t="s">
        <v>369</v>
      </c>
      <c r="C319" s="5" t="s">
        <v>370</v>
      </c>
      <c r="D319" s="6">
        <v>128000</v>
      </c>
      <c r="E319" s="6">
        <v>21333</v>
      </c>
    </row>
    <row r="320" spans="1:5" x14ac:dyDescent="0.25">
      <c r="A320" s="4">
        <v>70046</v>
      </c>
      <c r="B320" s="4" t="s">
        <v>371</v>
      </c>
      <c r="C320" s="5" t="s">
        <v>78</v>
      </c>
      <c r="D320" s="6">
        <v>351950</v>
      </c>
      <c r="E320" s="6">
        <v>0</v>
      </c>
    </row>
    <row r="321" spans="1:5" x14ac:dyDescent="0.25">
      <c r="A321" s="4">
        <v>70047</v>
      </c>
      <c r="B321" s="4" t="s">
        <v>372</v>
      </c>
      <c r="C321" s="5" t="s">
        <v>78</v>
      </c>
      <c r="D321" s="6">
        <v>67813</v>
      </c>
      <c r="E321" s="6">
        <v>0</v>
      </c>
    </row>
    <row r="322" spans="1:5" x14ac:dyDescent="0.25">
      <c r="A322" s="4">
        <v>70048</v>
      </c>
      <c r="B322" s="4" t="s">
        <v>372</v>
      </c>
      <c r="C322" s="5" t="s">
        <v>78</v>
      </c>
      <c r="D322" s="6">
        <v>67813</v>
      </c>
      <c r="E322" s="6">
        <v>0</v>
      </c>
    </row>
    <row r="323" spans="1:5" x14ac:dyDescent="0.25">
      <c r="A323" s="4">
        <v>70049</v>
      </c>
      <c r="B323" s="4" t="s">
        <v>372</v>
      </c>
      <c r="C323" s="5" t="s">
        <v>78</v>
      </c>
      <c r="D323" s="6">
        <v>67813</v>
      </c>
      <c r="E323" s="6">
        <v>0</v>
      </c>
    </row>
    <row r="324" spans="1:5" x14ac:dyDescent="0.25">
      <c r="A324" s="4">
        <v>70050</v>
      </c>
      <c r="B324" s="4" t="s">
        <v>373</v>
      </c>
      <c r="C324" s="5" t="s">
        <v>374</v>
      </c>
      <c r="D324" s="6">
        <v>55925</v>
      </c>
      <c r="E324" s="6">
        <v>1014</v>
      </c>
    </row>
    <row r="325" spans="1:5" x14ac:dyDescent="0.25">
      <c r="A325" s="4">
        <v>70051</v>
      </c>
      <c r="B325" s="4" t="s">
        <v>373</v>
      </c>
      <c r="C325" s="5" t="s">
        <v>374</v>
      </c>
      <c r="D325" s="6">
        <v>49775</v>
      </c>
      <c r="E325" s="6">
        <v>0</v>
      </c>
    </row>
    <row r="326" spans="1:5" x14ac:dyDescent="0.25">
      <c r="A326" s="4">
        <v>70054</v>
      </c>
      <c r="B326" s="4" t="s">
        <v>375</v>
      </c>
      <c r="C326" s="5" t="s">
        <v>186</v>
      </c>
      <c r="D326" s="6">
        <v>43800</v>
      </c>
      <c r="E326" s="6">
        <v>20440</v>
      </c>
    </row>
    <row r="327" spans="1:5" x14ac:dyDescent="0.25">
      <c r="A327" s="4">
        <v>70055</v>
      </c>
      <c r="B327" s="4" t="s">
        <v>376</v>
      </c>
      <c r="C327" s="5" t="s">
        <v>377</v>
      </c>
      <c r="D327" s="6">
        <v>4626301.42</v>
      </c>
      <c r="E327" s="6">
        <v>4244194.42</v>
      </c>
    </row>
    <row r="328" spans="1:5" x14ac:dyDescent="0.25">
      <c r="A328" s="4">
        <v>70056</v>
      </c>
      <c r="B328" s="4" t="s">
        <v>378</v>
      </c>
      <c r="C328" s="5" t="s">
        <v>107</v>
      </c>
      <c r="D328" s="6">
        <v>93876</v>
      </c>
      <c r="E328" s="6">
        <v>86058</v>
      </c>
    </row>
    <row r="329" spans="1:5" x14ac:dyDescent="0.25">
      <c r="A329" s="4">
        <v>70057</v>
      </c>
      <c r="B329" s="4" t="s">
        <v>379</v>
      </c>
      <c r="C329" s="5" t="s">
        <v>380</v>
      </c>
      <c r="D329" s="6">
        <v>49786.23</v>
      </c>
      <c r="E329" s="6">
        <v>45778.23</v>
      </c>
    </row>
    <row r="330" spans="1:5" x14ac:dyDescent="0.25">
      <c r="A330" s="4">
        <v>70058</v>
      </c>
      <c r="B330" s="4" t="s">
        <v>381</v>
      </c>
      <c r="C330" s="5" t="s">
        <v>382</v>
      </c>
      <c r="D330" s="6">
        <v>46910</v>
      </c>
      <c r="E330" s="6">
        <v>10426</v>
      </c>
    </row>
    <row r="331" spans="1:5" x14ac:dyDescent="0.25">
      <c r="A331" s="4">
        <v>70059</v>
      </c>
      <c r="B331" s="4" t="s">
        <v>383</v>
      </c>
      <c r="C331" s="5" t="s">
        <v>384</v>
      </c>
      <c r="D331" s="6">
        <v>58700</v>
      </c>
      <c r="E331" s="6">
        <v>30328</v>
      </c>
    </row>
    <row r="332" spans="1:5" x14ac:dyDescent="0.25">
      <c r="A332" s="4">
        <v>70060</v>
      </c>
      <c r="B332" s="4" t="s">
        <v>385</v>
      </c>
      <c r="C332" s="5" t="s">
        <v>386</v>
      </c>
      <c r="D332" s="6">
        <v>154624.82</v>
      </c>
      <c r="E332" s="6">
        <v>147756.82</v>
      </c>
    </row>
    <row r="333" spans="1:5" x14ac:dyDescent="0.25">
      <c r="A333" s="4">
        <v>70061</v>
      </c>
      <c r="B333" s="4" t="s">
        <v>387</v>
      </c>
      <c r="C333" s="5" t="s">
        <v>388</v>
      </c>
      <c r="D333" s="6">
        <v>45000</v>
      </c>
      <c r="E333" s="6">
        <v>42127</v>
      </c>
    </row>
    <row r="334" spans="1:5" x14ac:dyDescent="0.25">
      <c r="A334" s="4">
        <v>70063</v>
      </c>
      <c r="B334" s="4" t="s">
        <v>389</v>
      </c>
      <c r="C334" s="5" t="s">
        <v>390</v>
      </c>
      <c r="D334" s="6">
        <v>169650</v>
      </c>
      <c r="E334" s="6">
        <v>127240</v>
      </c>
    </row>
    <row r="335" spans="1:5" x14ac:dyDescent="0.25">
      <c r="A335" s="4">
        <v>70064</v>
      </c>
      <c r="B335" s="4" t="s">
        <v>391</v>
      </c>
      <c r="C335" s="5" t="s">
        <v>392</v>
      </c>
      <c r="D335" s="6">
        <v>229232</v>
      </c>
      <c r="E335" s="6">
        <v>224778</v>
      </c>
    </row>
    <row r="336" spans="1:5" x14ac:dyDescent="0.25">
      <c r="A336" s="4">
        <v>70065</v>
      </c>
      <c r="B336" s="4" t="s">
        <v>393</v>
      </c>
      <c r="C336" s="5" t="s">
        <v>394</v>
      </c>
      <c r="D336" s="6">
        <v>55000</v>
      </c>
      <c r="E336" s="6">
        <v>53931</v>
      </c>
    </row>
    <row r="337" spans="1:5" x14ac:dyDescent="0.25">
      <c r="A337" s="4">
        <v>70066</v>
      </c>
      <c r="B337" s="4" t="s">
        <v>393</v>
      </c>
      <c r="C337" s="5" t="s">
        <v>394</v>
      </c>
      <c r="D337" s="6">
        <v>58050</v>
      </c>
      <c r="E337" s="6">
        <v>56930</v>
      </c>
    </row>
    <row r="338" spans="1:5" x14ac:dyDescent="0.25">
      <c r="A338" s="4">
        <v>70067</v>
      </c>
      <c r="B338" s="4" t="s">
        <v>395</v>
      </c>
      <c r="C338" s="5" t="s">
        <v>133</v>
      </c>
      <c r="D338" s="6">
        <v>54000</v>
      </c>
      <c r="E338" s="6">
        <v>53700</v>
      </c>
    </row>
    <row r="339" spans="1:5" x14ac:dyDescent="0.25">
      <c r="A339" s="4" t="s">
        <v>396</v>
      </c>
      <c r="B339" s="4" t="s">
        <v>397</v>
      </c>
      <c r="C339" s="5" t="s">
        <v>398</v>
      </c>
      <c r="D339" s="6">
        <v>22900</v>
      </c>
      <c r="E339" s="6">
        <v>0</v>
      </c>
    </row>
    <row r="340" spans="1:5" x14ac:dyDescent="0.25">
      <c r="A340" s="4" t="s">
        <v>399</v>
      </c>
      <c r="B340" s="4" t="s">
        <v>400</v>
      </c>
      <c r="C340" s="5" t="s">
        <v>401</v>
      </c>
      <c r="D340" s="6">
        <v>10794</v>
      </c>
      <c r="E340" s="6">
        <v>0</v>
      </c>
    </row>
    <row r="341" spans="1:5" x14ac:dyDescent="0.25">
      <c r="A341" s="4" t="s">
        <v>402</v>
      </c>
      <c r="B341" s="4" t="s">
        <v>403</v>
      </c>
      <c r="C341" s="5" t="s">
        <v>401</v>
      </c>
      <c r="D341" s="6">
        <v>33000</v>
      </c>
      <c r="E341" s="6">
        <v>0</v>
      </c>
    </row>
    <row r="342" spans="1:5" x14ac:dyDescent="0.25">
      <c r="A342" s="4" t="s">
        <v>404</v>
      </c>
      <c r="B342" s="4" t="s">
        <v>403</v>
      </c>
      <c r="C342" s="5" t="s">
        <v>401</v>
      </c>
      <c r="D342" s="6">
        <v>33000</v>
      </c>
      <c r="E342" s="6">
        <v>0</v>
      </c>
    </row>
    <row r="343" spans="1:5" x14ac:dyDescent="0.25">
      <c r="A343" s="4" t="s">
        <v>405</v>
      </c>
      <c r="B343" s="4" t="s">
        <v>406</v>
      </c>
      <c r="C343" s="5" t="s">
        <v>401</v>
      </c>
      <c r="D343" s="6">
        <v>10985</v>
      </c>
      <c r="E343" s="6">
        <v>0</v>
      </c>
    </row>
    <row r="344" spans="1:5" x14ac:dyDescent="0.25">
      <c r="A344" s="4" t="s">
        <v>407</v>
      </c>
      <c r="B344" s="4" t="s">
        <v>408</v>
      </c>
      <c r="C344" s="5" t="s">
        <v>409</v>
      </c>
      <c r="D344" s="6">
        <v>33000</v>
      </c>
      <c r="E344" s="6">
        <v>0</v>
      </c>
    </row>
    <row r="345" spans="1:5" x14ac:dyDescent="0.25">
      <c r="A345" s="4" t="s">
        <v>410</v>
      </c>
      <c r="B345" s="4" t="s">
        <v>411</v>
      </c>
      <c r="C345" s="5" t="s">
        <v>409</v>
      </c>
      <c r="D345" s="6">
        <v>17990</v>
      </c>
      <c r="E345" s="6">
        <v>0</v>
      </c>
    </row>
    <row r="346" spans="1:5" x14ac:dyDescent="0.25">
      <c r="A346" s="4" t="s">
        <v>412</v>
      </c>
      <c r="B346" s="4" t="s">
        <v>408</v>
      </c>
      <c r="C346" s="5" t="s">
        <v>285</v>
      </c>
      <c r="D346" s="6">
        <v>25025</v>
      </c>
      <c r="E346" s="6">
        <v>0</v>
      </c>
    </row>
    <row r="347" spans="1:5" x14ac:dyDescent="0.25">
      <c r="A347" s="4" t="s">
        <v>413</v>
      </c>
      <c r="B347" s="4" t="s">
        <v>414</v>
      </c>
      <c r="C347" s="5" t="s">
        <v>285</v>
      </c>
      <c r="D347" s="6">
        <v>25025</v>
      </c>
      <c r="E347" s="6">
        <v>0</v>
      </c>
    </row>
    <row r="348" spans="1:5" x14ac:dyDescent="0.25">
      <c r="A348" s="4" t="s">
        <v>415</v>
      </c>
      <c r="B348" s="4" t="s">
        <v>416</v>
      </c>
      <c r="C348" s="5" t="s">
        <v>417</v>
      </c>
      <c r="D348" s="6">
        <v>30050</v>
      </c>
      <c r="E348" s="6">
        <v>0</v>
      </c>
    </row>
    <row r="349" spans="1:5" x14ac:dyDescent="0.25">
      <c r="A349" s="4" t="s">
        <v>418</v>
      </c>
      <c r="B349" s="4" t="s">
        <v>416</v>
      </c>
      <c r="C349" s="5" t="s">
        <v>417</v>
      </c>
      <c r="D349" s="6">
        <v>30050</v>
      </c>
      <c r="E349" s="6">
        <v>0</v>
      </c>
    </row>
    <row r="350" spans="1:5" x14ac:dyDescent="0.25">
      <c r="A350" s="4" t="s">
        <v>419</v>
      </c>
      <c r="B350" s="4" t="s">
        <v>420</v>
      </c>
      <c r="C350" s="5" t="s">
        <v>421</v>
      </c>
      <c r="D350" s="6">
        <v>16900</v>
      </c>
      <c r="E350" s="6">
        <v>0</v>
      </c>
    </row>
    <row r="351" spans="1:5" x14ac:dyDescent="0.25">
      <c r="A351" s="4" t="s">
        <v>422</v>
      </c>
      <c r="B351" s="4" t="s">
        <v>423</v>
      </c>
      <c r="C351" s="5" t="s">
        <v>424</v>
      </c>
      <c r="D351" s="6">
        <v>62028.78</v>
      </c>
      <c r="E351" s="6">
        <v>0</v>
      </c>
    </row>
    <row r="352" spans="1:5" x14ac:dyDescent="0.25">
      <c r="A352" s="4" t="s">
        <v>425</v>
      </c>
      <c r="B352" s="4" t="s">
        <v>426</v>
      </c>
      <c r="C352" s="5" t="s">
        <v>424</v>
      </c>
      <c r="D352" s="6">
        <v>85780.62</v>
      </c>
      <c r="E352" s="6">
        <v>0</v>
      </c>
    </row>
    <row r="353" spans="1:5" x14ac:dyDescent="0.25">
      <c r="A353" s="4" t="s">
        <v>427</v>
      </c>
      <c r="B353" s="4" t="s">
        <v>428</v>
      </c>
      <c r="C353" s="5" t="s">
        <v>424</v>
      </c>
      <c r="D353" s="6">
        <v>121332.86</v>
      </c>
      <c r="E353" s="6">
        <v>0</v>
      </c>
    </row>
    <row r="354" spans="1:5" x14ac:dyDescent="0.25">
      <c r="A354" s="4" t="s">
        <v>429</v>
      </c>
      <c r="B354" s="4" t="s">
        <v>430</v>
      </c>
      <c r="C354" s="5" t="s">
        <v>148</v>
      </c>
      <c r="D354" s="6">
        <v>168212.97</v>
      </c>
      <c r="E354" s="6">
        <v>0</v>
      </c>
    </row>
    <row r="355" spans="1:5" x14ac:dyDescent="0.25">
      <c r="A355" s="4" t="s">
        <v>431</v>
      </c>
      <c r="B355" s="4" t="s">
        <v>432</v>
      </c>
      <c r="C355" s="5" t="s">
        <v>78</v>
      </c>
      <c r="D355" s="6">
        <v>117220</v>
      </c>
      <c r="E355" s="6">
        <v>0</v>
      </c>
    </row>
    <row r="356" spans="1:5" x14ac:dyDescent="0.25">
      <c r="A356" s="4" t="s">
        <v>433</v>
      </c>
      <c r="B356" s="4" t="s">
        <v>434</v>
      </c>
      <c r="C356" s="5" t="s">
        <v>435</v>
      </c>
      <c r="D356" s="6">
        <v>439216.43</v>
      </c>
      <c r="E356" s="6">
        <v>0</v>
      </c>
    </row>
    <row r="357" spans="1:5" x14ac:dyDescent="0.25">
      <c r="A357" s="4" t="s">
        <v>436</v>
      </c>
      <c r="B357" s="4" t="s">
        <v>437</v>
      </c>
      <c r="C357" s="5" t="s">
        <v>438</v>
      </c>
      <c r="D357" s="6">
        <v>228594</v>
      </c>
      <c r="E357" s="6">
        <v>0</v>
      </c>
    </row>
    <row r="358" spans="1:5" x14ac:dyDescent="0.25">
      <c r="A358" s="4" t="s">
        <v>439</v>
      </c>
      <c r="B358" s="4" t="s">
        <v>437</v>
      </c>
      <c r="C358" s="5" t="s">
        <v>438</v>
      </c>
      <c r="D358" s="6">
        <v>228594</v>
      </c>
      <c r="E358" s="6">
        <v>0</v>
      </c>
    </row>
    <row r="359" spans="1:5" x14ac:dyDescent="0.25">
      <c r="A359" s="4" t="s">
        <v>440</v>
      </c>
      <c r="B359" s="4" t="s">
        <v>437</v>
      </c>
      <c r="C359" s="5" t="s">
        <v>438</v>
      </c>
      <c r="D359" s="6">
        <v>228594</v>
      </c>
      <c r="E359" s="6">
        <v>0</v>
      </c>
    </row>
    <row r="360" spans="1:5" x14ac:dyDescent="0.25">
      <c r="A360" s="4" t="s">
        <v>441</v>
      </c>
      <c r="B360" s="4" t="s">
        <v>437</v>
      </c>
      <c r="C360" s="5" t="s">
        <v>438</v>
      </c>
      <c r="D360" s="6">
        <v>228594</v>
      </c>
      <c r="E360" s="6">
        <v>0</v>
      </c>
    </row>
    <row r="361" spans="1:5" x14ac:dyDescent="0.25">
      <c r="A361" s="4" t="s">
        <v>442</v>
      </c>
      <c r="B361" s="4" t="s">
        <v>437</v>
      </c>
      <c r="C361" s="5" t="s">
        <v>438</v>
      </c>
      <c r="D361" s="6">
        <v>228594</v>
      </c>
      <c r="E361" s="6">
        <v>0</v>
      </c>
    </row>
    <row r="362" spans="1:5" x14ac:dyDescent="0.25">
      <c r="A362" s="4" t="s">
        <v>443</v>
      </c>
      <c r="B362" s="4" t="s">
        <v>437</v>
      </c>
      <c r="C362" s="5" t="s">
        <v>438</v>
      </c>
      <c r="D362" s="6">
        <v>228594</v>
      </c>
      <c r="E362" s="6">
        <v>0</v>
      </c>
    </row>
    <row r="363" spans="1:5" x14ac:dyDescent="0.25">
      <c r="A363" s="4" t="s">
        <v>444</v>
      </c>
      <c r="B363" s="4" t="s">
        <v>445</v>
      </c>
      <c r="C363" s="5" t="s">
        <v>438</v>
      </c>
      <c r="D363" s="6">
        <v>87200</v>
      </c>
      <c r="E363" s="6">
        <v>8</v>
      </c>
    </row>
    <row r="364" spans="1:5" x14ac:dyDescent="0.25">
      <c r="A364" s="4" t="s">
        <v>446</v>
      </c>
      <c r="B364" s="4" t="s">
        <v>434</v>
      </c>
      <c r="C364" s="5" t="s">
        <v>447</v>
      </c>
      <c r="D364" s="6">
        <v>73526.399999999994</v>
      </c>
      <c r="E364" s="6">
        <v>18385.400000000001</v>
      </c>
    </row>
    <row r="365" spans="1:5" x14ac:dyDescent="0.25">
      <c r="A365" s="4" t="s">
        <v>448</v>
      </c>
      <c r="B365" s="4" t="s">
        <v>449</v>
      </c>
      <c r="C365" s="5" t="s">
        <v>450</v>
      </c>
      <c r="D365" s="6">
        <v>85666</v>
      </c>
      <c r="E365" s="6">
        <v>28559</v>
      </c>
    </row>
    <row r="366" spans="1:5" x14ac:dyDescent="0.25">
      <c r="A366" s="4" t="s">
        <v>451</v>
      </c>
      <c r="B366" s="4" t="s">
        <v>452</v>
      </c>
      <c r="C366" s="5" t="s">
        <v>453</v>
      </c>
      <c r="D366" s="6">
        <v>60800</v>
      </c>
      <c r="E366" s="6">
        <v>30401</v>
      </c>
    </row>
  </sheetData>
  <autoFilter ref="A1:E366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3"/>
  <sheetViews>
    <sheetView workbookViewId="0">
      <selection activeCell="C1" sqref="C1"/>
    </sheetView>
  </sheetViews>
  <sheetFormatPr defaultRowHeight="15" x14ac:dyDescent="0.25"/>
  <cols>
    <col min="1" max="1" width="13" customWidth="1"/>
    <col min="2" max="2" width="37.85546875" customWidth="1"/>
    <col min="3" max="3" width="7" style="13" customWidth="1"/>
    <col min="4" max="4" width="5" customWidth="1"/>
    <col min="5" max="5" width="12.42578125" style="14" customWidth="1"/>
    <col min="6" max="6" width="15.5703125" style="14" customWidth="1"/>
  </cols>
  <sheetData>
    <row r="1" spans="1:6" s="1" customFormat="1" ht="14.25" x14ac:dyDescent="0.3">
      <c r="A1" s="1" t="s">
        <v>454</v>
      </c>
      <c r="B1" s="8" t="s">
        <v>455</v>
      </c>
      <c r="C1" s="9" t="s">
        <v>456</v>
      </c>
      <c r="D1" s="8" t="s">
        <v>457</v>
      </c>
      <c r="E1" s="10" t="s">
        <v>458</v>
      </c>
      <c r="F1" s="10" t="s">
        <v>459</v>
      </c>
    </row>
    <row r="2" spans="1:6" x14ac:dyDescent="0.25">
      <c r="A2" s="4" t="s">
        <v>460</v>
      </c>
      <c r="B2" s="4" t="s">
        <v>461</v>
      </c>
      <c r="C2" s="11">
        <v>1</v>
      </c>
      <c r="D2" s="4" t="s">
        <v>462</v>
      </c>
      <c r="E2" s="12">
        <v>0</v>
      </c>
      <c r="F2" s="12">
        <v>0</v>
      </c>
    </row>
    <row r="3" spans="1:6" x14ac:dyDescent="0.25">
      <c r="A3" s="4" t="s">
        <v>463</v>
      </c>
      <c r="B3" s="4" t="s">
        <v>461</v>
      </c>
      <c r="C3" s="11">
        <v>1</v>
      </c>
      <c r="D3" s="4" t="s">
        <v>462</v>
      </c>
      <c r="E3" s="12">
        <v>0</v>
      </c>
      <c r="F3" s="12">
        <v>0</v>
      </c>
    </row>
    <row r="4" spans="1:6" x14ac:dyDescent="0.25">
      <c r="A4" s="4" t="s">
        <v>464</v>
      </c>
      <c r="B4" s="4" t="s">
        <v>461</v>
      </c>
      <c r="C4" s="11">
        <v>1</v>
      </c>
      <c r="D4" s="4" t="s">
        <v>462</v>
      </c>
      <c r="E4" s="12">
        <v>0</v>
      </c>
      <c r="F4" s="12">
        <v>0</v>
      </c>
    </row>
    <row r="5" spans="1:6" x14ac:dyDescent="0.25">
      <c r="A5" s="4" t="s">
        <v>465</v>
      </c>
      <c r="B5" s="4" t="s">
        <v>461</v>
      </c>
      <c r="C5" s="11">
        <v>1</v>
      </c>
      <c r="D5" s="4" t="s">
        <v>462</v>
      </c>
      <c r="E5" s="12">
        <v>0</v>
      </c>
      <c r="F5" s="12">
        <v>0</v>
      </c>
    </row>
    <row r="6" spans="1:6" x14ac:dyDescent="0.25">
      <c r="A6" s="4" t="s">
        <v>466</v>
      </c>
      <c r="B6" s="4" t="s">
        <v>461</v>
      </c>
      <c r="C6" s="11">
        <v>1</v>
      </c>
      <c r="D6" s="4" t="s">
        <v>462</v>
      </c>
      <c r="E6" s="12">
        <v>0</v>
      </c>
      <c r="F6" s="12">
        <v>0</v>
      </c>
    </row>
    <row r="7" spans="1:6" x14ac:dyDescent="0.25">
      <c r="A7" s="4" t="s">
        <v>467</v>
      </c>
      <c r="B7" s="4" t="s">
        <v>461</v>
      </c>
      <c r="C7" s="11">
        <v>1</v>
      </c>
      <c r="D7" s="4" t="s">
        <v>462</v>
      </c>
      <c r="E7" s="12">
        <v>0</v>
      </c>
      <c r="F7" s="12">
        <v>0</v>
      </c>
    </row>
    <row r="8" spans="1:6" x14ac:dyDescent="0.25">
      <c r="A8" s="4" t="s">
        <v>468</v>
      </c>
      <c r="B8" s="4" t="s">
        <v>461</v>
      </c>
      <c r="C8" s="11">
        <v>1</v>
      </c>
      <c r="D8" s="4" t="s">
        <v>462</v>
      </c>
      <c r="E8" s="12">
        <v>0</v>
      </c>
      <c r="F8" s="12">
        <v>0</v>
      </c>
    </row>
    <row r="9" spans="1:6" x14ac:dyDescent="0.25">
      <c r="A9" s="4" t="s">
        <v>469</v>
      </c>
      <c r="B9" s="4" t="s">
        <v>461</v>
      </c>
      <c r="C9" s="11">
        <v>1</v>
      </c>
      <c r="D9" s="4" t="s">
        <v>462</v>
      </c>
      <c r="E9" s="12">
        <v>0</v>
      </c>
      <c r="F9" s="12">
        <v>0</v>
      </c>
    </row>
    <row r="10" spans="1:6" x14ac:dyDescent="0.25">
      <c r="A10" s="4" t="s">
        <v>470</v>
      </c>
      <c r="B10" s="4" t="s">
        <v>461</v>
      </c>
      <c r="C10" s="11">
        <v>1</v>
      </c>
      <c r="D10" s="4" t="s">
        <v>462</v>
      </c>
      <c r="E10" s="12">
        <v>0</v>
      </c>
      <c r="F10" s="12">
        <v>0</v>
      </c>
    </row>
    <row r="11" spans="1:6" x14ac:dyDescent="0.25">
      <c r="A11" s="4" t="s">
        <v>471</v>
      </c>
      <c r="B11" s="4" t="s">
        <v>461</v>
      </c>
      <c r="C11" s="11">
        <v>1</v>
      </c>
      <c r="D11" s="4" t="s">
        <v>462</v>
      </c>
      <c r="E11" s="12">
        <v>0</v>
      </c>
      <c r="F11" s="12">
        <v>0</v>
      </c>
    </row>
    <row r="12" spans="1:6" x14ac:dyDescent="0.25">
      <c r="A12" s="4" t="s">
        <v>472</v>
      </c>
      <c r="B12" s="4" t="s">
        <v>461</v>
      </c>
      <c r="C12" s="11">
        <v>1</v>
      </c>
      <c r="D12" s="4" t="s">
        <v>462</v>
      </c>
      <c r="E12" s="12">
        <v>0</v>
      </c>
      <c r="F12" s="12">
        <v>0</v>
      </c>
    </row>
    <row r="13" spans="1:6" x14ac:dyDescent="0.25">
      <c r="A13" s="4" t="s">
        <v>473</v>
      </c>
      <c r="B13" s="4" t="s">
        <v>474</v>
      </c>
      <c r="C13" s="11">
        <v>1</v>
      </c>
      <c r="D13" s="4" t="s">
        <v>462</v>
      </c>
      <c r="E13" s="12">
        <v>0</v>
      </c>
      <c r="F13" s="12">
        <v>0</v>
      </c>
    </row>
    <row r="14" spans="1:6" x14ac:dyDescent="0.25">
      <c r="A14" s="4" t="s">
        <v>475</v>
      </c>
      <c r="B14" s="4" t="s">
        <v>461</v>
      </c>
      <c r="C14" s="11">
        <v>2</v>
      </c>
      <c r="D14" s="4" t="s">
        <v>462</v>
      </c>
      <c r="E14" s="12">
        <v>0</v>
      </c>
      <c r="F14" s="12">
        <v>0</v>
      </c>
    </row>
    <row r="15" spans="1:6" x14ac:dyDescent="0.25">
      <c r="A15" s="4" t="s">
        <v>476</v>
      </c>
      <c r="B15" s="4" t="s">
        <v>461</v>
      </c>
      <c r="C15" s="11">
        <v>3</v>
      </c>
      <c r="D15" s="4" t="s">
        <v>462</v>
      </c>
      <c r="E15" s="12">
        <v>0</v>
      </c>
      <c r="F15" s="12">
        <v>0</v>
      </c>
    </row>
    <row r="16" spans="1:6" x14ac:dyDescent="0.25">
      <c r="A16" s="4" t="s">
        <v>477</v>
      </c>
      <c r="B16" s="4" t="s">
        <v>461</v>
      </c>
      <c r="C16" s="11">
        <v>6</v>
      </c>
      <c r="D16" s="4" t="s">
        <v>462</v>
      </c>
      <c r="E16" s="12">
        <v>0</v>
      </c>
      <c r="F16" s="12">
        <v>0</v>
      </c>
    </row>
    <row r="17" spans="1:6" x14ac:dyDescent="0.25">
      <c r="A17" s="4" t="s">
        <v>478</v>
      </c>
      <c r="B17" s="4" t="s">
        <v>461</v>
      </c>
      <c r="C17" s="11">
        <v>2</v>
      </c>
      <c r="D17" s="4" t="s">
        <v>462</v>
      </c>
      <c r="E17" s="12">
        <v>0</v>
      </c>
      <c r="F17" s="12">
        <v>0</v>
      </c>
    </row>
    <row r="18" spans="1:6" x14ac:dyDescent="0.25">
      <c r="A18" s="4" t="s">
        <v>479</v>
      </c>
      <c r="B18" s="4" t="s">
        <v>461</v>
      </c>
      <c r="C18" s="11">
        <v>20</v>
      </c>
      <c r="D18" s="4" t="s">
        <v>462</v>
      </c>
      <c r="E18" s="12">
        <v>0</v>
      </c>
      <c r="F18" s="12">
        <v>0</v>
      </c>
    </row>
    <row r="19" spans="1:6" x14ac:dyDescent="0.25">
      <c r="A19" s="4" t="s">
        <v>480</v>
      </c>
      <c r="B19" s="4" t="s">
        <v>461</v>
      </c>
      <c r="C19" s="11">
        <v>2</v>
      </c>
      <c r="D19" s="4" t="s">
        <v>462</v>
      </c>
      <c r="E19" s="12">
        <v>0</v>
      </c>
      <c r="F19" s="12">
        <v>0</v>
      </c>
    </row>
    <row r="20" spans="1:6" x14ac:dyDescent="0.25">
      <c r="A20" s="4" t="s">
        <v>481</v>
      </c>
      <c r="B20" s="4" t="s">
        <v>461</v>
      </c>
      <c r="C20" s="11">
        <v>1</v>
      </c>
      <c r="D20" s="4" t="s">
        <v>462</v>
      </c>
      <c r="E20" s="12">
        <v>0</v>
      </c>
      <c r="F20" s="12">
        <v>0</v>
      </c>
    </row>
    <row r="21" spans="1:6" x14ac:dyDescent="0.25">
      <c r="A21" s="4" t="s">
        <v>482</v>
      </c>
      <c r="B21" s="4" t="s">
        <v>461</v>
      </c>
      <c r="C21" s="11">
        <v>1</v>
      </c>
      <c r="D21" s="4" t="s">
        <v>462</v>
      </c>
      <c r="E21" s="12">
        <v>0</v>
      </c>
      <c r="F21" s="12">
        <v>0</v>
      </c>
    </row>
    <row r="22" spans="1:6" x14ac:dyDescent="0.25">
      <c r="A22" s="4" t="s">
        <v>483</v>
      </c>
      <c r="B22" s="4" t="s">
        <v>461</v>
      </c>
      <c r="C22" s="11">
        <v>1</v>
      </c>
      <c r="D22" s="4" t="s">
        <v>462</v>
      </c>
      <c r="E22" s="12">
        <v>0</v>
      </c>
      <c r="F22" s="12">
        <v>0</v>
      </c>
    </row>
    <row r="23" spans="1:6" x14ac:dyDescent="0.25">
      <c r="A23" s="4" t="s">
        <v>484</v>
      </c>
      <c r="B23" s="4" t="s">
        <v>461</v>
      </c>
      <c r="C23" s="11">
        <v>1</v>
      </c>
      <c r="D23" s="4" t="s">
        <v>462</v>
      </c>
      <c r="E23" s="12">
        <v>0</v>
      </c>
      <c r="F23" s="12">
        <v>0</v>
      </c>
    </row>
    <row r="24" spans="1:6" x14ac:dyDescent="0.25">
      <c r="A24" s="4" t="s">
        <v>485</v>
      </c>
      <c r="B24" s="4" t="s">
        <v>461</v>
      </c>
      <c r="C24" s="11">
        <v>1</v>
      </c>
      <c r="D24" s="4" t="s">
        <v>462</v>
      </c>
      <c r="E24" s="12">
        <v>0</v>
      </c>
      <c r="F24" s="12">
        <v>0</v>
      </c>
    </row>
    <row r="25" spans="1:6" x14ac:dyDescent="0.25">
      <c r="A25" s="4" t="s">
        <v>486</v>
      </c>
      <c r="B25" s="4" t="s">
        <v>461</v>
      </c>
      <c r="C25" s="11">
        <v>9</v>
      </c>
      <c r="D25" s="4" t="s">
        <v>462</v>
      </c>
      <c r="E25" s="12">
        <v>0</v>
      </c>
      <c r="F25" s="12">
        <v>0</v>
      </c>
    </row>
    <row r="26" spans="1:6" x14ac:dyDescent="0.25">
      <c r="A26" s="4" t="s">
        <v>487</v>
      </c>
      <c r="B26" s="4" t="s">
        <v>461</v>
      </c>
      <c r="C26" s="11">
        <v>14</v>
      </c>
      <c r="D26" s="4" t="s">
        <v>462</v>
      </c>
      <c r="E26" s="12">
        <v>0</v>
      </c>
      <c r="F26" s="12">
        <v>0</v>
      </c>
    </row>
    <row r="27" spans="1:6" x14ac:dyDescent="0.25">
      <c r="A27" s="4" t="s">
        <v>488</v>
      </c>
      <c r="B27" s="4" t="s">
        <v>461</v>
      </c>
      <c r="C27" s="11">
        <v>1</v>
      </c>
      <c r="D27" s="4" t="s">
        <v>462</v>
      </c>
      <c r="E27" s="12">
        <v>0</v>
      </c>
      <c r="F27" s="12">
        <v>0</v>
      </c>
    </row>
    <row r="28" spans="1:6" x14ac:dyDescent="0.25">
      <c r="A28" s="4" t="s">
        <v>489</v>
      </c>
      <c r="B28" s="4" t="s">
        <v>461</v>
      </c>
      <c r="C28" s="11">
        <v>2</v>
      </c>
      <c r="D28" s="4" t="s">
        <v>462</v>
      </c>
      <c r="E28" s="12">
        <v>0</v>
      </c>
      <c r="F28" s="12">
        <v>0</v>
      </c>
    </row>
    <row r="29" spans="1:6" x14ac:dyDescent="0.25">
      <c r="A29" s="4" t="s">
        <v>490</v>
      </c>
      <c r="B29" s="4" t="s">
        <v>461</v>
      </c>
      <c r="C29" s="11">
        <v>9</v>
      </c>
      <c r="D29" s="4" t="s">
        <v>462</v>
      </c>
      <c r="E29" s="12">
        <v>0</v>
      </c>
      <c r="F29" s="12">
        <v>0</v>
      </c>
    </row>
    <row r="30" spans="1:6" x14ac:dyDescent="0.25">
      <c r="A30" s="4" t="s">
        <v>491</v>
      </c>
      <c r="B30" s="4" t="s">
        <v>461</v>
      </c>
      <c r="C30" s="11">
        <v>8</v>
      </c>
      <c r="D30" s="4" t="s">
        <v>462</v>
      </c>
      <c r="E30" s="12">
        <v>0</v>
      </c>
      <c r="F30" s="12">
        <v>0</v>
      </c>
    </row>
    <row r="31" spans="1:6" x14ac:dyDescent="0.25">
      <c r="A31" s="4" t="s">
        <v>492</v>
      </c>
      <c r="B31" s="4" t="s">
        <v>461</v>
      </c>
      <c r="C31" s="11">
        <v>1</v>
      </c>
      <c r="D31" s="4" t="s">
        <v>462</v>
      </c>
      <c r="E31" s="12">
        <v>0</v>
      </c>
      <c r="F31" s="12">
        <v>0</v>
      </c>
    </row>
    <row r="32" spans="1:6" x14ac:dyDescent="0.25">
      <c r="A32" s="4" t="s">
        <v>493</v>
      </c>
      <c r="B32" s="4" t="s">
        <v>461</v>
      </c>
      <c r="C32" s="11">
        <v>5</v>
      </c>
      <c r="D32" s="4" t="s">
        <v>462</v>
      </c>
      <c r="E32" s="12">
        <v>0</v>
      </c>
      <c r="F32" s="12">
        <v>0</v>
      </c>
    </row>
    <row r="33" spans="1:6" x14ac:dyDescent="0.25">
      <c r="A33" s="4" t="s">
        <v>494</v>
      </c>
      <c r="B33" s="4" t="s">
        <v>461</v>
      </c>
      <c r="C33" s="11">
        <v>1</v>
      </c>
      <c r="D33" s="4" t="s">
        <v>462</v>
      </c>
      <c r="E33" s="12">
        <v>0</v>
      </c>
      <c r="F33" s="12">
        <v>0</v>
      </c>
    </row>
    <row r="34" spans="1:6" x14ac:dyDescent="0.25">
      <c r="A34" s="4" t="s">
        <v>495</v>
      </c>
      <c r="B34" s="4" t="s">
        <v>461</v>
      </c>
      <c r="C34" s="11">
        <v>2</v>
      </c>
      <c r="D34" s="4" t="s">
        <v>462</v>
      </c>
      <c r="E34" s="12">
        <v>0</v>
      </c>
      <c r="F34" s="12">
        <v>0</v>
      </c>
    </row>
    <row r="35" spans="1:6" x14ac:dyDescent="0.25">
      <c r="A35" s="4" t="s">
        <v>496</v>
      </c>
      <c r="B35" s="4" t="s">
        <v>461</v>
      </c>
      <c r="C35" s="11">
        <v>2</v>
      </c>
      <c r="D35" s="4" t="s">
        <v>462</v>
      </c>
      <c r="E35" s="12">
        <v>0</v>
      </c>
      <c r="F35" s="12">
        <v>0</v>
      </c>
    </row>
    <row r="36" spans="1:6" x14ac:dyDescent="0.25">
      <c r="A36" s="4" t="s">
        <v>497</v>
      </c>
      <c r="B36" s="4" t="s">
        <v>461</v>
      </c>
      <c r="C36" s="11">
        <v>5</v>
      </c>
      <c r="D36" s="4" t="s">
        <v>462</v>
      </c>
      <c r="E36" s="12">
        <v>0</v>
      </c>
      <c r="F36" s="12">
        <v>0</v>
      </c>
    </row>
    <row r="37" spans="1:6" x14ac:dyDescent="0.25">
      <c r="A37" s="4" t="s">
        <v>498</v>
      </c>
      <c r="B37" s="4" t="s">
        <v>461</v>
      </c>
      <c r="C37" s="11">
        <v>1</v>
      </c>
      <c r="D37" s="4" t="s">
        <v>462</v>
      </c>
      <c r="E37" s="12">
        <v>0</v>
      </c>
      <c r="F37" s="12">
        <v>0</v>
      </c>
    </row>
    <row r="38" spans="1:6" x14ac:dyDescent="0.25">
      <c r="A38" s="4" t="s">
        <v>499</v>
      </c>
      <c r="B38" s="4" t="s">
        <v>461</v>
      </c>
      <c r="C38" s="11">
        <v>1</v>
      </c>
      <c r="D38" s="4" t="s">
        <v>462</v>
      </c>
      <c r="E38" s="12">
        <v>0</v>
      </c>
      <c r="F38" s="12">
        <v>0</v>
      </c>
    </row>
    <row r="39" spans="1:6" x14ac:dyDescent="0.25">
      <c r="A39" s="4" t="s">
        <v>500</v>
      </c>
      <c r="B39" s="4" t="s">
        <v>461</v>
      </c>
      <c r="C39" s="11">
        <v>1</v>
      </c>
      <c r="D39" s="4" t="s">
        <v>462</v>
      </c>
      <c r="E39" s="12">
        <v>0</v>
      </c>
      <c r="F39" s="12">
        <v>0</v>
      </c>
    </row>
    <row r="40" spans="1:6" x14ac:dyDescent="0.25">
      <c r="A40" s="4" t="s">
        <v>501</v>
      </c>
      <c r="B40" s="4" t="s">
        <v>461</v>
      </c>
      <c r="C40" s="11">
        <v>1</v>
      </c>
      <c r="D40" s="4" t="s">
        <v>462</v>
      </c>
      <c r="E40" s="12">
        <v>0</v>
      </c>
      <c r="F40" s="12">
        <v>0</v>
      </c>
    </row>
    <row r="41" spans="1:6" x14ac:dyDescent="0.25">
      <c r="A41" s="4" t="s">
        <v>502</v>
      </c>
      <c r="B41" s="4" t="s">
        <v>461</v>
      </c>
      <c r="C41" s="11">
        <v>4</v>
      </c>
      <c r="D41" s="4" t="s">
        <v>462</v>
      </c>
      <c r="E41" s="12">
        <v>0</v>
      </c>
      <c r="F41" s="12">
        <v>0</v>
      </c>
    </row>
    <row r="42" spans="1:6" x14ac:dyDescent="0.25">
      <c r="A42" s="4" t="s">
        <v>503</v>
      </c>
      <c r="B42" s="4" t="s">
        <v>461</v>
      </c>
      <c r="C42" s="11">
        <v>1</v>
      </c>
      <c r="D42" s="4" t="s">
        <v>462</v>
      </c>
      <c r="E42" s="12">
        <v>0</v>
      </c>
      <c r="F42" s="12">
        <v>0</v>
      </c>
    </row>
    <row r="43" spans="1:6" x14ac:dyDescent="0.25">
      <c r="A43" s="4" t="s">
        <v>504</v>
      </c>
      <c r="B43" s="4" t="s">
        <v>461</v>
      </c>
      <c r="C43" s="11">
        <v>3</v>
      </c>
      <c r="D43" s="4" t="s">
        <v>462</v>
      </c>
      <c r="E43" s="12">
        <v>0</v>
      </c>
      <c r="F43" s="12">
        <v>0</v>
      </c>
    </row>
    <row r="44" spans="1:6" x14ac:dyDescent="0.25">
      <c r="A44" s="4" t="s">
        <v>505</v>
      </c>
      <c r="B44" s="4" t="s">
        <v>461</v>
      </c>
      <c r="C44" s="11">
        <v>2</v>
      </c>
      <c r="D44" s="4" t="s">
        <v>462</v>
      </c>
      <c r="E44" s="12">
        <v>0</v>
      </c>
      <c r="F44" s="12">
        <v>0</v>
      </c>
    </row>
    <row r="45" spans="1:6" x14ac:dyDescent="0.25">
      <c r="A45" s="4" t="s">
        <v>506</v>
      </c>
      <c r="B45" s="4" t="s">
        <v>461</v>
      </c>
      <c r="C45" s="11">
        <v>3</v>
      </c>
      <c r="D45" s="4" t="s">
        <v>462</v>
      </c>
      <c r="E45" s="12">
        <v>0</v>
      </c>
      <c r="F45" s="12">
        <v>0</v>
      </c>
    </row>
    <row r="46" spans="1:6" x14ac:dyDescent="0.25">
      <c r="A46" s="4" t="s">
        <v>507</v>
      </c>
      <c r="B46" s="4" t="s">
        <v>461</v>
      </c>
      <c r="C46" s="11">
        <v>3</v>
      </c>
      <c r="D46" s="4" t="s">
        <v>462</v>
      </c>
      <c r="E46" s="12">
        <v>0</v>
      </c>
      <c r="F46" s="12">
        <v>0</v>
      </c>
    </row>
    <row r="47" spans="1:6" x14ac:dyDescent="0.25">
      <c r="A47" s="4" t="s">
        <v>508</v>
      </c>
      <c r="B47" s="4" t="s">
        <v>461</v>
      </c>
      <c r="C47" s="11">
        <v>3</v>
      </c>
      <c r="D47" s="4" t="s">
        <v>462</v>
      </c>
      <c r="E47" s="12">
        <v>0</v>
      </c>
      <c r="F47" s="12">
        <v>0</v>
      </c>
    </row>
    <row r="48" spans="1:6" x14ac:dyDescent="0.25">
      <c r="A48" s="4" t="s">
        <v>509</v>
      </c>
      <c r="B48" s="4" t="s">
        <v>461</v>
      </c>
      <c r="C48" s="11">
        <v>2</v>
      </c>
      <c r="D48" s="4" t="s">
        <v>462</v>
      </c>
      <c r="E48" s="12">
        <v>0</v>
      </c>
      <c r="F48" s="12">
        <v>0</v>
      </c>
    </row>
    <row r="49" spans="1:6" x14ac:dyDescent="0.25">
      <c r="A49" s="4" t="s">
        <v>510</v>
      </c>
      <c r="B49" s="4" t="s">
        <v>461</v>
      </c>
      <c r="C49" s="11">
        <v>2</v>
      </c>
      <c r="D49" s="4" t="s">
        <v>462</v>
      </c>
      <c r="E49" s="12">
        <v>0</v>
      </c>
      <c r="F49" s="12">
        <v>0</v>
      </c>
    </row>
    <row r="50" spans="1:6" x14ac:dyDescent="0.25">
      <c r="A50" s="4" t="s">
        <v>511</v>
      </c>
      <c r="B50" s="4" t="s">
        <v>461</v>
      </c>
      <c r="C50" s="11">
        <v>2</v>
      </c>
      <c r="D50" s="4" t="s">
        <v>462</v>
      </c>
      <c r="E50" s="12">
        <v>0</v>
      </c>
      <c r="F50" s="12">
        <v>0</v>
      </c>
    </row>
    <row r="51" spans="1:6" x14ac:dyDescent="0.25">
      <c r="A51" s="4" t="s">
        <v>512</v>
      </c>
      <c r="B51" s="4" t="s">
        <v>461</v>
      </c>
      <c r="C51" s="11">
        <v>4</v>
      </c>
      <c r="D51" s="4" t="s">
        <v>462</v>
      </c>
      <c r="E51" s="12">
        <v>0</v>
      </c>
      <c r="F51" s="12">
        <v>0</v>
      </c>
    </row>
    <row r="52" spans="1:6" x14ac:dyDescent="0.25">
      <c r="A52" s="4" t="s">
        <v>513</v>
      </c>
      <c r="B52" s="4" t="s">
        <v>461</v>
      </c>
      <c r="C52" s="11">
        <v>1</v>
      </c>
      <c r="D52" s="4" t="s">
        <v>462</v>
      </c>
      <c r="E52" s="12">
        <v>0</v>
      </c>
      <c r="F52" s="12">
        <v>0</v>
      </c>
    </row>
    <row r="53" spans="1:6" x14ac:dyDescent="0.25">
      <c r="A53" s="4" t="s">
        <v>514</v>
      </c>
      <c r="B53" s="4" t="s">
        <v>461</v>
      </c>
      <c r="C53" s="11">
        <v>2</v>
      </c>
      <c r="D53" s="4" t="s">
        <v>462</v>
      </c>
      <c r="E53" s="12">
        <v>0</v>
      </c>
      <c r="F53" s="12">
        <v>0</v>
      </c>
    </row>
    <row r="54" spans="1:6" x14ac:dyDescent="0.25">
      <c r="A54" s="4" t="s">
        <v>515</v>
      </c>
      <c r="B54" s="4" t="s">
        <v>461</v>
      </c>
      <c r="C54" s="11">
        <v>13</v>
      </c>
      <c r="D54" s="4" t="s">
        <v>462</v>
      </c>
      <c r="E54" s="12">
        <v>0</v>
      </c>
      <c r="F54" s="12">
        <v>0</v>
      </c>
    </row>
    <row r="55" spans="1:6" x14ac:dyDescent="0.25">
      <c r="A55" s="4" t="s">
        <v>516</v>
      </c>
      <c r="B55" s="4" t="s">
        <v>461</v>
      </c>
      <c r="C55" s="11">
        <v>1</v>
      </c>
      <c r="D55" s="4" t="s">
        <v>462</v>
      </c>
      <c r="E55" s="12">
        <v>0</v>
      </c>
      <c r="F55" s="12">
        <v>0</v>
      </c>
    </row>
    <row r="56" spans="1:6" x14ac:dyDescent="0.25">
      <c r="A56" s="4" t="s">
        <v>517</v>
      </c>
      <c r="B56" s="4" t="s">
        <v>461</v>
      </c>
      <c r="C56" s="11">
        <v>3</v>
      </c>
      <c r="D56" s="4" t="s">
        <v>462</v>
      </c>
      <c r="E56" s="12">
        <v>0</v>
      </c>
      <c r="F56" s="12">
        <v>0</v>
      </c>
    </row>
    <row r="57" spans="1:6" x14ac:dyDescent="0.25">
      <c r="A57" s="4" t="s">
        <v>518</v>
      </c>
      <c r="B57" s="4" t="s">
        <v>461</v>
      </c>
      <c r="C57" s="11">
        <v>2</v>
      </c>
      <c r="D57" s="4" t="s">
        <v>462</v>
      </c>
      <c r="E57" s="12">
        <v>0</v>
      </c>
      <c r="F57" s="12">
        <v>0</v>
      </c>
    </row>
    <row r="58" spans="1:6" x14ac:dyDescent="0.25">
      <c r="A58" s="4" t="s">
        <v>519</v>
      </c>
      <c r="B58" s="4" t="s">
        <v>461</v>
      </c>
      <c r="C58" s="11">
        <v>2</v>
      </c>
      <c r="D58" s="4" t="s">
        <v>462</v>
      </c>
      <c r="E58" s="12">
        <v>0</v>
      </c>
      <c r="F58" s="12">
        <v>0</v>
      </c>
    </row>
    <row r="59" spans="1:6" x14ac:dyDescent="0.25">
      <c r="A59" s="4" t="s">
        <v>520</v>
      </c>
      <c r="B59" s="4" t="s">
        <v>461</v>
      </c>
      <c r="C59" s="11">
        <v>4</v>
      </c>
      <c r="D59" s="4" t="s">
        <v>462</v>
      </c>
      <c r="E59" s="12">
        <v>0</v>
      </c>
      <c r="F59" s="12">
        <v>0</v>
      </c>
    </row>
    <row r="60" spans="1:6" x14ac:dyDescent="0.25">
      <c r="A60" s="4" t="s">
        <v>521</v>
      </c>
      <c r="B60" s="4" t="s">
        <v>461</v>
      </c>
      <c r="C60" s="11">
        <v>1</v>
      </c>
      <c r="D60" s="4" t="s">
        <v>462</v>
      </c>
      <c r="E60" s="12">
        <v>0</v>
      </c>
      <c r="F60" s="12">
        <v>0</v>
      </c>
    </row>
    <row r="61" spans="1:6" x14ac:dyDescent="0.25">
      <c r="A61" s="4" t="s">
        <v>522</v>
      </c>
      <c r="B61" s="4" t="s">
        <v>461</v>
      </c>
      <c r="C61" s="11">
        <v>1</v>
      </c>
      <c r="D61" s="4" t="s">
        <v>462</v>
      </c>
      <c r="E61" s="12">
        <v>0</v>
      </c>
      <c r="F61" s="12">
        <v>0</v>
      </c>
    </row>
    <row r="62" spans="1:6" x14ac:dyDescent="0.25">
      <c r="A62" s="4" t="s">
        <v>523</v>
      </c>
      <c r="B62" s="4" t="s">
        <v>461</v>
      </c>
      <c r="C62" s="11">
        <v>2</v>
      </c>
      <c r="D62" s="4" t="s">
        <v>462</v>
      </c>
      <c r="E62" s="12">
        <v>0</v>
      </c>
      <c r="F62" s="12">
        <v>0</v>
      </c>
    </row>
    <row r="63" spans="1:6" x14ac:dyDescent="0.25">
      <c r="A63" s="4" t="s">
        <v>524</v>
      </c>
      <c r="B63" s="4" t="s">
        <v>461</v>
      </c>
      <c r="C63" s="11">
        <v>4</v>
      </c>
      <c r="D63" s="4" t="s">
        <v>462</v>
      </c>
      <c r="E63" s="12">
        <v>0</v>
      </c>
      <c r="F63" s="12">
        <v>0</v>
      </c>
    </row>
    <row r="64" spans="1:6" x14ac:dyDescent="0.25">
      <c r="A64" s="4" t="s">
        <v>525</v>
      </c>
      <c r="B64" s="4" t="s">
        <v>461</v>
      </c>
      <c r="C64" s="11">
        <v>1</v>
      </c>
      <c r="D64" s="4" t="s">
        <v>462</v>
      </c>
      <c r="E64" s="12">
        <v>0</v>
      </c>
      <c r="F64" s="12">
        <v>0</v>
      </c>
    </row>
    <row r="65" spans="1:6" x14ac:dyDescent="0.25">
      <c r="A65" s="4" t="s">
        <v>526</v>
      </c>
      <c r="B65" s="4" t="s">
        <v>461</v>
      </c>
      <c r="C65" s="11">
        <v>3</v>
      </c>
      <c r="D65" s="4" t="s">
        <v>462</v>
      </c>
      <c r="E65" s="12">
        <v>0</v>
      </c>
      <c r="F65" s="12">
        <v>0</v>
      </c>
    </row>
    <row r="66" spans="1:6" x14ac:dyDescent="0.25">
      <c r="A66" s="4" t="s">
        <v>527</v>
      </c>
      <c r="B66" s="4" t="s">
        <v>461</v>
      </c>
      <c r="C66" s="11">
        <v>3</v>
      </c>
      <c r="D66" s="4" t="s">
        <v>462</v>
      </c>
      <c r="E66" s="12">
        <v>0</v>
      </c>
      <c r="F66" s="12">
        <v>0</v>
      </c>
    </row>
    <row r="67" spans="1:6" x14ac:dyDescent="0.25">
      <c r="A67" s="4" t="s">
        <v>528</v>
      </c>
      <c r="B67" s="4" t="s">
        <v>461</v>
      </c>
      <c r="C67" s="11">
        <v>4</v>
      </c>
      <c r="D67" s="4" t="s">
        <v>462</v>
      </c>
      <c r="E67" s="12">
        <v>0</v>
      </c>
      <c r="F67" s="12">
        <v>0</v>
      </c>
    </row>
    <row r="68" spans="1:6" x14ac:dyDescent="0.25">
      <c r="A68" s="4" t="s">
        <v>529</v>
      </c>
      <c r="B68" s="4" t="s">
        <v>461</v>
      </c>
      <c r="C68" s="11">
        <v>6</v>
      </c>
      <c r="D68" s="4" t="s">
        <v>462</v>
      </c>
      <c r="E68" s="12">
        <v>0</v>
      </c>
      <c r="F68" s="12">
        <v>0</v>
      </c>
    </row>
    <row r="69" spans="1:6" x14ac:dyDescent="0.25">
      <c r="A69" s="4" t="s">
        <v>530</v>
      </c>
      <c r="B69" s="4" t="s">
        <v>461</v>
      </c>
      <c r="C69" s="11">
        <v>1</v>
      </c>
      <c r="D69" s="4" t="s">
        <v>462</v>
      </c>
      <c r="E69" s="12">
        <v>0</v>
      </c>
      <c r="F69" s="12">
        <v>0</v>
      </c>
    </row>
    <row r="70" spans="1:6" x14ac:dyDescent="0.25">
      <c r="A70" s="4" t="s">
        <v>531</v>
      </c>
      <c r="B70" s="4" t="s">
        <v>461</v>
      </c>
      <c r="C70" s="11">
        <v>1</v>
      </c>
      <c r="D70" s="4" t="s">
        <v>462</v>
      </c>
      <c r="E70" s="12">
        <v>0</v>
      </c>
      <c r="F70" s="12">
        <v>0</v>
      </c>
    </row>
    <row r="71" spans="1:6" x14ac:dyDescent="0.25">
      <c r="A71" s="4" t="s">
        <v>532</v>
      </c>
      <c r="B71" s="4" t="s">
        <v>461</v>
      </c>
      <c r="C71" s="11">
        <v>1</v>
      </c>
      <c r="D71" s="4" t="s">
        <v>462</v>
      </c>
      <c r="E71" s="12">
        <v>0</v>
      </c>
      <c r="F71" s="12">
        <v>0</v>
      </c>
    </row>
    <row r="72" spans="1:6" x14ac:dyDescent="0.25">
      <c r="A72" s="4" t="s">
        <v>533</v>
      </c>
      <c r="B72" s="4" t="s">
        <v>461</v>
      </c>
      <c r="C72" s="11">
        <v>1</v>
      </c>
      <c r="D72" s="4" t="s">
        <v>462</v>
      </c>
      <c r="E72" s="12">
        <v>0</v>
      </c>
      <c r="F72" s="12">
        <v>0</v>
      </c>
    </row>
    <row r="73" spans="1:6" x14ac:dyDescent="0.25">
      <c r="A73" s="4" t="s">
        <v>534</v>
      </c>
      <c r="B73" s="4" t="s">
        <v>461</v>
      </c>
      <c r="C73" s="11">
        <v>2</v>
      </c>
      <c r="D73" s="4" t="s">
        <v>462</v>
      </c>
      <c r="E73" s="12">
        <v>0</v>
      </c>
      <c r="F73" s="12">
        <v>0</v>
      </c>
    </row>
    <row r="74" spans="1:6" x14ac:dyDescent="0.25">
      <c r="A74" s="4" t="s">
        <v>535</v>
      </c>
      <c r="B74" s="4" t="s">
        <v>536</v>
      </c>
      <c r="C74" s="11">
        <v>2</v>
      </c>
      <c r="D74" s="4" t="s">
        <v>462</v>
      </c>
      <c r="E74" s="12">
        <v>18283.349999999999</v>
      </c>
      <c r="F74" s="12">
        <v>36566.699999999997</v>
      </c>
    </row>
    <row r="75" spans="1:6" x14ac:dyDescent="0.25">
      <c r="A75" s="4" t="s">
        <v>537</v>
      </c>
      <c r="B75" s="4" t="s">
        <v>461</v>
      </c>
      <c r="C75" s="11">
        <v>1</v>
      </c>
      <c r="D75" s="4" t="s">
        <v>462</v>
      </c>
      <c r="E75" s="12">
        <v>0</v>
      </c>
      <c r="F75" s="12">
        <v>0</v>
      </c>
    </row>
    <row r="76" spans="1:6" x14ac:dyDescent="0.25">
      <c r="A76" s="4" t="s">
        <v>538</v>
      </c>
      <c r="B76" s="4" t="s">
        <v>461</v>
      </c>
      <c r="C76" s="11">
        <v>1</v>
      </c>
      <c r="D76" s="4" t="s">
        <v>462</v>
      </c>
      <c r="E76" s="12">
        <v>0</v>
      </c>
      <c r="F76" s="12">
        <v>0</v>
      </c>
    </row>
    <row r="77" spans="1:6" x14ac:dyDescent="0.25">
      <c r="A77" s="4" t="s">
        <v>539</v>
      </c>
      <c r="B77" s="4" t="s">
        <v>461</v>
      </c>
      <c r="C77" s="11">
        <v>1</v>
      </c>
      <c r="D77" s="4" t="s">
        <v>462</v>
      </c>
      <c r="E77" s="12">
        <v>0</v>
      </c>
      <c r="F77" s="12">
        <v>0</v>
      </c>
    </row>
    <row r="78" spans="1:6" x14ac:dyDescent="0.25">
      <c r="A78" s="4" t="s">
        <v>540</v>
      </c>
      <c r="B78" s="4" t="s">
        <v>541</v>
      </c>
      <c r="C78" s="11">
        <v>1</v>
      </c>
      <c r="D78" s="4" t="s">
        <v>462</v>
      </c>
      <c r="E78" s="12">
        <v>0</v>
      </c>
      <c r="F78" s="12">
        <v>0</v>
      </c>
    </row>
    <row r="79" spans="1:6" x14ac:dyDescent="0.25">
      <c r="A79" s="4" t="s">
        <v>542</v>
      </c>
      <c r="B79" s="4" t="s">
        <v>461</v>
      </c>
      <c r="C79" s="11">
        <v>1</v>
      </c>
      <c r="D79" s="4" t="s">
        <v>462</v>
      </c>
      <c r="E79" s="12">
        <v>0</v>
      </c>
      <c r="F79" s="12">
        <v>0</v>
      </c>
    </row>
    <row r="80" spans="1:6" x14ac:dyDescent="0.25">
      <c r="A80" s="4" t="s">
        <v>543</v>
      </c>
      <c r="B80" s="4" t="s">
        <v>461</v>
      </c>
      <c r="C80" s="11">
        <v>1</v>
      </c>
      <c r="D80" s="4" t="s">
        <v>462</v>
      </c>
      <c r="E80" s="12">
        <v>0</v>
      </c>
      <c r="F80" s="12">
        <v>0</v>
      </c>
    </row>
    <row r="81" spans="1:6" x14ac:dyDescent="0.25">
      <c r="A81" s="4" t="s">
        <v>544</v>
      </c>
      <c r="B81" s="4" t="s">
        <v>461</v>
      </c>
      <c r="C81" s="11">
        <v>1</v>
      </c>
      <c r="D81" s="4" t="s">
        <v>462</v>
      </c>
      <c r="E81" s="12">
        <v>0</v>
      </c>
      <c r="F81" s="12">
        <v>0</v>
      </c>
    </row>
    <row r="82" spans="1:6" x14ac:dyDescent="0.25">
      <c r="A82" s="4" t="s">
        <v>545</v>
      </c>
      <c r="B82" s="4" t="s">
        <v>461</v>
      </c>
      <c r="C82" s="11">
        <v>1</v>
      </c>
      <c r="D82" s="4" t="s">
        <v>462</v>
      </c>
      <c r="E82" s="12">
        <v>0</v>
      </c>
      <c r="F82" s="12">
        <v>0</v>
      </c>
    </row>
    <row r="83" spans="1:6" x14ac:dyDescent="0.25">
      <c r="A83" s="4" t="s">
        <v>546</v>
      </c>
      <c r="B83" s="4" t="s">
        <v>461</v>
      </c>
      <c r="C83" s="11">
        <v>1</v>
      </c>
      <c r="D83" s="4" t="s">
        <v>462</v>
      </c>
      <c r="E83" s="12">
        <v>0</v>
      </c>
      <c r="F83" s="12">
        <v>0</v>
      </c>
    </row>
    <row r="84" spans="1:6" x14ac:dyDescent="0.25">
      <c r="A84" s="4" t="s">
        <v>547</v>
      </c>
      <c r="B84" s="4" t="s">
        <v>461</v>
      </c>
      <c r="C84" s="11">
        <v>1</v>
      </c>
      <c r="D84" s="4" t="s">
        <v>462</v>
      </c>
      <c r="E84" s="12">
        <v>0</v>
      </c>
      <c r="F84" s="12">
        <v>0</v>
      </c>
    </row>
    <row r="85" spans="1:6" x14ac:dyDescent="0.25">
      <c r="A85" s="4" t="s">
        <v>548</v>
      </c>
      <c r="B85" s="4" t="s">
        <v>461</v>
      </c>
      <c r="C85" s="11">
        <v>2</v>
      </c>
      <c r="D85" s="4" t="s">
        <v>462</v>
      </c>
      <c r="E85" s="12">
        <v>0</v>
      </c>
      <c r="F85" s="12">
        <v>0</v>
      </c>
    </row>
    <row r="86" spans="1:6" x14ac:dyDescent="0.25">
      <c r="A86" s="4" t="s">
        <v>549</v>
      </c>
      <c r="B86" s="4" t="s">
        <v>461</v>
      </c>
      <c r="C86" s="11">
        <v>2</v>
      </c>
      <c r="D86" s="4" t="s">
        <v>462</v>
      </c>
      <c r="E86" s="12">
        <v>0</v>
      </c>
      <c r="F86" s="12">
        <v>0</v>
      </c>
    </row>
    <row r="87" spans="1:6" x14ac:dyDescent="0.25">
      <c r="A87" s="4" t="s">
        <v>550</v>
      </c>
      <c r="B87" s="4" t="s">
        <v>461</v>
      </c>
      <c r="C87" s="11">
        <v>2</v>
      </c>
      <c r="D87" s="4" t="s">
        <v>462</v>
      </c>
      <c r="E87" s="12">
        <v>0</v>
      </c>
      <c r="F87" s="12">
        <v>0</v>
      </c>
    </row>
    <row r="88" spans="1:6" x14ac:dyDescent="0.25">
      <c r="A88" s="4" t="s">
        <v>551</v>
      </c>
      <c r="B88" s="4" t="s">
        <v>461</v>
      </c>
      <c r="C88" s="11">
        <v>4</v>
      </c>
      <c r="D88" s="4" t="s">
        <v>462</v>
      </c>
      <c r="E88" s="12">
        <v>0</v>
      </c>
      <c r="F88" s="12">
        <v>0</v>
      </c>
    </row>
    <row r="89" spans="1:6" x14ac:dyDescent="0.25">
      <c r="A89" s="4" t="s">
        <v>552</v>
      </c>
      <c r="B89" s="4" t="s">
        <v>461</v>
      </c>
      <c r="C89" s="11">
        <v>1</v>
      </c>
      <c r="D89" s="4" t="s">
        <v>462</v>
      </c>
      <c r="E89" s="12">
        <v>0</v>
      </c>
      <c r="F89" s="12">
        <v>0</v>
      </c>
    </row>
    <row r="90" spans="1:6" x14ac:dyDescent="0.25">
      <c r="A90" s="4" t="s">
        <v>553</v>
      </c>
      <c r="B90" s="4" t="s">
        <v>461</v>
      </c>
      <c r="C90" s="11">
        <v>3</v>
      </c>
      <c r="D90" s="4" t="s">
        <v>462</v>
      </c>
      <c r="E90" s="12">
        <v>0</v>
      </c>
      <c r="F90" s="12">
        <v>0</v>
      </c>
    </row>
    <row r="91" spans="1:6" x14ac:dyDescent="0.25">
      <c r="A91" s="4" t="s">
        <v>554</v>
      </c>
      <c r="B91" s="4" t="s">
        <v>461</v>
      </c>
      <c r="C91" s="11">
        <v>1</v>
      </c>
      <c r="D91" s="4" t="s">
        <v>462</v>
      </c>
      <c r="E91" s="12">
        <v>0</v>
      </c>
      <c r="F91" s="12">
        <v>0</v>
      </c>
    </row>
    <row r="92" spans="1:6" x14ac:dyDescent="0.25">
      <c r="A92" s="4" t="s">
        <v>555</v>
      </c>
      <c r="B92" s="4" t="s">
        <v>461</v>
      </c>
      <c r="C92" s="11">
        <v>2</v>
      </c>
      <c r="D92" s="4" t="s">
        <v>462</v>
      </c>
      <c r="E92" s="12">
        <v>0</v>
      </c>
      <c r="F92" s="12">
        <v>0</v>
      </c>
    </row>
    <row r="93" spans="1:6" x14ac:dyDescent="0.25">
      <c r="A93" s="4" t="s">
        <v>556</v>
      </c>
      <c r="B93" s="4" t="s">
        <v>461</v>
      </c>
      <c r="C93" s="11">
        <v>1</v>
      </c>
      <c r="D93" s="4" t="s">
        <v>462</v>
      </c>
      <c r="E93" s="12">
        <v>0</v>
      </c>
      <c r="F93" s="12">
        <v>0</v>
      </c>
    </row>
    <row r="94" spans="1:6" x14ac:dyDescent="0.25">
      <c r="A94" s="4" t="s">
        <v>557</v>
      </c>
      <c r="B94" s="4" t="s">
        <v>461</v>
      </c>
      <c r="C94" s="11">
        <v>2</v>
      </c>
      <c r="D94" s="4" t="s">
        <v>462</v>
      </c>
      <c r="E94" s="12">
        <v>0</v>
      </c>
      <c r="F94" s="12">
        <v>0</v>
      </c>
    </row>
    <row r="95" spans="1:6" x14ac:dyDescent="0.25">
      <c r="A95" s="4" t="s">
        <v>558</v>
      </c>
      <c r="B95" s="4" t="s">
        <v>461</v>
      </c>
      <c r="C95" s="11">
        <v>2</v>
      </c>
      <c r="D95" s="4" t="s">
        <v>462</v>
      </c>
      <c r="E95" s="12">
        <v>0</v>
      </c>
      <c r="F95" s="12">
        <v>0</v>
      </c>
    </row>
    <row r="96" spans="1:6" x14ac:dyDescent="0.25">
      <c r="A96" s="4" t="s">
        <v>559</v>
      </c>
      <c r="B96" s="4" t="s">
        <v>461</v>
      </c>
      <c r="C96" s="11">
        <v>2</v>
      </c>
      <c r="D96" s="4" t="s">
        <v>462</v>
      </c>
      <c r="E96" s="12">
        <v>0</v>
      </c>
      <c r="F96" s="12">
        <v>0</v>
      </c>
    </row>
    <row r="97" spans="1:6" x14ac:dyDescent="0.25">
      <c r="A97" s="4" t="s">
        <v>560</v>
      </c>
      <c r="B97" s="4" t="s">
        <v>461</v>
      </c>
      <c r="C97" s="11">
        <v>8</v>
      </c>
      <c r="D97" s="4" t="s">
        <v>462</v>
      </c>
      <c r="E97" s="12">
        <v>0</v>
      </c>
      <c r="F97" s="12">
        <v>0</v>
      </c>
    </row>
    <row r="98" spans="1:6" x14ac:dyDescent="0.25">
      <c r="A98" s="4" t="s">
        <v>561</v>
      </c>
      <c r="B98" s="4" t="s">
        <v>461</v>
      </c>
      <c r="C98" s="11">
        <v>8</v>
      </c>
      <c r="D98" s="4" t="s">
        <v>462</v>
      </c>
      <c r="E98" s="12">
        <v>0</v>
      </c>
      <c r="F98" s="12">
        <v>0</v>
      </c>
    </row>
    <row r="99" spans="1:6" x14ac:dyDescent="0.25">
      <c r="A99" s="4" t="s">
        <v>562</v>
      </c>
      <c r="B99" s="4" t="s">
        <v>461</v>
      </c>
      <c r="C99" s="11">
        <v>4</v>
      </c>
      <c r="D99" s="4" t="s">
        <v>462</v>
      </c>
      <c r="E99" s="12">
        <v>0</v>
      </c>
      <c r="F99" s="12">
        <v>0</v>
      </c>
    </row>
    <row r="100" spans="1:6" x14ac:dyDescent="0.25">
      <c r="A100" s="4" t="s">
        <v>563</v>
      </c>
      <c r="B100" s="4" t="s">
        <v>461</v>
      </c>
      <c r="C100" s="11">
        <v>3</v>
      </c>
      <c r="D100" s="4" t="s">
        <v>462</v>
      </c>
      <c r="E100" s="12">
        <v>0</v>
      </c>
      <c r="F100" s="12">
        <v>0</v>
      </c>
    </row>
    <row r="101" spans="1:6" x14ac:dyDescent="0.25">
      <c r="A101" s="4" t="s">
        <v>564</v>
      </c>
      <c r="B101" s="4" t="s">
        <v>461</v>
      </c>
      <c r="C101" s="11">
        <v>3</v>
      </c>
      <c r="D101" s="4" t="s">
        <v>462</v>
      </c>
      <c r="E101" s="12">
        <v>0</v>
      </c>
      <c r="F101" s="12">
        <v>0</v>
      </c>
    </row>
    <row r="102" spans="1:6" x14ac:dyDescent="0.25">
      <c r="A102" s="4" t="s">
        <v>565</v>
      </c>
      <c r="B102" s="4" t="s">
        <v>461</v>
      </c>
      <c r="C102" s="11">
        <v>5</v>
      </c>
      <c r="D102" s="4" t="s">
        <v>462</v>
      </c>
      <c r="E102" s="12">
        <v>0</v>
      </c>
      <c r="F102" s="12">
        <v>0</v>
      </c>
    </row>
    <row r="103" spans="1:6" x14ac:dyDescent="0.25">
      <c r="A103" s="4" t="s">
        <v>566</v>
      </c>
      <c r="B103" s="4" t="s">
        <v>461</v>
      </c>
      <c r="C103" s="11">
        <v>2</v>
      </c>
      <c r="D103" s="4" t="s">
        <v>462</v>
      </c>
      <c r="E103" s="12">
        <v>0</v>
      </c>
      <c r="F103" s="12">
        <v>0</v>
      </c>
    </row>
    <row r="104" spans="1:6" x14ac:dyDescent="0.25">
      <c r="A104" s="4" t="s">
        <v>567</v>
      </c>
      <c r="B104" s="4" t="s">
        <v>461</v>
      </c>
      <c r="C104" s="11">
        <v>4</v>
      </c>
      <c r="D104" s="4" t="s">
        <v>462</v>
      </c>
      <c r="E104" s="12">
        <v>0</v>
      </c>
      <c r="F104" s="12">
        <v>0</v>
      </c>
    </row>
    <row r="105" spans="1:6" x14ac:dyDescent="0.25">
      <c r="A105" s="4" t="s">
        <v>568</v>
      </c>
      <c r="B105" s="4" t="s">
        <v>461</v>
      </c>
      <c r="C105" s="11">
        <v>5</v>
      </c>
      <c r="D105" s="4" t="s">
        <v>462</v>
      </c>
      <c r="E105" s="12">
        <v>0</v>
      </c>
      <c r="F105" s="12">
        <v>0</v>
      </c>
    </row>
    <row r="106" spans="1:6" x14ac:dyDescent="0.25">
      <c r="A106" s="4" t="s">
        <v>569</v>
      </c>
      <c r="B106" s="4" t="s">
        <v>461</v>
      </c>
      <c r="C106" s="11">
        <v>5</v>
      </c>
      <c r="D106" s="4" t="s">
        <v>462</v>
      </c>
      <c r="E106" s="12">
        <v>0</v>
      </c>
      <c r="F106" s="12">
        <v>0</v>
      </c>
    </row>
    <row r="107" spans="1:6" x14ac:dyDescent="0.25">
      <c r="A107" s="4" t="s">
        <v>570</v>
      </c>
      <c r="B107" s="4" t="s">
        <v>461</v>
      </c>
      <c r="C107" s="11">
        <v>4</v>
      </c>
      <c r="D107" s="4" t="s">
        <v>462</v>
      </c>
      <c r="E107" s="12">
        <v>0</v>
      </c>
      <c r="F107" s="12">
        <v>0</v>
      </c>
    </row>
    <row r="108" spans="1:6" x14ac:dyDescent="0.25">
      <c r="A108" s="4" t="s">
        <v>571</v>
      </c>
      <c r="B108" s="4" t="s">
        <v>461</v>
      </c>
      <c r="C108" s="11">
        <v>2</v>
      </c>
      <c r="D108" s="4" t="s">
        <v>462</v>
      </c>
      <c r="E108" s="12">
        <v>0</v>
      </c>
      <c r="F108" s="12">
        <v>0</v>
      </c>
    </row>
    <row r="109" spans="1:6" x14ac:dyDescent="0.25">
      <c r="A109" s="4" t="s">
        <v>572</v>
      </c>
      <c r="B109" s="4" t="s">
        <v>573</v>
      </c>
      <c r="C109" s="11">
        <v>1</v>
      </c>
      <c r="D109" s="4" t="s">
        <v>462</v>
      </c>
      <c r="E109" s="12">
        <v>326.24</v>
      </c>
      <c r="F109" s="12">
        <v>326.24</v>
      </c>
    </row>
    <row r="110" spans="1:6" x14ac:dyDescent="0.25">
      <c r="A110" s="4" t="s">
        <v>574</v>
      </c>
      <c r="B110" s="4" t="s">
        <v>573</v>
      </c>
      <c r="C110" s="11">
        <v>1</v>
      </c>
      <c r="D110" s="4" t="s">
        <v>462</v>
      </c>
      <c r="E110" s="12">
        <v>370.85</v>
      </c>
      <c r="F110" s="12">
        <v>370.85</v>
      </c>
    </row>
    <row r="111" spans="1:6" x14ac:dyDescent="0.25">
      <c r="A111" s="4" t="s">
        <v>575</v>
      </c>
      <c r="B111" s="4" t="s">
        <v>461</v>
      </c>
      <c r="C111" s="11">
        <v>1</v>
      </c>
      <c r="D111" s="4" t="s">
        <v>462</v>
      </c>
      <c r="E111" s="12">
        <v>0</v>
      </c>
      <c r="F111" s="12">
        <v>0</v>
      </c>
    </row>
    <row r="112" spans="1:6" x14ac:dyDescent="0.25">
      <c r="A112" s="4" t="s">
        <v>576</v>
      </c>
      <c r="B112" s="4" t="s">
        <v>577</v>
      </c>
      <c r="C112" s="11">
        <v>1</v>
      </c>
      <c r="D112" s="4" t="s">
        <v>462</v>
      </c>
      <c r="E112" s="12">
        <v>1010.95</v>
      </c>
      <c r="F112" s="12">
        <v>1010.95</v>
      </c>
    </row>
    <row r="113" spans="1:6" x14ac:dyDescent="0.25">
      <c r="A113" s="4" t="s">
        <v>578</v>
      </c>
      <c r="B113" s="4" t="s">
        <v>579</v>
      </c>
      <c r="C113" s="11">
        <v>1</v>
      </c>
      <c r="D113" s="4" t="s">
        <v>462</v>
      </c>
      <c r="E113" s="12">
        <v>675.15</v>
      </c>
      <c r="F113" s="12">
        <v>675.15</v>
      </c>
    </row>
    <row r="114" spans="1:6" x14ac:dyDescent="0.25">
      <c r="A114" s="4" t="s">
        <v>580</v>
      </c>
      <c r="B114" s="4" t="s">
        <v>581</v>
      </c>
      <c r="C114" s="11">
        <v>4</v>
      </c>
      <c r="D114" s="4" t="s">
        <v>462</v>
      </c>
      <c r="E114" s="12">
        <v>95.93</v>
      </c>
      <c r="F114" s="12">
        <v>383.72</v>
      </c>
    </row>
    <row r="115" spans="1:6" x14ac:dyDescent="0.25">
      <c r="A115" s="4" t="s">
        <v>582</v>
      </c>
      <c r="B115" s="4" t="s">
        <v>461</v>
      </c>
      <c r="C115" s="11">
        <v>1</v>
      </c>
      <c r="D115" s="4" t="s">
        <v>462</v>
      </c>
      <c r="E115" s="12">
        <v>1510.28</v>
      </c>
      <c r="F115" s="12">
        <v>1510.28</v>
      </c>
    </row>
    <row r="116" spans="1:6" x14ac:dyDescent="0.25">
      <c r="A116" s="4" t="s">
        <v>583</v>
      </c>
      <c r="B116" s="4" t="s">
        <v>584</v>
      </c>
      <c r="C116" s="11">
        <v>1</v>
      </c>
      <c r="D116" s="4" t="s">
        <v>462</v>
      </c>
      <c r="E116" s="12">
        <v>4339.8900000000003</v>
      </c>
      <c r="F116" s="12">
        <v>4339.8900000000003</v>
      </c>
    </row>
    <row r="117" spans="1:6" x14ac:dyDescent="0.25">
      <c r="A117" s="4" t="s">
        <v>585</v>
      </c>
      <c r="B117" s="4" t="s">
        <v>586</v>
      </c>
      <c r="C117" s="11">
        <v>1</v>
      </c>
      <c r="D117" s="4" t="s">
        <v>462</v>
      </c>
      <c r="E117" s="12">
        <v>2455.7199999999998</v>
      </c>
      <c r="F117" s="12">
        <v>2455.7199999999998</v>
      </c>
    </row>
    <row r="118" spans="1:6" x14ac:dyDescent="0.25">
      <c r="A118" s="4" t="s">
        <v>587</v>
      </c>
      <c r="B118" s="4" t="s">
        <v>588</v>
      </c>
      <c r="C118" s="11">
        <v>1</v>
      </c>
      <c r="D118" s="4" t="s">
        <v>462</v>
      </c>
      <c r="E118" s="12">
        <v>5990.25</v>
      </c>
      <c r="F118" s="12">
        <v>5990.25</v>
      </c>
    </row>
    <row r="119" spans="1:6" x14ac:dyDescent="0.25">
      <c r="A119" s="4" t="s">
        <v>589</v>
      </c>
      <c r="B119" s="4" t="s">
        <v>461</v>
      </c>
      <c r="C119" s="11">
        <v>1</v>
      </c>
      <c r="D119" s="4" t="s">
        <v>462</v>
      </c>
      <c r="E119" s="12">
        <v>0</v>
      </c>
      <c r="F119" s="12">
        <v>0</v>
      </c>
    </row>
    <row r="120" spans="1:6" x14ac:dyDescent="0.25">
      <c r="A120" s="4" t="s">
        <v>590</v>
      </c>
      <c r="B120" s="4" t="s">
        <v>461</v>
      </c>
      <c r="C120" s="11">
        <v>1</v>
      </c>
      <c r="D120" s="4" t="s">
        <v>462</v>
      </c>
      <c r="E120" s="12">
        <v>0</v>
      </c>
      <c r="F120" s="12">
        <v>0</v>
      </c>
    </row>
    <row r="121" spans="1:6" x14ac:dyDescent="0.25">
      <c r="A121" s="4" t="s">
        <v>591</v>
      </c>
      <c r="B121" s="4" t="s">
        <v>461</v>
      </c>
      <c r="C121" s="11">
        <v>1</v>
      </c>
      <c r="D121" s="4" t="s">
        <v>462</v>
      </c>
      <c r="E121" s="12">
        <v>0</v>
      </c>
      <c r="F121" s="12">
        <v>0</v>
      </c>
    </row>
    <row r="122" spans="1:6" x14ac:dyDescent="0.25">
      <c r="A122" s="4" t="s">
        <v>592</v>
      </c>
      <c r="B122" s="4" t="s">
        <v>461</v>
      </c>
      <c r="C122" s="11">
        <v>1</v>
      </c>
      <c r="D122" s="4" t="s">
        <v>462</v>
      </c>
      <c r="E122" s="12">
        <v>0</v>
      </c>
      <c r="F122" s="12">
        <v>0</v>
      </c>
    </row>
    <row r="123" spans="1:6" x14ac:dyDescent="0.25">
      <c r="A123" s="4" t="s">
        <v>593</v>
      </c>
      <c r="B123" s="4" t="s">
        <v>461</v>
      </c>
      <c r="C123" s="11">
        <v>1</v>
      </c>
      <c r="D123" s="4" t="s">
        <v>462</v>
      </c>
      <c r="E123" s="12">
        <v>0</v>
      </c>
      <c r="F123" s="12">
        <v>0</v>
      </c>
    </row>
    <row r="124" spans="1:6" x14ac:dyDescent="0.25">
      <c r="A124" s="4" t="s">
        <v>594</v>
      </c>
      <c r="B124" s="4" t="s">
        <v>461</v>
      </c>
      <c r="C124" s="11">
        <v>1</v>
      </c>
      <c r="D124" s="4" t="s">
        <v>462</v>
      </c>
      <c r="E124" s="12">
        <v>0</v>
      </c>
      <c r="F124" s="12">
        <v>0</v>
      </c>
    </row>
    <row r="125" spans="1:6" x14ac:dyDescent="0.25">
      <c r="A125" s="4" t="s">
        <v>595</v>
      </c>
      <c r="B125" s="4" t="s">
        <v>461</v>
      </c>
      <c r="C125" s="11">
        <v>1</v>
      </c>
      <c r="D125" s="4" t="s">
        <v>462</v>
      </c>
      <c r="E125" s="12">
        <v>0</v>
      </c>
      <c r="F125" s="12">
        <v>0</v>
      </c>
    </row>
    <row r="126" spans="1:6" x14ac:dyDescent="0.25">
      <c r="A126" s="4" t="s">
        <v>596</v>
      </c>
      <c r="B126" s="4" t="s">
        <v>461</v>
      </c>
      <c r="C126" s="11">
        <v>1</v>
      </c>
      <c r="D126" s="4" t="s">
        <v>462</v>
      </c>
      <c r="E126" s="12">
        <v>0</v>
      </c>
      <c r="F126" s="12">
        <v>0</v>
      </c>
    </row>
    <row r="127" spans="1:6" x14ac:dyDescent="0.25">
      <c r="A127" s="4" t="s">
        <v>597</v>
      </c>
      <c r="B127" s="4" t="s">
        <v>461</v>
      </c>
      <c r="C127" s="11">
        <v>1</v>
      </c>
      <c r="D127" s="4" t="s">
        <v>462</v>
      </c>
      <c r="E127" s="12">
        <v>0</v>
      </c>
      <c r="F127" s="12">
        <v>0</v>
      </c>
    </row>
    <row r="128" spans="1:6" x14ac:dyDescent="0.25">
      <c r="A128" s="4" t="s">
        <v>598</v>
      </c>
      <c r="B128" s="4" t="s">
        <v>461</v>
      </c>
      <c r="C128" s="11">
        <v>1</v>
      </c>
      <c r="D128" s="4" t="s">
        <v>462</v>
      </c>
      <c r="E128" s="12">
        <v>0</v>
      </c>
      <c r="F128" s="12">
        <v>0</v>
      </c>
    </row>
    <row r="129" spans="1:6" x14ac:dyDescent="0.25">
      <c r="A129" s="4" t="s">
        <v>599</v>
      </c>
      <c r="B129" s="4" t="s">
        <v>461</v>
      </c>
      <c r="C129" s="11">
        <v>1</v>
      </c>
      <c r="D129" s="4" t="s">
        <v>462</v>
      </c>
      <c r="E129" s="12">
        <v>0</v>
      </c>
      <c r="F129" s="12">
        <v>0</v>
      </c>
    </row>
    <row r="130" spans="1:6" x14ac:dyDescent="0.25">
      <c r="A130" s="4" t="s">
        <v>600</v>
      </c>
      <c r="B130" s="4" t="s">
        <v>461</v>
      </c>
      <c r="C130" s="11">
        <v>1</v>
      </c>
      <c r="D130" s="4" t="s">
        <v>462</v>
      </c>
      <c r="E130" s="12">
        <v>0</v>
      </c>
      <c r="F130" s="12">
        <v>0</v>
      </c>
    </row>
    <row r="131" spans="1:6" x14ac:dyDescent="0.25">
      <c r="A131" s="4" t="s">
        <v>601</v>
      </c>
      <c r="B131" s="4" t="s">
        <v>461</v>
      </c>
      <c r="C131" s="11">
        <v>1</v>
      </c>
      <c r="D131" s="4" t="s">
        <v>462</v>
      </c>
      <c r="E131" s="12">
        <v>0</v>
      </c>
      <c r="F131" s="12">
        <v>0</v>
      </c>
    </row>
    <row r="132" spans="1:6" x14ac:dyDescent="0.25">
      <c r="A132" s="4" t="s">
        <v>602</v>
      </c>
      <c r="B132" s="4" t="s">
        <v>461</v>
      </c>
      <c r="C132" s="11">
        <v>1</v>
      </c>
      <c r="D132" s="4" t="s">
        <v>462</v>
      </c>
      <c r="E132" s="12">
        <v>0</v>
      </c>
      <c r="F132" s="12">
        <v>0</v>
      </c>
    </row>
    <row r="133" spans="1:6" x14ac:dyDescent="0.25">
      <c r="A133" s="4" t="s">
        <v>603</v>
      </c>
      <c r="B133" s="4" t="s">
        <v>461</v>
      </c>
      <c r="C133" s="11">
        <v>1</v>
      </c>
      <c r="D133" s="4" t="s">
        <v>462</v>
      </c>
      <c r="E133" s="12">
        <v>0</v>
      </c>
      <c r="F133" s="12">
        <v>0</v>
      </c>
    </row>
    <row r="134" spans="1:6" x14ac:dyDescent="0.25">
      <c r="A134" s="4" t="s">
        <v>604</v>
      </c>
      <c r="B134" s="4" t="s">
        <v>461</v>
      </c>
      <c r="C134" s="11">
        <v>1</v>
      </c>
      <c r="D134" s="4" t="s">
        <v>462</v>
      </c>
      <c r="E134" s="12">
        <v>0</v>
      </c>
      <c r="F134" s="12">
        <v>0</v>
      </c>
    </row>
    <row r="135" spans="1:6" x14ac:dyDescent="0.25">
      <c r="A135" s="4" t="s">
        <v>605</v>
      </c>
      <c r="B135" s="4" t="s">
        <v>461</v>
      </c>
      <c r="C135" s="11">
        <v>1</v>
      </c>
      <c r="D135" s="4" t="s">
        <v>462</v>
      </c>
      <c r="E135" s="12">
        <v>0</v>
      </c>
      <c r="F135" s="12">
        <v>0</v>
      </c>
    </row>
    <row r="136" spans="1:6" x14ac:dyDescent="0.25">
      <c r="A136" s="4" t="s">
        <v>606</v>
      </c>
      <c r="B136" s="4" t="s">
        <v>461</v>
      </c>
      <c r="C136" s="11">
        <v>1</v>
      </c>
      <c r="D136" s="4" t="s">
        <v>462</v>
      </c>
      <c r="E136" s="12">
        <v>0</v>
      </c>
      <c r="F136" s="12">
        <v>0</v>
      </c>
    </row>
    <row r="137" spans="1:6" x14ac:dyDescent="0.25">
      <c r="A137" s="4" t="s">
        <v>607</v>
      </c>
      <c r="B137" s="4" t="s">
        <v>461</v>
      </c>
      <c r="C137" s="11">
        <v>1</v>
      </c>
      <c r="D137" s="4" t="s">
        <v>462</v>
      </c>
      <c r="E137" s="12">
        <v>0</v>
      </c>
      <c r="F137" s="12">
        <v>0</v>
      </c>
    </row>
    <row r="138" spans="1:6" x14ac:dyDescent="0.25">
      <c r="A138" s="4" t="s">
        <v>608</v>
      </c>
      <c r="B138" s="4" t="s">
        <v>609</v>
      </c>
      <c r="C138" s="11">
        <v>1</v>
      </c>
      <c r="D138" s="4" t="s">
        <v>462</v>
      </c>
      <c r="E138" s="12">
        <v>10869.18</v>
      </c>
      <c r="F138" s="12">
        <v>10869.18</v>
      </c>
    </row>
    <row r="139" spans="1:6" x14ac:dyDescent="0.25">
      <c r="A139" s="4" t="s">
        <v>610</v>
      </c>
      <c r="B139" s="4" t="s">
        <v>611</v>
      </c>
      <c r="C139" s="11">
        <v>1</v>
      </c>
      <c r="D139" s="4" t="s">
        <v>462</v>
      </c>
      <c r="E139" s="12">
        <v>7309.12</v>
      </c>
      <c r="F139" s="12">
        <v>7309.12</v>
      </c>
    </row>
    <row r="140" spans="1:6" x14ac:dyDescent="0.25">
      <c r="A140" s="4" t="s">
        <v>612</v>
      </c>
      <c r="B140" s="4" t="s">
        <v>613</v>
      </c>
      <c r="C140" s="11">
        <v>1</v>
      </c>
      <c r="D140" s="4" t="s">
        <v>462</v>
      </c>
      <c r="E140" s="12">
        <v>2162.87</v>
      </c>
      <c r="F140" s="12">
        <v>2162.87</v>
      </c>
    </row>
    <row r="141" spans="1:6" x14ac:dyDescent="0.25">
      <c r="A141" s="4" t="s">
        <v>614</v>
      </c>
      <c r="B141" s="4" t="s">
        <v>615</v>
      </c>
      <c r="C141" s="11">
        <v>1</v>
      </c>
      <c r="D141" s="4" t="s">
        <v>462</v>
      </c>
      <c r="E141" s="12">
        <v>17439.28</v>
      </c>
      <c r="F141" s="12">
        <v>17439.28</v>
      </c>
    </row>
    <row r="142" spans="1:6" x14ac:dyDescent="0.25">
      <c r="A142" s="4" t="s">
        <v>616</v>
      </c>
      <c r="B142" s="4" t="s">
        <v>617</v>
      </c>
      <c r="C142" s="11">
        <v>1</v>
      </c>
      <c r="D142" s="4" t="s">
        <v>462</v>
      </c>
      <c r="E142" s="12">
        <v>16955.810000000001</v>
      </c>
      <c r="F142" s="12">
        <v>16955.810000000001</v>
      </c>
    </row>
    <row r="143" spans="1:6" x14ac:dyDescent="0.25">
      <c r="A143" s="4" t="s">
        <v>618</v>
      </c>
      <c r="B143" s="4" t="s">
        <v>461</v>
      </c>
      <c r="C143" s="11">
        <v>1</v>
      </c>
      <c r="D143" s="4" t="s">
        <v>462</v>
      </c>
      <c r="E143" s="12">
        <v>0</v>
      </c>
      <c r="F143" s="12">
        <v>0</v>
      </c>
    </row>
    <row r="144" spans="1:6" x14ac:dyDescent="0.25">
      <c r="A144" s="4" t="s">
        <v>619</v>
      </c>
      <c r="B144" s="4" t="s">
        <v>461</v>
      </c>
      <c r="C144" s="11">
        <v>1</v>
      </c>
      <c r="D144" s="4" t="s">
        <v>462</v>
      </c>
      <c r="E144" s="12">
        <v>0</v>
      </c>
      <c r="F144" s="12">
        <v>0</v>
      </c>
    </row>
    <row r="145" spans="1:6" x14ac:dyDescent="0.25">
      <c r="A145" s="4" t="s">
        <v>620</v>
      </c>
      <c r="B145" s="4" t="s">
        <v>461</v>
      </c>
      <c r="C145" s="11">
        <v>1</v>
      </c>
      <c r="D145" s="4" t="s">
        <v>462</v>
      </c>
      <c r="E145" s="12">
        <v>0</v>
      </c>
      <c r="F145" s="12">
        <v>0</v>
      </c>
    </row>
    <row r="146" spans="1:6" x14ac:dyDescent="0.25">
      <c r="A146" s="4" t="s">
        <v>621</v>
      </c>
      <c r="B146" s="4" t="s">
        <v>461</v>
      </c>
      <c r="C146" s="11">
        <v>1</v>
      </c>
      <c r="D146" s="4" t="s">
        <v>462</v>
      </c>
      <c r="E146" s="12">
        <v>0</v>
      </c>
      <c r="F146" s="12">
        <v>0</v>
      </c>
    </row>
    <row r="147" spans="1:6" x14ac:dyDescent="0.25">
      <c r="A147" s="4" t="s">
        <v>622</v>
      </c>
      <c r="B147" s="4" t="s">
        <v>461</v>
      </c>
      <c r="C147" s="11">
        <v>1</v>
      </c>
      <c r="D147" s="4" t="s">
        <v>462</v>
      </c>
      <c r="E147" s="12">
        <v>0</v>
      </c>
      <c r="F147" s="12">
        <v>0</v>
      </c>
    </row>
    <row r="148" spans="1:6" x14ac:dyDescent="0.25">
      <c r="A148" s="4" t="s">
        <v>623</v>
      </c>
      <c r="B148" s="4" t="s">
        <v>461</v>
      </c>
      <c r="C148" s="11">
        <v>1</v>
      </c>
      <c r="D148" s="4" t="s">
        <v>462</v>
      </c>
      <c r="E148" s="12">
        <v>0</v>
      </c>
      <c r="F148" s="12">
        <v>0</v>
      </c>
    </row>
    <row r="149" spans="1:6" x14ac:dyDescent="0.25">
      <c r="A149" s="4" t="s">
        <v>624</v>
      </c>
      <c r="B149" s="4" t="s">
        <v>461</v>
      </c>
      <c r="C149" s="11">
        <v>1</v>
      </c>
      <c r="D149" s="4" t="s">
        <v>462</v>
      </c>
      <c r="E149" s="12">
        <v>0</v>
      </c>
      <c r="F149" s="12">
        <v>0</v>
      </c>
    </row>
    <row r="150" spans="1:6" x14ac:dyDescent="0.25">
      <c r="A150" s="4" t="s">
        <v>625</v>
      </c>
      <c r="B150" s="4" t="s">
        <v>461</v>
      </c>
      <c r="C150" s="11">
        <v>1</v>
      </c>
      <c r="D150" s="4" t="s">
        <v>462</v>
      </c>
      <c r="E150" s="12">
        <v>0</v>
      </c>
      <c r="F150" s="12">
        <v>0</v>
      </c>
    </row>
    <row r="151" spans="1:6" x14ac:dyDescent="0.25">
      <c r="A151" s="4" t="s">
        <v>626</v>
      </c>
      <c r="B151" s="4" t="s">
        <v>461</v>
      </c>
      <c r="C151" s="11">
        <v>1</v>
      </c>
      <c r="D151" s="4" t="s">
        <v>462</v>
      </c>
      <c r="E151" s="12">
        <v>0</v>
      </c>
      <c r="F151" s="12">
        <v>0</v>
      </c>
    </row>
    <row r="152" spans="1:6" x14ac:dyDescent="0.25">
      <c r="A152" s="4" t="s">
        <v>627</v>
      </c>
      <c r="B152" s="4" t="s">
        <v>461</v>
      </c>
      <c r="C152" s="11">
        <v>1</v>
      </c>
      <c r="D152" s="4" t="s">
        <v>462</v>
      </c>
      <c r="E152" s="12">
        <v>0</v>
      </c>
      <c r="F152" s="12">
        <v>0</v>
      </c>
    </row>
    <row r="153" spans="1:6" x14ac:dyDescent="0.25">
      <c r="A153" s="4" t="s">
        <v>628</v>
      </c>
      <c r="B153" s="4" t="s">
        <v>461</v>
      </c>
      <c r="C153" s="11">
        <v>1</v>
      </c>
      <c r="D153" s="4" t="s">
        <v>462</v>
      </c>
      <c r="E153" s="12">
        <v>0</v>
      </c>
      <c r="F153" s="12">
        <v>0</v>
      </c>
    </row>
    <row r="154" spans="1:6" x14ac:dyDescent="0.25">
      <c r="A154" s="4" t="s">
        <v>629</v>
      </c>
      <c r="B154" s="4" t="s">
        <v>461</v>
      </c>
      <c r="C154" s="11">
        <v>1</v>
      </c>
      <c r="D154" s="4" t="s">
        <v>462</v>
      </c>
      <c r="E154" s="12">
        <v>0</v>
      </c>
      <c r="F154" s="12">
        <v>0</v>
      </c>
    </row>
    <row r="155" spans="1:6" x14ac:dyDescent="0.25">
      <c r="A155" s="4" t="s">
        <v>630</v>
      </c>
      <c r="B155" s="4" t="s">
        <v>461</v>
      </c>
      <c r="C155" s="11">
        <v>1</v>
      </c>
      <c r="D155" s="4" t="s">
        <v>462</v>
      </c>
      <c r="E155" s="12">
        <v>0</v>
      </c>
      <c r="F155" s="12">
        <v>0</v>
      </c>
    </row>
    <row r="156" spans="1:6" x14ac:dyDescent="0.25">
      <c r="A156" s="4" t="s">
        <v>631</v>
      </c>
      <c r="B156" s="4" t="s">
        <v>461</v>
      </c>
      <c r="C156" s="11">
        <v>1</v>
      </c>
      <c r="D156" s="4" t="s">
        <v>462</v>
      </c>
      <c r="E156" s="12">
        <v>0</v>
      </c>
      <c r="F156" s="12">
        <v>0</v>
      </c>
    </row>
    <row r="157" spans="1:6" x14ac:dyDescent="0.25">
      <c r="A157" s="4" t="s">
        <v>632</v>
      </c>
      <c r="B157" s="4" t="s">
        <v>461</v>
      </c>
      <c r="C157" s="11">
        <v>1</v>
      </c>
      <c r="D157" s="4" t="s">
        <v>462</v>
      </c>
      <c r="E157" s="12">
        <v>0</v>
      </c>
      <c r="F157" s="12">
        <v>0</v>
      </c>
    </row>
    <row r="158" spans="1:6" x14ac:dyDescent="0.25">
      <c r="A158" s="4" t="s">
        <v>633</v>
      </c>
      <c r="B158" s="4" t="s">
        <v>461</v>
      </c>
      <c r="C158" s="11">
        <v>1</v>
      </c>
      <c r="D158" s="4" t="s">
        <v>462</v>
      </c>
      <c r="E158" s="12">
        <v>0</v>
      </c>
      <c r="F158" s="12">
        <v>0</v>
      </c>
    </row>
    <row r="159" spans="1:6" x14ac:dyDescent="0.25">
      <c r="A159" s="4" t="s">
        <v>634</v>
      </c>
      <c r="B159" s="4" t="s">
        <v>461</v>
      </c>
      <c r="C159" s="11">
        <v>1</v>
      </c>
      <c r="D159" s="4" t="s">
        <v>462</v>
      </c>
      <c r="E159" s="12">
        <v>0</v>
      </c>
      <c r="F159" s="12">
        <v>0</v>
      </c>
    </row>
    <row r="160" spans="1:6" x14ac:dyDescent="0.25">
      <c r="A160" s="4" t="s">
        <v>635</v>
      </c>
      <c r="B160" s="4" t="s">
        <v>461</v>
      </c>
      <c r="C160" s="11">
        <v>1</v>
      </c>
      <c r="D160" s="4" t="s">
        <v>462</v>
      </c>
      <c r="E160" s="12">
        <v>0</v>
      </c>
      <c r="F160" s="12">
        <v>0</v>
      </c>
    </row>
    <row r="161" spans="1:6" x14ac:dyDescent="0.25">
      <c r="A161" s="4" t="s">
        <v>636</v>
      </c>
      <c r="B161" s="4" t="s">
        <v>461</v>
      </c>
      <c r="C161" s="11">
        <v>1</v>
      </c>
      <c r="D161" s="4" t="s">
        <v>462</v>
      </c>
      <c r="E161" s="12">
        <v>0</v>
      </c>
      <c r="F161" s="12">
        <v>0</v>
      </c>
    </row>
    <row r="162" spans="1:6" x14ac:dyDescent="0.25">
      <c r="A162" s="4" t="s">
        <v>637</v>
      </c>
      <c r="B162" s="4" t="s">
        <v>461</v>
      </c>
      <c r="C162" s="11">
        <v>1</v>
      </c>
      <c r="D162" s="4" t="s">
        <v>462</v>
      </c>
      <c r="E162" s="12">
        <v>0</v>
      </c>
      <c r="F162" s="12">
        <v>0</v>
      </c>
    </row>
    <row r="163" spans="1:6" x14ac:dyDescent="0.25">
      <c r="A163" s="4" t="s">
        <v>638</v>
      </c>
      <c r="B163" s="4" t="s">
        <v>461</v>
      </c>
      <c r="C163" s="11">
        <v>1</v>
      </c>
      <c r="D163" s="4" t="s">
        <v>462</v>
      </c>
      <c r="E163" s="12">
        <v>0</v>
      </c>
      <c r="F163" s="12">
        <v>0</v>
      </c>
    </row>
    <row r="164" spans="1:6" x14ac:dyDescent="0.25">
      <c r="A164" s="4" t="s">
        <v>639</v>
      </c>
      <c r="B164" s="4" t="s">
        <v>461</v>
      </c>
      <c r="C164" s="11">
        <v>1</v>
      </c>
      <c r="D164" s="4" t="s">
        <v>462</v>
      </c>
      <c r="E164" s="12">
        <v>0</v>
      </c>
      <c r="F164" s="12">
        <v>0</v>
      </c>
    </row>
    <row r="165" spans="1:6" x14ac:dyDescent="0.25">
      <c r="A165" s="4" t="s">
        <v>640</v>
      </c>
      <c r="B165" s="4" t="s">
        <v>461</v>
      </c>
      <c r="C165" s="11">
        <v>1</v>
      </c>
      <c r="D165" s="4" t="s">
        <v>462</v>
      </c>
      <c r="E165" s="12">
        <v>0</v>
      </c>
      <c r="F165" s="12">
        <v>0</v>
      </c>
    </row>
    <row r="166" spans="1:6" x14ac:dyDescent="0.25">
      <c r="A166" s="4" t="s">
        <v>641</v>
      </c>
      <c r="B166" s="4" t="s">
        <v>461</v>
      </c>
      <c r="C166" s="11">
        <v>1</v>
      </c>
      <c r="D166" s="4" t="s">
        <v>462</v>
      </c>
      <c r="E166" s="12">
        <v>0</v>
      </c>
      <c r="F166" s="12">
        <v>0</v>
      </c>
    </row>
    <row r="167" spans="1:6" x14ac:dyDescent="0.25">
      <c r="A167" s="4" t="s">
        <v>642</v>
      </c>
      <c r="B167" s="4" t="s">
        <v>461</v>
      </c>
      <c r="C167" s="11">
        <v>1</v>
      </c>
      <c r="D167" s="4" t="s">
        <v>462</v>
      </c>
      <c r="E167" s="12">
        <v>0</v>
      </c>
      <c r="F167" s="12">
        <v>0</v>
      </c>
    </row>
    <row r="168" spans="1:6" x14ac:dyDescent="0.25">
      <c r="A168" s="4" t="s">
        <v>643</v>
      </c>
      <c r="B168" s="4" t="s">
        <v>461</v>
      </c>
      <c r="C168" s="11">
        <v>1</v>
      </c>
      <c r="D168" s="4" t="s">
        <v>462</v>
      </c>
      <c r="E168" s="12">
        <v>0</v>
      </c>
      <c r="F168" s="12">
        <v>0</v>
      </c>
    </row>
    <row r="169" spans="1:6" x14ac:dyDescent="0.25">
      <c r="A169" s="4" t="s">
        <v>644</v>
      </c>
      <c r="B169" s="4" t="s">
        <v>461</v>
      </c>
      <c r="C169" s="11">
        <v>2</v>
      </c>
      <c r="D169" s="4" t="s">
        <v>462</v>
      </c>
      <c r="E169" s="12">
        <v>0</v>
      </c>
      <c r="F169" s="12">
        <v>0</v>
      </c>
    </row>
    <row r="170" spans="1:6" x14ac:dyDescent="0.25">
      <c r="A170" s="4" t="s">
        <v>645</v>
      </c>
      <c r="B170" s="4" t="s">
        <v>461</v>
      </c>
      <c r="C170" s="11">
        <v>1</v>
      </c>
      <c r="D170" s="4" t="s">
        <v>462</v>
      </c>
      <c r="E170" s="12">
        <v>0</v>
      </c>
      <c r="F170" s="12">
        <v>0</v>
      </c>
    </row>
    <row r="171" spans="1:6" x14ac:dyDescent="0.25">
      <c r="A171" s="4" t="s">
        <v>646</v>
      </c>
      <c r="B171" s="4" t="s">
        <v>461</v>
      </c>
      <c r="C171" s="11">
        <v>1</v>
      </c>
      <c r="D171" s="4" t="s">
        <v>462</v>
      </c>
      <c r="E171" s="12">
        <v>0</v>
      </c>
      <c r="F171" s="12">
        <v>0</v>
      </c>
    </row>
    <row r="172" spans="1:6" x14ac:dyDescent="0.25">
      <c r="A172" s="4" t="s">
        <v>647</v>
      </c>
      <c r="B172" s="4" t="s">
        <v>461</v>
      </c>
      <c r="C172" s="11">
        <v>1</v>
      </c>
      <c r="D172" s="4" t="s">
        <v>462</v>
      </c>
      <c r="E172" s="12">
        <v>0</v>
      </c>
      <c r="F172" s="12">
        <v>0</v>
      </c>
    </row>
    <row r="173" spans="1:6" x14ac:dyDescent="0.25">
      <c r="A173" s="4" t="s">
        <v>648</v>
      </c>
      <c r="B173" s="4" t="s">
        <v>461</v>
      </c>
      <c r="C173" s="11">
        <v>1</v>
      </c>
      <c r="D173" s="4" t="s">
        <v>462</v>
      </c>
      <c r="E173" s="12">
        <v>0</v>
      </c>
      <c r="F173" s="12">
        <v>0</v>
      </c>
    </row>
    <row r="174" spans="1:6" x14ac:dyDescent="0.25">
      <c r="A174" s="4" t="s">
        <v>649</v>
      </c>
      <c r="B174" s="4" t="s">
        <v>461</v>
      </c>
      <c r="C174" s="11">
        <v>2</v>
      </c>
      <c r="D174" s="4" t="s">
        <v>462</v>
      </c>
      <c r="E174" s="12">
        <v>0</v>
      </c>
      <c r="F174" s="12">
        <v>0</v>
      </c>
    </row>
    <row r="175" spans="1:6" x14ac:dyDescent="0.25">
      <c r="A175" s="4" t="s">
        <v>650</v>
      </c>
      <c r="B175" s="4" t="s">
        <v>461</v>
      </c>
      <c r="C175" s="11">
        <v>2</v>
      </c>
      <c r="D175" s="4" t="s">
        <v>462</v>
      </c>
      <c r="E175" s="12">
        <v>0</v>
      </c>
      <c r="F175" s="12">
        <v>0</v>
      </c>
    </row>
    <row r="176" spans="1:6" x14ac:dyDescent="0.25">
      <c r="A176" s="4" t="s">
        <v>651</v>
      </c>
      <c r="B176" s="4" t="s">
        <v>461</v>
      </c>
      <c r="C176" s="11">
        <v>3</v>
      </c>
      <c r="D176" s="4" t="s">
        <v>462</v>
      </c>
      <c r="E176" s="12">
        <v>0</v>
      </c>
      <c r="F176" s="12">
        <v>0</v>
      </c>
    </row>
    <row r="177" spans="1:6" x14ac:dyDescent="0.25">
      <c r="A177" s="4" t="s">
        <v>652</v>
      </c>
      <c r="B177" s="4" t="s">
        <v>461</v>
      </c>
      <c r="C177" s="11">
        <v>1</v>
      </c>
      <c r="D177" s="4" t="s">
        <v>462</v>
      </c>
      <c r="E177" s="12">
        <v>0</v>
      </c>
      <c r="F177" s="12">
        <v>0</v>
      </c>
    </row>
    <row r="178" spans="1:6" x14ac:dyDescent="0.25">
      <c r="A178" s="4" t="s">
        <v>653</v>
      </c>
      <c r="B178" s="4" t="s">
        <v>461</v>
      </c>
      <c r="C178" s="11">
        <v>3</v>
      </c>
      <c r="D178" s="4" t="s">
        <v>462</v>
      </c>
      <c r="E178" s="12">
        <v>0</v>
      </c>
      <c r="F178" s="12">
        <v>0</v>
      </c>
    </row>
    <row r="179" spans="1:6" x14ac:dyDescent="0.25">
      <c r="A179" s="4" t="s">
        <v>654</v>
      </c>
      <c r="B179" s="4" t="s">
        <v>461</v>
      </c>
      <c r="C179" s="11">
        <v>1</v>
      </c>
      <c r="D179" s="4" t="s">
        <v>462</v>
      </c>
      <c r="E179" s="12">
        <v>0</v>
      </c>
      <c r="F179" s="12">
        <v>0</v>
      </c>
    </row>
    <row r="180" spans="1:6" x14ac:dyDescent="0.25">
      <c r="A180" s="4" t="s">
        <v>655</v>
      </c>
      <c r="B180" s="4" t="s">
        <v>461</v>
      </c>
      <c r="C180" s="11">
        <v>1</v>
      </c>
      <c r="D180" s="4" t="s">
        <v>462</v>
      </c>
      <c r="E180" s="12">
        <v>0</v>
      </c>
      <c r="F180" s="12">
        <v>0</v>
      </c>
    </row>
    <row r="181" spans="1:6" x14ac:dyDescent="0.25">
      <c r="A181" s="4" t="s">
        <v>656</v>
      </c>
      <c r="B181" s="4" t="s">
        <v>461</v>
      </c>
      <c r="C181" s="11">
        <v>1</v>
      </c>
      <c r="D181" s="4" t="s">
        <v>462</v>
      </c>
      <c r="E181" s="12">
        <v>0</v>
      </c>
      <c r="F181" s="12">
        <v>0</v>
      </c>
    </row>
    <row r="182" spans="1:6" x14ac:dyDescent="0.25">
      <c r="A182" s="4" t="s">
        <v>657</v>
      </c>
      <c r="B182" s="4" t="s">
        <v>461</v>
      </c>
      <c r="C182" s="11">
        <v>1</v>
      </c>
      <c r="D182" s="4" t="s">
        <v>462</v>
      </c>
      <c r="E182" s="12">
        <v>0</v>
      </c>
      <c r="F182" s="12">
        <v>0</v>
      </c>
    </row>
    <row r="183" spans="1:6" x14ac:dyDescent="0.25">
      <c r="A183" s="4" t="s">
        <v>658</v>
      </c>
      <c r="B183" s="4" t="s">
        <v>461</v>
      </c>
      <c r="C183" s="11">
        <v>1</v>
      </c>
      <c r="D183" s="4" t="s">
        <v>462</v>
      </c>
      <c r="E183" s="12">
        <v>0</v>
      </c>
      <c r="F183" s="12">
        <v>0</v>
      </c>
    </row>
    <row r="184" spans="1:6" x14ac:dyDescent="0.25">
      <c r="A184" s="4" t="s">
        <v>659</v>
      </c>
      <c r="B184" s="4" t="s">
        <v>461</v>
      </c>
      <c r="C184" s="11">
        <v>1</v>
      </c>
      <c r="D184" s="4" t="s">
        <v>462</v>
      </c>
      <c r="E184" s="12">
        <v>0</v>
      </c>
      <c r="F184" s="12">
        <v>0</v>
      </c>
    </row>
    <row r="185" spans="1:6" x14ac:dyDescent="0.25">
      <c r="A185" s="4" t="s">
        <v>660</v>
      </c>
      <c r="B185" s="4" t="s">
        <v>461</v>
      </c>
      <c r="C185" s="11">
        <v>1</v>
      </c>
      <c r="D185" s="4" t="s">
        <v>462</v>
      </c>
      <c r="E185" s="12">
        <v>0</v>
      </c>
      <c r="F185" s="12">
        <v>0</v>
      </c>
    </row>
    <row r="186" spans="1:6" x14ac:dyDescent="0.25">
      <c r="A186" s="4" t="s">
        <v>661</v>
      </c>
      <c r="B186" s="4" t="s">
        <v>461</v>
      </c>
      <c r="C186" s="11">
        <v>1</v>
      </c>
      <c r="D186" s="4" t="s">
        <v>462</v>
      </c>
      <c r="E186" s="12">
        <v>0</v>
      </c>
      <c r="F186" s="12">
        <v>0</v>
      </c>
    </row>
    <row r="187" spans="1:6" x14ac:dyDescent="0.25">
      <c r="A187" s="4" t="s">
        <v>662</v>
      </c>
      <c r="B187" s="4" t="s">
        <v>461</v>
      </c>
      <c r="C187" s="11">
        <v>1</v>
      </c>
      <c r="D187" s="4" t="s">
        <v>462</v>
      </c>
      <c r="E187" s="12">
        <v>0</v>
      </c>
      <c r="F187" s="12">
        <v>0</v>
      </c>
    </row>
    <row r="188" spans="1:6" x14ac:dyDescent="0.25">
      <c r="A188" s="4" t="s">
        <v>663</v>
      </c>
      <c r="B188" s="4" t="s">
        <v>461</v>
      </c>
      <c r="C188" s="11">
        <v>1</v>
      </c>
      <c r="D188" s="4" t="s">
        <v>462</v>
      </c>
      <c r="E188" s="12">
        <v>0</v>
      </c>
      <c r="F188" s="12">
        <v>0</v>
      </c>
    </row>
    <row r="189" spans="1:6" x14ac:dyDescent="0.25">
      <c r="A189" s="4" t="s">
        <v>664</v>
      </c>
      <c r="B189" s="4" t="s">
        <v>461</v>
      </c>
      <c r="C189" s="11">
        <v>1</v>
      </c>
      <c r="D189" s="4" t="s">
        <v>462</v>
      </c>
      <c r="E189" s="12">
        <v>0</v>
      </c>
      <c r="F189" s="12">
        <v>0</v>
      </c>
    </row>
    <row r="190" spans="1:6" x14ac:dyDescent="0.25">
      <c r="A190" s="4" t="s">
        <v>665</v>
      </c>
      <c r="B190" s="4" t="s">
        <v>461</v>
      </c>
      <c r="C190" s="11">
        <v>1</v>
      </c>
      <c r="D190" s="4" t="s">
        <v>462</v>
      </c>
      <c r="E190" s="12">
        <v>0</v>
      </c>
      <c r="F190" s="12">
        <v>0</v>
      </c>
    </row>
    <row r="191" spans="1:6" x14ac:dyDescent="0.25">
      <c r="A191" s="4" t="s">
        <v>666</v>
      </c>
      <c r="B191" s="4" t="s">
        <v>461</v>
      </c>
      <c r="C191" s="11">
        <v>2</v>
      </c>
      <c r="D191" s="4" t="s">
        <v>462</v>
      </c>
      <c r="E191" s="12">
        <v>0</v>
      </c>
      <c r="F191" s="12">
        <v>0</v>
      </c>
    </row>
    <row r="192" spans="1:6" x14ac:dyDescent="0.25">
      <c r="A192" s="4" t="s">
        <v>667</v>
      </c>
      <c r="B192" s="4" t="s">
        <v>461</v>
      </c>
      <c r="C192" s="11">
        <v>2</v>
      </c>
      <c r="D192" s="4" t="s">
        <v>462</v>
      </c>
      <c r="E192" s="12">
        <v>0</v>
      </c>
      <c r="F192" s="12">
        <v>0</v>
      </c>
    </row>
    <row r="193" spans="1:6" x14ac:dyDescent="0.25">
      <c r="A193" s="4" t="s">
        <v>668</v>
      </c>
      <c r="B193" s="4" t="s">
        <v>461</v>
      </c>
      <c r="C193" s="11">
        <v>1</v>
      </c>
      <c r="D193" s="4" t="s">
        <v>462</v>
      </c>
      <c r="E193" s="12">
        <v>0</v>
      </c>
      <c r="F193" s="12">
        <v>0</v>
      </c>
    </row>
    <row r="194" spans="1:6" x14ac:dyDescent="0.25">
      <c r="A194" s="4" t="s">
        <v>669</v>
      </c>
      <c r="B194" s="4" t="s">
        <v>461</v>
      </c>
      <c r="C194" s="11">
        <v>1</v>
      </c>
      <c r="D194" s="4" t="s">
        <v>462</v>
      </c>
      <c r="E194" s="12">
        <v>0</v>
      </c>
      <c r="F194" s="12">
        <v>0</v>
      </c>
    </row>
    <row r="195" spans="1:6" x14ac:dyDescent="0.25">
      <c r="A195" s="4" t="s">
        <v>670</v>
      </c>
      <c r="B195" s="4" t="s">
        <v>461</v>
      </c>
      <c r="C195" s="11">
        <v>1</v>
      </c>
      <c r="D195" s="4" t="s">
        <v>462</v>
      </c>
      <c r="E195" s="12">
        <v>0</v>
      </c>
      <c r="F195" s="12">
        <v>0</v>
      </c>
    </row>
    <row r="196" spans="1:6" x14ac:dyDescent="0.25">
      <c r="A196" s="4" t="s">
        <v>671</v>
      </c>
      <c r="B196" s="4" t="s">
        <v>461</v>
      </c>
      <c r="C196" s="11">
        <v>1</v>
      </c>
      <c r="D196" s="4" t="s">
        <v>462</v>
      </c>
      <c r="E196" s="12">
        <v>0</v>
      </c>
      <c r="F196" s="12">
        <v>0</v>
      </c>
    </row>
    <row r="197" spans="1:6" x14ac:dyDescent="0.25">
      <c r="A197" s="4" t="s">
        <v>672</v>
      </c>
      <c r="B197" s="4" t="s">
        <v>461</v>
      </c>
      <c r="C197" s="11">
        <v>1</v>
      </c>
      <c r="D197" s="4" t="s">
        <v>462</v>
      </c>
      <c r="E197" s="12">
        <v>0</v>
      </c>
      <c r="F197" s="12">
        <v>0</v>
      </c>
    </row>
    <row r="198" spans="1:6" x14ac:dyDescent="0.25">
      <c r="A198" s="4" t="s">
        <v>673</v>
      </c>
      <c r="B198" s="4" t="s">
        <v>461</v>
      </c>
      <c r="C198" s="11">
        <v>1</v>
      </c>
      <c r="D198" s="4" t="s">
        <v>462</v>
      </c>
      <c r="E198" s="12">
        <v>0</v>
      </c>
      <c r="F198" s="12">
        <v>0</v>
      </c>
    </row>
    <row r="199" spans="1:6" x14ac:dyDescent="0.25">
      <c r="A199" s="4" t="s">
        <v>674</v>
      </c>
      <c r="B199" s="4" t="s">
        <v>461</v>
      </c>
      <c r="C199" s="11">
        <v>1</v>
      </c>
      <c r="D199" s="4" t="s">
        <v>462</v>
      </c>
      <c r="E199" s="12">
        <v>0</v>
      </c>
      <c r="F199" s="12">
        <v>0</v>
      </c>
    </row>
    <row r="200" spans="1:6" x14ac:dyDescent="0.25">
      <c r="A200" s="4" t="s">
        <v>675</v>
      </c>
      <c r="B200" s="4" t="s">
        <v>461</v>
      </c>
      <c r="C200" s="11">
        <v>1</v>
      </c>
      <c r="D200" s="4" t="s">
        <v>462</v>
      </c>
      <c r="E200" s="12">
        <v>0</v>
      </c>
      <c r="F200" s="12">
        <v>0</v>
      </c>
    </row>
    <row r="201" spans="1:6" x14ac:dyDescent="0.25">
      <c r="A201" s="4" t="s">
        <v>676</v>
      </c>
      <c r="B201" s="4" t="s">
        <v>461</v>
      </c>
      <c r="C201" s="11">
        <v>1</v>
      </c>
      <c r="D201" s="4" t="s">
        <v>462</v>
      </c>
      <c r="E201" s="12">
        <v>0</v>
      </c>
      <c r="F201" s="12">
        <v>0</v>
      </c>
    </row>
    <row r="202" spans="1:6" x14ac:dyDescent="0.25">
      <c r="A202" s="4" t="s">
        <v>677</v>
      </c>
      <c r="B202" s="4" t="s">
        <v>678</v>
      </c>
      <c r="C202" s="11">
        <v>1</v>
      </c>
      <c r="D202" s="4" t="s">
        <v>462</v>
      </c>
      <c r="E202" s="12">
        <v>0</v>
      </c>
      <c r="F202" s="12">
        <v>0</v>
      </c>
    </row>
    <row r="203" spans="1:6" x14ac:dyDescent="0.25">
      <c r="A203" s="4" t="s">
        <v>679</v>
      </c>
      <c r="B203" s="4" t="s">
        <v>680</v>
      </c>
      <c r="C203" s="11">
        <v>1</v>
      </c>
      <c r="D203" s="4" t="s">
        <v>462</v>
      </c>
      <c r="E203" s="12">
        <v>40594.589999999997</v>
      </c>
      <c r="F203" s="12">
        <v>40594.589999999997</v>
      </c>
    </row>
    <row r="204" spans="1:6" x14ac:dyDescent="0.25">
      <c r="A204" s="4" t="s">
        <v>681</v>
      </c>
      <c r="B204" s="4" t="s">
        <v>682</v>
      </c>
      <c r="C204" s="11">
        <v>1</v>
      </c>
      <c r="D204" s="4" t="s">
        <v>462</v>
      </c>
      <c r="E204" s="12">
        <v>8565.2900000000009</v>
      </c>
      <c r="F204" s="12">
        <v>8565.2900000000009</v>
      </c>
    </row>
    <row r="205" spans="1:6" x14ac:dyDescent="0.25">
      <c r="A205" s="4" t="s">
        <v>683</v>
      </c>
      <c r="B205" s="4" t="s">
        <v>684</v>
      </c>
      <c r="C205" s="11">
        <v>1</v>
      </c>
      <c r="D205" s="4" t="s">
        <v>462</v>
      </c>
      <c r="E205" s="12">
        <v>21913.45</v>
      </c>
      <c r="F205" s="12">
        <v>21913.45</v>
      </c>
    </row>
    <row r="206" spans="1:6" x14ac:dyDescent="0.25">
      <c r="A206" s="4" t="s">
        <v>685</v>
      </c>
      <c r="B206" s="4" t="s">
        <v>686</v>
      </c>
      <c r="C206" s="11">
        <v>1</v>
      </c>
      <c r="D206" s="4" t="s">
        <v>462</v>
      </c>
      <c r="E206" s="12">
        <v>0</v>
      </c>
      <c r="F206" s="12">
        <v>0</v>
      </c>
    </row>
    <row r="207" spans="1:6" x14ac:dyDescent="0.25">
      <c r="A207" s="4" t="s">
        <v>687</v>
      </c>
      <c r="B207" s="4" t="s">
        <v>461</v>
      </c>
      <c r="C207" s="11">
        <v>1</v>
      </c>
      <c r="D207" s="4" t="s">
        <v>462</v>
      </c>
      <c r="E207" s="12">
        <v>0</v>
      </c>
      <c r="F207" s="12">
        <v>0</v>
      </c>
    </row>
    <row r="208" spans="1:6" x14ac:dyDescent="0.25">
      <c r="A208" s="4" t="s">
        <v>688</v>
      </c>
      <c r="B208" s="4" t="s">
        <v>461</v>
      </c>
      <c r="C208" s="11">
        <v>1</v>
      </c>
      <c r="D208" s="4" t="s">
        <v>462</v>
      </c>
      <c r="E208" s="12">
        <v>0</v>
      </c>
      <c r="F208" s="12">
        <v>0</v>
      </c>
    </row>
    <row r="209" spans="1:6" x14ac:dyDescent="0.25">
      <c r="A209" s="4" t="s">
        <v>689</v>
      </c>
      <c r="B209" s="4" t="s">
        <v>461</v>
      </c>
      <c r="C209" s="11">
        <v>1</v>
      </c>
      <c r="D209" s="4" t="s">
        <v>462</v>
      </c>
      <c r="E209" s="12">
        <v>0</v>
      </c>
      <c r="F209" s="12">
        <v>0</v>
      </c>
    </row>
    <row r="210" spans="1:6" x14ac:dyDescent="0.25">
      <c r="A210" s="4" t="s">
        <v>690</v>
      </c>
      <c r="B210" s="4" t="s">
        <v>461</v>
      </c>
      <c r="C210" s="11">
        <v>1</v>
      </c>
      <c r="D210" s="4" t="s">
        <v>462</v>
      </c>
      <c r="E210" s="12">
        <v>0</v>
      </c>
      <c r="F210" s="12">
        <v>0</v>
      </c>
    </row>
    <row r="211" spans="1:6" x14ac:dyDescent="0.25">
      <c r="A211" s="4" t="s">
        <v>691</v>
      </c>
      <c r="B211" s="4" t="s">
        <v>461</v>
      </c>
      <c r="C211" s="11">
        <v>1</v>
      </c>
      <c r="D211" s="4" t="s">
        <v>462</v>
      </c>
      <c r="E211" s="12">
        <v>0</v>
      </c>
      <c r="F211" s="12">
        <v>0</v>
      </c>
    </row>
    <row r="212" spans="1:6" x14ac:dyDescent="0.25">
      <c r="A212" s="4" t="s">
        <v>692</v>
      </c>
      <c r="B212" s="4" t="s">
        <v>461</v>
      </c>
      <c r="C212" s="11">
        <v>1</v>
      </c>
      <c r="D212" s="4" t="s">
        <v>462</v>
      </c>
      <c r="E212" s="12">
        <v>0</v>
      </c>
      <c r="F212" s="12">
        <v>0</v>
      </c>
    </row>
    <row r="213" spans="1:6" x14ac:dyDescent="0.25">
      <c r="A213" s="4" t="s">
        <v>693</v>
      </c>
      <c r="B213" s="4" t="s">
        <v>461</v>
      </c>
      <c r="C213" s="11">
        <v>1</v>
      </c>
      <c r="D213" s="4" t="s">
        <v>462</v>
      </c>
      <c r="E213" s="12">
        <v>0</v>
      </c>
      <c r="F213" s="12">
        <v>0</v>
      </c>
    </row>
    <row r="214" spans="1:6" x14ac:dyDescent="0.25">
      <c r="A214" s="4" t="s">
        <v>694</v>
      </c>
      <c r="B214" s="4" t="s">
        <v>461</v>
      </c>
      <c r="C214" s="11">
        <v>1</v>
      </c>
      <c r="D214" s="4" t="s">
        <v>462</v>
      </c>
      <c r="E214" s="12">
        <v>0</v>
      </c>
      <c r="F214" s="12">
        <v>0</v>
      </c>
    </row>
    <row r="215" spans="1:6" x14ac:dyDescent="0.25">
      <c r="A215" s="4" t="s">
        <v>695</v>
      </c>
      <c r="B215" s="4" t="s">
        <v>461</v>
      </c>
      <c r="C215" s="11">
        <v>1</v>
      </c>
      <c r="D215" s="4" t="s">
        <v>462</v>
      </c>
      <c r="E215" s="12">
        <v>0</v>
      </c>
      <c r="F215" s="12">
        <v>0</v>
      </c>
    </row>
    <row r="216" spans="1:6" x14ac:dyDescent="0.25">
      <c r="A216" s="4" t="s">
        <v>696</v>
      </c>
      <c r="B216" s="4" t="s">
        <v>461</v>
      </c>
      <c r="C216" s="11">
        <v>1</v>
      </c>
      <c r="D216" s="4" t="s">
        <v>462</v>
      </c>
      <c r="E216" s="12">
        <v>0</v>
      </c>
      <c r="F216" s="12">
        <v>0</v>
      </c>
    </row>
    <row r="217" spans="1:6" x14ac:dyDescent="0.25">
      <c r="A217" s="4" t="s">
        <v>697</v>
      </c>
      <c r="B217" s="4" t="s">
        <v>461</v>
      </c>
      <c r="C217" s="11">
        <v>1</v>
      </c>
      <c r="D217" s="4" t="s">
        <v>462</v>
      </c>
      <c r="E217" s="12">
        <v>0</v>
      </c>
      <c r="F217" s="12">
        <v>0</v>
      </c>
    </row>
    <row r="218" spans="1:6" x14ac:dyDescent="0.25">
      <c r="A218" s="4" t="s">
        <v>698</v>
      </c>
      <c r="B218" s="4" t="s">
        <v>461</v>
      </c>
      <c r="C218" s="11">
        <v>1</v>
      </c>
      <c r="D218" s="4" t="s">
        <v>462</v>
      </c>
      <c r="E218" s="12">
        <v>0</v>
      </c>
      <c r="F218" s="12">
        <v>0</v>
      </c>
    </row>
    <row r="219" spans="1:6" x14ac:dyDescent="0.25">
      <c r="A219" s="4" t="s">
        <v>699</v>
      </c>
      <c r="B219" s="4" t="s">
        <v>461</v>
      </c>
      <c r="C219" s="11">
        <v>1</v>
      </c>
      <c r="D219" s="4" t="s">
        <v>462</v>
      </c>
      <c r="E219" s="12">
        <v>0</v>
      </c>
      <c r="F219" s="12">
        <v>0</v>
      </c>
    </row>
    <row r="220" spans="1:6" x14ac:dyDescent="0.25">
      <c r="A220" s="4" t="s">
        <v>700</v>
      </c>
      <c r="B220" s="4" t="s">
        <v>461</v>
      </c>
      <c r="C220" s="11">
        <v>1</v>
      </c>
      <c r="D220" s="4" t="s">
        <v>462</v>
      </c>
      <c r="E220" s="12">
        <v>0</v>
      </c>
      <c r="F220" s="12">
        <v>0</v>
      </c>
    </row>
    <row r="221" spans="1:6" x14ac:dyDescent="0.25">
      <c r="A221" s="4" t="s">
        <v>701</v>
      </c>
      <c r="B221" s="4" t="s">
        <v>461</v>
      </c>
      <c r="C221" s="11">
        <v>1</v>
      </c>
      <c r="D221" s="4" t="s">
        <v>462</v>
      </c>
      <c r="E221" s="12">
        <v>0</v>
      </c>
      <c r="F221" s="12">
        <v>0</v>
      </c>
    </row>
    <row r="222" spans="1:6" x14ac:dyDescent="0.25">
      <c r="A222" s="4" t="s">
        <v>702</v>
      </c>
      <c r="B222" s="4" t="s">
        <v>461</v>
      </c>
      <c r="C222" s="11">
        <v>1</v>
      </c>
      <c r="D222" s="4" t="s">
        <v>462</v>
      </c>
      <c r="E222" s="12">
        <v>0</v>
      </c>
      <c r="F222" s="12">
        <v>0</v>
      </c>
    </row>
    <row r="223" spans="1:6" x14ac:dyDescent="0.25">
      <c r="A223" s="4" t="s">
        <v>703</v>
      </c>
      <c r="B223" s="4" t="s">
        <v>461</v>
      </c>
      <c r="C223" s="11">
        <v>1</v>
      </c>
      <c r="D223" s="4" t="s">
        <v>462</v>
      </c>
      <c r="E223" s="12">
        <v>0</v>
      </c>
      <c r="F223" s="12">
        <v>0</v>
      </c>
    </row>
    <row r="224" spans="1:6" x14ac:dyDescent="0.25">
      <c r="A224" s="4" t="s">
        <v>704</v>
      </c>
      <c r="B224" s="4" t="s">
        <v>461</v>
      </c>
      <c r="C224" s="11">
        <v>1</v>
      </c>
      <c r="D224" s="4" t="s">
        <v>462</v>
      </c>
      <c r="E224" s="12">
        <v>0</v>
      </c>
      <c r="F224" s="12">
        <v>0</v>
      </c>
    </row>
    <row r="225" spans="1:6" x14ac:dyDescent="0.25">
      <c r="A225" s="4" t="s">
        <v>705</v>
      </c>
      <c r="B225" s="4" t="s">
        <v>461</v>
      </c>
      <c r="C225" s="11">
        <v>1</v>
      </c>
      <c r="D225" s="4" t="s">
        <v>462</v>
      </c>
      <c r="E225" s="12">
        <v>0</v>
      </c>
      <c r="F225" s="12">
        <v>0</v>
      </c>
    </row>
    <row r="226" spans="1:6" x14ac:dyDescent="0.25">
      <c r="A226" s="4" t="s">
        <v>706</v>
      </c>
      <c r="B226" s="4" t="s">
        <v>461</v>
      </c>
      <c r="C226" s="11">
        <v>1</v>
      </c>
      <c r="D226" s="4" t="s">
        <v>462</v>
      </c>
      <c r="E226" s="12">
        <v>0</v>
      </c>
      <c r="F226" s="12">
        <v>0</v>
      </c>
    </row>
    <row r="227" spans="1:6" x14ac:dyDescent="0.25">
      <c r="A227" s="4" t="s">
        <v>707</v>
      </c>
      <c r="B227" s="4" t="s">
        <v>461</v>
      </c>
      <c r="C227" s="11">
        <v>1</v>
      </c>
      <c r="D227" s="4" t="s">
        <v>462</v>
      </c>
      <c r="E227" s="12">
        <v>0</v>
      </c>
      <c r="F227" s="12">
        <v>0</v>
      </c>
    </row>
    <row r="228" spans="1:6" x14ac:dyDescent="0.25">
      <c r="A228" s="4" t="s">
        <v>708</v>
      </c>
      <c r="B228" s="4" t="s">
        <v>461</v>
      </c>
      <c r="C228" s="11">
        <v>1</v>
      </c>
      <c r="D228" s="4" t="s">
        <v>462</v>
      </c>
      <c r="E228" s="12">
        <v>0</v>
      </c>
      <c r="F228" s="12">
        <v>0</v>
      </c>
    </row>
    <row r="229" spans="1:6" x14ac:dyDescent="0.25">
      <c r="A229" s="4" t="s">
        <v>709</v>
      </c>
      <c r="B229" s="4" t="s">
        <v>461</v>
      </c>
      <c r="C229" s="11">
        <v>1</v>
      </c>
      <c r="D229" s="4" t="s">
        <v>462</v>
      </c>
      <c r="E229" s="12">
        <v>0</v>
      </c>
      <c r="F229" s="12">
        <v>0</v>
      </c>
    </row>
    <row r="230" spans="1:6" x14ac:dyDescent="0.25">
      <c r="A230" s="4" t="s">
        <v>710</v>
      </c>
      <c r="B230" s="4" t="s">
        <v>461</v>
      </c>
      <c r="C230" s="11">
        <v>1</v>
      </c>
      <c r="D230" s="4" t="s">
        <v>462</v>
      </c>
      <c r="E230" s="12">
        <v>0</v>
      </c>
      <c r="F230" s="12">
        <v>0</v>
      </c>
    </row>
    <row r="231" spans="1:6" x14ac:dyDescent="0.25">
      <c r="A231" s="4" t="s">
        <v>711</v>
      </c>
      <c r="B231" s="4" t="s">
        <v>461</v>
      </c>
      <c r="C231" s="11">
        <v>1</v>
      </c>
      <c r="D231" s="4" t="s">
        <v>462</v>
      </c>
      <c r="E231" s="12">
        <v>0</v>
      </c>
      <c r="F231" s="12">
        <v>0</v>
      </c>
    </row>
    <row r="232" spans="1:6" x14ac:dyDescent="0.25">
      <c r="A232" s="4" t="s">
        <v>712</v>
      </c>
      <c r="B232" s="4" t="s">
        <v>461</v>
      </c>
      <c r="C232" s="11">
        <v>1</v>
      </c>
      <c r="D232" s="4" t="s">
        <v>462</v>
      </c>
      <c r="E232" s="12">
        <v>0</v>
      </c>
      <c r="F232" s="12">
        <v>0</v>
      </c>
    </row>
    <row r="233" spans="1:6" x14ac:dyDescent="0.25">
      <c r="A233" s="4" t="s">
        <v>713</v>
      </c>
      <c r="B233" s="4" t="s">
        <v>461</v>
      </c>
      <c r="C233" s="11">
        <v>1</v>
      </c>
      <c r="D233" s="4" t="s">
        <v>462</v>
      </c>
      <c r="E233" s="12">
        <v>0</v>
      </c>
      <c r="F233" s="12">
        <v>0</v>
      </c>
    </row>
    <row r="234" spans="1:6" x14ac:dyDescent="0.25">
      <c r="A234" s="4" t="s">
        <v>714</v>
      </c>
      <c r="B234" s="4" t="s">
        <v>461</v>
      </c>
      <c r="C234" s="11">
        <v>1</v>
      </c>
      <c r="D234" s="4" t="s">
        <v>462</v>
      </c>
      <c r="E234" s="12">
        <v>0</v>
      </c>
      <c r="F234" s="12">
        <v>0</v>
      </c>
    </row>
    <row r="235" spans="1:6" x14ac:dyDescent="0.25">
      <c r="A235" s="4" t="s">
        <v>715</v>
      </c>
      <c r="B235" s="4" t="s">
        <v>461</v>
      </c>
      <c r="C235" s="11">
        <v>1</v>
      </c>
      <c r="D235" s="4" t="s">
        <v>462</v>
      </c>
      <c r="E235" s="12">
        <v>0</v>
      </c>
      <c r="F235" s="12">
        <v>0</v>
      </c>
    </row>
    <row r="236" spans="1:6" x14ac:dyDescent="0.25">
      <c r="A236" s="4" t="s">
        <v>716</v>
      </c>
      <c r="B236" s="4" t="s">
        <v>461</v>
      </c>
      <c r="C236" s="11">
        <v>1</v>
      </c>
      <c r="D236" s="4" t="s">
        <v>462</v>
      </c>
      <c r="E236" s="12">
        <v>0</v>
      </c>
      <c r="F236" s="12">
        <v>0</v>
      </c>
    </row>
    <row r="237" spans="1:6" x14ac:dyDescent="0.25">
      <c r="A237" s="4" t="s">
        <v>717</v>
      </c>
      <c r="B237" s="4" t="s">
        <v>461</v>
      </c>
      <c r="C237" s="11">
        <v>1</v>
      </c>
      <c r="D237" s="4" t="s">
        <v>462</v>
      </c>
      <c r="E237" s="12">
        <v>0</v>
      </c>
      <c r="F237" s="12">
        <v>0</v>
      </c>
    </row>
    <row r="238" spans="1:6" x14ac:dyDescent="0.25">
      <c r="A238" s="4" t="s">
        <v>718</v>
      </c>
      <c r="B238" s="4" t="s">
        <v>461</v>
      </c>
      <c r="C238" s="11">
        <v>1</v>
      </c>
      <c r="D238" s="4" t="s">
        <v>462</v>
      </c>
      <c r="E238" s="12">
        <v>0</v>
      </c>
      <c r="F238" s="12">
        <v>0</v>
      </c>
    </row>
    <row r="239" spans="1:6" x14ac:dyDescent="0.25">
      <c r="A239" s="4" t="s">
        <v>719</v>
      </c>
      <c r="B239" s="4" t="s">
        <v>461</v>
      </c>
      <c r="C239" s="11">
        <v>1</v>
      </c>
      <c r="D239" s="4" t="s">
        <v>462</v>
      </c>
      <c r="E239" s="12">
        <v>0</v>
      </c>
      <c r="F239" s="12">
        <v>0</v>
      </c>
    </row>
    <row r="240" spans="1:6" x14ac:dyDescent="0.25">
      <c r="A240" s="4" t="s">
        <v>720</v>
      </c>
      <c r="B240" s="4" t="s">
        <v>461</v>
      </c>
      <c r="C240" s="11">
        <v>1</v>
      </c>
      <c r="D240" s="4" t="s">
        <v>462</v>
      </c>
      <c r="E240" s="12">
        <v>0</v>
      </c>
      <c r="F240" s="12">
        <v>0</v>
      </c>
    </row>
    <row r="241" spans="1:6" x14ac:dyDescent="0.25">
      <c r="A241" s="4" t="s">
        <v>721</v>
      </c>
      <c r="B241" s="4" t="s">
        <v>461</v>
      </c>
      <c r="C241" s="11">
        <v>1</v>
      </c>
      <c r="D241" s="4" t="s">
        <v>462</v>
      </c>
      <c r="E241" s="12">
        <v>0</v>
      </c>
      <c r="F241" s="12">
        <v>0</v>
      </c>
    </row>
    <row r="242" spans="1:6" x14ac:dyDescent="0.25">
      <c r="A242" s="4" t="s">
        <v>722</v>
      </c>
      <c r="B242" s="4" t="s">
        <v>461</v>
      </c>
      <c r="C242" s="11">
        <v>1</v>
      </c>
      <c r="D242" s="4" t="s">
        <v>462</v>
      </c>
      <c r="E242" s="12">
        <v>0</v>
      </c>
      <c r="F242" s="12">
        <v>0</v>
      </c>
    </row>
    <row r="243" spans="1:6" x14ac:dyDescent="0.25">
      <c r="A243" s="4" t="s">
        <v>723</v>
      </c>
      <c r="B243" s="4" t="s">
        <v>461</v>
      </c>
      <c r="C243" s="11">
        <v>1</v>
      </c>
      <c r="D243" s="4" t="s">
        <v>462</v>
      </c>
      <c r="E243" s="12">
        <v>0</v>
      </c>
      <c r="F243" s="12">
        <v>0</v>
      </c>
    </row>
    <row r="244" spans="1:6" x14ac:dyDescent="0.25">
      <c r="A244" s="4" t="s">
        <v>724</v>
      </c>
      <c r="B244" s="4" t="s">
        <v>461</v>
      </c>
      <c r="C244" s="11">
        <v>1</v>
      </c>
      <c r="D244" s="4" t="s">
        <v>462</v>
      </c>
      <c r="E244" s="12">
        <v>0</v>
      </c>
      <c r="F244" s="12">
        <v>0</v>
      </c>
    </row>
    <row r="245" spans="1:6" x14ac:dyDescent="0.25">
      <c r="A245" s="4" t="s">
        <v>725</v>
      </c>
      <c r="B245" s="4" t="s">
        <v>461</v>
      </c>
      <c r="C245" s="11">
        <v>1</v>
      </c>
      <c r="D245" s="4" t="s">
        <v>462</v>
      </c>
      <c r="E245" s="12">
        <v>0</v>
      </c>
      <c r="F245" s="12">
        <v>0</v>
      </c>
    </row>
    <row r="246" spans="1:6" x14ac:dyDescent="0.25">
      <c r="A246" s="4" t="s">
        <v>726</v>
      </c>
      <c r="B246" s="4" t="s">
        <v>461</v>
      </c>
      <c r="C246" s="11">
        <v>1</v>
      </c>
      <c r="D246" s="4" t="s">
        <v>462</v>
      </c>
      <c r="E246" s="12">
        <v>0</v>
      </c>
      <c r="F246" s="12">
        <v>0</v>
      </c>
    </row>
    <row r="247" spans="1:6" x14ac:dyDescent="0.25">
      <c r="A247" s="4" t="s">
        <v>727</v>
      </c>
      <c r="B247" s="4" t="s">
        <v>461</v>
      </c>
      <c r="C247" s="11">
        <v>1</v>
      </c>
      <c r="D247" s="4" t="s">
        <v>462</v>
      </c>
      <c r="E247" s="12">
        <v>0</v>
      </c>
      <c r="F247" s="12">
        <v>0</v>
      </c>
    </row>
    <row r="248" spans="1:6" x14ac:dyDescent="0.25">
      <c r="A248" s="4" t="s">
        <v>728</v>
      </c>
      <c r="B248" s="4" t="s">
        <v>461</v>
      </c>
      <c r="C248" s="11">
        <v>1</v>
      </c>
      <c r="D248" s="4" t="s">
        <v>462</v>
      </c>
      <c r="E248" s="12">
        <v>0</v>
      </c>
      <c r="F248" s="12">
        <v>0</v>
      </c>
    </row>
    <row r="249" spans="1:6" x14ac:dyDescent="0.25">
      <c r="A249" s="4" t="s">
        <v>729</v>
      </c>
      <c r="B249" s="4" t="s">
        <v>461</v>
      </c>
      <c r="C249" s="11">
        <v>1</v>
      </c>
      <c r="D249" s="4" t="s">
        <v>462</v>
      </c>
      <c r="E249" s="12">
        <v>0</v>
      </c>
      <c r="F249" s="12">
        <v>0</v>
      </c>
    </row>
    <row r="250" spans="1:6" x14ac:dyDescent="0.25">
      <c r="A250" s="4" t="s">
        <v>730</v>
      </c>
      <c r="B250" s="4" t="s">
        <v>461</v>
      </c>
      <c r="C250" s="11">
        <v>1</v>
      </c>
      <c r="D250" s="4" t="s">
        <v>462</v>
      </c>
      <c r="E250" s="12">
        <v>0</v>
      </c>
      <c r="F250" s="12">
        <v>0</v>
      </c>
    </row>
    <row r="251" spans="1:6" x14ac:dyDescent="0.25">
      <c r="A251" s="4" t="s">
        <v>731</v>
      </c>
      <c r="B251" s="4" t="s">
        <v>461</v>
      </c>
      <c r="C251" s="11">
        <v>1</v>
      </c>
      <c r="D251" s="4" t="s">
        <v>462</v>
      </c>
      <c r="E251" s="12">
        <v>0</v>
      </c>
      <c r="F251" s="12">
        <v>0</v>
      </c>
    </row>
    <row r="252" spans="1:6" x14ac:dyDescent="0.25">
      <c r="A252" s="4" t="s">
        <v>732</v>
      </c>
      <c r="B252" s="4" t="s">
        <v>461</v>
      </c>
      <c r="C252" s="11">
        <v>1</v>
      </c>
      <c r="D252" s="4" t="s">
        <v>462</v>
      </c>
      <c r="E252" s="12">
        <v>0</v>
      </c>
      <c r="F252" s="12">
        <v>0</v>
      </c>
    </row>
    <row r="253" spans="1:6" x14ac:dyDescent="0.25">
      <c r="A253" s="4" t="s">
        <v>733</v>
      </c>
      <c r="B253" s="4" t="s">
        <v>461</v>
      </c>
      <c r="C253" s="11">
        <v>1</v>
      </c>
      <c r="D253" s="4" t="s">
        <v>462</v>
      </c>
      <c r="E253" s="12">
        <v>0</v>
      </c>
      <c r="F253" s="12">
        <v>0</v>
      </c>
    </row>
    <row r="254" spans="1:6" x14ac:dyDescent="0.25">
      <c r="A254" s="4" t="s">
        <v>734</v>
      </c>
      <c r="B254" s="4" t="s">
        <v>461</v>
      </c>
      <c r="C254" s="11">
        <v>1</v>
      </c>
      <c r="D254" s="4" t="s">
        <v>462</v>
      </c>
      <c r="E254" s="12">
        <v>0</v>
      </c>
      <c r="F254" s="12">
        <v>0</v>
      </c>
    </row>
    <row r="255" spans="1:6" x14ac:dyDescent="0.25">
      <c r="A255" s="4" t="s">
        <v>735</v>
      </c>
      <c r="B255" s="4" t="s">
        <v>461</v>
      </c>
      <c r="C255" s="11">
        <v>1</v>
      </c>
      <c r="D255" s="4" t="s">
        <v>462</v>
      </c>
      <c r="E255" s="12">
        <v>0</v>
      </c>
      <c r="F255" s="12">
        <v>0</v>
      </c>
    </row>
    <row r="256" spans="1:6" x14ac:dyDescent="0.25">
      <c r="A256" s="4" t="s">
        <v>736</v>
      </c>
      <c r="B256" s="4" t="s">
        <v>461</v>
      </c>
      <c r="C256" s="11">
        <v>1</v>
      </c>
      <c r="D256" s="4" t="s">
        <v>462</v>
      </c>
      <c r="E256" s="12">
        <v>0</v>
      </c>
      <c r="F256" s="12">
        <v>0</v>
      </c>
    </row>
    <row r="257" spans="1:6" x14ac:dyDescent="0.25">
      <c r="A257" s="4" t="s">
        <v>737</v>
      </c>
      <c r="B257" s="4" t="s">
        <v>461</v>
      </c>
      <c r="C257" s="11">
        <v>1</v>
      </c>
      <c r="D257" s="4" t="s">
        <v>462</v>
      </c>
      <c r="E257" s="12">
        <v>0</v>
      </c>
      <c r="F257" s="12">
        <v>0</v>
      </c>
    </row>
    <row r="258" spans="1:6" x14ac:dyDescent="0.25">
      <c r="A258" s="4" t="s">
        <v>738</v>
      </c>
      <c r="B258" s="4" t="s">
        <v>461</v>
      </c>
      <c r="C258" s="11">
        <v>1</v>
      </c>
      <c r="D258" s="4" t="s">
        <v>462</v>
      </c>
      <c r="E258" s="12">
        <v>0</v>
      </c>
      <c r="F258" s="12">
        <v>0</v>
      </c>
    </row>
    <row r="259" spans="1:6" x14ac:dyDescent="0.25">
      <c r="A259" s="4" t="s">
        <v>739</v>
      </c>
      <c r="B259" s="4" t="s">
        <v>461</v>
      </c>
      <c r="C259" s="11">
        <v>1</v>
      </c>
      <c r="D259" s="4" t="s">
        <v>462</v>
      </c>
      <c r="E259" s="12">
        <v>0</v>
      </c>
      <c r="F259" s="12">
        <v>0</v>
      </c>
    </row>
    <row r="260" spans="1:6" x14ac:dyDescent="0.25">
      <c r="A260" s="4" t="s">
        <v>740</v>
      </c>
      <c r="B260" s="4" t="s">
        <v>461</v>
      </c>
      <c r="C260" s="11">
        <v>1</v>
      </c>
      <c r="D260" s="4" t="s">
        <v>462</v>
      </c>
      <c r="E260" s="12">
        <v>0</v>
      </c>
      <c r="F260" s="12">
        <v>0</v>
      </c>
    </row>
    <row r="261" spans="1:6" x14ac:dyDescent="0.25">
      <c r="A261" s="4" t="s">
        <v>741</v>
      </c>
      <c r="B261" s="4" t="s">
        <v>461</v>
      </c>
      <c r="C261" s="11">
        <v>1</v>
      </c>
      <c r="D261" s="4" t="s">
        <v>462</v>
      </c>
      <c r="E261" s="12">
        <v>0</v>
      </c>
      <c r="F261" s="12">
        <v>0</v>
      </c>
    </row>
    <row r="262" spans="1:6" x14ac:dyDescent="0.25">
      <c r="A262" s="4" t="s">
        <v>742</v>
      </c>
      <c r="B262" s="4" t="s">
        <v>461</v>
      </c>
      <c r="C262" s="11">
        <v>1</v>
      </c>
      <c r="D262" s="4" t="s">
        <v>462</v>
      </c>
      <c r="E262" s="12">
        <v>0</v>
      </c>
      <c r="F262" s="12">
        <v>0</v>
      </c>
    </row>
    <row r="263" spans="1:6" x14ac:dyDescent="0.25">
      <c r="A263" s="4" t="s">
        <v>743</v>
      </c>
      <c r="B263" s="4" t="s">
        <v>461</v>
      </c>
      <c r="C263" s="11">
        <v>1</v>
      </c>
      <c r="D263" s="4" t="s">
        <v>462</v>
      </c>
      <c r="E263" s="12">
        <v>0</v>
      </c>
      <c r="F263" s="12">
        <v>0</v>
      </c>
    </row>
    <row r="264" spans="1:6" x14ac:dyDescent="0.25">
      <c r="A264" s="4" t="s">
        <v>744</v>
      </c>
      <c r="B264" s="4" t="s">
        <v>461</v>
      </c>
      <c r="C264" s="11">
        <v>1</v>
      </c>
      <c r="D264" s="4" t="s">
        <v>462</v>
      </c>
      <c r="E264" s="12">
        <v>0</v>
      </c>
      <c r="F264" s="12">
        <v>0</v>
      </c>
    </row>
    <row r="265" spans="1:6" x14ac:dyDescent="0.25">
      <c r="A265" s="4" t="s">
        <v>745</v>
      </c>
      <c r="B265" s="4" t="s">
        <v>461</v>
      </c>
      <c r="C265" s="11">
        <v>1</v>
      </c>
      <c r="D265" s="4" t="s">
        <v>462</v>
      </c>
      <c r="E265" s="12">
        <v>0</v>
      </c>
      <c r="F265" s="12">
        <v>0</v>
      </c>
    </row>
    <row r="266" spans="1:6" x14ac:dyDescent="0.25">
      <c r="A266" s="4" t="s">
        <v>746</v>
      </c>
      <c r="B266" s="4" t="s">
        <v>461</v>
      </c>
      <c r="C266" s="11">
        <v>2</v>
      </c>
      <c r="D266" s="4" t="s">
        <v>462</v>
      </c>
      <c r="E266" s="12">
        <v>0</v>
      </c>
      <c r="F266" s="12">
        <v>0</v>
      </c>
    </row>
    <row r="267" spans="1:6" x14ac:dyDescent="0.25">
      <c r="A267" s="4" t="s">
        <v>747</v>
      </c>
      <c r="B267" s="4" t="s">
        <v>461</v>
      </c>
      <c r="C267" s="11">
        <v>1</v>
      </c>
      <c r="D267" s="4" t="s">
        <v>462</v>
      </c>
      <c r="E267" s="12">
        <v>0</v>
      </c>
      <c r="F267" s="12">
        <v>0</v>
      </c>
    </row>
    <row r="268" spans="1:6" x14ac:dyDescent="0.25">
      <c r="A268" s="4" t="s">
        <v>748</v>
      </c>
      <c r="B268" s="4" t="s">
        <v>461</v>
      </c>
      <c r="C268" s="11">
        <v>1</v>
      </c>
      <c r="D268" s="4" t="s">
        <v>462</v>
      </c>
      <c r="E268" s="12">
        <v>0</v>
      </c>
      <c r="F268" s="12">
        <v>0</v>
      </c>
    </row>
    <row r="269" spans="1:6" x14ac:dyDescent="0.25">
      <c r="A269" s="4" t="s">
        <v>749</v>
      </c>
      <c r="B269" s="4" t="s">
        <v>461</v>
      </c>
      <c r="C269" s="11">
        <v>1</v>
      </c>
      <c r="D269" s="4" t="s">
        <v>462</v>
      </c>
      <c r="E269" s="12">
        <v>0</v>
      </c>
      <c r="F269" s="12">
        <v>0</v>
      </c>
    </row>
    <row r="270" spans="1:6" x14ac:dyDescent="0.25">
      <c r="A270" s="4" t="s">
        <v>750</v>
      </c>
      <c r="B270" s="4" t="s">
        <v>461</v>
      </c>
      <c r="C270" s="11">
        <v>1</v>
      </c>
      <c r="D270" s="4" t="s">
        <v>462</v>
      </c>
      <c r="E270" s="12">
        <v>0</v>
      </c>
      <c r="F270" s="12">
        <v>0</v>
      </c>
    </row>
    <row r="271" spans="1:6" x14ac:dyDescent="0.25">
      <c r="A271" s="4" t="s">
        <v>751</v>
      </c>
      <c r="B271" s="4" t="s">
        <v>461</v>
      </c>
      <c r="C271" s="11">
        <v>1</v>
      </c>
      <c r="D271" s="4" t="s">
        <v>462</v>
      </c>
      <c r="E271" s="12">
        <v>0</v>
      </c>
      <c r="F271" s="12">
        <v>0</v>
      </c>
    </row>
    <row r="272" spans="1:6" x14ac:dyDescent="0.25">
      <c r="A272" s="4" t="s">
        <v>752</v>
      </c>
      <c r="B272" s="4" t="s">
        <v>461</v>
      </c>
      <c r="C272" s="11">
        <v>1</v>
      </c>
      <c r="D272" s="4" t="s">
        <v>462</v>
      </c>
      <c r="E272" s="12">
        <v>0</v>
      </c>
      <c r="F272" s="12">
        <v>0</v>
      </c>
    </row>
    <row r="273" spans="1:6" x14ac:dyDescent="0.25">
      <c r="A273" s="4" t="s">
        <v>753</v>
      </c>
      <c r="B273" s="4" t="s">
        <v>461</v>
      </c>
      <c r="C273" s="11">
        <v>1</v>
      </c>
      <c r="D273" s="4" t="s">
        <v>462</v>
      </c>
      <c r="E273" s="12">
        <v>0</v>
      </c>
      <c r="F273" s="12">
        <v>0</v>
      </c>
    </row>
    <row r="274" spans="1:6" x14ac:dyDescent="0.25">
      <c r="A274" s="4" t="s">
        <v>754</v>
      </c>
      <c r="B274" s="4" t="s">
        <v>461</v>
      </c>
      <c r="C274" s="11">
        <v>1</v>
      </c>
      <c r="D274" s="4" t="s">
        <v>462</v>
      </c>
      <c r="E274" s="12">
        <v>0</v>
      </c>
      <c r="F274" s="12">
        <v>0</v>
      </c>
    </row>
    <row r="275" spans="1:6" x14ac:dyDescent="0.25">
      <c r="A275" s="4" t="s">
        <v>755</v>
      </c>
      <c r="B275" s="4" t="s">
        <v>461</v>
      </c>
      <c r="C275" s="11">
        <v>4</v>
      </c>
      <c r="D275" s="4" t="s">
        <v>462</v>
      </c>
      <c r="E275" s="12">
        <v>0</v>
      </c>
      <c r="F275" s="12">
        <v>0</v>
      </c>
    </row>
    <row r="276" spans="1:6" x14ac:dyDescent="0.25">
      <c r="A276" s="4" t="s">
        <v>756</v>
      </c>
      <c r="B276" s="4" t="s">
        <v>461</v>
      </c>
      <c r="C276" s="11">
        <v>4</v>
      </c>
      <c r="D276" s="4" t="s">
        <v>462</v>
      </c>
      <c r="E276" s="12">
        <v>0</v>
      </c>
      <c r="F276" s="12">
        <v>0</v>
      </c>
    </row>
    <row r="277" spans="1:6" x14ac:dyDescent="0.25">
      <c r="A277" s="4" t="s">
        <v>757</v>
      </c>
      <c r="B277" s="4" t="s">
        <v>461</v>
      </c>
      <c r="C277" s="11">
        <v>1</v>
      </c>
      <c r="D277" s="4" t="s">
        <v>462</v>
      </c>
      <c r="E277" s="12">
        <v>0</v>
      </c>
      <c r="F277" s="12">
        <v>0</v>
      </c>
    </row>
    <row r="278" spans="1:6" x14ac:dyDescent="0.25">
      <c r="A278" s="4" t="s">
        <v>758</v>
      </c>
      <c r="B278" s="4" t="s">
        <v>461</v>
      </c>
      <c r="C278" s="11">
        <v>1</v>
      </c>
      <c r="D278" s="4" t="s">
        <v>462</v>
      </c>
      <c r="E278" s="12">
        <v>0</v>
      </c>
      <c r="F278" s="12">
        <v>0</v>
      </c>
    </row>
    <row r="279" spans="1:6" x14ac:dyDescent="0.25">
      <c r="A279" s="4" t="s">
        <v>759</v>
      </c>
      <c r="B279" s="4" t="s">
        <v>461</v>
      </c>
      <c r="C279" s="11">
        <v>1</v>
      </c>
      <c r="D279" s="4" t="s">
        <v>462</v>
      </c>
      <c r="E279" s="12">
        <v>0</v>
      </c>
      <c r="F279" s="12">
        <v>0</v>
      </c>
    </row>
    <row r="280" spans="1:6" x14ac:dyDescent="0.25">
      <c r="A280" s="4" t="s">
        <v>760</v>
      </c>
      <c r="B280" s="4" t="s">
        <v>461</v>
      </c>
      <c r="C280" s="11">
        <v>1</v>
      </c>
      <c r="D280" s="4" t="s">
        <v>462</v>
      </c>
      <c r="E280" s="12">
        <v>0</v>
      </c>
      <c r="F280" s="12">
        <v>0</v>
      </c>
    </row>
    <row r="281" spans="1:6" x14ac:dyDescent="0.25">
      <c r="A281" s="4" t="s">
        <v>761</v>
      </c>
      <c r="B281" s="4" t="s">
        <v>461</v>
      </c>
      <c r="C281" s="11">
        <v>1</v>
      </c>
      <c r="D281" s="4" t="s">
        <v>462</v>
      </c>
      <c r="E281" s="12">
        <v>0</v>
      </c>
      <c r="F281" s="12">
        <v>0</v>
      </c>
    </row>
    <row r="282" spans="1:6" x14ac:dyDescent="0.25">
      <c r="A282" s="4" t="s">
        <v>762</v>
      </c>
      <c r="B282" s="4" t="s">
        <v>461</v>
      </c>
      <c r="C282" s="11">
        <v>1</v>
      </c>
      <c r="D282" s="4" t="s">
        <v>462</v>
      </c>
      <c r="E282" s="12">
        <v>0</v>
      </c>
      <c r="F282" s="12">
        <v>0</v>
      </c>
    </row>
    <row r="283" spans="1:6" x14ac:dyDescent="0.25">
      <c r="A283" s="4" t="s">
        <v>763</v>
      </c>
      <c r="B283" s="4" t="s">
        <v>461</v>
      </c>
      <c r="C283" s="11">
        <v>1</v>
      </c>
      <c r="D283" s="4" t="s">
        <v>462</v>
      </c>
      <c r="E283" s="12">
        <v>0</v>
      </c>
      <c r="F283" s="12">
        <v>0</v>
      </c>
    </row>
    <row r="284" spans="1:6" x14ac:dyDescent="0.25">
      <c r="A284" s="4" t="s">
        <v>764</v>
      </c>
      <c r="B284" s="4" t="s">
        <v>461</v>
      </c>
      <c r="C284" s="11">
        <v>2</v>
      </c>
      <c r="D284" s="4" t="s">
        <v>462</v>
      </c>
      <c r="E284" s="12">
        <v>0</v>
      </c>
      <c r="F284" s="12">
        <v>0</v>
      </c>
    </row>
    <row r="285" spans="1:6" x14ac:dyDescent="0.25">
      <c r="A285" s="4" t="s">
        <v>765</v>
      </c>
      <c r="B285" s="4" t="s">
        <v>461</v>
      </c>
      <c r="C285" s="11">
        <v>1</v>
      </c>
      <c r="D285" s="4" t="s">
        <v>462</v>
      </c>
      <c r="E285" s="12">
        <v>0</v>
      </c>
      <c r="F285" s="12">
        <v>0</v>
      </c>
    </row>
    <row r="286" spans="1:6" x14ac:dyDescent="0.25">
      <c r="A286" s="4" t="s">
        <v>766</v>
      </c>
      <c r="B286" s="4" t="s">
        <v>461</v>
      </c>
      <c r="C286" s="11">
        <v>1</v>
      </c>
      <c r="D286" s="4" t="s">
        <v>462</v>
      </c>
      <c r="E286" s="12">
        <v>0</v>
      </c>
      <c r="F286" s="12">
        <v>0</v>
      </c>
    </row>
    <row r="287" spans="1:6" x14ac:dyDescent="0.25">
      <c r="A287" s="4" t="s">
        <v>767</v>
      </c>
      <c r="B287" s="4" t="s">
        <v>461</v>
      </c>
      <c r="C287" s="11">
        <v>1</v>
      </c>
      <c r="D287" s="4" t="s">
        <v>462</v>
      </c>
      <c r="E287" s="12">
        <v>0</v>
      </c>
      <c r="F287" s="12">
        <v>0</v>
      </c>
    </row>
    <row r="288" spans="1:6" x14ac:dyDescent="0.25">
      <c r="A288" s="4" t="s">
        <v>768</v>
      </c>
      <c r="B288" s="4" t="s">
        <v>461</v>
      </c>
      <c r="C288" s="11">
        <v>1</v>
      </c>
      <c r="D288" s="4" t="s">
        <v>462</v>
      </c>
      <c r="E288" s="12">
        <v>0</v>
      </c>
      <c r="F288" s="12">
        <v>0</v>
      </c>
    </row>
    <row r="289" spans="1:6" x14ac:dyDescent="0.25">
      <c r="A289" s="4" t="s">
        <v>769</v>
      </c>
      <c r="B289" s="4" t="s">
        <v>461</v>
      </c>
      <c r="C289" s="11">
        <v>1</v>
      </c>
      <c r="D289" s="4" t="s">
        <v>462</v>
      </c>
      <c r="E289" s="12">
        <v>0</v>
      </c>
      <c r="F289" s="12">
        <v>0</v>
      </c>
    </row>
    <row r="290" spans="1:6" x14ac:dyDescent="0.25">
      <c r="A290" s="4" t="s">
        <v>770</v>
      </c>
      <c r="B290" s="4" t="s">
        <v>461</v>
      </c>
      <c r="C290" s="11">
        <v>5</v>
      </c>
      <c r="D290" s="4" t="s">
        <v>462</v>
      </c>
      <c r="E290" s="12">
        <v>0</v>
      </c>
      <c r="F290" s="12">
        <v>0</v>
      </c>
    </row>
    <row r="291" spans="1:6" x14ac:dyDescent="0.25">
      <c r="A291" s="4" t="s">
        <v>771</v>
      </c>
      <c r="B291" s="4" t="s">
        <v>461</v>
      </c>
      <c r="C291" s="11">
        <v>1</v>
      </c>
      <c r="D291" s="4" t="s">
        <v>462</v>
      </c>
      <c r="E291" s="12">
        <v>0</v>
      </c>
      <c r="F291" s="12">
        <v>0</v>
      </c>
    </row>
    <row r="292" spans="1:6" x14ac:dyDescent="0.25">
      <c r="A292" s="4" t="s">
        <v>772</v>
      </c>
      <c r="B292" s="4" t="s">
        <v>461</v>
      </c>
      <c r="C292" s="11">
        <v>1</v>
      </c>
      <c r="D292" s="4" t="s">
        <v>462</v>
      </c>
      <c r="E292" s="12">
        <v>0</v>
      </c>
      <c r="F292" s="12">
        <v>0</v>
      </c>
    </row>
    <row r="293" spans="1:6" x14ac:dyDescent="0.25">
      <c r="A293" s="4" t="s">
        <v>773</v>
      </c>
      <c r="B293" s="4" t="s">
        <v>461</v>
      </c>
      <c r="C293" s="11">
        <v>1</v>
      </c>
      <c r="D293" s="4" t="s">
        <v>462</v>
      </c>
      <c r="E293" s="12">
        <v>0</v>
      </c>
      <c r="F293" s="12">
        <v>0</v>
      </c>
    </row>
    <row r="294" spans="1:6" x14ac:dyDescent="0.25">
      <c r="A294" s="4" t="s">
        <v>774</v>
      </c>
      <c r="B294" s="4" t="s">
        <v>461</v>
      </c>
      <c r="C294" s="11">
        <v>1</v>
      </c>
      <c r="D294" s="4" t="s">
        <v>462</v>
      </c>
      <c r="E294" s="12">
        <v>0</v>
      </c>
      <c r="F294" s="12">
        <v>0</v>
      </c>
    </row>
    <row r="295" spans="1:6" x14ac:dyDescent="0.25">
      <c r="A295" s="4" t="s">
        <v>775</v>
      </c>
      <c r="B295" s="4" t="s">
        <v>461</v>
      </c>
      <c r="C295" s="11">
        <v>1</v>
      </c>
      <c r="D295" s="4" t="s">
        <v>462</v>
      </c>
      <c r="E295" s="12">
        <v>0</v>
      </c>
      <c r="F295" s="12">
        <v>0</v>
      </c>
    </row>
    <row r="296" spans="1:6" x14ac:dyDescent="0.25">
      <c r="A296" s="4" t="s">
        <v>776</v>
      </c>
      <c r="B296" s="4" t="s">
        <v>461</v>
      </c>
      <c r="C296" s="11">
        <v>1</v>
      </c>
      <c r="D296" s="4" t="s">
        <v>462</v>
      </c>
      <c r="E296" s="12">
        <v>0</v>
      </c>
      <c r="F296" s="12">
        <v>0</v>
      </c>
    </row>
    <row r="297" spans="1:6" x14ac:dyDescent="0.25">
      <c r="A297" s="4" t="s">
        <v>777</v>
      </c>
      <c r="B297" s="4" t="s">
        <v>461</v>
      </c>
      <c r="C297" s="11">
        <v>1</v>
      </c>
      <c r="D297" s="4" t="s">
        <v>462</v>
      </c>
      <c r="E297" s="12">
        <v>0</v>
      </c>
      <c r="F297" s="12">
        <v>0</v>
      </c>
    </row>
    <row r="298" spans="1:6" x14ac:dyDescent="0.25">
      <c r="A298" s="4" t="s">
        <v>778</v>
      </c>
      <c r="B298" s="4" t="s">
        <v>461</v>
      </c>
      <c r="C298" s="11">
        <v>1</v>
      </c>
      <c r="D298" s="4" t="s">
        <v>462</v>
      </c>
      <c r="E298" s="12">
        <v>0</v>
      </c>
      <c r="F298" s="12">
        <v>0</v>
      </c>
    </row>
    <row r="299" spans="1:6" x14ac:dyDescent="0.25">
      <c r="A299" s="4" t="s">
        <v>779</v>
      </c>
      <c r="B299" s="4" t="s">
        <v>461</v>
      </c>
      <c r="C299" s="11">
        <v>1</v>
      </c>
      <c r="D299" s="4" t="s">
        <v>462</v>
      </c>
      <c r="E299" s="12">
        <v>0</v>
      </c>
      <c r="F299" s="12">
        <v>0</v>
      </c>
    </row>
    <row r="300" spans="1:6" x14ac:dyDescent="0.25">
      <c r="A300" s="4" t="s">
        <v>780</v>
      </c>
      <c r="B300" s="4" t="s">
        <v>461</v>
      </c>
      <c r="C300" s="11">
        <v>1</v>
      </c>
      <c r="D300" s="4" t="s">
        <v>462</v>
      </c>
      <c r="E300" s="12">
        <v>0</v>
      </c>
      <c r="F300" s="12">
        <v>0</v>
      </c>
    </row>
    <row r="301" spans="1:6" x14ac:dyDescent="0.25">
      <c r="A301" s="4" t="s">
        <v>781</v>
      </c>
      <c r="B301" s="4" t="s">
        <v>461</v>
      </c>
      <c r="C301" s="11">
        <v>1</v>
      </c>
      <c r="D301" s="4" t="s">
        <v>462</v>
      </c>
      <c r="E301" s="12">
        <v>0</v>
      </c>
      <c r="F301" s="12">
        <v>0</v>
      </c>
    </row>
    <row r="302" spans="1:6" x14ac:dyDescent="0.25">
      <c r="A302" s="4" t="s">
        <v>782</v>
      </c>
      <c r="B302" s="4" t="s">
        <v>461</v>
      </c>
      <c r="C302" s="11">
        <v>1</v>
      </c>
      <c r="D302" s="4" t="s">
        <v>462</v>
      </c>
      <c r="E302" s="12">
        <v>0</v>
      </c>
      <c r="F302" s="12">
        <v>0</v>
      </c>
    </row>
    <row r="303" spans="1:6" x14ac:dyDescent="0.25">
      <c r="A303" s="4" t="s">
        <v>783</v>
      </c>
      <c r="B303" s="4" t="s">
        <v>461</v>
      </c>
      <c r="C303" s="11">
        <v>1</v>
      </c>
      <c r="D303" s="4" t="s">
        <v>462</v>
      </c>
      <c r="E303" s="12">
        <v>0</v>
      </c>
      <c r="F303" s="12">
        <v>0</v>
      </c>
    </row>
    <row r="304" spans="1:6" x14ac:dyDescent="0.25">
      <c r="A304" s="4" t="s">
        <v>784</v>
      </c>
      <c r="B304" s="4" t="s">
        <v>461</v>
      </c>
      <c r="C304" s="11">
        <v>1</v>
      </c>
      <c r="D304" s="4" t="s">
        <v>462</v>
      </c>
      <c r="E304" s="12">
        <v>0</v>
      </c>
      <c r="F304" s="12">
        <v>0</v>
      </c>
    </row>
    <row r="305" spans="1:6" x14ac:dyDescent="0.25">
      <c r="A305" s="4" t="s">
        <v>785</v>
      </c>
      <c r="B305" s="4" t="s">
        <v>461</v>
      </c>
      <c r="C305" s="11">
        <v>1</v>
      </c>
      <c r="D305" s="4" t="s">
        <v>462</v>
      </c>
      <c r="E305" s="12">
        <v>0</v>
      </c>
      <c r="F305" s="12">
        <v>0</v>
      </c>
    </row>
    <row r="306" spans="1:6" x14ac:dyDescent="0.25">
      <c r="A306" s="4" t="s">
        <v>786</v>
      </c>
      <c r="B306" s="4" t="s">
        <v>461</v>
      </c>
      <c r="C306" s="11">
        <v>1</v>
      </c>
      <c r="D306" s="4" t="s">
        <v>462</v>
      </c>
      <c r="E306" s="12">
        <v>0</v>
      </c>
      <c r="F306" s="12">
        <v>0</v>
      </c>
    </row>
    <row r="307" spans="1:6" x14ac:dyDescent="0.25">
      <c r="A307" s="4" t="s">
        <v>787</v>
      </c>
      <c r="B307" s="4" t="s">
        <v>461</v>
      </c>
      <c r="C307" s="11">
        <v>1</v>
      </c>
      <c r="D307" s="4" t="s">
        <v>462</v>
      </c>
      <c r="E307" s="12">
        <v>0</v>
      </c>
      <c r="F307" s="12">
        <v>0</v>
      </c>
    </row>
    <row r="308" spans="1:6" x14ac:dyDescent="0.25">
      <c r="A308" s="4" t="s">
        <v>788</v>
      </c>
      <c r="B308" s="4" t="s">
        <v>461</v>
      </c>
      <c r="C308" s="11">
        <v>1</v>
      </c>
      <c r="D308" s="4" t="s">
        <v>462</v>
      </c>
      <c r="E308" s="12">
        <v>0</v>
      </c>
      <c r="F308" s="12">
        <v>0</v>
      </c>
    </row>
    <row r="309" spans="1:6" x14ac:dyDescent="0.25">
      <c r="A309" s="4" t="s">
        <v>789</v>
      </c>
      <c r="B309" s="4" t="s">
        <v>461</v>
      </c>
      <c r="C309" s="11">
        <v>3</v>
      </c>
      <c r="D309" s="4" t="s">
        <v>462</v>
      </c>
      <c r="E309" s="12">
        <v>0</v>
      </c>
      <c r="F309" s="12">
        <v>0</v>
      </c>
    </row>
    <row r="310" spans="1:6" x14ac:dyDescent="0.25">
      <c r="A310" s="4" t="s">
        <v>790</v>
      </c>
      <c r="B310" s="4" t="s">
        <v>461</v>
      </c>
      <c r="C310" s="11">
        <v>1</v>
      </c>
      <c r="D310" s="4" t="s">
        <v>462</v>
      </c>
      <c r="E310" s="12">
        <v>0</v>
      </c>
      <c r="F310" s="12">
        <v>0</v>
      </c>
    </row>
    <row r="311" spans="1:6" x14ac:dyDescent="0.25">
      <c r="A311" s="4" t="s">
        <v>791</v>
      </c>
      <c r="B311" s="4" t="s">
        <v>461</v>
      </c>
      <c r="C311" s="11">
        <v>1</v>
      </c>
      <c r="D311" s="4" t="s">
        <v>462</v>
      </c>
      <c r="E311" s="12">
        <v>0</v>
      </c>
      <c r="F311" s="12">
        <v>0</v>
      </c>
    </row>
    <row r="312" spans="1:6" x14ac:dyDescent="0.25">
      <c r="A312" s="4" t="s">
        <v>792</v>
      </c>
      <c r="B312" s="4" t="s">
        <v>461</v>
      </c>
      <c r="C312" s="11">
        <v>1</v>
      </c>
      <c r="D312" s="4" t="s">
        <v>462</v>
      </c>
      <c r="E312" s="12">
        <v>0</v>
      </c>
      <c r="F312" s="12">
        <v>0</v>
      </c>
    </row>
    <row r="313" spans="1:6" x14ac:dyDescent="0.25">
      <c r="A313" s="4" t="s">
        <v>793</v>
      </c>
      <c r="B313" s="4" t="s">
        <v>461</v>
      </c>
      <c r="C313" s="11">
        <v>1</v>
      </c>
      <c r="D313" s="4" t="s">
        <v>462</v>
      </c>
      <c r="E313" s="12">
        <v>0</v>
      </c>
      <c r="F313" s="12">
        <v>0</v>
      </c>
    </row>
    <row r="314" spans="1:6" x14ac:dyDescent="0.25">
      <c r="A314" s="4" t="s">
        <v>794</v>
      </c>
      <c r="B314" s="4" t="s">
        <v>461</v>
      </c>
      <c r="C314" s="11">
        <v>1</v>
      </c>
      <c r="D314" s="4" t="s">
        <v>462</v>
      </c>
      <c r="E314" s="12">
        <v>0</v>
      </c>
      <c r="F314" s="12">
        <v>0</v>
      </c>
    </row>
    <row r="315" spans="1:6" x14ac:dyDescent="0.25">
      <c r="A315" s="4" t="s">
        <v>795</v>
      </c>
      <c r="B315" s="4" t="s">
        <v>461</v>
      </c>
      <c r="C315" s="11">
        <v>1</v>
      </c>
      <c r="D315" s="4" t="s">
        <v>462</v>
      </c>
      <c r="E315" s="12">
        <v>0</v>
      </c>
      <c r="F315" s="12">
        <v>0</v>
      </c>
    </row>
    <row r="316" spans="1:6" x14ac:dyDescent="0.25">
      <c r="A316" s="4" t="s">
        <v>796</v>
      </c>
      <c r="B316" s="4" t="s">
        <v>461</v>
      </c>
      <c r="C316" s="11">
        <v>1</v>
      </c>
      <c r="D316" s="4" t="s">
        <v>462</v>
      </c>
      <c r="E316" s="12">
        <v>0</v>
      </c>
      <c r="F316" s="12">
        <v>0</v>
      </c>
    </row>
    <row r="317" spans="1:6" x14ac:dyDescent="0.25">
      <c r="A317" s="4" t="s">
        <v>797</v>
      </c>
      <c r="B317" s="4" t="s">
        <v>461</v>
      </c>
      <c r="C317" s="11">
        <v>1</v>
      </c>
      <c r="D317" s="4" t="s">
        <v>462</v>
      </c>
      <c r="E317" s="12">
        <v>0</v>
      </c>
      <c r="F317" s="12">
        <v>0</v>
      </c>
    </row>
    <row r="318" spans="1:6" x14ac:dyDescent="0.25">
      <c r="A318" s="4" t="s">
        <v>798</v>
      </c>
      <c r="B318" s="4" t="s">
        <v>461</v>
      </c>
      <c r="C318" s="11">
        <v>1</v>
      </c>
      <c r="D318" s="4" t="s">
        <v>462</v>
      </c>
      <c r="E318" s="12">
        <v>0</v>
      </c>
      <c r="F318" s="12">
        <v>0</v>
      </c>
    </row>
    <row r="319" spans="1:6" x14ac:dyDescent="0.25">
      <c r="A319" s="4" t="s">
        <v>799</v>
      </c>
      <c r="B319" s="4" t="s">
        <v>461</v>
      </c>
      <c r="C319" s="11">
        <v>1</v>
      </c>
      <c r="D319" s="4" t="s">
        <v>462</v>
      </c>
      <c r="E319" s="12">
        <v>0</v>
      </c>
      <c r="F319" s="12">
        <v>0</v>
      </c>
    </row>
    <row r="320" spans="1:6" x14ac:dyDescent="0.25">
      <c r="A320" s="4" t="s">
        <v>800</v>
      </c>
      <c r="B320" s="4" t="s">
        <v>461</v>
      </c>
      <c r="C320" s="11">
        <v>1</v>
      </c>
      <c r="D320" s="4" t="s">
        <v>462</v>
      </c>
      <c r="E320" s="12">
        <v>0</v>
      </c>
      <c r="F320" s="12">
        <v>0</v>
      </c>
    </row>
    <row r="321" spans="1:6" x14ac:dyDescent="0.25">
      <c r="A321" s="4" t="s">
        <v>801</v>
      </c>
      <c r="B321" s="4" t="s">
        <v>461</v>
      </c>
      <c r="C321" s="11">
        <v>1</v>
      </c>
      <c r="D321" s="4" t="s">
        <v>462</v>
      </c>
      <c r="E321" s="12">
        <v>0</v>
      </c>
      <c r="F321" s="12">
        <v>0</v>
      </c>
    </row>
    <row r="322" spans="1:6" x14ac:dyDescent="0.25">
      <c r="A322" s="4" t="s">
        <v>802</v>
      </c>
      <c r="B322" s="4" t="s">
        <v>461</v>
      </c>
      <c r="C322" s="11">
        <v>1</v>
      </c>
      <c r="D322" s="4" t="s">
        <v>462</v>
      </c>
      <c r="E322" s="12">
        <v>0</v>
      </c>
      <c r="F322" s="12">
        <v>0</v>
      </c>
    </row>
    <row r="323" spans="1:6" x14ac:dyDescent="0.25">
      <c r="A323" s="4" t="s">
        <v>803</v>
      </c>
      <c r="B323" s="4" t="s">
        <v>461</v>
      </c>
      <c r="C323" s="11">
        <v>1</v>
      </c>
      <c r="D323" s="4" t="s">
        <v>462</v>
      </c>
      <c r="E323" s="12">
        <v>0</v>
      </c>
      <c r="F323" s="12">
        <v>0</v>
      </c>
    </row>
    <row r="324" spans="1:6" x14ac:dyDescent="0.25">
      <c r="A324" s="4" t="s">
        <v>804</v>
      </c>
      <c r="B324" s="4" t="s">
        <v>461</v>
      </c>
      <c r="C324" s="11">
        <v>1</v>
      </c>
      <c r="D324" s="4" t="s">
        <v>462</v>
      </c>
      <c r="E324" s="12">
        <v>0</v>
      </c>
      <c r="F324" s="12">
        <v>0</v>
      </c>
    </row>
    <row r="325" spans="1:6" x14ac:dyDescent="0.25">
      <c r="A325" s="4" t="s">
        <v>805</v>
      </c>
      <c r="B325" s="4" t="s">
        <v>461</v>
      </c>
      <c r="C325" s="11">
        <v>1</v>
      </c>
      <c r="D325" s="4" t="s">
        <v>462</v>
      </c>
      <c r="E325" s="12">
        <v>0</v>
      </c>
      <c r="F325" s="12">
        <v>0</v>
      </c>
    </row>
    <row r="326" spans="1:6" x14ac:dyDescent="0.25">
      <c r="A326" s="4" t="s">
        <v>806</v>
      </c>
      <c r="B326" s="4" t="s">
        <v>461</v>
      </c>
      <c r="C326" s="11">
        <v>1</v>
      </c>
      <c r="D326" s="4" t="s">
        <v>462</v>
      </c>
      <c r="E326" s="12">
        <v>0</v>
      </c>
      <c r="F326" s="12">
        <v>0</v>
      </c>
    </row>
    <row r="327" spans="1:6" x14ac:dyDescent="0.25">
      <c r="A327" s="4" t="s">
        <v>807</v>
      </c>
      <c r="B327" s="4" t="s">
        <v>461</v>
      </c>
      <c r="C327" s="11">
        <v>1</v>
      </c>
      <c r="D327" s="4" t="s">
        <v>462</v>
      </c>
      <c r="E327" s="12">
        <v>0</v>
      </c>
      <c r="F327" s="12">
        <v>0</v>
      </c>
    </row>
    <row r="328" spans="1:6" x14ac:dyDescent="0.25">
      <c r="A328" s="4" t="s">
        <v>808</v>
      </c>
      <c r="B328" s="4" t="s">
        <v>461</v>
      </c>
      <c r="C328" s="11">
        <v>1</v>
      </c>
      <c r="D328" s="4" t="s">
        <v>462</v>
      </c>
      <c r="E328" s="12">
        <v>0</v>
      </c>
      <c r="F328" s="12">
        <v>0</v>
      </c>
    </row>
    <row r="329" spans="1:6" x14ac:dyDescent="0.25">
      <c r="A329" s="4" t="s">
        <v>809</v>
      </c>
      <c r="B329" s="4" t="s">
        <v>461</v>
      </c>
      <c r="C329" s="11">
        <v>1</v>
      </c>
      <c r="D329" s="4" t="s">
        <v>462</v>
      </c>
      <c r="E329" s="12">
        <v>0</v>
      </c>
      <c r="F329" s="12">
        <v>0</v>
      </c>
    </row>
    <row r="330" spans="1:6" x14ac:dyDescent="0.25">
      <c r="A330" s="4" t="s">
        <v>810</v>
      </c>
      <c r="B330" s="4" t="s">
        <v>811</v>
      </c>
      <c r="C330" s="11">
        <v>1</v>
      </c>
      <c r="D330" s="4" t="s">
        <v>462</v>
      </c>
      <c r="E330" s="12">
        <v>0</v>
      </c>
      <c r="F330" s="12">
        <v>0</v>
      </c>
    </row>
    <row r="331" spans="1:6" x14ac:dyDescent="0.25">
      <c r="A331" s="4" t="s">
        <v>812</v>
      </c>
      <c r="B331" s="4" t="s">
        <v>813</v>
      </c>
      <c r="C331" s="11">
        <v>1</v>
      </c>
      <c r="D331" s="4" t="s">
        <v>462</v>
      </c>
      <c r="E331" s="12">
        <v>0</v>
      </c>
      <c r="F331" s="12">
        <v>0</v>
      </c>
    </row>
    <row r="332" spans="1:6" x14ac:dyDescent="0.25">
      <c r="A332" s="4" t="s">
        <v>814</v>
      </c>
      <c r="B332" s="4" t="s">
        <v>461</v>
      </c>
      <c r="C332" s="11">
        <v>1</v>
      </c>
      <c r="D332" s="4" t="s">
        <v>462</v>
      </c>
      <c r="E332" s="12">
        <v>0</v>
      </c>
      <c r="F332" s="12">
        <v>0</v>
      </c>
    </row>
    <row r="333" spans="1:6" x14ac:dyDescent="0.25">
      <c r="A333" s="4" t="s">
        <v>815</v>
      </c>
      <c r="B333" s="4" t="s">
        <v>816</v>
      </c>
      <c r="C333" s="11">
        <v>1</v>
      </c>
      <c r="D333" s="4" t="s">
        <v>462</v>
      </c>
      <c r="E333" s="12">
        <v>5570.54</v>
      </c>
      <c r="F333" s="12">
        <v>5570.54</v>
      </c>
    </row>
    <row r="334" spans="1:6" x14ac:dyDescent="0.25">
      <c r="A334" s="4" t="s">
        <v>817</v>
      </c>
      <c r="B334" s="4" t="s">
        <v>461</v>
      </c>
      <c r="C334" s="11">
        <v>1</v>
      </c>
      <c r="D334" s="4" t="s">
        <v>462</v>
      </c>
      <c r="E334" s="12">
        <v>0</v>
      </c>
      <c r="F334" s="12">
        <v>0</v>
      </c>
    </row>
    <row r="335" spans="1:6" x14ac:dyDescent="0.25">
      <c r="A335" s="4" t="s">
        <v>818</v>
      </c>
      <c r="B335" s="4" t="s">
        <v>461</v>
      </c>
      <c r="C335" s="11">
        <v>1</v>
      </c>
      <c r="D335" s="4" t="s">
        <v>462</v>
      </c>
      <c r="E335" s="12">
        <v>0</v>
      </c>
      <c r="F335" s="12">
        <v>0</v>
      </c>
    </row>
    <row r="336" spans="1:6" x14ac:dyDescent="0.25">
      <c r="A336" s="4" t="s">
        <v>819</v>
      </c>
      <c r="B336" s="4" t="s">
        <v>461</v>
      </c>
      <c r="C336" s="11">
        <v>1</v>
      </c>
      <c r="D336" s="4" t="s">
        <v>462</v>
      </c>
      <c r="E336" s="12">
        <v>0</v>
      </c>
      <c r="F336" s="12">
        <v>0</v>
      </c>
    </row>
    <row r="337" spans="1:6" x14ac:dyDescent="0.25">
      <c r="A337" s="4" t="s">
        <v>820</v>
      </c>
      <c r="B337" s="4" t="s">
        <v>461</v>
      </c>
      <c r="C337" s="11">
        <v>1</v>
      </c>
      <c r="D337" s="4" t="s">
        <v>462</v>
      </c>
      <c r="E337" s="12">
        <v>0</v>
      </c>
      <c r="F337" s="12">
        <v>0</v>
      </c>
    </row>
    <row r="338" spans="1:6" x14ac:dyDescent="0.25">
      <c r="A338" s="4" t="s">
        <v>821</v>
      </c>
      <c r="B338" s="4" t="s">
        <v>461</v>
      </c>
      <c r="C338" s="11">
        <v>1</v>
      </c>
      <c r="D338" s="4" t="s">
        <v>462</v>
      </c>
      <c r="E338" s="12">
        <v>0</v>
      </c>
      <c r="F338" s="12">
        <v>0</v>
      </c>
    </row>
    <row r="339" spans="1:6" x14ac:dyDescent="0.25">
      <c r="A339" s="4" t="s">
        <v>822</v>
      </c>
      <c r="B339" s="4" t="s">
        <v>461</v>
      </c>
      <c r="C339" s="11">
        <v>1</v>
      </c>
      <c r="D339" s="4" t="s">
        <v>462</v>
      </c>
      <c r="E339" s="12">
        <v>0</v>
      </c>
      <c r="F339" s="12">
        <v>0</v>
      </c>
    </row>
    <row r="340" spans="1:6" x14ac:dyDescent="0.25">
      <c r="A340" s="4" t="s">
        <v>823</v>
      </c>
      <c r="B340" s="4" t="s">
        <v>461</v>
      </c>
      <c r="C340" s="11">
        <v>1</v>
      </c>
      <c r="D340" s="4" t="s">
        <v>462</v>
      </c>
      <c r="E340" s="12">
        <v>0</v>
      </c>
      <c r="F340" s="12">
        <v>0</v>
      </c>
    </row>
    <row r="341" spans="1:6" x14ac:dyDescent="0.25">
      <c r="A341" s="4" t="s">
        <v>824</v>
      </c>
      <c r="B341" s="4" t="s">
        <v>461</v>
      </c>
      <c r="C341" s="11">
        <v>1</v>
      </c>
      <c r="D341" s="4" t="s">
        <v>462</v>
      </c>
      <c r="E341" s="12">
        <v>0</v>
      </c>
      <c r="F341" s="12">
        <v>0</v>
      </c>
    </row>
    <row r="342" spans="1:6" x14ac:dyDescent="0.25">
      <c r="A342" s="4" t="s">
        <v>825</v>
      </c>
      <c r="B342" s="4" t="s">
        <v>461</v>
      </c>
      <c r="C342" s="11">
        <v>1</v>
      </c>
      <c r="D342" s="4" t="s">
        <v>462</v>
      </c>
      <c r="E342" s="12">
        <v>0</v>
      </c>
      <c r="F342" s="12">
        <v>0</v>
      </c>
    </row>
    <row r="343" spans="1:6" x14ac:dyDescent="0.25">
      <c r="A343" s="4" t="s">
        <v>826</v>
      </c>
      <c r="B343" s="4" t="s">
        <v>461</v>
      </c>
      <c r="C343" s="11">
        <v>1</v>
      </c>
      <c r="D343" s="4" t="s">
        <v>462</v>
      </c>
      <c r="E343" s="12">
        <v>0</v>
      </c>
      <c r="F343" s="12">
        <v>0</v>
      </c>
    </row>
    <row r="344" spans="1:6" x14ac:dyDescent="0.25">
      <c r="A344" s="4" t="s">
        <v>827</v>
      </c>
      <c r="B344" s="4" t="s">
        <v>461</v>
      </c>
      <c r="C344" s="11">
        <v>1</v>
      </c>
      <c r="D344" s="4" t="s">
        <v>462</v>
      </c>
      <c r="E344" s="12">
        <v>0</v>
      </c>
      <c r="F344" s="12">
        <v>0</v>
      </c>
    </row>
    <row r="345" spans="1:6" x14ac:dyDescent="0.25">
      <c r="A345" s="4" t="s">
        <v>828</v>
      </c>
      <c r="B345" s="4" t="s">
        <v>461</v>
      </c>
      <c r="C345" s="11">
        <v>1</v>
      </c>
      <c r="D345" s="4" t="s">
        <v>462</v>
      </c>
      <c r="E345" s="12">
        <v>0</v>
      </c>
      <c r="F345" s="12">
        <v>0</v>
      </c>
    </row>
    <row r="346" spans="1:6" x14ac:dyDescent="0.25">
      <c r="A346" s="4" t="s">
        <v>829</v>
      </c>
      <c r="B346" s="4" t="s">
        <v>461</v>
      </c>
      <c r="C346" s="11">
        <v>1</v>
      </c>
      <c r="D346" s="4" t="s">
        <v>462</v>
      </c>
      <c r="E346" s="12">
        <v>0</v>
      </c>
      <c r="F346" s="12">
        <v>0</v>
      </c>
    </row>
    <row r="347" spans="1:6" x14ac:dyDescent="0.25">
      <c r="A347" s="4" t="s">
        <v>830</v>
      </c>
      <c r="B347" s="4" t="s">
        <v>461</v>
      </c>
      <c r="C347" s="11">
        <v>1</v>
      </c>
      <c r="D347" s="4" t="s">
        <v>462</v>
      </c>
      <c r="E347" s="12">
        <v>0</v>
      </c>
      <c r="F347" s="12">
        <v>0</v>
      </c>
    </row>
    <row r="348" spans="1:6" x14ac:dyDescent="0.25">
      <c r="A348" s="4" t="s">
        <v>831</v>
      </c>
      <c r="B348" s="4" t="s">
        <v>461</v>
      </c>
      <c r="C348" s="11">
        <v>1</v>
      </c>
      <c r="D348" s="4" t="s">
        <v>462</v>
      </c>
      <c r="E348" s="12">
        <v>0</v>
      </c>
      <c r="F348" s="12">
        <v>0</v>
      </c>
    </row>
    <row r="349" spans="1:6" x14ac:dyDescent="0.25">
      <c r="A349" s="4" t="s">
        <v>832</v>
      </c>
      <c r="B349" s="4" t="s">
        <v>461</v>
      </c>
      <c r="C349" s="11">
        <v>1</v>
      </c>
      <c r="D349" s="4" t="s">
        <v>462</v>
      </c>
      <c r="E349" s="12">
        <v>0</v>
      </c>
      <c r="F349" s="12">
        <v>0</v>
      </c>
    </row>
    <row r="350" spans="1:6" x14ac:dyDescent="0.25">
      <c r="A350" s="4" t="s">
        <v>833</v>
      </c>
      <c r="B350" s="4" t="s">
        <v>461</v>
      </c>
      <c r="C350" s="11">
        <v>1</v>
      </c>
      <c r="D350" s="4" t="s">
        <v>462</v>
      </c>
      <c r="E350" s="12">
        <v>0</v>
      </c>
      <c r="F350" s="12">
        <v>0</v>
      </c>
    </row>
    <row r="351" spans="1:6" x14ac:dyDescent="0.25">
      <c r="A351" s="4" t="s">
        <v>834</v>
      </c>
      <c r="B351" s="4" t="s">
        <v>461</v>
      </c>
      <c r="C351" s="11">
        <v>1</v>
      </c>
      <c r="D351" s="4" t="s">
        <v>462</v>
      </c>
      <c r="E351" s="12">
        <v>0</v>
      </c>
      <c r="F351" s="12">
        <v>0</v>
      </c>
    </row>
    <row r="352" spans="1:6" x14ac:dyDescent="0.25">
      <c r="A352" s="4" t="s">
        <v>835</v>
      </c>
      <c r="B352" s="4" t="s">
        <v>461</v>
      </c>
      <c r="C352" s="11">
        <v>1</v>
      </c>
      <c r="D352" s="4" t="s">
        <v>462</v>
      </c>
      <c r="E352" s="12">
        <v>0</v>
      </c>
      <c r="F352" s="12">
        <v>0</v>
      </c>
    </row>
    <row r="353" spans="1:6" x14ac:dyDescent="0.25">
      <c r="A353" s="4" t="s">
        <v>836</v>
      </c>
      <c r="B353" s="4" t="s">
        <v>461</v>
      </c>
      <c r="C353" s="11">
        <v>1</v>
      </c>
      <c r="D353" s="4" t="s">
        <v>462</v>
      </c>
      <c r="E353" s="12">
        <v>0</v>
      </c>
      <c r="F353" s="12">
        <v>0</v>
      </c>
    </row>
    <row r="354" spans="1:6" x14ac:dyDescent="0.25">
      <c r="A354" s="4" t="s">
        <v>837</v>
      </c>
      <c r="B354" s="4" t="s">
        <v>461</v>
      </c>
      <c r="C354" s="11">
        <v>1</v>
      </c>
      <c r="D354" s="4" t="s">
        <v>462</v>
      </c>
      <c r="E354" s="12">
        <v>0</v>
      </c>
      <c r="F354" s="12">
        <v>0</v>
      </c>
    </row>
    <row r="355" spans="1:6" x14ac:dyDescent="0.25">
      <c r="A355" s="4" t="s">
        <v>838</v>
      </c>
      <c r="B355" s="4" t="s">
        <v>461</v>
      </c>
      <c r="C355" s="11">
        <v>1</v>
      </c>
      <c r="D355" s="4" t="s">
        <v>462</v>
      </c>
      <c r="E355" s="12">
        <v>0</v>
      </c>
      <c r="F355" s="12">
        <v>0</v>
      </c>
    </row>
    <row r="356" spans="1:6" x14ac:dyDescent="0.25">
      <c r="A356" s="4" t="s">
        <v>839</v>
      </c>
      <c r="B356" s="4" t="s">
        <v>461</v>
      </c>
      <c r="C356" s="11">
        <v>1</v>
      </c>
      <c r="D356" s="4" t="s">
        <v>462</v>
      </c>
      <c r="E356" s="12">
        <v>0</v>
      </c>
      <c r="F356" s="12">
        <v>0</v>
      </c>
    </row>
    <row r="357" spans="1:6" x14ac:dyDescent="0.25">
      <c r="A357" s="4" t="s">
        <v>840</v>
      </c>
      <c r="B357" s="4" t="s">
        <v>461</v>
      </c>
      <c r="C357" s="11">
        <v>1</v>
      </c>
      <c r="D357" s="4" t="s">
        <v>462</v>
      </c>
      <c r="E357" s="12">
        <v>0</v>
      </c>
      <c r="F357" s="12">
        <v>0</v>
      </c>
    </row>
    <row r="358" spans="1:6" x14ac:dyDescent="0.25">
      <c r="A358" s="4" t="s">
        <v>841</v>
      </c>
      <c r="B358" s="4" t="s">
        <v>461</v>
      </c>
      <c r="C358" s="11">
        <v>1</v>
      </c>
      <c r="D358" s="4" t="s">
        <v>462</v>
      </c>
      <c r="E358" s="12">
        <v>0</v>
      </c>
      <c r="F358" s="12">
        <v>0</v>
      </c>
    </row>
    <row r="359" spans="1:6" x14ac:dyDescent="0.25">
      <c r="A359" s="4" t="s">
        <v>842</v>
      </c>
      <c r="B359" s="4" t="s">
        <v>461</v>
      </c>
      <c r="C359" s="11">
        <v>1</v>
      </c>
      <c r="D359" s="4" t="s">
        <v>462</v>
      </c>
      <c r="E359" s="12">
        <v>0</v>
      </c>
      <c r="F359" s="12">
        <v>0</v>
      </c>
    </row>
    <row r="360" spans="1:6" x14ac:dyDescent="0.25">
      <c r="A360" s="4" t="s">
        <v>843</v>
      </c>
      <c r="B360" s="4" t="s">
        <v>461</v>
      </c>
      <c r="C360" s="11">
        <v>1</v>
      </c>
      <c r="D360" s="4" t="s">
        <v>462</v>
      </c>
      <c r="E360" s="12">
        <v>0</v>
      </c>
      <c r="F360" s="12">
        <v>0</v>
      </c>
    </row>
    <row r="361" spans="1:6" x14ac:dyDescent="0.25">
      <c r="A361" s="4" t="s">
        <v>844</v>
      </c>
      <c r="B361" s="4" t="s">
        <v>461</v>
      </c>
      <c r="C361" s="11">
        <v>1</v>
      </c>
      <c r="D361" s="4" t="s">
        <v>462</v>
      </c>
      <c r="E361" s="12">
        <v>0</v>
      </c>
      <c r="F361" s="12">
        <v>0</v>
      </c>
    </row>
    <row r="362" spans="1:6" x14ac:dyDescent="0.25">
      <c r="A362" s="4" t="s">
        <v>845</v>
      </c>
      <c r="B362" s="4" t="s">
        <v>461</v>
      </c>
      <c r="C362" s="11">
        <v>1</v>
      </c>
      <c r="D362" s="4" t="s">
        <v>462</v>
      </c>
      <c r="E362" s="12">
        <v>0</v>
      </c>
      <c r="F362" s="12">
        <v>0</v>
      </c>
    </row>
    <row r="363" spans="1:6" x14ac:dyDescent="0.25">
      <c r="A363" s="4" t="s">
        <v>846</v>
      </c>
      <c r="B363" s="4" t="s">
        <v>461</v>
      </c>
      <c r="C363" s="11">
        <v>1</v>
      </c>
      <c r="D363" s="4" t="s">
        <v>462</v>
      </c>
      <c r="E363" s="12">
        <v>0</v>
      </c>
      <c r="F363" s="12">
        <v>0</v>
      </c>
    </row>
    <row r="364" spans="1:6" x14ac:dyDescent="0.25">
      <c r="A364" s="4" t="s">
        <v>847</v>
      </c>
      <c r="B364" s="4" t="s">
        <v>461</v>
      </c>
      <c r="C364" s="11">
        <v>1</v>
      </c>
      <c r="D364" s="4" t="s">
        <v>462</v>
      </c>
      <c r="E364" s="12">
        <v>0</v>
      </c>
      <c r="F364" s="12">
        <v>0</v>
      </c>
    </row>
    <row r="365" spans="1:6" x14ac:dyDescent="0.25">
      <c r="A365" s="4" t="s">
        <v>848</v>
      </c>
      <c r="B365" s="4" t="s">
        <v>461</v>
      </c>
      <c r="C365" s="11">
        <v>1</v>
      </c>
      <c r="D365" s="4" t="s">
        <v>462</v>
      </c>
      <c r="E365" s="12">
        <v>0</v>
      </c>
      <c r="F365" s="12">
        <v>0</v>
      </c>
    </row>
    <row r="366" spans="1:6" x14ac:dyDescent="0.25">
      <c r="A366" s="4" t="s">
        <v>849</v>
      </c>
      <c r="B366" s="4" t="s">
        <v>461</v>
      </c>
      <c r="C366" s="11">
        <v>1</v>
      </c>
      <c r="D366" s="4" t="s">
        <v>462</v>
      </c>
      <c r="E366" s="12">
        <v>0</v>
      </c>
      <c r="F366" s="12">
        <v>0</v>
      </c>
    </row>
    <row r="367" spans="1:6" x14ac:dyDescent="0.25">
      <c r="A367" s="4" t="s">
        <v>850</v>
      </c>
      <c r="B367" s="4" t="s">
        <v>461</v>
      </c>
      <c r="C367" s="11">
        <v>1</v>
      </c>
      <c r="D367" s="4" t="s">
        <v>462</v>
      </c>
      <c r="E367" s="12">
        <v>0</v>
      </c>
      <c r="F367" s="12">
        <v>0</v>
      </c>
    </row>
    <row r="368" spans="1:6" x14ac:dyDescent="0.25">
      <c r="A368" s="4" t="s">
        <v>851</v>
      </c>
      <c r="B368" s="4" t="s">
        <v>461</v>
      </c>
      <c r="C368" s="11">
        <v>1</v>
      </c>
      <c r="D368" s="4" t="s">
        <v>462</v>
      </c>
      <c r="E368" s="12">
        <v>0</v>
      </c>
      <c r="F368" s="12">
        <v>0</v>
      </c>
    </row>
    <row r="369" spans="1:6" x14ac:dyDescent="0.25">
      <c r="A369" s="4" t="s">
        <v>852</v>
      </c>
      <c r="B369" s="4" t="s">
        <v>461</v>
      </c>
      <c r="C369" s="11">
        <v>1</v>
      </c>
      <c r="D369" s="4" t="s">
        <v>462</v>
      </c>
      <c r="E369" s="12">
        <v>0</v>
      </c>
      <c r="F369" s="12">
        <v>0</v>
      </c>
    </row>
    <row r="370" spans="1:6" x14ac:dyDescent="0.25">
      <c r="A370" s="4" t="s">
        <v>853</v>
      </c>
      <c r="B370" s="4" t="s">
        <v>461</v>
      </c>
      <c r="C370" s="11">
        <v>1</v>
      </c>
      <c r="D370" s="4" t="s">
        <v>462</v>
      </c>
      <c r="E370" s="12">
        <v>0</v>
      </c>
      <c r="F370" s="12">
        <v>0</v>
      </c>
    </row>
    <row r="371" spans="1:6" x14ac:dyDescent="0.25">
      <c r="A371" s="4" t="s">
        <v>854</v>
      </c>
      <c r="B371" s="4" t="s">
        <v>461</v>
      </c>
      <c r="C371" s="11">
        <v>6</v>
      </c>
      <c r="D371" s="4" t="s">
        <v>462</v>
      </c>
      <c r="E371" s="12">
        <v>0</v>
      </c>
      <c r="F371" s="12">
        <v>0</v>
      </c>
    </row>
    <row r="372" spans="1:6" x14ac:dyDescent="0.25">
      <c r="A372" s="4" t="s">
        <v>855</v>
      </c>
      <c r="B372" s="4" t="s">
        <v>461</v>
      </c>
      <c r="C372" s="11">
        <v>1</v>
      </c>
      <c r="D372" s="4" t="s">
        <v>462</v>
      </c>
      <c r="E372" s="12">
        <v>0</v>
      </c>
      <c r="F372" s="12">
        <v>0</v>
      </c>
    </row>
    <row r="373" spans="1:6" x14ac:dyDescent="0.25">
      <c r="A373" s="4" t="s">
        <v>856</v>
      </c>
      <c r="B373" s="4" t="s">
        <v>461</v>
      </c>
      <c r="C373" s="11">
        <v>1</v>
      </c>
      <c r="D373" s="4" t="s">
        <v>462</v>
      </c>
      <c r="E373" s="12">
        <v>0</v>
      </c>
      <c r="F373" s="12">
        <v>0</v>
      </c>
    </row>
    <row r="374" spans="1:6" x14ac:dyDescent="0.25">
      <c r="A374" s="4" t="s">
        <v>857</v>
      </c>
      <c r="B374" s="4" t="s">
        <v>461</v>
      </c>
      <c r="C374" s="11">
        <v>1</v>
      </c>
      <c r="D374" s="4" t="s">
        <v>462</v>
      </c>
      <c r="E374" s="12">
        <v>0</v>
      </c>
      <c r="F374" s="12">
        <v>0</v>
      </c>
    </row>
    <row r="375" spans="1:6" x14ac:dyDescent="0.25">
      <c r="A375" s="4" t="s">
        <v>858</v>
      </c>
      <c r="B375" s="4" t="s">
        <v>461</v>
      </c>
      <c r="C375" s="11">
        <v>1</v>
      </c>
      <c r="D375" s="4" t="s">
        <v>462</v>
      </c>
      <c r="E375" s="12">
        <v>0</v>
      </c>
      <c r="F375" s="12">
        <v>0</v>
      </c>
    </row>
    <row r="376" spans="1:6" x14ac:dyDescent="0.25">
      <c r="A376" s="4" t="s">
        <v>859</v>
      </c>
      <c r="B376" s="4" t="s">
        <v>461</v>
      </c>
      <c r="C376" s="11">
        <v>1</v>
      </c>
      <c r="D376" s="4" t="s">
        <v>462</v>
      </c>
      <c r="E376" s="12">
        <v>0</v>
      </c>
      <c r="F376" s="12">
        <v>0</v>
      </c>
    </row>
    <row r="377" spans="1:6" x14ac:dyDescent="0.25">
      <c r="A377" s="4" t="s">
        <v>860</v>
      </c>
      <c r="B377" s="4" t="s">
        <v>461</v>
      </c>
      <c r="C377" s="11">
        <v>1</v>
      </c>
      <c r="D377" s="4" t="s">
        <v>462</v>
      </c>
      <c r="E377" s="12">
        <v>0</v>
      </c>
      <c r="F377" s="12">
        <v>0</v>
      </c>
    </row>
    <row r="378" spans="1:6" x14ac:dyDescent="0.25">
      <c r="A378" s="4" t="s">
        <v>861</v>
      </c>
      <c r="B378" s="4" t="s">
        <v>461</v>
      </c>
      <c r="C378" s="11">
        <v>1</v>
      </c>
      <c r="D378" s="4" t="s">
        <v>462</v>
      </c>
      <c r="E378" s="12">
        <v>0</v>
      </c>
      <c r="F378" s="12">
        <v>0</v>
      </c>
    </row>
    <row r="379" spans="1:6" x14ac:dyDescent="0.25">
      <c r="A379" s="4" t="s">
        <v>862</v>
      </c>
      <c r="B379" s="4" t="s">
        <v>461</v>
      </c>
      <c r="C379" s="11">
        <v>1</v>
      </c>
      <c r="D379" s="4" t="s">
        <v>462</v>
      </c>
      <c r="E379" s="12">
        <v>0</v>
      </c>
      <c r="F379" s="12">
        <v>0</v>
      </c>
    </row>
    <row r="380" spans="1:6" x14ac:dyDescent="0.25">
      <c r="A380" s="4" t="s">
        <v>863</v>
      </c>
      <c r="B380" s="4" t="s">
        <v>461</v>
      </c>
      <c r="C380" s="11">
        <v>1</v>
      </c>
      <c r="D380" s="4" t="s">
        <v>462</v>
      </c>
      <c r="E380" s="12">
        <v>0</v>
      </c>
      <c r="F380" s="12">
        <v>0</v>
      </c>
    </row>
    <row r="381" spans="1:6" x14ac:dyDescent="0.25">
      <c r="A381" s="4" t="s">
        <v>864</v>
      </c>
      <c r="B381" s="4" t="s">
        <v>461</v>
      </c>
      <c r="C381" s="11">
        <v>1</v>
      </c>
      <c r="D381" s="4" t="s">
        <v>462</v>
      </c>
      <c r="E381" s="12">
        <v>0</v>
      </c>
      <c r="F381" s="12">
        <v>0</v>
      </c>
    </row>
    <row r="382" spans="1:6" x14ac:dyDescent="0.25">
      <c r="A382" s="4" t="s">
        <v>865</v>
      </c>
      <c r="B382" s="4" t="s">
        <v>461</v>
      </c>
      <c r="C382" s="11">
        <v>1</v>
      </c>
      <c r="D382" s="4" t="s">
        <v>462</v>
      </c>
      <c r="E382" s="12">
        <v>0</v>
      </c>
      <c r="F382" s="12">
        <v>0</v>
      </c>
    </row>
    <row r="383" spans="1:6" x14ac:dyDescent="0.25">
      <c r="A383" s="4" t="s">
        <v>866</v>
      </c>
      <c r="B383" s="4" t="s">
        <v>461</v>
      </c>
      <c r="C383" s="11">
        <v>1</v>
      </c>
      <c r="D383" s="4" t="s">
        <v>462</v>
      </c>
      <c r="E383" s="12">
        <v>0</v>
      </c>
      <c r="F383" s="12">
        <v>0</v>
      </c>
    </row>
    <row r="384" spans="1:6" x14ac:dyDescent="0.25">
      <c r="A384" s="4" t="s">
        <v>867</v>
      </c>
      <c r="B384" s="4" t="s">
        <v>461</v>
      </c>
      <c r="C384" s="11">
        <v>1</v>
      </c>
      <c r="D384" s="4" t="s">
        <v>462</v>
      </c>
      <c r="E384" s="12">
        <v>0</v>
      </c>
      <c r="F384" s="12">
        <v>0</v>
      </c>
    </row>
    <row r="385" spans="1:6" x14ac:dyDescent="0.25">
      <c r="A385" s="4" t="s">
        <v>868</v>
      </c>
      <c r="B385" s="4" t="s">
        <v>461</v>
      </c>
      <c r="C385" s="11">
        <v>1</v>
      </c>
      <c r="D385" s="4" t="s">
        <v>462</v>
      </c>
      <c r="E385" s="12">
        <v>0</v>
      </c>
      <c r="F385" s="12">
        <v>0</v>
      </c>
    </row>
    <row r="386" spans="1:6" x14ac:dyDescent="0.25">
      <c r="A386" s="4" t="s">
        <v>869</v>
      </c>
      <c r="B386" s="4" t="s">
        <v>461</v>
      </c>
      <c r="C386" s="11">
        <v>1</v>
      </c>
      <c r="D386" s="4" t="s">
        <v>462</v>
      </c>
      <c r="E386" s="12">
        <v>0</v>
      </c>
      <c r="F386" s="12">
        <v>0</v>
      </c>
    </row>
    <row r="387" spans="1:6" x14ac:dyDescent="0.25">
      <c r="A387" s="4" t="s">
        <v>870</v>
      </c>
      <c r="B387" s="4" t="s">
        <v>461</v>
      </c>
      <c r="C387" s="11">
        <v>1</v>
      </c>
      <c r="D387" s="4" t="s">
        <v>462</v>
      </c>
      <c r="E387" s="12">
        <v>0</v>
      </c>
      <c r="F387" s="12">
        <v>0</v>
      </c>
    </row>
    <row r="388" spans="1:6" x14ac:dyDescent="0.25">
      <c r="A388" s="4" t="s">
        <v>871</v>
      </c>
      <c r="B388" s="4" t="s">
        <v>461</v>
      </c>
      <c r="C388" s="11">
        <v>1</v>
      </c>
      <c r="D388" s="4" t="s">
        <v>462</v>
      </c>
      <c r="E388" s="12">
        <v>0</v>
      </c>
      <c r="F388" s="12">
        <v>0</v>
      </c>
    </row>
    <row r="389" spans="1:6" x14ac:dyDescent="0.25">
      <c r="A389" s="4" t="s">
        <v>872</v>
      </c>
      <c r="B389" s="4" t="s">
        <v>461</v>
      </c>
      <c r="C389" s="11">
        <v>1</v>
      </c>
      <c r="D389" s="4" t="s">
        <v>462</v>
      </c>
      <c r="E389" s="12">
        <v>0</v>
      </c>
      <c r="F389" s="12">
        <v>0</v>
      </c>
    </row>
    <row r="390" spans="1:6" x14ac:dyDescent="0.25">
      <c r="A390" s="4" t="s">
        <v>873</v>
      </c>
      <c r="B390" s="4" t="s">
        <v>461</v>
      </c>
      <c r="C390" s="11">
        <v>1</v>
      </c>
      <c r="D390" s="4" t="s">
        <v>462</v>
      </c>
      <c r="E390" s="12">
        <v>0</v>
      </c>
      <c r="F390" s="12">
        <v>0</v>
      </c>
    </row>
    <row r="391" spans="1:6" x14ac:dyDescent="0.25">
      <c r="A391" s="4" t="s">
        <v>874</v>
      </c>
      <c r="B391" s="4" t="s">
        <v>461</v>
      </c>
      <c r="C391" s="11">
        <v>1</v>
      </c>
      <c r="D391" s="4" t="s">
        <v>462</v>
      </c>
      <c r="E391" s="12">
        <v>0</v>
      </c>
      <c r="F391" s="12">
        <v>0</v>
      </c>
    </row>
    <row r="392" spans="1:6" x14ac:dyDescent="0.25">
      <c r="A392" s="4" t="s">
        <v>875</v>
      </c>
      <c r="B392" s="4" t="s">
        <v>461</v>
      </c>
      <c r="C392" s="11">
        <v>1</v>
      </c>
      <c r="D392" s="4" t="s">
        <v>462</v>
      </c>
      <c r="E392" s="12">
        <v>0</v>
      </c>
      <c r="F392" s="12">
        <v>0</v>
      </c>
    </row>
    <row r="393" spans="1:6" x14ac:dyDescent="0.25">
      <c r="A393" s="4" t="s">
        <v>876</v>
      </c>
      <c r="B393" s="4" t="s">
        <v>461</v>
      </c>
      <c r="C393" s="11">
        <v>1</v>
      </c>
      <c r="D393" s="4" t="s">
        <v>462</v>
      </c>
      <c r="E393" s="12">
        <v>0</v>
      </c>
      <c r="F393" s="12">
        <v>0</v>
      </c>
    </row>
    <row r="394" spans="1:6" x14ac:dyDescent="0.25">
      <c r="A394" s="4" t="s">
        <v>877</v>
      </c>
      <c r="B394" s="4" t="s">
        <v>461</v>
      </c>
      <c r="C394" s="11">
        <v>1</v>
      </c>
      <c r="D394" s="4" t="s">
        <v>462</v>
      </c>
      <c r="E394" s="12">
        <v>0</v>
      </c>
      <c r="F394" s="12">
        <v>0</v>
      </c>
    </row>
    <row r="395" spans="1:6" x14ac:dyDescent="0.25">
      <c r="A395" s="4" t="s">
        <v>878</v>
      </c>
      <c r="B395" s="4" t="s">
        <v>461</v>
      </c>
      <c r="C395" s="11">
        <v>1</v>
      </c>
      <c r="D395" s="4" t="s">
        <v>462</v>
      </c>
      <c r="E395" s="12">
        <v>0</v>
      </c>
      <c r="F395" s="12">
        <v>0</v>
      </c>
    </row>
    <row r="396" spans="1:6" x14ac:dyDescent="0.25">
      <c r="A396" s="4" t="s">
        <v>879</v>
      </c>
      <c r="B396" s="4" t="s">
        <v>461</v>
      </c>
      <c r="C396" s="11">
        <v>1</v>
      </c>
      <c r="D396" s="4" t="s">
        <v>462</v>
      </c>
      <c r="E396" s="12">
        <v>0</v>
      </c>
      <c r="F396" s="12">
        <v>0</v>
      </c>
    </row>
    <row r="397" spans="1:6" x14ac:dyDescent="0.25">
      <c r="A397" s="4" t="s">
        <v>880</v>
      </c>
      <c r="B397" s="4" t="s">
        <v>461</v>
      </c>
      <c r="C397" s="11">
        <v>1</v>
      </c>
      <c r="D397" s="4" t="s">
        <v>462</v>
      </c>
      <c r="E397" s="12">
        <v>0</v>
      </c>
      <c r="F397" s="12">
        <v>0</v>
      </c>
    </row>
    <row r="398" spans="1:6" x14ac:dyDescent="0.25">
      <c r="A398" s="4" t="s">
        <v>881</v>
      </c>
      <c r="B398" s="4" t="s">
        <v>461</v>
      </c>
      <c r="C398" s="11">
        <v>1</v>
      </c>
      <c r="D398" s="4" t="s">
        <v>462</v>
      </c>
      <c r="E398" s="12">
        <v>0</v>
      </c>
      <c r="F398" s="12">
        <v>0</v>
      </c>
    </row>
    <row r="399" spans="1:6" x14ac:dyDescent="0.25">
      <c r="A399" s="4" t="s">
        <v>882</v>
      </c>
      <c r="B399" s="4" t="s">
        <v>461</v>
      </c>
      <c r="C399" s="11">
        <v>1</v>
      </c>
      <c r="D399" s="4" t="s">
        <v>462</v>
      </c>
      <c r="E399" s="12">
        <v>0</v>
      </c>
      <c r="F399" s="12">
        <v>0</v>
      </c>
    </row>
    <row r="400" spans="1:6" x14ac:dyDescent="0.25">
      <c r="A400" s="4" t="s">
        <v>883</v>
      </c>
      <c r="B400" s="4" t="s">
        <v>461</v>
      </c>
      <c r="C400" s="11">
        <v>1</v>
      </c>
      <c r="D400" s="4" t="s">
        <v>462</v>
      </c>
      <c r="E400" s="12">
        <v>0</v>
      </c>
      <c r="F400" s="12">
        <v>0</v>
      </c>
    </row>
    <row r="401" spans="1:6" x14ac:dyDescent="0.25">
      <c r="A401" s="4" t="s">
        <v>884</v>
      </c>
      <c r="B401" s="4" t="s">
        <v>461</v>
      </c>
      <c r="C401" s="11">
        <v>1</v>
      </c>
      <c r="D401" s="4" t="s">
        <v>462</v>
      </c>
      <c r="E401" s="12">
        <v>0</v>
      </c>
      <c r="F401" s="12">
        <v>0</v>
      </c>
    </row>
    <row r="402" spans="1:6" x14ac:dyDescent="0.25">
      <c r="A402" s="4" t="s">
        <v>885</v>
      </c>
      <c r="B402" s="4" t="s">
        <v>461</v>
      </c>
      <c r="C402" s="11">
        <v>3</v>
      </c>
      <c r="D402" s="4" t="s">
        <v>462</v>
      </c>
      <c r="E402" s="12">
        <v>0</v>
      </c>
      <c r="F402" s="12">
        <v>0</v>
      </c>
    </row>
    <row r="403" spans="1:6" x14ac:dyDescent="0.25">
      <c r="A403" s="4" t="s">
        <v>886</v>
      </c>
      <c r="B403" s="4" t="s">
        <v>461</v>
      </c>
      <c r="C403" s="11">
        <v>1</v>
      </c>
      <c r="D403" s="4" t="s">
        <v>462</v>
      </c>
      <c r="E403" s="12">
        <v>0</v>
      </c>
      <c r="F403" s="12">
        <v>0</v>
      </c>
    </row>
    <row r="404" spans="1:6" x14ac:dyDescent="0.25">
      <c r="A404" s="4" t="s">
        <v>887</v>
      </c>
      <c r="B404" s="4" t="s">
        <v>461</v>
      </c>
      <c r="C404" s="11">
        <v>2</v>
      </c>
      <c r="D404" s="4" t="s">
        <v>462</v>
      </c>
      <c r="E404" s="12">
        <v>0</v>
      </c>
      <c r="F404" s="12">
        <v>0</v>
      </c>
    </row>
    <row r="405" spans="1:6" x14ac:dyDescent="0.25">
      <c r="A405" s="4" t="s">
        <v>888</v>
      </c>
      <c r="B405" s="4" t="s">
        <v>461</v>
      </c>
      <c r="C405" s="11">
        <v>2</v>
      </c>
      <c r="D405" s="4" t="s">
        <v>462</v>
      </c>
      <c r="E405" s="12">
        <v>0</v>
      </c>
      <c r="F405" s="12">
        <v>0</v>
      </c>
    </row>
    <row r="406" spans="1:6" x14ac:dyDescent="0.25">
      <c r="A406" s="4" t="s">
        <v>889</v>
      </c>
      <c r="B406" s="4" t="s">
        <v>461</v>
      </c>
      <c r="C406" s="11">
        <v>2</v>
      </c>
      <c r="D406" s="4" t="s">
        <v>462</v>
      </c>
      <c r="E406" s="12">
        <v>0</v>
      </c>
      <c r="F406" s="12">
        <v>0</v>
      </c>
    </row>
    <row r="407" spans="1:6" x14ac:dyDescent="0.25">
      <c r="A407" s="4" t="s">
        <v>890</v>
      </c>
      <c r="B407" s="4" t="s">
        <v>461</v>
      </c>
      <c r="C407" s="11">
        <v>1</v>
      </c>
      <c r="D407" s="4" t="s">
        <v>462</v>
      </c>
      <c r="E407" s="12">
        <v>0</v>
      </c>
      <c r="F407" s="12">
        <v>0</v>
      </c>
    </row>
    <row r="408" spans="1:6" x14ac:dyDescent="0.25">
      <c r="A408" s="4" t="s">
        <v>891</v>
      </c>
      <c r="B408" s="4" t="s">
        <v>461</v>
      </c>
      <c r="C408" s="11">
        <v>1</v>
      </c>
      <c r="D408" s="4" t="s">
        <v>462</v>
      </c>
      <c r="E408" s="12">
        <v>0</v>
      </c>
      <c r="F408" s="12">
        <v>0</v>
      </c>
    </row>
    <row r="409" spans="1:6" x14ac:dyDescent="0.25">
      <c r="A409" s="4" t="s">
        <v>892</v>
      </c>
      <c r="B409" s="4" t="s">
        <v>461</v>
      </c>
      <c r="C409" s="11">
        <v>1</v>
      </c>
      <c r="D409" s="4" t="s">
        <v>462</v>
      </c>
      <c r="E409" s="12">
        <v>0</v>
      </c>
      <c r="F409" s="12">
        <v>0</v>
      </c>
    </row>
    <row r="410" spans="1:6" x14ac:dyDescent="0.25">
      <c r="A410" s="4" t="s">
        <v>893</v>
      </c>
      <c r="B410" s="4" t="s">
        <v>461</v>
      </c>
      <c r="C410" s="11">
        <v>1</v>
      </c>
      <c r="D410" s="4" t="s">
        <v>462</v>
      </c>
      <c r="E410" s="12">
        <v>0</v>
      </c>
      <c r="F410" s="12">
        <v>0</v>
      </c>
    </row>
    <row r="411" spans="1:6" x14ac:dyDescent="0.25">
      <c r="A411" s="4" t="s">
        <v>894</v>
      </c>
      <c r="B411" s="4" t="s">
        <v>461</v>
      </c>
      <c r="C411" s="11">
        <v>1</v>
      </c>
      <c r="D411" s="4" t="s">
        <v>462</v>
      </c>
      <c r="E411" s="12">
        <v>0</v>
      </c>
      <c r="F411" s="12">
        <v>0</v>
      </c>
    </row>
    <row r="412" spans="1:6" x14ac:dyDescent="0.25">
      <c r="A412" s="4" t="s">
        <v>895</v>
      </c>
      <c r="B412" s="4" t="s">
        <v>461</v>
      </c>
      <c r="C412" s="11">
        <v>1</v>
      </c>
      <c r="D412" s="4" t="s">
        <v>462</v>
      </c>
      <c r="E412" s="12">
        <v>0</v>
      </c>
      <c r="F412" s="12">
        <v>0</v>
      </c>
    </row>
    <row r="413" spans="1:6" x14ac:dyDescent="0.25">
      <c r="A413" s="4" t="s">
        <v>896</v>
      </c>
      <c r="B413" s="4" t="s">
        <v>461</v>
      </c>
      <c r="C413" s="11">
        <v>1</v>
      </c>
      <c r="D413" s="4" t="s">
        <v>462</v>
      </c>
      <c r="E413" s="12">
        <v>0</v>
      </c>
      <c r="F413" s="12">
        <v>0</v>
      </c>
    </row>
    <row r="414" spans="1:6" x14ac:dyDescent="0.25">
      <c r="A414" s="4" t="s">
        <v>897</v>
      </c>
      <c r="B414" s="4" t="s">
        <v>461</v>
      </c>
      <c r="C414" s="11">
        <v>1</v>
      </c>
      <c r="D414" s="4" t="s">
        <v>462</v>
      </c>
      <c r="E414" s="12">
        <v>0</v>
      </c>
      <c r="F414" s="12">
        <v>0</v>
      </c>
    </row>
    <row r="415" spans="1:6" x14ac:dyDescent="0.25">
      <c r="A415" s="4" t="s">
        <v>898</v>
      </c>
      <c r="B415" s="4" t="s">
        <v>461</v>
      </c>
      <c r="C415" s="11">
        <v>1</v>
      </c>
      <c r="D415" s="4" t="s">
        <v>462</v>
      </c>
      <c r="E415" s="12">
        <v>0</v>
      </c>
      <c r="F415" s="12">
        <v>0</v>
      </c>
    </row>
    <row r="416" spans="1:6" x14ac:dyDescent="0.25">
      <c r="A416" s="4" t="s">
        <v>899</v>
      </c>
      <c r="B416" s="4" t="s">
        <v>461</v>
      </c>
      <c r="C416" s="11">
        <v>1</v>
      </c>
      <c r="D416" s="4" t="s">
        <v>462</v>
      </c>
      <c r="E416" s="12">
        <v>0</v>
      </c>
      <c r="F416" s="12">
        <v>0</v>
      </c>
    </row>
    <row r="417" spans="1:6" x14ac:dyDescent="0.25">
      <c r="A417" s="4" t="s">
        <v>900</v>
      </c>
      <c r="B417" s="4" t="s">
        <v>461</v>
      </c>
      <c r="C417" s="11">
        <v>1</v>
      </c>
      <c r="D417" s="4" t="s">
        <v>462</v>
      </c>
      <c r="E417" s="12">
        <v>0</v>
      </c>
      <c r="F417" s="12">
        <v>0</v>
      </c>
    </row>
    <row r="418" spans="1:6" x14ac:dyDescent="0.25">
      <c r="A418" s="4" t="s">
        <v>901</v>
      </c>
      <c r="B418" s="4" t="s">
        <v>461</v>
      </c>
      <c r="C418" s="11">
        <v>1</v>
      </c>
      <c r="D418" s="4" t="s">
        <v>462</v>
      </c>
      <c r="E418" s="12">
        <v>0</v>
      </c>
      <c r="F418" s="12">
        <v>0</v>
      </c>
    </row>
    <row r="419" spans="1:6" x14ac:dyDescent="0.25">
      <c r="A419" s="4" t="s">
        <v>902</v>
      </c>
      <c r="B419" s="4" t="s">
        <v>461</v>
      </c>
      <c r="C419" s="11">
        <v>1</v>
      </c>
      <c r="D419" s="4" t="s">
        <v>462</v>
      </c>
      <c r="E419" s="12">
        <v>0</v>
      </c>
      <c r="F419" s="12">
        <v>0</v>
      </c>
    </row>
    <row r="420" spans="1:6" x14ac:dyDescent="0.25">
      <c r="A420" s="4" t="s">
        <v>903</v>
      </c>
      <c r="B420" s="4" t="s">
        <v>461</v>
      </c>
      <c r="C420" s="11">
        <v>1</v>
      </c>
      <c r="D420" s="4" t="s">
        <v>462</v>
      </c>
      <c r="E420" s="12">
        <v>0</v>
      </c>
      <c r="F420" s="12">
        <v>0</v>
      </c>
    </row>
    <row r="421" spans="1:6" x14ac:dyDescent="0.25">
      <c r="A421" s="4" t="s">
        <v>904</v>
      </c>
      <c r="B421" s="4" t="s">
        <v>461</v>
      </c>
      <c r="C421" s="11">
        <v>1</v>
      </c>
      <c r="D421" s="4" t="s">
        <v>462</v>
      </c>
      <c r="E421" s="12">
        <v>0</v>
      </c>
      <c r="F421" s="12">
        <v>0</v>
      </c>
    </row>
    <row r="422" spans="1:6" x14ac:dyDescent="0.25">
      <c r="A422" s="4" t="s">
        <v>905</v>
      </c>
      <c r="B422" s="4" t="s">
        <v>461</v>
      </c>
      <c r="C422" s="11">
        <v>1</v>
      </c>
      <c r="D422" s="4" t="s">
        <v>462</v>
      </c>
      <c r="E422" s="12">
        <v>0</v>
      </c>
      <c r="F422" s="12">
        <v>0</v>
      </c>
    </row>
    <row r="423" spans="1:6" x14ac:dyDescent="0.25">
      <c r="A423" s="4" t="s">
        <v>906</v>
      </c>
      <c r="B423" s="4" t="s">
        <v>461</v>
      </c>
      <c r="C423" s="11">
        <v>1</v>
      </c>
      <c r="D423" s="4" t="s">
        <v>462</v>
      </c>
      <c r="E423" s="12">
        <v>0</v>
      </c>
      <c r="F423" s="12">
        <v>0</v>
      </c>
    </row>
    <row r="424" spans="1:6" x14ac:dyDescent="0.25">
      <c r="A424" s="4" t="s">
        <v>907</v>
      </c>
      <c r="B424" s="4" t="s">
        <v>461</v>
      </c>
      <c r="C424" s="11">
        <v>1</v>
      </c>
      <c r="D424" s="4" t="s">
        <v>462</v>
      </c>
      <c r="E424" s="12">
        <v>0</v>
      </c>
      <c r="F424" s="12">
        <v>0</v>
      </c>
    </row>
    <row r="425" spans="1:6" x14ac:dyDescent="0.25">
      <c r="A425" s="4" t="s">
        <v>908</v>
      </c>
      <c r="B425" s="4" t="s">
        <v>461</v>
      </c>
      <c r="C425" s="11">
        <v>1</v>
      </c>
      <c r="D425" s="4" t="s">
        <v>462</v>
      </c>
      <c r="E425" s="12">
        <v>0</v>
      </c>
      <c r="F425" s="12">
        <v>0</v>
      </c>
    </row>
    <row r="426" spans="1:6" x14ac:dyDescent="0.25">
      <c r="A426" s="4" t="s">
        <v>909</v>
      </c>
      <c r="B426" s="4" t="s">
        <v>461</v>
      </c>
      <c r="C426" s="11">
        <v>1</v>
      </c>
      <c r="D426" s="4" t="s">
        <v>462</v>
      </c>
      <c r="E426" s="12">
        <v>0</v>
      </c>
      <c r="F426" s="12">
        <v>0</v>
      </c>
    </row>
    <row r="427" spans="1:6" x14ac:dyDescent="0.25">
      <c r="A427" s="4" t="s">
        <v>910</v>
      </c>
      <c r="B427" s="4" t="s">
        <v>461</v>
      </c>
      <c r="C427" s="11">
        <v>1</v>
      </c>
      <c r="D427" s="4" t="s">
        <v>462</v>
      </c>
      <c r="E427" s="12">
        <v>0</v>
      </c>
      <c r="F427" s="12">
        <v>0</v>
      </c>
    </row>
    <row r="428" spans="1:6" x14ac:dyDescent="0.25">
      <c r="A428" s="4" t="s">
        <v>911</v>
      </c>
      <c r="B428" s="4" t="s">
        <v>461</v>
      </c>
      <c r="C428" s="11">
        <v>1</v>
      </c>
      <c r="D428" s="4" t="s">
        <v>462</v>
      </c>
      <c r="E428" s="12">
        <v>0</v>
      </c>
      <c r="F428" s="12">
        <v>0</v>
      </c>
    </row>
    <row r="429" spans="1:6" x14ac:dyDescent="0.25">
      <c r="A429" s="4" t="s">
        <v>912</v>
      </c>
      <c r="B429" s="4" t="s">
        <v>461</v>
      </c>
      <c r="C429" s="11">
        <v>1</v>
      </c>
      <c r="D429" s="4" t="s">
        <v>462</v>
      </c>
      <c r="E429" s="12">
        <v>0</v>
      </c>
      <c r="F429" s="12">
        <v>0</v>
      </c>
    </row>
    <row r="430" spans="1:6" x14ac:dyDescent="0.25">
      <c r="A430" s="4" t="s">
        <v>913</v>
      </c>
      <c r="B430" s="4" t="s">
        <v>461</v>
      </c>
      <c r="C430" s="11">
        <v>1</v>
      </c>
      <c r="D430" s="4" t="s">
        <v>462</v>
      </c>
      <c r="E430" s="12">
        <v>0</v>
      </c>
      <c r="F430" s="12">
        <v>0</v>
      </c>
    </row>
    <row r="431" spans="1:6" x14ac:dyDescent="0.25">
      <c r="A431" s="4" t="s">
        <v>914</v>
      </c>
      <c r="B431" s="4" t="s">
        <v>461</v>
      </c>
      <c r="C431" s="11">
        <v>1</v>
      </c>
      <c r="D431" s="4" t="s">
        <v>462</v>
      </c>
      <c r="E431" s="12">
        <v>0</v>
      </c>
      <c r="F431" s="12">
        <v>0</v>
      </c>
    </row>
    <row r="432" spans="1:6" x14ac:dyDescent="0.25">
      <c r="A432" s="4" t="s">
        <v>915</v>
      </c>
      <c r="B432" s="4" t="s">
        <v>461</v>
      </c>
      <c r="C432" s="11">
        <v>1</v>
      </c>
      <c r="D432" s="4" t="s">
        <v>462</v>
      </c>
      <c r="E432" s="12">
        <v>0</v>
      </c>
      <c r="F432" s="12">
        <v>0</v>
      </c>
    </row>
    <row r="433" spans="1:6" x14ac:dyDescent="0.25">
      <c r="A433" s="4" t="s">
        <v>916</v>
      </c>
      <c r="B433" s="4" t="s">
        <v>461</v>
      </c>
      <c r="C433" s="11">
        <v>1</v>
      </c>
      <c r="D433" s="4" t="s">
        <v>462</v>
      </c>
      <c r="E433" s="12">
        <v>0</v>
      </c>
      <c r="F433" s="12">
        <v>0</v>
      </c>
    </row>
    <row r="434" spans="1:6" x14ac:dyDescent="0.25">
      <c r="A434" s="4" t="s">
        <v>917</v>
      </c>
      <c r="B434" s="4" t="s">
        <v>461</v>
      </c>
      <c r="C434" s="11">
        <v>1</v>
      </c>
      <c r="D434" s="4" t="s">
        <v>462</v>
      </c>
      <c r="E434" s="12">
        <v>0</v>
      </c>
      <c r="F434" s="12">
        <v>0</v>
      </c>
    </row>
    <row r="435" spans="1:6" x14ac:dyDescent="0.25">
      <c r="A435" s="4" t="s">
        <v>918</v>
      </c>
      <c r="B435" s="4" t="s">
        <v>461</v>
      </c>
      <c r="C435" s="11">
        <v>1</v>
      </c>
      <c r="D435" s="4" t="s">
        <v>462</v>
      </c>
      <c r="E435" s="12">
        <v>0</v>
      </c>
      <c r="F435" s="12">
        <v>0</v>
      </c>
    </row>
    <row r="436" spans="1:6" x14ac:dyDescent="0.25">
      <c r="A436" s="4" t="s">
        <v>919</v>
      </c>
      <c r="B436" s="4" t="s">
        <v>461</v>
      </c>
      <c r="C436" s="11">
        <v>1</v>
      </c>
      <c r="D436" s="4" t="s">
        <v>462</v>
      </c>
      <c r="E436" s="12">
        <v>0</v>
      </c>
      <c r="F436" s="12">
        <v>0</v>
      </c>
    </row>
    <row r="437" spans="1:6" x14ac:dyDescent="0.25">
      <c r="A437" s="4" t="s">
        <v>920</v>
      </c>
      <c r="B437" s="4" t="s">
        <v>461</v>
      </c>
      <c r="C437" s="11">
        <v>1</v>
      </c>
      <c r="D437" s="4" t="s">
        <v>462</v>
      </c>
      <c r="E437" s="12">
        <v>0</v>
      </c>
      <c r="F437" s="12">
        <v>0</v>
      </c>
    </row>
    <row r="438" spans="1:6" x14ac:dyDescent="0.25">
      <c r="A438" s="4" t="s">
        <v>921</v>
      </c>
      <c r="B438" s="4" t="s">
        <v>461</v>
      </c>
      <c r="C438" s="11">
        <v>1</v>
      </c>
      <c r="D438" s="4" t="s">
        <v>462</v>
      </c>
      <c r="E438" s="12">
        <v>0</v>
      </c>
      <c r="F438" s="12">
        <v>0</v>
      </c>
    </row>
    <row r="439" spans="1:6" x14ac:dyDescent="0.25">
      <c r="A439" s="4" t="s">
        <v>922</v>
      </c>
      <c r="B439" s="4" t="s">
        <v>461</v>
      </c>
      <c r="C439" s="11">
        <v>1</v>
      </c>
      <c r="D439" s="4" t="s">
        <v>462</v>
      </c>
      <c r="E439" s="12">
        <v>0</v>
      </c>
      <c r="F439" s="12">
        <v>0</v>
      </c>
    </row>
    <row r="440" spans="1:6" x14ac:dyDescent="0.25">
      <c r="A440" s="4" t="s">
        <v>923</v>
      </c>
      <c r="B440" s="4" t="s">
        <v>461</v>
      </c>
      <c r="C440" s="11">
        <v>2</v>
      </c>
      <c r="D440" s="4" t="s">
        <v>462</v>
      </c>
      <c r="E440" s="12">
        <v>0</v>
      </c>
      <c r="F440" s="12">
        <v>0</v>
      </c>
    </row>
    <row r="441" spans="1:6" x14ac:dyDescent="0.25">
      <c r="A441" s="4" t="s">
        <v>924</v>
      </c>
      <c r="B441" s="4" t="s">
        <v>461</v>
      </c>
      <c r="C441" s="11">
        <v>1</v>
      </c>
      <c r="D441" s="4" t="s">
        <v>462</v>
      </c>
      <c r="E441" s="12">
        <v>0</v>
      </c>
      <c r="F441" s="12">
        <v>0</v>
      </c>
    </row>
    <row r="442" spans="1:6" x14ac:dyDescent="0.25">
      <c r="A442" s="4" t="s">
        <v>925</v>
      </c>
      <c r="B442" s="4" t="s">
        <v>461</v>
      </c>
      <c r="C442" s="11">
        <v>1</v>
      </c>
      <c r="D442" s="4" t="s">
        <v>462</v>
      </c>
      <c r="E442" s="12">
        <v>0</v>
      </c>
      <c r="F442" s="12">
        <v>0</v>
      </c>
    </row>
    <row r="443" spans="1:6" x14ac:dyDescent="0.25">
      <c r="A443" s="4" t="s">
        <v>926</v>
      </c>
      <c r="B443" s="4" t="s">
        <v>461</v>
      </c>
      <c r="C443" s="11">
        <v>1</v>
      </c>
      <c r="D443" s="4" t="s">
        <v>462</v>
      </c>
      <c r="E443" s="12">
        <v>0</v>
      </c>
      <c r="F443" s="12">
        <v>0</v>
      </c>
    </row>
    <row r="444" spans="1:6" x14ac:dyDescent="0.25">
      <c r="A444" s="4" t="s">
        <v>927</v>
      </c>
      <c r="B444" s="4" t="s">
        <v>461</v>
      </c>
      <c r="C444" s="11">
        <v>2</v>
      </c>
      <c r="D444" s="4" t="s">
        <v>462</v>
      </c>
      <c r="E444" s="12">
        <v>0</v>
      </c>
      <c r="F444" s="12">
        <v>0</v>
      </c>
    </row>
    <row r="445" spans="1:6" x14ac:dyDescent="0.25">
      <c r="A445" s="4" t="s">
        <v>928</v>
      </c>
      <c r="B445" s="4" t="s">
        <v>461</v>
      </c>
      <c r="C445" s="11">
        <v>1</v>
      </c>
      <c r="D445" s="4" t="s">
        <v>462</v>
      </c>
      <c r="E445" s="12">
        <v>0</v>
      </c>
      <c r="F445" s="12">
        <v>0</v>
      </c>
    </row>
    <row r="446" spans="1:6" x14ac:dyDescent="0.25">
      <c r="A446" s="4" t="s">
        <v>929</v>
      </c>
      <c r="B446" s="4" t="s">
        <v>461</v>
      </c>
      <c r="C446" s="11">
        <v>1</v>
      </c>
      <c r="D446" s="4" t="s">
        <v>462</v>
      </c>
      <c r="E446" s="12">
        <v>0</v>
      </c>
      <c r="F446" s="12">
        <v>0</v>
      </c>
    </row>
    <row r="447" spans="1:6" x14ac:dyDescent="0.25">
      <c r="A447" s="4" t="s">
        <v>930</v>
      </c>
      <c r="B447" s="4" t="s">
        <v>461</v>
      </c>
      <c r="C447" s="11">
        <v>1</v>
      </c>
      <c r="D447" s="4" t="s">
        <v>462</v>
      </c>
      <c r="E447" s="12">
        <v>0</v>
      </c>
      <c r="F447" s="12">
        <v>0</v>
      </c>
    </row>
    <row r="448" spans="1:6" x14ac:dyDescent="0.25">
      <c r="A448" s="4" t="s">
        <v>931</v>
      </c>
      <c r="B448" s="4" t="s">
        <v>461</v>
      </c>
      <c r="C448" s="11">
        <v>1</v>
      </c>
      <c r="D448" s="4" t="s">
        <v>462</v>
      </c>
      <c r="E448" s="12">
        <v>0</v>
      </c>
      <c r="F448" s="12">
        <v>0</v>
      </c>
    </row>
    <row r="449" spans="1:6" x14ac:dyDescent="0.25">
      <c r="A449" s="4" t="s">
        <v>932</v>
      </c>
      <c r="B449" s="4" t="s">
        <v>461</v>
      </c>
      <c r="C449" s="11">
        <v>2</v>
      </c>
      <c r="D449" s="4" t="s">
        <v>462</v>
      </c>
      <c r="E449" s="12">
        <v>0</v>
      </c>
      <c r="F449" s="12">
        <v>0</v>
      </c>
    </row>
    <row r="450" spans="1:6" x14ac:dyDescent="0.25">
      <c r="A450" s="4" t="s">
        <v>933</v>
      </c>
      <c r="B450" s="4" t="s">
        <v>461</v>
      </c>
      <c r="C450" s="11">
        <v>1</v>
      </c>
      <c r="D450" s="4" t="s">
        <v>462</v>
      </c>
      <c r="E450" s="12">
        <v>0</v>
      </c>
      <c r="F450" s="12">
        <v>0</v>
      </c>
    </row>
    <row r="451" spans="1:6" x14ac:dyDescent="0.25">
      <c r="A451" s="4" t="s">
        <v>934</v>
      </c>
      <c r="B451" s="4" t="s">
        <v>461</v>
      </c>
      <c r="C451" s="11">
        <v>1</v>
      </c>
      <c r="D451" s="4" t="s">
        <v>462</v>
      </c>
      <c r="E451" s="12">
        <v>0</v>
      </c>
      <c r="F451" s="12">
        <v>0</v>
      </c>
    </row>
    <row r="452" spans="1:6" x14ac:dyDescent="0.25">
      <c r="A452" s="4" t="s">
        <v>935</v>
      </c>
      <c r="B452" s="4" t="s">
        <v>461</v>
      </c>
      <c r="C452" s="11">
        <v>1</v>
      </c>
      <c r="D452" s="4" t="s">
        <v>462</v>
      </c>
      <c r="E452" s="12">
        <v>0</v>
      </c>
      <c r="F452" s="12">
        <v>0</v>
      </c>
    </row>
    <row r="453" spans="1:6" x14ac:dyDescent="0.25">
      <c r="A453" s="4" t="s">
        <v>936</v>
      </c>
      <c r="B453" s="4" t="s">
        <v>461</v>
      </c>
      <c r="C453" s="11">
        <v>1</v>
      </c>
      <c r="D453" s="4" t="s">
        <v>462</v>
      </c>
      <c r="E453" s="12">
        <v>0</v>
      </c>
      <c r="F453" s="12">
        <v>0</v>
      </c>
    </row>
    <row r="454" spans="1:6" x14ac:dyDescent="0.25">
      <c r="A454" s="4" t="s">
        <v>937</v>
      </c>
      <c r="B454" s="4" t="s">
        <v>461</v>
      </c>
      <c r="C454" s="11">
        <v>1</v>
      </c>
      <c r="D454" s="4" t="s">
        <v>462</v>
      </c>
      <c r="E454" s="12">
        <v>0</v>
      </c>
      <c r="F454" s="12">
        <v>0</v>
      </c>
    </row>
    <row r="455" spans="1:6" x14ac:dyDescent="0.25">
      <c r="A455" s="4" t="s">
        <v>938</v>
      </c>
      <c r="B455" s="4" t="s">
        <v>461</v>
      </c>
      <c r="C455" s="11">
        <v>2</v>
      </c>
      <c r="D455" s="4" t="s">
        <v>462</v>
      </c>
      <c r="E455" s="12">
        <v>0</v>
      </c>
      <c r="F455" s="12">
        <v>0</v>
      </c>
    </row>
    <row r="456" spans="1:6" x14ac:dyDescent="0.25">
      <c r="A456" s="4" t="s">
        <v>939</v>
      </c>
      <c r="B456" s="4" t="s">
        <v>461</v>
      </c>
      <c r="C456" s="11">
        <v>1</v>
      </c>
      <c r="D456" s="4" t="s">
        <v>462</v>
      </c>
      <c r="E456" s="12">
        <v>0</v>
      </c>
      <c r="F456" s="12">
        <v>0</v>
      </c>
    </row>
    <row r="457" spans="1:6" x14ac:dyDescent="0.25">
      <c r="A457" s="4" t="s">
        <v>940</v>
      </c>
      <c r="B457" s="4" t="s">
        <v>461</v>
      </c>
      <c r="C457" s="11">
        <v>1</v>
      </c>
      <c r="D457" s="4" t="s">
        <v>462</v>
      </c>
      <c r="E457" s="12">
        <v>0</v>
      </c>
      <c r="F457" s="12">
        <v>0</v>
      </c>
    </row>
    <row r="458" spans="1:6" x14ac:dyDescent="0.25">
      <c r="A458" s="4" t="s">
        <v>941</v>
      </c>
      <c r="B458" s="4" t="s">
        <v>461</v>
      </c>
      <c r="C458" s="11">
        <v>1</v>
      </c>
      <c r="D458" s="4" t="s">
        <v>462</v>
      </c>
      <c r="E458" s="12">
        <v>0</v>
      </c>
      <c r="F458" s="12">
        <v>0</v>
      </c>
    </row>
    <row r="459" spans="1:6" x14ac:dyDescent="0.25">
      <c r="A459" s="4" t="s">
        <v>942</v>
      </c>
      <c r="B459" s="4" t="s">
        <v>461</v>
      </c>
      <c r="C459" s="11">
        <v>1</v>
      </c>
      <c r="D459" s="4" t="s">
        <v>462</v>
      </c>
      <c r="E459" s="12">
        <v>0</v>
      </c>
      <c r="F459" s="12">
        <v>0</v>
      </c>
    </row>
    <row r="460" spans="1:6" x14ac:dyDescent="0.25">
      <c r="A460" s="4" t="s">
        <v>943</v>
      </c>
      <c r="B460" s="4" t="s">
        <v>461</v>
      </c>
      <c r="C460" s="11">
        <v>1</v>
      </c>
      <c r="D460" s="4" t="s">
        <v>462</v>
      </c>
      <c r="E460" s="12">
        <v>0</v>
      </c>
      <c r="F460" s="12">
        <v>0</v>
      </c>
    </row>
    <row r="461" spans="1:6" x14ac:dyDescent="0.25">
      <c r="A461" s="4" t="s">
        <v>944</v>
      </c>
      <c r="B461" s="4" t="s">
        <v>461</v>
      </c>
      <c r="C461" s="11">
        <v>1</v>
      </c>
      <c r="D461" s="4" t="s">
        <v>462</v>
      </c>
      <c r="E461" s="12">
        <v>0</v>
      </c>
      <c r="F461" s="12">
        <v>0</v>
      </c>
    </row>
    <row r="462" spans="1:6" x14ac:dyDescent="0.25">
      <c r="A462" s="4" t="s">
        <v>945</v>
      </c>
      <c r="B462" s="4" t="s">
        <v>461</v>
      </c>
      <c r="C462" s="11">
        <v>1</v>
      </c>
      <c r="D462" s="4" t="s">
        <v>462</v>
      </c>
      <c r="E462" s="12">
        <v>0</v>
      </c>
      <c r="F462" s="12">
        <v>0</v>
      </c>
    </row>
    <row r="463" spans="1:6" x14ac:dyDescent="0.25">
      <c r="A463" s="4" t="s">
        <v>946</v>
      </c>
      <c r="B463" s="4" t="s">
        <v>461</v>
      </c>
      <c r="C463" s="11">
        <v>1</v>
      </c>
      <c r="D463" s="4" t="s">
        <v>462</v>
      </c>
      <c r="E463" s="12">
        <v>0</v>
      </c>
      <c r="F463" s="12">
        <v>0</v>
      </c>
    </row>
    <row r="464" spans="1:6" x14ac:dyDescent="0.25">
      <c r="A464" s="4" t="s">
        <v>947</v>
      </c>
      <c r="B464" s="4" t="s">
        <v>461</v>
      </c>
      <c r="C464" s="11">
        <v>1</v>
      </c>
      <c r="D464" s="4" t="s">
        <v>462</v>
      </c>
      <c r="E464" s="12">
        <v>0</v>
      </c>
      <c r="F464" s="12">
        <v>0</v>
      </c>
    </row>
    <row r="465" spans="1:6" x14ac:dyDescent="0.25">
      <c r="A465" s="4" t="s">
        <v>948</v>
      </c>
      <c r="B465" s="4" t="s">
        <v>461</v>
      </c>
      <c r="C465" s="11">
        <v>1</v>
      </c>
      <c r="D465" s="4" t="s">
        <v>462</v>
      </c>
      <c r="E465" s="12">
        <v>0</v>
      </c>
      <c r="F465" s="12">
        <v>0</v>
      </c>
    </row>
    <row r="466" spans="1:6" x14ac:dyDescent="0.25">
      <c r="A466" s="4" t="s">
        <v>949</v>
      </c>
      <c r="B466" s="4" t="s">
        <v>461</v>
      </c>
      <c r="C466" s="11">
        <v>1</v>
      </c>
      <c r="D466" s="4" t="s">
        <v>462</v>
      </c>
      <c r="E466" s="12">
        <v>0</v>
      </c>
      <c r="F466" s="12">
        <v>0</v>
      </c>
    </row>
    <row r="467" spans="1:6" x14ac:dyDescent="0.25">
      <c r="A467" s="4" t="s">
        <v>950</v>
      </c>
      <c r="B467" s="4" t="s">
        <v>461</v>
      </c>
      <c r="C467" s="11">
        <v>1</v>
      </c>
      <c r="D467" s="4" t="s">
        <v>462</v>
      </c>
      <c r="E467" s="12">
        <v>0</v>
      </c>
      <c r="F467" s="12">
        <v>0</v>
      </c>
    </row>
    <row r="468" spans="1:6" x14ac:dyDescent="0.25">
      <c r="A468" s="4" t="s">
        <v>951</v>
      </c>
      <c r="B468" s="4" t="s">
        <v>461</v>
      </c>
      <c r="C468" s="11">
        <v>1</v>
      </c>
      <c r="D468" s="4" t="s">
        <v>462</v>
      </c>
      <c r="E468" s="12">
        <v>0</v>
      </c>
      <c r="F468" s="12">
        <v>0</v>
      </c>
    </row>
    <row r="469" spans="1:6" x14ac:dyDescent="0.25">
      <c r="A469" s="4" t="s">
        <v>952</v>
      </c>
      <c r="B469" s="4" t="s">
        <v>461</v>
      </c>
      <c r="C469" s="11">
        <v>1</v>
      </c>
      <c r="D469" s="4" t="s">
        <v>462</v>
      </c>
      <c r="E469" s="12">
        <v>0</v>
      </c>
      <c r="F469" s="12">
        <v>0</v>
      </c>
    </row>
    <row r="470" spans="1:6" x14ac:dyDescent="0.25">
      <c r="A470" s="4" t="s">
        <v>953</v>
      </c>
      <c r="B470" s="4" t="s">
        <v>461</v>
      </c>
      <c r="C470" s="11">
        <v>1</v>
      </c>
      <c r="D470" s="4" t="s">
        <v>462</v>
      </c>
      <c r="E470" s="12">
        <v>0</v>
      </c>
      <c r="F470" s="12">
        <v>0</v>
      </c>
    </row>
    <row r="471" spans="1:6" x14ac:dyDescent="0.25">
      <c r="A471" s="4" t="s">
        <v>954</v>
      </c>
      <c r="B471" s="4" t="s">
        <v>461</v>
      </c>
      <c r="C471" s="11">
        <v>2</v>
      </c>
      <c r="D471" s="4" t="s">
        <v>462</v>
      </c>
      <c r="E471" s="12">
        <v>0</v>
      </c>
      <c r="F471" s="12">
        <v>0</v>
      </c>
    </row>
    <row r="472" spans="1:6" x14ac:dyDescent="0.25">
      <c r="A472" s="4" t="s">
        <v>955</v>
      </c>
      <c r="B472" s="4" t="s">
        <v>461</v>
      </c>
      <c r="C472" s="11">
        <v>1</v>
      </c>
      <c r="D472" s="4" t="s">
        <v>462</v>
      </c>
      <c r="E472" s="12">
        <v>0</v>
      </c>
      <c r="F472" s="12">
        <v>0</v>
      </c>
    </row>
    <row r="473" spans="1:6" x14ac:dyDescent="0.25">
      <c r="A473" s="4" t="s">
        <v>956</v>
      </c>
      <c r="B473" s="4" t="s">
        <v>461</v>
      </c>
      <c r="C473" s="11">
        <v>1</v>
      </c>
      <c r="D473" s="4" t="s">
        <v>462</v>
      </c>
      <c r="E473" s="12">
        <v>0</v>
      </c>
      <c r="F473" s="12">
        <v>0</v>
      </c>
    </row>
    <row r="474" spans="1:6" x14ac:dyDescent="0.25">
      <c r="A474" s="4" t="s">
        <v>957</v>
      </c>
      <c r="B474" s="4" t="s">
        <v>461</v>
      </c>
      <c r="C474" s="11">
        <v>1</v>
      </c>
      <c r="D474" s="4" t="s">
        <v>462</v>
      </c>
      <c r="E474" s="12">
        <v>0</v>
      </c>
      <c r="F474" s="12">
        <v>0</v>
      </c>
    </row>
    <row r="475" spans="1:6" x14ac:dyDescent="0.25">
      <c r="A475" s="4" t="s">
        <v>958</v>
      </c>
      <c r="B475" s="4" t="s">
        <v>461</v>
      </c>
      <c r="C475" s="11">
        <v>1</v>
      </c>
      <c r="D475" s="4" t="s">
        <v>462</v>
      </c>
      <c r="E475" s="12">
        <v>0</v>
      </c>
      <c r="F475" s="12">
        <v>0</v>
      </c>
    </row>
    <row r="476" spans="1:6" x14ac:dyDescent="0.25">
      <c r="A476" s="4" t="s">
        <v>959</v>
      </c>
      <c r="B476" s="4" t="s">
        <v>461</v>
      </c>
      <c r="C476" s="11">
        <v>1</v>
      </c>
      <c r="D476" s="4" t="s">
        <v>462</v>
      </c>
      <c r="E476" s="12">
        <v>0</v>
      </c>
      <c r="F476" s="12">
        <v>0</v>
      </c>
    </row>
    <row r="477" spans="1:6" x14ac:dyDescent="0.25">
      <c r="A477" s="4" t="s">
        <v>960</v>
      </c>
      <c r="B477" s="4" t="s">
        <v>461</v>
      </c>
      <c r="C477" s="11">
        <v>1</v>
      </c>
      <c r="D477" s="4" t="s">
        <v>462</v>
      </c>
      <c r="E477" s="12">
        <v>0</v>
      </c>
      <c r="F477" s="12">
        <v>0</v>
      </c>
    </row>
    <row r="478" spans="1:6" x14ac:dyDescent="0.25">
      <c r="A478" s="4" t="s">
        <v>961</v>
      </c>
      <c r="B478" s="4" t="s">
        <v>461</v>
      </c>
      <c r="C478" s="11">
        <v>14</v>
      </c>
      <c r="D478" s="4" t="s">
        <v>462</v>
      </c>
      <c r="E478" s="12">
        <v>0</v>
      </c>
      <c r="F478" s="12">
        <v>0</v>
      </c>
    </row>
    <row r="479" spans="1:6" x14ac:dyDescent="0.25">
      <c r="A479" s="4" t="s">
        <v>962</v>
      </c>
      <c r="B479" s="4" t="s">
        <v>461</v>
      </c>
      <c r="C479" s="11">
        <v>1</v>
      </c>
      <c r="D479" s="4" t="s">
        <v>462</v>
      </c>
      <c r="E479" s="12">
        <v>0</v>
      </c>
      <c r="F479" s="12">
        <v>0</v>
      </c>
    </row>
    <row r="480" spans="1:6" x14ac:dyDescent="0.25">
      <c r="A480" s="4" t="s">
        <v>963</v>
      </c>
      <c r="B480" s="4" t="s">
        <v>461</v>
      </c>
      <c r="C480" s="11">
        <v>1</v>
      </c>
      <c r="D480" s="4" t="s">
        <v>462</v>
      </c>
      <c r="E480" s="12">
        <v>0</v>
      </c>
      <c r="F480" s="12">
        <v>0</v>
      </c>
    </row>
    <row r="481" spans="1:6" x14ac:dyDescent="0.25">
      <c r="A481" s="4" t="s">
        <v>964</v>
      </c>
      <c r="B481" s="4" t="s">
        <v>461</v>
      </c>
      <c r="C481" s="11">
        <v>1</v>
      </c>
      <c r="D481" s="4" t="s">
        <v>462</v>
      </c>
      <c r="E481" s="12">
        <v>0</v>
      </c>
      <c r="F481" s="12">
        <v>0</v>
      </c>
    </row>
    <row r="482" spans="1:6" x14ac:dyDescent="0.25">
      <c r="A482" s="4" t="s">
        <v>965</v>
      </c>
      <c r="B482" s="4" t="s">
        <v>461</v>
      </c>
      <c r="C482" s="11">
        <v>1</v>
      </c>
      <c r="D482" s="4" t="s">
        <v>462</v>
      </c>
      <c r="E482" s="12">
        <v>0</v>
      </c>
      <c r="F482" s="12">
        <v>0</v>
      </c>
    </row>
    <row r="483" spans="1:6" x14ac:dyDescent="0.25">
      <c r="A483" s="4" t="s">
        <v>966</v>
      </c>
      <c r="B483" s="4" t="s">
        <v>461</v>
      </c>
      <c r="C483" s="11">
        <v>1</v>
      </c>
      <c r="D483" s="4" t="s">
        <v>462</v>
      </c>
      <c r="E483" s="12">
        <v>0</v>
      </c>
      <c r="F483" s="12">
        <v>0</v>
      </c>
    </row>
    <row r="484" spans="1:6" x14ac:dyDescent="0.25">
      <c r="A484" s="4" t="s">
        <v>967</v>
      </c>
      <c r="B484" s="4" t="s">
        <v>461</v>
      </c>
      <c r="C484" s="11">
        <v>2</v>
      </c>
      <c r="D484" s="4" t="s">
        <v>462</v>
      </c>
      <c r="E484" s="12">
        <v>0</v>
      </c>
      <c r="F484" s="12">
        <v>0</v>
      </c>
    </row>
    <row r="485" spans="1:6" x14ac:dyDescent="0.25">
      <c r="A485" s="4" t="s">
        <v>968</v>
      </c>
      <c r="B485" s="4" t="s">
        <v>461</v>
      </c>
      <c r="C485" s="11">
        <v>1</v>
      </c>
      <c r="D485" s="4" t="s">
        <v>462</v>
      </c>
      <c r="E485" s="12">
        <v>0</v>
      </c>
      <c r="F485" s="12">
        <v>0</v>
      </c>
    </row>
    <row r="486" spans="1:6" x14ac:dyDescent="0.25">
      <c r="A486" s="4" t="s">
        <v>969</v>
      </c>
      <c r="B486" s="4" t="s">
        <v>461</v>
      </c>
      <c r="C486" s="11">
        <v>1</v>
      </c>
      <c r="D486" s="4" t="s">
        <v>462</v>
      </c>
      <c r="E486" s="12">
        <v>0</v>
      </c>
      <c r="F486" s="12">
        <v>0</v>
      </c>
    </row>
    <row r="487" spans="1:6" x14ac:dyDescent="0.25">
      <c r="A487" s="4" t="s">
        <v>970</v>
      </c>
      <c r="B487" s="4" t="s">
        <v>461</v>
      </c>
      <c r="C487" s="11">
        <v>1</v>
      </c>
      <c r="D487" s="4" t="s">
        <v>462</v>
      </c>
      <c r="E487" s="12">
        <v>0</v>
      </c>
      <c r="F487" s="12">
        <v>0</v>
      </c>
    </row>
    <row r="488" spans="1:6" x14ac:dyDescent="0.25">
      <c r="A488" s="4" t="s">
        <v>971</v>
      </c>
      <c r="B488" s="4" t="s">
        <v>461</v>
      </c>
      <c r="C488" s="11">
        <v>1</v>
      </c>
      <c r="D488" s="4" t="s">
        <v>462</v>
      </c>
      <c r="E488" s="12">
        <v>0</v>
      </c>
      <c r="F488" s="12">
        <v>0</v>
      </c>
    </row>
    <row r="489" spans="1:6" x14ac:dyDescent="0.25">
      <c r="A489" s="4" t="s">
        <v>972</v>
      </c>
      <c r="B489" s="4" t="s">
        <v>461</v>
      </c>
      <c r="C489" s="11">
        <v>1</v>
      </c>
      <c r="D489" s="4" t="s">
        <v>462</v>
      </c>
      <c r="E489" s="12">
        <v>0</v>
      </c>
      <c r="F489" s="12">
        <v>0</v>
      </c>
    </row>
    <row r="490" spans="1:6" x14ac:dyDescent="0.25">
      <c r="A490" s="4" t="s">
        <v>973</v>
      </c>
      <c r="B490" s="4" t="s">
        <v>461</v>
      </c>
      <c r="C490" s="11">
        <v>1</v>
      </c>
      <c r="D490" s="4" t="s">
        <v>462</v>
      </c>
      <c r="E490" s="12">
        <v>0</v>
      </c>
      <c r="F490" s="12">
        <v>0</v>
      </c>
    </row>
    <row r="491" spans="1:6" x14ac:dyDescent="0.25">
      <c r="A491" s="4" t="s">
        <v>974</v>
      </c>
      <c r="B491" s="4" t="s">
        <v>461</v>
      </c>
      <c r="C491" s="11">
        <v>1</v>
      </c>
      <c r="D491" s="4" t="s">
        <v>462</v>
      </c>
      <c r="E491" s="12">
        <v>0</v>
      </c>
      <c r="F491" s="12">
        <v>0</v>
      </c>
    </row>
    <row r="492" spans="1:6" x14ac:dyDescent="0.25">
      <c r="A492" s="4" t="s">
        <v>975</v>
      </c>
      <c r="B492" s="4" t="s">
        <v>461</v>
      </c>
      <c r="C492" s="11">
        <v>5</v>
      </c>
      <c r="D492" s="4" t="s">
        <v>462</v>
      </c>
      <c r="E492" s="12">
        <v>0</v>
      </c>
      <c r="F492" s="12">
        <v>0</v>
      </c>
    </row>
    <row r="493" spans="1:6" x14ac:dyDescent="0.25">
      <c r="A493" s="4" t="s">
        <v>976</v>
      </c>
      <c r="B493" s="4" t="s">
        <v>461</v>
      </c>
      <c r="C493" s="11">
        <v>1</v>
      </c>
      <c r="D493" s="4" t="s">
        <v>462</v>
      </c>
      <c r="E493" s="12">
        <v>0</v>
      </c>
      <c r="F493" s="12">
        <v>0</v>
      </c>
    </row>
    <row r="494" spans="1:6" x14ac:dyDescent="0.25">
      <c r="A494" s="4" t="s">
        <v>977</v>
      </c>
      <c r="B494" s="4" t="s">
        <v>461</v>
      </c>
      <c r="C494" s="11">
        <v>1</v>
      </c>
      <c r="D494" s="4" t="s">
        <v>462</v>
      </c>
      <c r="E494" s="12">
        <v>0</v>
      </c>
      <c r="F494" s="12">
        <v>0</v>
      </c>
    </row>
    <row r="495" spans="1:6" x14ac:dyDescent="0.25">
      <c r="A495" s="4" t="s">
        <v>978</v>
      </c>
      <c r="B495" s="4" t="s">
        <v>461</v>
      </c>
      <c r="C495" s="11">
        <v>2</v>
      </c>
      <c r="D495" s="4" t="s">
        <v>462</v>
      </c>
      <c r="E495" s="12">
        <v>0</v>
      </c>
      <c r="F495" s="12">
        <v>0</v>
      </c>
    </row>
    <row r="496" spans="1:6" x14ac:dyDescent="0.25">
      <c r="A496" s="4" t="s">
        <v>979</v>
      </c>
      <c r="B496" s="4" t="s">
        <v>461</v>
      </c>
      <c r="C496" s="11">
        <v>1</v>
      </c>
      <c r="D496" s="4" t="s">
        <v>462</v>
      </c>
      <c r="E496" s="12">
        <v>0</v>
      </c>
      <c r="F496" s="12">
        <v>0</v>
      </c>
    </row>
    <row r="497" spans="1:6" x14ac:dyDescent="0.25">
      <c r="A497" s="4" t="s">
        <v>980</v>
      </c>
      <c r="B497" s="4" t="s">
        <v>461</v>
      </c>
      <c r="C497" s="11">
        <v>1</v>
      </c>
      <c r="D497" s="4" t="s">
        <v>462</v>
      </c>
      <c r="E497" s="12">
        <v>0</v>
      </c>
      <c r="F497" s="12">
        <v>0</v>
      </c>
    </row>
    <row r="498" spans="1:6" x14ac:dyDescent="0.25">
      <c r="A498" s="4" t="s">
        <v>981</v>
      </c>
      <c r="B498" s="4" t="s">
        <v>461</v>
      </c>
      <c r="C498" s="11">
        <v>1</v>
      </c>
      <c r="D498" s="4" t="s">
        <v>462</v>
      </c>
      <c r="E498" s="12">
        <v>0</v>
      </c>
      <c r="F498" s="12">
        <v>0</v>
      </c>
    </row>
    <row r="499" spans="1:6" x14ac:dyDescent="0.25">
      <c r="A499" s="4" t="s">
        <v>982</v>
      </c>
      <c r="B499" s="4" t="s">
        <v>461</v>
      </c>
      <c r="C499" s="11">
        <v>1</v>
      </c>
      <c r="D499" s="4" t="s">
        <v>462</v>
      </c>
      <c r="E499" s="12">
        <v>0</v>
      </c>
      <c r="F499" s="12">
        <v>0</v>
      </c>
    </row>
    <row r="500" spans="1:6" x14ac:dyDescent="0.25">
      <c r="A500" s="4" t="s">
        <v>983</v>
      </c>
      <c r="B500" s="4" t="s">
        <v>461</v>
      </c>
      <c r="C500" s="11">
        <v>1</v>
      </c>
      <c r="D500" s="4" t="s">
        <v>462</v>
      </c>
      <c r="E500" s="12">
        <v>0</v>
      </c>
      <c r="F500" s="12">
        <v>0</v>
      </c>
    </row>
    <row r="501" spans="1:6" x14ac:dyDescent="0.25">
      <c r="A501" s="4" t="s">
        <v>984</v>
      </c>
      <c r="B501" s="4" t="s">
        <v>461</v>
      </c>
      <c r="C501" s="11">
        <v>1</v>
      </c>
      <c r="D501" s="4" t="s">
        <v>462</v>
      </c>
      <c r="E501" s="12">
        <v>0</v>
      </c>
      <c r="F501" s="12">
        <v>0</v>
      </c>
    </row>
    <row r="502" spans="1:6" x14ac:dyDescent="0.25">
      <c r="A502" s="4" t="s">
        <v>985</v>
      </c>
      <c r="B502" s="4" t="s">
        <v>461</v>
      </c>
      <c r="C502" s="11">
        <v>1</v>
      </c>
      <c r="D502" s="4" t="s">
        <v>462</v>
      </c>
      <c r="E502" s="12">
        <v>0</v>
      </c>
      <c r="F502" s="12">
        <v>0</v>
      </c>
    </row>
    <row r="503" spans="1:6" x14ac:dyDescent="0.25">
      <c r="A503" s="4" t="s">
        <v>986</v>
      </c>
      <c r="B503" s="4" t="s">
        <v>461</v>
      </c>
      <c r="C503" s="11">
        <v>1</v>
      </c>
      <c r="D503" s="4" t="s">
        <v>462</v>
      </c>
      <c r="E503" s="12">
        <v>0</v>
      </c>
      <c r="F503" s="12">
        <v>0</v>
      </c>
    </row>
    <row r="504" spans="1:6" x14ac:dyDescent="0.25">
      <c r="A504" s="4" t="s">
        <v>987</v>
      </c>
      <c r="B504" s="4" t="s">
        <v>461</v>
      </c>
      <c r="C504" s="11">
        <v>4</v>
      </c>
      <c r="D504" s="4" t="s">
        <v>462</v>
      </c>
      <c r="E504" s="12">
        <v>0</v>
      </c>
      <c r="F504" s="12">
        <v>0</v>
      </c>
    </row>
    <row r="505" spans="1:6" x14ac:dyDescent="0.25">
      <c r="A505" s="4" t="s">
        <v>988</v>
      </c>
      <c r="B505" s="4" t="s">
        <v>461</v>
      </c>
      <c r="C505" s="11">
        <v>1</v>
      </c>
      <c r="D505" s="4" t="s">
        <v>462</v>
      </c>
      <c r="E505" s="12">
        <v>0</v>
      </c>
      <c r="F505" s="12">
        <v>0</v>
      </c>
    </row>
    <row r="506" spans="1:6" x14ac:dyDescent="0.25">
      <c r="A506" s="4" t="s">
        <v>989</v>
      </c>
      <c r="B506" s="4" t="s">
        <v>461</v>
      </c>
      <c r="C506" s="11">
        <v>1</v>
      </c>
      <c r="D506" s="4" t="s">
        <v>462</v>
      </c>
      <c r="E506" s="12">
        <v>0</v>
      </c>
      <c r="F506" s="12">
        <v>0</v>
      </c>
    </row>
    <row r="507" spans="1:6" x14ac:dyDescent="0.25">
      <c r="A507" s="4" t="s">
        <v>990</v>
      </c>
      <c r="B507" s="4" t="s">
        <v>461</v>
      </c>
      <c r="C507" s="11">
        <v>1</v>
      </c>
      <c r="D507" s="4" t="s">
        <v>462</v>
      </c>
      <c r="E507" s="12">
        <v>0</v>
      </c>
      <c r="F507" s="12">
        <v>0</v>
      </c>
    </row>
    <row r="508" spans="1:6" x14ac:dyDescent="0.25">
      <c r="A508" s="4" t="s">
        <v>991</v>
      </c>
      <c r="B508" s="4" t="s">
        <v>461</v>
      </c>
      <c r="C508" s="11">
        <v>2</v>
      </c>
      <c r="D508" s="4" t="s">
        <v>462</v>
      </c>
      <c r="E508" s="12">
        <v>0</v>
      </c>
      <c r="F508" s="12">
        <v>0</v>
      </c>
    </row>
    <row r="509" spans="1:6" x14ac:dyDescent="0.25">
      <c r="A509" s="4" t="s">
        <v>992</v>
      </c>
      <c r="B509" s="4" t="s">
        <v>461</v>
      </c>
      <c r="C509" s="11">
        <v>1</v>
      </c>
      <c r="D509" s="4" t="s">
        <v>462</v>
      </c>
      <c r="E509" s="12">
        <v>0</v>
      </c>
      <c r="F509" s="12">
        <v>0</v>
      </c>
    </row>
    <row r="510" spans="1:6" x14ac:dyDescent="0.25">
      <c r="A510" s="4" t="s">
        <v>993</v>
      </c>
      <c r="B510" s="4" t="s">
        <v>461</v>
      </c>
      <c r="C510" s="11">
        <v>2</v>
      </c>
      <c r="D510" s="4" t="s">
        <v>462</v>
      </c>
      <c r="E510" s="12">
        <v>0</v>
      </c>
      <c r="F510" s="12">
        <v>0</v>
      </c>
    </row>
    <row r="511" spans="1:6" x14ac:dyDescent="0.25">
      <c r="A511" s="4" t="s">
        <v>994</v>
      </c>
      <c r="B511" s="4" t="s">
        <v>461</v>
      </c>
      <c r="C511" s="11">
        <v>3</v>
      </c>
      <c r="D511" s="4" t="s">
        <v>462</v>
      </c>
      <c r="E511" s="12">
        <v>0</v>
      </c>
      <c r="F511" s="12">
        <v>0</v>
      </c>
    </row>
    <row r="512" spans="1:6" x14ac:dyDescent="0.25">
      <c r="A512" s="4" t="s">
        <v>995</v>
      </c>
      <c r="B512" s="4" t="s">
        <v>461</v>
      </c>
      <c r="C512" s="11">
        <v>1</v>
      </c>
      <c r="D512" s="4" t="s">
        <v>462</v>
      </c>
      <c r="E512" s="12">
        <v>0</v>
      </c>
      <c r="F512" s="12">
        <v>0</v>
      </c>
    </row>
    <row r="513" spans="1:6" x14ac:dyDescent="0.25">
      <c r="A513" s="4" t="s">
        <v>996</v>
      </c>
      <c r="B513" s="4" t="s">
        <v>461</v>
      </c>
      <c r="C513" s="11">
        <v>1</v>
      </c>
      <c r="D513" s="4" t="s">
        <v>462</v>
      </c>
      <c r="E513" s="12">
        <v>0</v>
      </c>
      <c r="F513" s="12">
        <v>0</v>
      </c>
    </row>
    <row r="514" spans="1:6" x14ac:dyDescent="0.25">
      <c r="A514" s="4" t="s">
        <v>997</v>
      </c>
      <c r="B514" s="4" t="s">
        <v>461</v>
      </c>
      <c r="C514" s="11">
        <v>1</v>
      </c>
      <c r="D514" s="4" t="s">
        <v>462</v>
      </c>
      <c r="E514" s="12">
        <v>0</v>
      </c>
      <c r="F514" s="12">
        <v>0</v>
      </c>
    </row>
    <row r="515" spans="1:6" x14ac:dyDescent="0.25">
      <c r="A515" s="4" t="s">
        <v>998</v>
      </c>
      <c r="B515" s="4" t="s">
        <v>461</v>
      </c>
      <c r="C515" s="11">
        <v>2</v>
      </c>
      <c r="D515" s="4" t="s">
        <v>462</v>
      </c>
      <c r="E515" s="12">
        <v>0</v>
      </c>
      <c r="F515" s="12">
        <v>0</v>
      </c>
    </row>
    <row r="516" spans="1:6" x14ac:dyDescent="0.25">
      <c r="A516" s="4" t="s">
        <v>999</v>
      </c>
      <c r="B516" s="4" t="s">
        <v>461</v>
      </c>
      <c r="C516" s="11">
        <v>1</v>
      </c>
      <c r="D516" s="4" t="s">
        <v>462</v>
      </c>
      <c r="E516" s="12">
        <v>0</v>
      </c>
      <c r="F516" s="12">
        <v>0</v>
      </c>
    </row>
    <row r="517" spans="1:6" x14ac:dyDescent="0.25">
      <c r="A517" s="4" t="s">
        <v>1000</v>
      </c>
      <c r="B517" s="4" t="s">
        <v>461</v>
      </c>
      <c r="C517" s="11">
        <v>2</v>
      </c>
      <c r="D517" s="4" t="s">
        <v>462</v>
      </c>
      <c r="E517" s="12">
        <v>0</v>
      </c>
      <c r="F517" s="12">
        <v>0</v>
      </c>
    </row>
    <row r="518" spans="1:6" x14ac:dyDescent="0.25">
      <c r="A518" s="4" t="s">
        <v>1001</v>
      </c>
      <c r="B518" s="4" t="s">
        <v>461</v>
      </c>
      <c r="C518" s="11">
        <v>1</v>
      </c>
      <c r="D518" s="4" t="s">
        <v>462</v>
      </c>
      <c r="E518" s="12">
        <v>0</v>
      </c>
      <c r="F518" s="12">
        <v>0</v>
      </c>
    </row>
    <row r="519" spans="1:6" x14ac:dyDescent="0.25">
      <c r="A519" s="4" t="s">
        <v>1002</v>
      </c>
      <c r="B519" s="4" t="s">
        <v>461</v>
      </c>
      <c r="C519" s="11">
        <v>1</v>
      </c>
      <c r="D519" s="4" t="s">
        <v>462</v>
      </c>
      <c r="E519" s="12">
        <v>0</v>
      </c>
      <c r="F519" s="12">
        <v>0</v>
      </c>
    </row>
    <row r="520" spans="1:6" x14ac:dyDescent="0.25">
      <c r="A520" s="4" t="s">
        <v>1003</v>
      </c>
      <c r="B520" s="4" t="s">
        <v>461</v>
      </c>
      <c r="C520" s="11">
        <v>1</v>
      </c>
      <c r="D520" s="4" t="s">
        <v>462</v>
      </c>
      <c r="E520" s="12">
        <v>0</v>
      </c>
      <c r="F520" s="12">
        <v>0</v>
      </c>
    </row>
    <row r="521" spans="1:6" x14ac:dyDescent="0.25">
      <c r="A521" s="4" t="s">
        <v>1004</v>
      </c>
      <c r="B521" s="4" t="s">
        <v>461</v>
      </c>
      <c r="C521" s="11">
        <v>1</v>
      </c>
      <c r="D521" s="4" t="s">
        <v>462</v>
      </c>
      <c r="E521" s="12">
        <v>0</v>
      </c>
      <c r="F521" s="12">
        <v>0</v>
      </c>
    </row>
    <row r="522" spans="1:6" x14ac:dyDescent="0.25">
      <c r="A522" s="4" t="s">
        <v>1005</v>
      </c>
      <c r="B522" s="4" t="s">
        <v>461</v>
      </c>
      <c r="C522" s="11">
        <v>1</v>
      </c>
      <c r="D522" s="4" t="s">
        <v>462</v>
      </c>
      <c r="E522" s="12">
        <v>0</v>
      </c>
      <c r="F522" s="12">
        <v>0</v>
      </c>
    </row>
    <row r="523" spans="1:6" x14ac:dyDescent="0.25">
      <c r="A523" s="4" t="s">
        <v>1006</v>
      </c>
      <c r="B523" s="4" t="s">
        <v>461</v>
      </c>
      <c r="C523" s="11">
        <v>1</v>
      </c>
      <c r="D523" s="4" t="s">
        <v>462</v>
      </c>
      <c r="E523" s="12">
        <v>0</v>
      </c>
      <c r="F523" s="12">
        <v>0</v>
      </c>
    </row>
    <row r="524" spans="1:6" x14ac:dyDescent="0.25">
      <c r="A524" s="4" t="s">
        <v>1007</v>
      </c>
      <c r="B524" s="4" t="s">
        <v>461</v>
      </c>
      <c r="C524" s="11">
        <v>1</v>
      </c>
      <c r="D524" s="4" t="s">
        <v>462</v>
      </c>
      <c r="E524" s="12">
        <v>0</v>
      </c>
      <c r="F524" s="12">
        <v>0</v>
      </c>
    </row>
    <row r="525" spans="1:6" x14ac:dyDescent="0.25">
      <c r="A525" s="4" t="s">
        <v>1008</v>
      </c>
      <c r="B525" s="4" t="s">
        <v>461</v>
      </c>
      <c r="C525" s="11">
        <v>1</v>
      </c>
      <c r="D525" s="4" t="s">
        <v>462</v>
      </c>
      <c r="E525" s="12">
        <v>0</v>
      </c>
      <c r="F525" s="12">
        <v>0</v>
      </c>
    </row>
    <row r="526" spans="1:6" x14ac:dyDescent="0.25">
      <c r="A526" s="4" t="s">
        <v>1009</v>
      </c>
      <c r="B526" s="4" t="s">
        <v>461</v>
      </c>
      <c r="C526" s="11">
        <v>1</v>
      </c>
      <c r="D526" s="4" t="s">
        <v>462</v>
      </c>
      <c r="E526" s="12">
        <v>0</v>
      </c>
      <c r="F526" s="12">
        <v>0</v>
      </c>
    </row>
    <row r="527" spans="1:6" x14ac:dyDescent="0.25">
      <c r="A527" s="4" t="s">
        <v>1010</v>
      </c>
      <c r="B527" s="4" t="s">
        <v>461</v>
      </c>
      <c r="C527" s="11">
        <v>1</v>
      </c>
      <c r="D527" s="4" t="s">
        <v>462</v>
      </c>
      <c r="E527" s="12">
        <v>0</v>
      </c>
      <c r="F527" s="12">
        <v>0</v>
      </c>
    </row>
    <row r="528" spans="1:6" x14ac:dyDescent="0.25">
      <c r="A528" s="4" t="s">
        <v>1011</v>
      </c>
      <c r="B528" s="4" t="s">
        <v>461</v>
      </c>
      <c r="C528" s="11">
        <v>1</v>
      </c>
      <c r="D528" s="4" t="s">
        <v>462</v>
      </c>
      <c r="E528" s="12">
        <v>0</v>
      </c>
      <c r="F528" s="12">
        <v>0</v>
      </c>
    </row>
    <row r="529" spans="1:6" x14ac:dyDescent="0.25">
      <c r="A529" s="4" t="s">
        <v>1012</v>
      </c>
      <c r="B529" s="4" t="s">
        <v>461</v>
      </c>
      <c r="C529" s="11">
        <v>1</v>
      </c>
      <c r="D529" s="4" t="s">
        <v>462</v>
      </c>
      <c r="E529" s="12">
        <v>0</v>
      </c>
      <c r="F529" s="12">
        <v>0</v>
      </c>
    </row>
    <row r="530" spans="1:6" x14ac:dyDescent="0.25">
      <c r="A530" s="4" t="s">
        <v>1013</v>
      </c>
      <c r="B530" s="4" t="s">
        <v>461</v>
      </c>
      <c r="C530" s="11">
        <v>1</v>
      </c>
      <c r="D530" s="4" t="s">
        <v>462</v>
      </c>
      <c r="E530" s="12">
        <v>0</v>
      </c>
      <c r="F530" s="12">
        <v>0</v>
      </c>
    </row>
    <row r="531" spans="1:6" x14ac:dyDescent="0.25">
      <c r="A531" s="4" t="s">
        <v>1014</v>
      </c>
      <c r="B531" s="4" t="s">
        <v>461</v>
      </c>
      <c r="C531" s="11">
        <v>1</v>
      </c>
      <c r="D531" s="4" t="s">
        <v>462</v>
      </c>
      <c r="E531" s="12">
        <v>0</v>
      </c>
      <c r="F531" s="12">
        <v>0</v>
      </c>
    </row>
    <row r="532" spans="1:6" x14ac:dyDescent="0.25">
      <c r="A532" s="4" t="s">
        <v>1015</v>
      </c>
      <c r="B532" s="4" t="s">
        <v>461</v>
      </c>
      <c r="C532" s="11">
        <v>1</v>
      </c>
      <c r="D532" s="4" t="s">
        <v>462</v>
      </c>
      <c r="E532" s="12">
        <v>0</v>
      </c>
      <c r="F532" s="12">
        <v>0</v>
      </c>
    </row>
    <row r="533" spans="1:6" x14ac:dyDescent="0.25">
      <c r="A533" s="4" t="s">
        <v>1016</v>
      </c>
      <c r="B533" s="4" t="s">
        <v>461</v>
      </c>
      <c r="C533" s="11">
        <v>1</v>
      </c>
      <c r="D533" s="4" t="s">
        <v>462</v>
      </c>
      <c r="E533" s="12">
        <v>0</v>
      </c>
      <c r="F533" s="12">
        <v>0</v>
      </c>
    </row>
    <row r="534" spans="1:6" x14ac:dyDescent="0.25">
      <c r="A534" s="4" t="s">
        <v>1017</v>
      </c>
      <c r="B534" s="4" t="s">
        <v>461</v>
      </c>
      <c r="C534" s="11">
        <v>1</v>
      </c>
      <c r="D534" s="4" t="s">
        <v>462</v>
      </c>
      <c r="E534" s="12">
        <v>0</v>
      </c>
      <c r="F534" s="12">
        <v>0</v>
      </c>
    </row>
    <row r="535" spans="1:6" x14ac:dyDescent="0.25">
      <c r="A535" s="4" t="s">
        <v>1018</v>
      </c>
      <c r="B535" s="4" t="s">
        <v>461</v>
      </c>
      <c r="C535" s="11">
        <v>1</v>
      </c>
      <c r="D535" s="4" t="s">
        <v>462</v>
      </c>
      <c r="E535" s="12">
        <v>0</v>
      </c>
      <c r="F535" s="12">
        <v>0</v>
      </c>
    </row>
    <row r="536" spans="1:6" x14ac:dyDescent="0.25">
      <c r="A536" s="4" t="s">
        <v>1019</v>
      </c>
      <c r="B536" s="4" t="s">
        <v>461</v>
      </c>
      <c r="C536" s="11">
        <v>6</v>
      </c>
      <c r="D536" s="4" t="s">
        <v>462</v>
      </c>
      <c r="E536" s="12">
        <v>0</v>
      </c>
      <c r="F536" s="12">
        <v>0</v>
      </c>
    </row>
    <row r="537" spans="1:6" x14ac:dyDescent="0.25">
      <c r="A537" s="4" t="s">
        <v>1020</v>
      </c>
      <c r="B537" s="4" t="s">
        <v>461</v>
      </c>
      <c r="C537" s="11">
        <v>1</v>
      </c>
      <c r="D537" s="4" t="s">
        <v>462</v>
      </c>
      <c r="E537" s="12">
        <v>0</v>
      </c>
      <c r="F537" s="12">
        <v>0</v>
      </c>
    </row>
    <row r="538" spans="1:6" x14ac:dyDescent="0.25">
      <c r="A538" s="4" t="s">
        <v>1021</v>
      </c>
      <c r="B538" s="4" t="s">
        <v>461</v>
      </c>
      <c r="C538" s="11">
        <v>1</v>
      </c>
      <c r="D538" s="4" t="s">
        <v>462</v>
      </c>
      <c r="E538" s="12">
        <v>0</v>
      </c>
      <c r="F538" s="12">
        <v>0</v>
      </c>
    </row>
    <row r="539" spans="1:6" x14ac:dyDescent="0.25">
      <c r="A539" s="4" t="s">
        <v>1022</v>
      </c>
      <c r="B539" s="4" t="s">
        <v>461</v>
      </c>
      <c r="C539" s="11">
        <v>1</v>
      </c>
      <c r="D539" s="4" t="s">
        <v>462</v>
      </c>
      <c r="E539" s="12">
        <v>0</v>
      </c>
      <c r="F539" s="12">
        <v>0</v>
      </c>
    </row>
    <row r="540" spans="1:6" x14ac:dyDescent="0.25">
      <c r="A540" s="4" t="s">
        <v>1023</v>
      </c>
      <c r="B540" s="4" t="s">
        <v>461</v>
      </c>
      <c r="C540" s="11">
        <v>1</v>
      </c>
      <c r="D540" s="4" t="s">
        <v>462</v>
      </c>
      <c r="E540" s="12">
        <v>0</v>
      </c>
      <c r="F540" s="12">
        <v>0</v>
      </c>
    </row>
    <row r="541" spans="1:6" x14ac:dyDescent="0.25">
      <c r="A541" s="4" t="s">
        <v>1024</v>
      </c>
      <c r="B541" s="4" t="s">
        <v>461</v>
      </c>
      <c r="C541" s="11">
        <v>1</v>
      </c>
      <c r="D541" s="4" t="s">
        <v>462</v>
      </c>
      <c r="E541" s="12">
        <v>0</v>
      </c>
      <c r="F541" s="12">
        <v>0</v>
      </c>
    </row>
    <row r="542" spans="1:6" x14ac:dyDescent="0.25">
      <c r="A542" s="4" t="s">
        <v>1025</v>
      </c>
      <c r="B542" s="4" t="s">
        <v>461</v>
      </c>
      <c r="C542" s="11">
        <v>2</v>
      </c>
      <c r="D542" s="4" t="s">
        <v>462</v>
      </c>
      <c r="E542" s="12">
        <v>0</v>
      </c>
      <c r="F542" s="12">
        <v>0</v>
      </c>
    </row>
    <row r="543" spans="1:6" x14ac:dyDescent="0.25">
      <c r="A543" s="4" t="s">
        <v>1026</v>
      </c>
      <c r="B543" s="4" t="s">
        <v>461</v>
      </c>
      <c r="C543" s="11">
        <v>1</v>
      </c>
      <c r="D543" s="4" t="s">
        <v>462</v>
      </c>
      <c r="E543" s="12">
        <v>0</v>
      </c>
      <c r="F543" s="12">
        <v>0</v>
      </c>
    </row>
    <row r="544" spans="1:6" x14ac:dyDescent="0.25">
      <c r="A544" s="4" t="s">
        <v>1027</v>
      </c>
      <c r="B544" s="4" t="s">
        <v>461</v>
      </c>
      <c r="C544" s="11">
        <v>1</v>
      </c>
      <c r="D544" s="4" t="s">
        <v>462</v>
      </c>
      <c r="E544" s="12">
        <v>0</v>
      </c>
      <c r="F544" s="12">
        <v>0</v>
      </c>
    </row>
    <row r="545" spans="1:6" x14ac:dyDescent="0.25">
      <c r="A545" s="4" t="s">
        <v>1028</v>
      </c>
      <c r="B545" s="4" t="s">
        <v>461</v>
      </c>
      <c r="C545" s="11">
        <v>1</v>
      </c>
      <c r="D545" s="4" t="s">
        <v>462</v>
      </c>
      <c r="E545" s="12">
        <v>0</v>
      </c>
      <c r="F545" s="12">
        <v>0</v>
      </c>
    </row>
    <row r="546" spans="1:6" x14ac:dyDescent="0.25">
      <c r="A546" s="4" t="s">
        <v>1029</v>
      </c>
      <c r="B546" s="4" t="s">
        <v>461</v>
      </c>
      <c r="C546" s="11">
        <v>1</v>
      </c>
      <c r="D546" s="4" t="s">
        <v>462</v>
      </c>
      <c r="E546" s="12">
        <v>0</v>
      </c>
      <c r="F546" s="12">
        <v>0</v>
      </c>
    </row>
    <row r="547" spans="1:6" x14ac:dyDescent="0.25">
      <c r="A547" s="4" t="s">
        <v>1030</v>
      </c>
      <c r="B547" s="4" t="s">
        <v>461</v>
      </c>
      <c r="C547" s="11">
        <v>1</v>
      </c>
      <c r="D547" s="4" t="s">
        <v>462</v>
      </c>
      <c r="E547" s="12">
        <v>0</v>
      </c>
      <c r="F547" s="12">
        <v>0</v>
      </c>
    </row>
    <row r="548" spans="1:6" x14ac:dyDescent="0.25">
      <c r="A548" s="4" t="s">
        <v>1031</v>
      </c>
      <c r="B548" s="4" t="s">
        <v>461</v>
      </c>
      <c r="C548" s="11">
        <v>1</v>
      </c>
      <c r="D548" s="4" t="s">
        <v>462</v>
      </c>
      <c r="E548" s="12">
        <v>0</v>
      </c>
      <c r="F548" s="12">
        <v>0</v>
      </c>
    </row>
    <row r="549" spans="1:6" x14ac:dyDescent="0.25">
      <c r="A549" s="4" t="s">
        <v>1032</v>
      </c>
      <c r="B549" s="4" t="s">
        <v>461</v>
      </c>
      <c r="C549" s="11">
        <v>1</v>
      </c>
      <c r="D549" s="4" t="s">
        <v>462</v>
      </c>
      <c r="E549" s="12">
        <v>0</v>
      </c>
      <c r="F549" s="12">
        <v>0</v>
      </c>
    </row>
    <row r="550" spans="1:6" x14ac:dyDescent="0.25">
      <c r="A550" s="4" t="s">
        <v>1033</v>
      </c>
      <c r="B550" s="4" t="s">
        <v>461</v>
      </c>
      <c r="C550" s="11">
        <v>1</v>
      </c>
      <c r="D550" s="4" t="s">
        <v>462</v>
      </c>
      <c r="E550" s="12">
        <v>0</v>
      </c>
      <c r="F550" s="12">
        <v>0</v>
      </c>
    </row>
    <row r="551" spans="1:6" x14ac:dyDescent="0.25">
      <c r="A551" s="4" t="s">
        <v>1034</v>
      </c>
      <c r="B551" s="4" t="s">
        <v>461</v>
      </c>
      <c r="C551" s="11">
        <v>1</v>
      </c>
      <c r="D551" s="4" t="s">
        <v>462</v>
      </c>
      <c r="E551" s="12">
        <v>0</v>
      </c>
      <c r="F551" s="12">
        <v>0</v>
      </c>
    </row>
    <row r="552" spans="1:6" x14ac:dyDescent="0.25">
      <c r="A552" s="4" t="s">
        <v>1035</v>
      </c>
      <c r="B552" s="4" t="s">
        <v>461</v>
      </c>
      <c r="C552" s="11">
        <v>1</v>
      </c>
      <c r="D552" s="4" t="s">
        <v>462</v>
      </c>
      <c r="E552" s="12">
        <v>0</v>
      </c>
      <c r="F552" s="12">
        <v>0</v>
      </c>
    </row>
    <row r="553" spans="1:6" x14ac:dyDescent="0.25">
      <c r="A553" s="4" t="s">
        <v>1036</v>
      </c>
      <c r="B553" s="4" t="s">
        <v>461</v>
      </c>
      <c r="C553" s="11">
        <v>1</v>
      </c>
      <c r="D553" s="4" t="s">
        <v>462</v>
      </c>
      <c r="E553" s="12">
        <v>0</v>
      </c>
      <c r="F553" s="12">
        <v>0</v>
      </c>
    </row>
    <row r="554" spans="1:6" x14ac:dyDescent="0.25">
      <c r="A554" s="4" t="s">
        <v>1037</v>
      </c>
      <c r="B554" s="4" t="s">
        <v>461</v>
      </c>
      <c r="C554" s="11">
        <v>1</v>
      </c>
      <c r="D554" s="4" t="s">
        <v>462</v>
      </c>
      <c r="E554" s="12">
        <v>0</v>
      </c>
      <c r="F554" s="12">
        <v>0</v>
      </c>
    </row>
    <row r="555" spans="1:6" x14ac:dyDescent="0.25">
      <c r="A555" s="4" t="s">
        <v>1038</v>
      </c>
      <c r="B555" s="4" t="s">
        <v>461</v>
      </c>
      <c r="C555" s="11">
        <v>1</v>
      </c>
      <c r="D555" s="4" t="s">
        <v>462</v>
      </c>
      <c r="E555" s="12">
        <v>0</v>
      </c>
      <c r="F555" s="12">
        <v>0</v>
      </c>
    </row>
    <row r="556" spans="1:6" x14ac:dyDescent="0.25">
      <c r="A556" s="4" t="s">
        <v>1039</v>
      </c>
      <c r="B556" s="4" t="s">
        <v>461</v>
      </c>
      <c r="C556" s="11">
        <v>1</v>
      </c>
      <c r="D556" s="4" t="s">
        <v>462</v>
      </c>
      <c r="E556" s="12">
        <v>0</v>
      </c>
      <c r="F556" s="12">
        <v>0</v>
      </c>
    </row>
    <row r="557" spans="1:6" x14ac:dyDescent="0.25">
      <c r="A557" s="4" t="s">
        <v>1040</v>
      </c>
      <c r="B557" s="4" t="s">
        <v>461</v>
      </c>
      <c r="C557" s="11">
        <v>1</v>
      </c>
      <c r="D557" s="4" t="s">
        <v>462</v>
      </c>
      <c r="E557" s="12">
        <v>0</v>
      </c>
      <c r="F557" s="12">
        <v>0</v>
      </c>
    </row>
    <row r="558" spans="1:6" x14ac:dyDescent="0.25">
      <c r="A558" s="4" t="s">
        <v>1041</v>
      </c>
      <c r="B558" s="4" t="s">
        <v>461</v>
      </c>
      <c r="C558" s="11">
        <v>1</v>
      </c>
      <c r="D558" s="4" t="s">
        <v>462</v>
      </c>
      <c r="E558" s="12">
        <v>0</v>
      </c>
      <c r="F558" s="12">
        <v>0</v>
      </c>
    </row>
    <row r="559" spans="1:6" x14ac:dyDescent="0.25">
      <c r="A559" s="4" t="s">
        <v>1042</v>
      </c>
      <c r="B559" s="4" t="s">
        <v>461</v>
      </c>
      <c r="C559" s="11">
        <v>1</v>
      </c>
      <c r="D559" s="4" t="s">
        <v>462</v>
      </c>
      <c r="E559" s="12">
        <v>0</v>
      </c>
      <c r="F559" s="12">
        <v>0</v>
      </c>
    </row>
    <row r="560" spans="1:6" x14ac:dyDescent="0.25">
      <c r="A560" s="4" t="s">
        <v>1043</v>
      </c>
      <c r="B560" s="4" t="s">
        <v>461</v>
      </c>
      <c r="C560" s="11">
        <v>1</v>
      </c>
      <c r="D560" s="4" t="s">
        <v>462</v>
      </c>
      <c r="E560" s="12">
        <v>0</v>
      </c>
      <c r="F560" s="12">
        <v>0</v>
      </c>
    </row>
    <row r="561" spans="1:6" x14ac:dyDescent="0.25">
      <c r="A561" s="4" t="s">
        <v>1044</v>
      </c>
      <c r="B561" s="4" t="s">
        <v>461</v>
      </c>
      <c r="C561" s="11">
        <v>4</v>
      </c>
      <c r="D561" s="4" t="s">
        <v>462</v>
      </c>
      <c r="E561" s="12">
        <v>0</v>
      </c>
      <c r="F561" s="12">
        <v>0</v>
      </c>
    </row>
    <row r="562" spans="1:6" x14ac:dyDescent="0.25">
      <c r="A562" s="4" t="s">
        <v>1045</v>
      </c>
      <c r="B562" s="4" t="s">
        <v>461</v>
      </c>
      <c r="C562" s="11">
        <v>1</v>
      </c>
      <c r="D562" s="4" t="s">
        <v>462</v>
      </c>
      <c r="E562" s="12">
        <v>0</v>
      </c>
      <c r="F562" s="12">
        <v>0</v>
      </c>
    </row>
    <row r="563" spans="1:6" x14ac:dyDescent="0.25">
      <c r="A563" s="4" t="s">
        <v>1046</v>
      </c>
      <c r="B563" s="4" t="s">
        <v>461</v>
      </c>
      <c r="C563" s="11">
        <v>1</v>
      </c>
      <c r="D563" s="4" t="s">
        <v>462</v>
      </c>
      <c r="E563" s="12">
        <v>0</v>
      </c>
      <c r="F563" s="12">
        <v>0</v>
      </c>
    </row>
    <row r="564" spans="1:6" x14ac:dyDescent="0.25">
      <c r="A564" s="4" t="s">
        <v>1047</v>
      </c>
      <c r="B564" s="4" t="s">
        <v>461</v>
      </c>
      <c r="C564" s="11">
        <v>1</v>
      </c>
      <c r="D564" s="4" t="s">
        <v>462</v>
      </c>
      <c r="E564" s="12">
        <v>0</v>
      </c>
      <c r="F564" s="12">
        <v>0</v>
      </c>
    </row>
    <row r="565" spans="1:6" x14ac:dyDescent="0.25">
      <c r="A565" s="4" t="s">
        <v>1048</v>
      </c>
      <c r="B565" s="4" t="s">
        <v>461</v>
      </c>
      <c r="C565" s="11">
        <v>1</v>
      </c>
      <c r="D565" s="4" t="s">
        <v>462</v>
      </c>
      <c r="E565" s="12">
        <v>0</v>
      </c>
      <c r="F565" s="12">
        <v>0</v>
      </c>
    </row>
    <row r="566" spans="1:6" x14ac:dyDescent="0.25">
      <c r="A566" s="4" t="s">
        <v>1049</v>
      </c>
      <c r="B566" s="4" t="s">
        <v>461</v>
      </c>
      <c r="C566" s="11">
        <v>1</v>
      </c>
      <c r="D566" s="4" t="s">
        <v>462</v>
      </c>
      <c r="E566" s="12">
        <v>0</v>
      </c>
      <c r="F566" s="12">
        <v>0</v>
      </c>
    </row>
    <row r="567" spans="1:6" x14ac:dyDescent="0.25">
      <c r="A567" s="4" t="s">
        <v>1050</v>
      </c>
      <c r="B567" s="4" t="s">
        <v>461</v>
      </c>
      <c r="C567" s="11">
        <v>1</v>
      </c>
      <c r="D567" s="4" t="s">
        <v>462</v>
      </c>
      <c r="E567" s="12">
        <v>0</v>
      </c>
      <c r="F567" s="12">
        <v>0</v>
      </c>
    </row>
    <row r="568" spans="1:6" x14ac:dyDescent="0.25">
      <c r="A568" s="4" t="s">
        <v>1051</v>
      </c>
      <c r="B568" s="4" t="s">
        <v>461</v>
      </c>
      <c r="C568" s="11">
        <v>1</v>
      </c>
      <c r="D568" s="4" t="s">
        <v>462</v>
      </c>
      <c r="E568" s="12">
        <v>0</v>
      </c>
      <c r="F568" s="12">
        <v>0</v>
      </c>
    </row>
    <row r="569" spans="1:6" x14ac:dyDescent="0.25">
      <c r="A569" s="4" t="s">
        <v>1052</v>
      </c>
      <c r="B569" s="4" t="s">
        <v>461</v>
      </c>
      <c r="C569" s="11">
        <v>1</v>
      </c>
      <c r="D569" s="4" t="s">
        <v>462</v>
      </c>
      <c r="E569" s="12">
        <v>0</v>
      </c>
      <c r="F569" s="12">
        <v>0</v>
      </c>
    </row>
    <row r="570" spans="1:6" x14ac:dyDescent="0.25">
      <c r="A570" s="4" t="s">
        <v>1053</v>
      </c>
      <c r="B570" s="4" t="s">
        <v>461</v>
      </c>
      <c r="C570" s="11">
        <v>1</v>
      </c>
      <c r="D570" s="4" t="s">
        <v>462</v>
      </c>
      <c r="E570" s="12">
        <v>0</v>
      </c>
      <c r="F570" s="12">
        <v>0</v>
      </c>
    </row>
    <row r="571" spans="1:6" x14ac:dyDescent="0.25">
      <c r="A571" s="4" t="s">
        <v>1054</v>
      </c>
      <c r="B571" s="4" t="s">
        <v>461</v>
      </c>
      <c r="C571" s="11">
        <v>1</v>
      </c>
      <c r="D571" s="4" t="s">
        <v>462</v>
      </c>
      <c r="E571" s="12">
        <v>0</v>
      </c>
      <c r="F571" s="12">
        <v>0</v>
      </c>
    </row>
    <row r="572" spans="1:6" x14ac:dyDescent="0.25">
      <c r="A572" s="4" t="s">
        <v>1055</v>
      </c>
      <c r="B572" s="4" t="s">
        <v>461</v>
      </c>
      <c r="C572" s="11">
        <v>1</v>
      </c>
      <c r="D572" s="4" t="s">
        <v>462</v>
      </c>
      <c r="E572" s="12">
        <v>0</v>
      </c>
      <c r="F572" s="12">
        <v>0</v>
      </c>
    </row>
    <row r="573" spans="1:6" x14ac:dyDescent="0.25">
      <c r="A573" s="4" t="s">
        <v>1056</v>
      </c>
      <c r="B573" s="4" t="s">
        <v>461</v>
      </c>
      <c r="C573" s="11">
        <v>1</v>
      </c>
      <c r="D573" s="4" t="s">
        <v>462</v>
      </c>
      <c r="E573" s="12">
        <v>0</v>
      </c>
      <c r="F573" s="12">
        <v>0</v>
      </c>
    </row>
    <row r="574" spans="1:6" x14ac:dyDescent="0.25">
      <c r="A574" s="4" t="s">
        <v>1057</v>
      </c>
      <c r="B574" s="4" t="s">
        <v>461</v>
      </c>
      <c r="C574" s="11">
        <v>1</v>
      </c>
      <c r="D574" s="4" t="s">
        <v>462</v>
      </c>
      <c r="E574" s="12">
        <v>0</v>
      </c>
      <c r="F574" s="12">
        <v>0</v>
      </c>
    </row>
    <row r="575" spans="1:6" x14ac:dyDescent="0.25">
      <c r="A575" s="4" t="s">
        <v>1058</v>
      </c>
      <c r="B575" s="4" t="s">
        <v>461</v>
      </c>
      <c r="C575" s="11">
        <v>1</v>
      </c>
      <c r="D575" s="4" t="s">
        <v>462</v>
      </c>
      <c r="E575" s="12">
        <v>0</v>
      </c>
      <c r="F575" s="12">
        <v>0</v>
      </c>
    </row>
    <row r="576" spans="1:6" x14ac:dyDescent="0.25">
      <c r="A576" s="4" t="s">
        <v>1059</v>
      </c>
      <c r="B576" s="4" t="s">
        <v>461</v>
      </c>
      <c r="C576" s="11">
        <v>1</v>
      </c>
      <c r="D576" s="4" t="s">
        <v>462</v>
      </c>
      <c r="E576" s="12">
        <v>0</v>
      </c>
      <c r="F576" s="12">
        <v>0</v>
      </c>
    </row>
    <row r="577" spans="1:6" x14ac:dyDescent="0.25">
      <c r="A577" s="4" t="s">
        <v>1060</v>
      </c>
      <c r="B577" s="4" t="s">
        <v>461</v>
      </c>
      <c r="C577" s="11">
        <v>1</v>
      </c>
      <c r="D577" s="4" t="s">
        <v>462</v>
      </c>
      <c r="E577" s="12">
        <v>0</v>
      </c>
      <c r="F577" s="12">
        <v>0</v>
      </c>
    </row>
    <row r="578" spans="1:6" x14ac:dyDescent="0.25">
      <c r="A578" s="4" t="s">
        <v>1061</v>
      </c>
      <c r="B578" s="4" t="s">
        <v>461</v>
      </c>
      <c r="C578" s="11">
        <v>1</v>
      </c>
      <c r="D578" s="4" t="s">
        <v>462</v>
      </c>
      <c r="E578" s="12">
        <v>0</v>
      </c>
      <c r="F578" s="12">
        <v>0</v>
      </c>
    </row>
    <row r="579" spans="1:6" x14ac:dyDescent="0.25">
      <c r="A579" s="4" t="s">
        <v>1062</v>
      </c>
      <c r="B579" s="4" t="s">
        <v>461</v>
      </c>
      <c r="C579" s="11">
        <v>1</v>
      </c>
      <c r="D579" s="4" t="s">
        <v>462</v>
      </c>
      <c r="E579" s="12">
        <v>0</v>
      </c>
      <c r="F579" s="12">
        <v>0</v>
      </c>
    </row>
    <row r="580" spans="1:6" x14ac:dyDescent="0.25">
      <c r="A580" s="4" t="s">
        <v>1063</v>
      </c>
      <c r="B580" s="4" t="s">
        <v>461</v>
      </c>
      <c r="C580" s="11">
        <v>7</v>
      </c>
      <c r="D580" s="4" t="s">
        <v>462</v>
      </c>
      <c r="E580" s="12">
        <v>0</v>
      </c>
      <c r="F580" s="12">
        <v>0</v>
      </c>
    </row>
    <row r="581" spans="1:6" x14ac:dyDescent="0.25">
      <c r="A581" s="4" t="s">
        <v>1064</v>
      </c>
      <c r="B581" s="4" t="s">
        <v>461</v>
      </c>
      <c r="C581" s="11">
        <v>1</v>
      </c>
      <c r="D581" s="4" t="s">
        <v>462</v>
      </c>
      <c r="E581" s="12">
        <v>0</v>
      </c>
      <c r="F581" s="12">
        <v>0</v>
      </c>
    </row>
    <row r="582" spans="1:6" x14ac:dyDescent="0.25">
      <c r="A582" s="4" t="s">
        <v>1065</v>
      </c>
      <c r="B582" s="4" t="s">
        <v>461</v>
      </c>
      <c r="C582" s="11">
        <v>2</v>
      </c>
      <c r="D582" s="4" t="s">
        <v>462</v>
      </c>
      <c r="E582" s="12">
        <v>0</v>
      </c>
      <c r="F582" s="12">
        <v>0</v>
      </c>
    </row>
    <row r="583" spans="1:6" x14ac:dyDescent="0.25">
      <c r="A583" s="4" t="s">
        <v>1066</v>
      </c>
      <c r="B583" s="4" t="s">
        <v>461</v>
      </c>
      <c r="C583" s="11">
        <v>2</v>
      </c>
      <c r="D583" s="4" t="s">
        <v>462</v>
      </c>
      <c r="E583" s="12">
        <v>0</v>
      </c>
      <c r="F583" s="12">
        <v>0</v>
      </c>
    </row>
    <row r="584" spans="1:6" x14ac:dyDescent="0.25">
      <c r="A584" s="4" t="s">
        <v>1067</v>
      </c>
      <c r="B584" s="4" t="s">
        <v>461</v>
      </c>
      <c r="C584" s="11">
        <v>1</v>
      </c>
      <c r="D584" s="4" t="s">
        <v>462</v>
      </c>
      <c r="E584" s="12">
        <v>0</v>
      </c>
      <c r="F584" s="12">
        <v>0</v>
      </c>
    </row>
    <row r="585" spans="1:6" x14ac:dyDescent="0.25">
      <c r="A585" s="4" t="s">
        <v>1068</v>
      </c>
      <c r="B585" s="4" t="s">
        <v>461</v>
      </c>
      <c r="C585" s="11">
        <v>2</v>
      </c>
      <c r="D585" s="4" t="s">
        <v>462</v>
      </c>
      <c r="E585" s="12">
        <v>0</v>
      </c>
      <c r="F585" s="12">
        <v>0</v>
      </c>
    </row>
    <row r="586" spans="1:6" x14ac:dyDescent="0.25">
      <c r="A586" s="4" t="s">
        <v>1069</v>
      </c>
      <c r="B586" s="4" t="s">
        <v>461</v>
      </c>
      <c r="C586" s="11">
        <v>1</v>
      </c>
      <c r="D586" s="4" t="s">
        <v>462</v>
      </c>
      <c r="E586" s="12">
        <v>0</v>
      </c>
      <c r="F586" s="12">
        <v>0</v>
      </c>
    </row>
    <row r="587" spans="1:6" x14ac:dyDescent="0.25">
      <c r="A587" s="4" t="s">
        <v>1070</v>
      </c>
      <c r="B587" s="4" t="s">
        <v>461</v>
      </c>
      <c r="C587" s="11">
        <v>2</v>
      </c>
      <c r="D587" s="4" t="s">
        <v>462</v>
      </c>
      <c r="E587" s="12">
        <v>0</v>
      </c>
      <c r="F587" s="12">
        <v>0</v>
      </c>
    </row>
    <row r="588" spans="1:6" x14ac:dyDescent="0.25">
      <c r="A588" s="4" t="s">
        <v>1071</v>
      </c>
      <c r="B588" s="4" t="s">
        <v>461</v>
      </c>
      <c r="C588" s="11">
        <v>3</v>
      </c>
      <c r="D588" s="4" t="s">
        <v>462</v>
      </c>
      <c r="E588" s="12">
        <v>0</v>
      </c>
      <c r="F588" s="12">
        <v>0</v>
      </c>
    </row>
    <row r="589" spans="1:6" x14ac:dyDescent="0.25">
      <c r="A589" s="4" t="s">
        <v>1072</v>
      </c>
      <c r="B589" s="4" t="s">
        <v>461</v>
      </c>
      <c r="C589" s="11">
        <v>1</v>
      </c>
      <c r="D589" s="4" t="s">
        <v>462</v>
      </c>
      <c r="E589" s="12">
        <v>0</v>
      </c>
      <c r="F589" s="12">
        <v>0</v>
      </c>
    </row>
    <row r="590" spans="1:6" x14ac:dyDescent="0.25">
      <c r="A590" s="4" t="s">
        <v>1073</v>
      </c>
      <c r="B590" s="4" t="s">
        <v>461</v>
      </c>
      <c r="C590" s="11">
        <v>1</v>
      </c>
      <c r="D590" s="4" t="s">
        <v>462</v>
      </c>
      <c r="E590" s="12">
        <v>0</v>
      </c>
      <c r="F590" s="12">
        <v>0</v>
      </c>
    </row>
    <row r="591" spans="1:6" x14ac:dyDescent="0.25">
      <c r="A591" s="4" t="s">
        <v>1074</v>
      </c>
      <c r="B591" s="4" t="s">
        <v>461</v>
      </c>
      <c r="C591" s="11">
        <v>2</v>
      </c>
      <c r="D591" s="4" t="s">
        <v>462</v>
      </c>
      <c r="E591" s="12">
        <v>0</v>
      </c>
      <c r="F591" s="12">
        <v>0</v>
      </c>
    </row>
    <row r="592" spans="1:6" x14ac:dyDescent="0.25">
      <c r="A592" s="4" t="s">
        <v>1075</v>
      </c>
      <c r="B592" s="4" t="s">
        <v>461</v>
      </c>
      <c r="C592" s="11">
        <v>1</v>
      </c>
      <c r="D592" s="4" t="s">
        <v>462</v>
      </c>
      <c r="E592" s="12">
        <v>0</v>
      </c>
      <c r="F592" s="12">
        <v>0</v>
      </c>
    </row>
    <row r="593" spans="1:6" x14ac:dyDescent="0.25">
      <c r="A593" s="4" t="s">
        <v>1076</v>
      </c>
      <c r="B593" s="4" t="s">
        <v>461</v>
      </c>
      <c r="C593" s="11">
        <v>2</v>
      </c>
      <c r="D593" s="4" t="s">
        <v>462</v>
      </c>
      <c r="E593" s="12">
        <v>0</v>
      </c>
      <c r="F593" s="12">
        <v>0</v>
      </c>
    </row>
    <row r="594" spans="1:6" x14ac:dyDescent="0.25">
      <c r="A594" s="4" t="s">
        <v>1077</v>
      </c>
      <c r="B594" s="4" t="s">
        <v>461</v>
      </c>
      <c r="C594" s="11">
        <v>2</v>
      </c>
      <c r="D594" s="4" t="s">
        <v>462</v>
      </c>
      <c r="E594" s="12">
        <v>0</v>
      </c>
      <c r="F594" s="12">
        <v>0</v>
      </c>
    </row>
    <row r="595" spans="1:6" x14ac:dyDescent="0.25">
      <c r="A595" s="4" t="s">
        <v>1078</v>
      </c>
      <c r="B595" s="4" t="s">
        <v>461</v>
      </c>
      <c r="C595" s="11">
        <v>1</v>
      </c>
      <c r="D595" s="4" t="s">
        <v>462</v>
      </c>
      <c r="E595" s="12">
        <v>0</v>
      </c>
      <c r="F595" s="12">
        <v>0</v>
      </c>
    </row>
    <row r="596" spans="1:6" x14ac:dyDescent="0.25">
      <c r="A596" s="4" t="s">
        <v>1079</v>
      </c>
      <c r="B596" s="4" t="s">
        <v>461</v>
      </c>
      <c r="C596" s="11">
        <v>1</v>
      </c>
      <c r="D596" s="4" t="s">
        <v>462</v>
      </c>
      <c r="E596" s="12">
        <v>0</v>
      </c>
      <c r="F596" s="12">
        <v>0</v>
      </c>
    </row>
    <row r="597" spans="1:6" x14ac:dyDescent="0.25">
      <c r="A597" s="4" t="s">
        <v>1080</v>
      </c>
      <c r="B597" s="4" t="s">
        <v>461</v>
      </c>
      <c r="C597" s="11">
        <v>2</v>
      </c>
      <c r="D597" s="4" t="s">
        <v>462</v>
      </c>
      <c r="E597" s="12">
        <v>0</v>
      </c>
      <c r="F597" s="12">
        <v>0</v>
      </c>
    </row>
    <row r="598" spans="1:6" x14ac:dyDescent="0.25">
      <c r="A598" s="4" t="s">
        <v>1081</v>
      </c>
      <c r="B598" s="4" t="s">
        <v>461</v>
      </c>
      <c r="C598" s="11">
        <v>1</v>
      </c>
      <c r="D598" s="4" t="s">
        <v>462</v>
      </c>
      <c r="E598" s="12">
        <v>0</v>
      </c>
      <c r="F598" s="12">
        <v>0</v>
      </c>
    </row>
    <row r="599" spans="1:6" x14ac:dyDescent="0.25">
      <c r="A599" s="4" t="s">
        <v>1082</v>
      </c>
      <c r="B599" s="4" t="s">
        <v>461</v>
      </c>
      <c r="C599" s="11">
        <v>2</v>
      </c>
      <c r="D599" s="4" t="s">
        <v>462</v>
      </c>
      <c r="E599" s="12">
        <v>0</v>
      </c>
      <c r="F599" s="12">
        <v>0</v>
      </c>
    </row>
    <row r="600" spans="1:6" x14ac:dyDescent="0.25">
      <c r="A600" s="4" t="s">
        <v>1083</v>
      </c>
      <c r="B600" s="4" t="s">
        <v>461</v>
      </c>
      <c r="C600" s="11">
        <v>2</v>
      </c>
      <c r="D600" s="4" t="s">
        <v>462</v>
      </c>
      <c r="E600" s="12">
        <v>0</v>
      </c>
      <c r="F600" s="12">
        <v>0</v>
      </c>
    </row>
    <row r="601" spans="1:6" x14ac:dyDescent="0.25">
      <c r="A601" s="4" t="s">
        <v>1084</v>
      </c>
      <c r="B601" s="4" t="s">
        <v>461</v>
      </c>
      <c r="C601" s="11">
        <v>1</v>
      </c>
      <c r="D601" s="4" t="s">
        <v>462</v>
      </c>
      <c r="E601" s="12">
        <v>0</v>
      </c>
      <c r="F601" s="12">
        <v>0</v>
      </c>
    </row>
    <row r="602" spans="1:6" x14ac:dyDescent="0.25">
      <c r="A602" s="4" t="s">
        <v>1085</v>
      </c>
      <c r="B602" s="4" t="s">
        <v>461</v>
      </c>
      <c r="C602" s="11">
        <v>2</v>
      </c>
      <c r="D602" s="4" t="s">
        <v>462</v>
      </c>
      <c r="E602" s="12">
        <v>0</v>
      </c>
      <c r="F602" s="12">
        <v>0</v>
      </c>
    </row>
    <row r="603" spans="1:6" x14ac:dyDescent="0.25">
      <c r="A603" s="4" t="s">
        <v>1086</v>
      </c>
      <c r="B603" s="4" t="s">
        <v>461</v>
      </c>
      <c r="C603" s="11">
        <v>1</v>
      </c>
      <c r="D603" s="4" t="s">
        <v>462</v>
      </c>
      <c r="E603" s="12">
        <v>0</v>
      </c>
      <c r="F603" s="12">
        <v>0</v>
      </c>
    </row>
    <row r="604" spans="1:6" x14ac:dyDescent="0.25">
      <c r="A604" s="4" t="s">
        <v>1087</v>
      </c>
      <c r="B604" s="4" t="s">
        <v>461</v>
      </c>
      <c r="C604" s="11">
        <v>2</v>
      </c>
      <c r="D604" s="4" t="s">
        <v>462</v>
      </c>
      <c r="E604" s="12">
        <v>0</v>
      </c>
      <c r="F604" s="12">
        <v>0</v>
      </c>
    </row>
    <row r="605" spans="1:6" x14ac:dyDescent="0.25">
      <c r="A605" s="4" t="s">
        <v>1088</v>
      </c>
      <c r="B605" s="4" t="s">
        <v>461</v>
      </c>
      <c r="C605" s="11">
        <v>2</v>
      </c>
      <c r="D605" s="4" t="s">
        <v>462</v>
      </c>
      <c r="E605" s="12">
        <v>0</v>
      </c>
      <c r="F605" s="12">
        <v>0</v>
      </c>
    </row>
    <row r="606" spans="1:6" x14ac:dyDescent="0.25">
      <c r="A606" s="4" t="s">
        <v>1089</v>
      </c>
      <c r="B606" s="4" t="s">
        <v>1090</v>
      </c>
      <c r="C606" s="11">
        <v>1</v>
      </c>
      <c r="D606" s="4" t="s">
        <v>462</v>
      </c>
      <c r="E606" s="12">
        <v>4238.4399999999996</v>
      </c>
      <c r="F606" s="12">
        <v>4238.4399999999996</v>
      </c>
    </row>
    <row r="607" spans="1:6" x14ac:dyDescent="0.25">
      <c r="A607" s="4" t="s">
        <v>1091</v>
      </c>
      <c r="B607" s="4" t="s">
        <v>461</v>
      </c>
      <c r="C607" s="11">
        <v>2</v>
      </c>
      <c r="D607" s="4" t="s">
        <v>462</v>
      </c>
      <c r="E607" s="12">
        <v>0</v>
      </c>
      <c r="F607" s="12">
        <v>0</v>
      </c>
    </row>
    <row r="608" spans="1:6" x14ac:dyDescent="0.25">
      <c r="A608" s="4" t="s">
        <v>1092</v>
      </c>
      <c r="B608" s="4" t="s">
        <v>1093</v>
      </c>
      <c r="C608" s="11">
        <v>1</v>
      </c>
      <c r="D608" s="4" t="s">
        <v>462</v>
      </c>
      <c r="E608" s="12">
        <v>3266.05</v>
      </c>
      <c r="F608" s="12">
        <v>3266.05</v>
      </c>
    </row>
    <row r="609" spans="1:6" x14ac:dyDescent="0.25">
      <c r="A609" s="4" t="s">
        <v>1094</v>
      </c>
      <c r="B609" s="4" t="s">
        <v>1095</v>
      </c>
      <c r="C609" s="11">
        <v>1</v>
      </c>
      <c r="D609" s="4" t="s">
        <v>462</v>
      </c>
      <c r="E609" s="12">
        <v>3266.05</v>
      </c>
      <c r="F609" s="12">
        <v>3266.05</v>
      </c>
    </row>
    <row r="610" spans="1:6" x14ac:dyDescent="0.25">
      <c r="A610" s="4" t="s">
        <v>1096</v>
      </c>
      <c r="B610" s="4" t="s">
        <v>1097</v>
      </c>
      <c r="C610" s="11">
        <v>1</v>
      </c>
      <c r="D610" s="4" t="s">
        <v>462</v>
      </c>
      <c r="E610" s="12">
        <v>244.56</v>
      </c>
      <c r="F610" s="12">
        <v>244.56</v>
      </c>
    </row>
    <row r="611" spans="1:6" x14ac:dyDescent="0.25">
      <c r="A611" s="4" t="s">
        <v>1098</v>
      </c>
      <c r="B611" s="4" t="s">
        <v>1099</v>
      </c>
      <c r="C611" s="11">
        <v>1</v>
      </c>
      <c r="D611" s="4" t="s">
        <v>462</v>
      </c>
      <c r="E611" s="12">
        <v>424.73</v>
      </c>
      <c r="F611" s="12">
        <v>424.73</v>
      </c>
    </row>
    <row r="612" spans="1:6" x14ac:dyDescent="0.25">
      <c r="A612" s="4" t="s">
        <v>1100</v>
      </c>
      <c r="B612" s="4" t="s">
        <v>1101</v>
      </c>
      <c r="C612" s="11">
        <v>1</v>
      </c>
      <c r="D612" s="4" t="s">
        <v>462</v>
      </c>
      <c r="E612" s="12">
        <v>14298.37</v>
      </c>
      <c r="F612" s="12">
        <v>14298.37</v>
      </c>
    </row>
    <row r="613" spans="1:6" x14ac:dyDescent="0.25">
      <c r="A613" s="4" t="s">
        <v>1102</v>
      </c>
      <c r="B613" s="4" t="s">
        <v>461</v>
      </c>
      <c r="C613" s="11">
        <v>14</v>
      </c>
      <c r="D613" s="4" t="s">
        <v>462</v>
      </c>
      <c r="E613" s="12">
        <v>0</v>
      </c>
      <c r="F613" s="12">
        <v>0</v>
      </c>
    </row>
    <row r="614" spans="1:6" x14ac:dyDescent="0.25">
      <c r="A614" s="4" t="s">
        <v>1103</v>
      </c>
      <c r="B614" s="4" t="s">
        <v>461</v>
      </c>
      <c r="C614" s="11">
        <v>1</v>
      </c>
      <c r="D614" s="4" t="s">
        <v>462</v>
      </c>
      <c r="E614" s="12">
        <v>0</v>
      </c>
      <c r="F614" s="12">
        <v>0</v>
      </c>
    </row>
    <row r="615" spans="1:6" x14ac:dyDescent="0.25">
      <c r="A615" s="4" t="s">
        <v>1104</v>
      </c>
      <c r="B615" s="4" t="s">
        <v>461</v>
      </c>
      <c r="C615" s="11">
        <v>2</v>
      </c>
      <c r="D615" s="4" t="s">
        <v>462</v>
      </c>
      <c r="E615" s="12">
        <v>0</v>
      </c>
      <c r="F615" s="12">
        <v>0</v>
      </c>
    </row>
    <row r="616" spans="1:6" x14ac:dyDescent="0.25">
      <c r="A616" s="4" t="s">
        <v>1105</v>
      </c>
      <c r="B616" s="4" t="s">
        <v>461</v>
      </c>
      <c r="C616" s="11">
        <v>1</v>
      </c>
      <c r="D616" s="4" t="s">
        <v>462</v>
      </c>
      <c r="E616" s="12">
        <v>0</v>
      </c>
      <c r="F616" s="12">
        <v>0</v>
      </c>
    </row>
    <row r="617" spans="1:6" x14ac:dyDescent="0.25">
      <c r="A617" s="4" t="s">
        <v>1106</v>
      </c>
      <c r="B617" s="4" t="s">
        <v>461</v>
      </c>
      <c r="C617" s="11">
        <v>1</v>
      </c>
      <c r="D617" s="4" t="s">
        <v>462</v>
      </c>
      <c r="E617" s="12">
        <v>0</v>
      </c>
      <c r="F617" s="12">
        <v>0</v>
      </c>
    </row>
    <row r="618" spans="1:6" x14ac:dyDescent="0.25">
      <c r="A618" s="4" t="s">
        <v>1107</v>
      </c>
      <c r="B618" s="4" t="s">
        <v>461</v>
      </c>
      <c r="C618" s="11">
        <v>1</v>
      </c>
      <c r="D618" s="4" t="s">
        <v>462</v>
      </c>
      <c r="E618" s="12">
        <v>0</v>
      </c>
      <c r="F618" s="12">
        <v>0</v>
      </c>
    </row>
    <row r="619" spans="1:6" x14ac:dyDescent="0.25">
      <c r="A619" s="4" t="s">
        <v>1108</v>
      </c>
      <c r="B619" s="4" t="s">
        <v>461</v>
      </c>
      <c r="C619" s="11">
        <v>1</v>
      </c>
      <c r="D619" s="4" t="s">
        <v>462</v>
      </c>
      <c r="E619" s="12">
        <v>0</v>
      </c>
      <c r="F619" s="12">
        <v>0</v>
      </c>
    </row>
    <row r="620" spans="1:6" x14ac:dyDescent="0.25">
      <c r="A620" s="4" t="s">
        <v>1109</v>
      </c>
      <c r="B620" s="4" t="s">
        <v>461</v>
      </c>
      <c r="C620" s="11">
        <v>1</v>
      </c>
      <c r="D620" s="4" t="s">
        <v>462</v>
      </c>
      <c r="E620" s="12">
        <v>0</v>
      </c>
      <c r="F620" s="12">
        <v>0</v>
      </c>
    </row>
    <row r="621" spans="1:6" x14ac:dyDescent="0.25">
      <c r="A621" s="4" t="s">
        <v>1110</v>
      </c>
      <c r="B621" s="4" t="s">
        <v>461</v>
      </c>
      <c r="C621" s="11">
        <v>1</v>
      </c>
      <c r="D621" s="4" t="s">
        <v>462</v>
      </c>
      <c r="E621" s="12">
        <v>0</v>
      </c>
      <c r="F621" s="12">
        <v>0</v>
      </c>
    </row>
    <row r="622" spans="1:6" x14ac:dyDescent="0.25">
      <c r="A622" s="4" t="s">
        <v>1111</v>
      </c>
      <c r="B622" s="4" t="s">
        <v>461</v>
      </c>
      <c r="C622" s="11">
        <v>2</v>
      </c>
      <c r="D622" s="4" t="s">
        <v>462</v>
      </c>
      <c r="E622" s="12">
        <v>0</v>
      </c>
      <c r="F622" s="12">
        <v>0</v>
      </c>
    </row>
    <row r="623" spans="1:6" x14ac:dyDescent="0.25">
      <c r="A623" s="4" t="s">
        <v>1112</v>
      </c>
      <c r="B623" s="4" t="s">
        <v>461</v>
      </c>
      <c r="C623" s="11">
        <v>2</v>
      </c>
      <c r="D623" s="4" t="s">
        <v>462</v>
      </c>
      <c r="E623" s="12">
        <v>0</v>
      </c>
      <c r="F623" s="12">
        <v>0</v>
      </c>
    </row>
    <row r="624" spans="1:6" x14ac:dyDescent="0.25">
      <c r="A624" s="4" t="s">
        <v>1113</v>
      </c>
      <c r="B624" s="4" t="s">
        <v>461</v>
      </c>
      <c r="C624" s="11">
        <v>2</v>
      </c>
      <c r="D624" s="4" t="s">
        <v>462</v>
      </c>
      <c r="E624" s="12">
        <v>0</v>
      </c>
      <c r="F624" s="12">
        <v>0</v>
      </c>
    </row>
    <row r="625" spans="1:6" x14ac:dyDescent="0.25">
      <c r="A625" s="4" t="s">
        <v>1114</v>
      </c>
      <c r="B625" s="4" t="s">
        <v>461</v>
      </c>
      <c r="C625" s="11">
        <v>1</v>
      </c>
      <c r="D625" s="4" t="s">
        <v>462</v>
      </c>
      <c r="E625" s="12">
        <v>0</v>
      </c>
      <c r="F625" s="12">
        <v>0</v>
      </c>
    </row>
    <row r="626" spans="1:6" x14ac:dyDescent="0.25">
      <c r="A626" s="4" t="s">
        <v>1115</v>
      </c>
      <c r="B626" s="4" t="s">
        <v>461</v>
      </c>
      <c r="C626" s="11">
        <v>1</v>
      </c>
      <c r="D626" s="4" t="s">
        <v>462</v>
      </c>
      <c r="E626" s="12">
        <v>0</v>
      </c>
      <c r="F626" s="12">
        <v>0</v>
      </c>
    </row>
    <row r="627" spans="1:6" x14ac:dyDescent="0.25">
      <c r="A627" s="4" t="s">
        <v>1116</v>
      </c>
      <c r="B627" s="4" t="s">
        <v>461</v>
      </c>
      <c r="C627" s="11">
        <v>1</v>
      </c>
      <c r="D627" s="4" t="s">
        <v>462</v>
      </c>
      <c r="E627" s="12">
        <v>0</v>
      </c>
      <c r="F627" s="12">
        <v>0</v>
      </c>
    </row>
    <row r="628" spans="1:6" x14ac:dyDescent="0.25">
      <c r="A628" s="4" t="s">
        <v>1117</v>
      </c>
      <c r="B628" s="4" t="s">
        <v>461</v>
      </c>
      <c r="C628" s="11">
        <v>1</v>
      </c>
      <c r="D628" s="4" t="s">
        <v>462</v>
      </c>
      <c r="E628" s="12">
        <v>0</v>
      </c>
      <c r="F628" s="12">
        <v>0</v>
      </c>
    </row>
    <row r="629" spans="1:6" x14ac:dyDescent="0.25">
      <c r="A629" s="4" t="s">
        <v>1118</v>
      </c>
      <c r="B629" s="4" t="s">
        <v>461</v>
      </c>
      <c r="C629" s="11">
        <v>1</v>
      </c>
      <c r="D629" s="4" t="s">
        <v>462</v>
      </c>
      <c r="E629" s="12">
        <v>0</v>
      </c>
      <c r="F629" s="12">
        <v>0</v>
      </c>
    </row>
    <row r="630" spans="1:6" x14ac:dyDescent="0.25">
      <c r="A630" s="4" t="s">
        <v>1119</v>
      </c>
      <c r="B630" s="4" t="s">
        <v>461</v>
      </c>
      <c r="C630" s="11">
        <v>1</v>
      </c>
      <c r="D630" s="4" t="s">
        <v>462</v>
      </c>
      <c r="E630" s="12">
        <v>0</v>
      </c>
      <c r="F630" s="12">
        <v>0</v>
      </c>
    </row>
    <row r="631" spans="1:6" x14ac:dyDescent="0.25">
      <c r="A631" s="4" t="s">
        <v>1120</v>
      </c>
      <c r="B631" s="4" t="s">
        <v>461</v>
      </c>
      <c r="C631" s="11">
        <v>4</v>
      </c>
      <c r="D631" s="4" t="s">
        <v>462</v>
      </c>
      <c r="E631" s="12">
        <v>0</v>
      </c>
      <c r="F631" s="12">
        <v>0</v>
      </c>
    </row>
    <row r="632" spans="1:6" x14ac:dyDescent="0.25">
      <c r="A632" s="4" t="s">
        <v>1121</v>
      </c>
      <c r="B632" s="4" t="s">
        <v>461</v>
      </c>
      <c r="C632" s="11">
        <v>1</v>
      </c>
      <c r="D632" s="4" t="s">
        <v>462</v>
      </c>
      <c r="E632" s="12">
        <v>0</v>
      </c>
      <c r="F632" s="12">
        <v>0</v>
      </c>
    </row>
    <row r="633" spans="1:6" x14ac:dyDescent="0.25">
      <c r="A633" s="4" t="s">
        <v>1122</v>
      </c>
      <c r="B633" s="4" t="s">
        <v>461</v>
      </c>
      <c r="C633" s="11">
        <v>1</v>
      </c>
      <c r="D633" s="4" t="s">
        <v>462</v>
      </c>
      <c r="E633" s="12">
        <v>0</v>
      </c>
      <c r="F633" s="12">
        <v>0</v>
      </c>
    </row>
    <row r="634" spans="1:6" x14ac:dyDescent="0.25">
      <c r="A634" s="4" t="s">
        <v>1123</v>
      </c>
      <c r="B634" s="4" t="s">
        <v>461</v>
      </c>
      <c r="C634" s="11">
        <v>1</v>
      </c>
      <c r="D634" s="4" t="s">
        <v>462</v>
      </c>
      <c r="E634" s="12">
        <v>0</v>
      </c>
      <c r="F634" s="12">
        <v>0</v>
      </c>
    </row>
    <row r="635" spans="1:6" x14ac:dyDescent="0.25">
      <c r="A635" s="4" t="s">
        <v>1124</v>
      </c>
      <c r="B635" s="4" t="s">
        <v>461</v>
      </c>
      <c r="C635" s="11">
        <v>7</v>
      </c>
      <c r="D635" s="4" t="s">
        <v>462</v>
      </c>
      <c r="E635" s="12">
        <v>0</v>
      </c>
      <c r="F635" s="12">
        <v>0</v>
      </c>
    </row>
    <row r="636" spans="1:6" x14ac:dyDescent="0.25">
      <c r="A636" s="4" t="s">
        <v>1125</v>
      </c>
      <c r="B636" s="4" t="s">
        <v>461</v>
      </c>
      <c r="C636" s="11">
        <v>1</v>
      </c>
      <c r="D636" s="4" t="s">
        <v>462</v>
      </c>
      <c r="E636" s="12">
        <v>0</v>
      </c>
      <c r="F636" s="12">
        <v>0</v>
      </c>
    </row>
    <row r="637" spans="1:6" x14ac:dyDescent="0.25">
      <c r="A637" s="4" t="s">
        <v>1126</v>
      </c>
      <c r="B637" s="4" t="s">
        <v>461</v>
      </c>
      <c r="C637" s="11">
        <v>2</v>
      </c>
      <c r="D637" s="4" t="s">
        <v>462</v>
      </c>
      <c r="E637" s="12">
        <v>0</v>
      </c>
      <c r="F637" s="12">
        <v>0</v>
      </c>
    </row>
    <row r="638" spans="1:6" x14ac:dyDescent="0.25">
      <c r="A638" s="4" t="s">
        <v>1127</v>
      </c>
      <c r="B638" s="4" t="s">
        <v>461</v>
      </c>
      <c r="C638" s="11">
        <v>2</v>
      </c>
      <c r="D638" s="4" t="s">
        <v>462</v>
      </c>
      <c r="E638" s="12">
        <v>0</v>
      </c>
      <c r="F638" s="12">
        <v>0</v>
      </c>
    </row>
    <row r="639" spans="1:6" x14ac:dyDescent="0.25">
      <c r="A639" s="4" t="s">
        <v>1128</v>
      </c>
      <c r="B639" s="4" t="s">
        <v>461</v>
      </c>
      <c r="C639" s="11">
        <v>2</v>
      </c>
      <c r="D639" s="4" t="s">
        <v>462</v>
      </c>
      <c r="E639" s="12">
        <v>0</v>
      </c>
      <c r="F639" s="12">
        <v>0</v>
      </c>
    </row>
    <row r="640" spans="1:6" x14ac:dyDescent="0.25">
      <c r="A640" s="4" t="s">
        <v>1129</v>
      </c>
      <c r="B640" s="4" t="s">
        <v>461</v>
      </c>
      <c r="C640" s="11">
        <v>2</v>
      </c>
      <c r="D640" s="4" t="s">
        <v>462</v>
      </c>
      <c r="E640" s="12">
        <v>0</v>
      </c>
      <c r="F640" s="12">
        <v>0</v>
      </c>
    </row>
    <row r="641" spans="1:6" x14ac:dyDescent="0.25">
      <c r="A641" s="4" t="s">
        <v>1130</v>
      </c>
      <c r="B641" s="4" t="s">
        <v>461</v>
      </c>
      <c r="C641" s="11">
        <v>3</v>
      </c>
      <c r="D641" s="4" t="s">
        <v>462</v>
      </c>
      <c r="E641" s="12">
        <v>0</v>
      </c>
      <c r="F641" s="12">
        <v>0</v>
      </c>
    </row>
    <row r="642" spans="1:6" x14ac:dyDescent="0.25">
      <c r="A642" s="4" t="s">
        <v>1131</v>
      </c>
      <c r="B642" s="4" t="s">
        <v>461</v>
      </c>
      <c r="C642" s="11">
        <v>1</v>
      </c>
      <c r="D642" s="4" t="s">
        <v>462</v>
      </c>
      <c r="E642" s="12">
        <v>0</v>
      </c>
      <c r="F642" s="12">
        <v>0</v>
      </c>
    </row>
    <row r="643" spans="1:6" x14ac:dyDescent="0.25">
      <c r="A643" s="4" t="s">
        <v>1132</v>
      </c>
      <c r="B643" s="4" t="s">
        <v>461</v>
      </c>
      <c r="C643" s="11">
        <v>1</v>
      </c>
      <c r="D643" s="4" t="s">
        <v>462</v>
      </c>
      <c r="E643" s="12">
        <v>0</v>
      </c>
      <c r="F643" s="12">
        <v>0</v>
      </c>
    </row>
    <row r="644" spans="1:6" x14ac:dyDescent="0.25">
      <c r="A644" s="4" t="s">
        <v>1133</v>
      </c>
      <c r="B644" s="4" t="s">
        <v>461</v>
      </c>
      <c r="C644" s="11">
        <v>1</v>
      </c>
      <c r="D644" s="4" t="s">
        <v>462</v>
      </c>
      <c r="E644" s="12">
        <v>0</v>
      </c>
      <c r="F644" s="12">
        <v>0</v>
      </c>
    </row>
    <row r="645" spans="1:6" x14ac:dyDescent="0.25">
      <c r="A645" s="4" t="s">
        <v>1134</v>
      </c>
      <c r="B645" s="4" t="s">
        <v>461</v>
      </c>
      <c r="C645" s="11">
        <v>2</v>
      </c>
      <c r="D645" s="4" t="s">
        <v>462</v>
      </c>
      <c r="E645" s="12">
        <v>0</v>
      </c>
      <c r="F645" s="12">
        <v>0</v>
      </c>
    </row>
    <row r="646" spans="1:6" x14ac:dyDescent="0.25">
      <c r="A646" s="4" t="s">
        <v>1135</v>
      </c>
      <c r="B646" s="4" t="s">
        <v>461</v>
      </c>
      <c r="C646" s="11">
        <v>2</v>
      </c>
      <c r="D646" s="4" t="s">
        <v>462</v>
      </c>
      <c r="E646" s="12">
        <v>0</v>
      </c>
      <c r="F646" s="12">
        <v>0</v>
      </c>
    </row>
    <row r="647" spans="1:6" x14ac:dyDescent="0.25">
      <c r="A647" s="4" t="s">
        <v>1136</v>
      </c>
      <c r="B647" s="4" t="s">
        <v>461</v>
      </c>
      <c r="C647" s="11">
        <v>2</v>
      </c>
      <c r="D647" s="4" t="s">
        <v>462</v>
      </c>
      <c r="E647" s="12">
        <v>0</v>
      </c>
      <c r="F647" s="12">
        <v>0</v>
      </c>
    </row>
    <row r="648" spans="1:6" x14ac:dyDescent="0.25">
      <c r="A648" s="4" t="s">
        <v>1137</v>
      </c>
      <c r="B648" s="4" t="s">
        <v>461</v>
      </c>
      <c r="C648" s="11">
        <v>1</v>
      </c>
      <c r="D648" s="4" t="s">
        <v>462</v>
      </c>
      <c r="E648" s="12">
        <v>0</v>
      </c>
      <c r="F648" s="12">
        <v>0</v>
      </c>
    </row>
    <row r="649" spans="1:6" x14ac:dyDescent="0.25">
      <c r="A649" s="4" t="s">
        <v>1138</v>
      </c>
      <c r="B649" s="4" t="s">
        <v>461</v>
      </c>
      <c r="C649" s="11">
        <v>2</v>
      </c>
      <c r="D649" s="4" t="s">
        <v>462</v>
      </c>
      <c r="E649" s="12">
        <v>0</v>
      </c>
      <c r="F649" s="12">
        <v>0</v>
      </c>
    </row>
    <row r="650" spans="1:6" x14ac:dyDescent="0.25">
      <c r="A650" s="4" t="s">
        <v>1139</v>
      </c>
      <c r="B650" s="4" t="s">
        <v>461</v>
      </c>
      <c r="C650" s="11">
        <v>9</v>
      </c>
      <c r="D650" s="4" t="s">
        <v>462</v>
      </c>
      <c r="E650" s="12">
        <v>0</v>
      </c>
      <c r="F650" s="12">
        <v>0</v>
      </c>
    </row>
    <row r="651" spans="1:6" x14ac:dyDescent="0.25">
      <c r="A651" s="4" t="s">
        <v>1140</v>
      </c>
      <c r="B651" s="4" t="s">
        <v>461</v>
      </c>
      <c r="C651" s="11">
        <v>1</v>
      </c>
      <c r="D651" s="4" t="s">
        <v>462</v>
      </c>
      <c r="E651" s="12">
        <v>0</v>
      </c>
      <c r="F651" s="12">
        <v>0</v>
      </c>
    </row>
    <row r="652" spans="1:6" x14ac:dyDescent="0.25">
      <c r="A652" s="4" t="s">
        <v>1141</v>
      </c>
      <c r="B652" s="4" t="s">
        <v>461</v>
      </c>
      <c r="C652" s="11">
        <v>2</v>
      </c>
      <c r="D652" s="4" t="s">
        <v>462</v>
      </c>
      <c r="E652" s="12">
        <v>0</v>
      </c>
      <c r="F652" s="12">
        <v>0</v>
      </c>
    </row>
    <row r="653" spans="1:6" x14ac:dyDescent="0.25">
      <c r="A653" s="4" t="s">
        <v>1142</v>
      </c>
      <c r="B653" s="4" t="s">
        <v>461</v>
      </c>
      <c r="C653" s="11">
        <v>2</v>
      </c>
      <c r="D653" s="4" t="s">
        <v>462</v>
      </c>
      <c r="E653" s="12">
        <v>0</v>
      </c>
      <c r="F653" s="12">
        <v>0</v>
      </c>
    </row>
    <row r="654" spans="1:6" x14ac:dyDescent="0.25">
      <c r="A654" s="4" t="s">
        <v>1143</v>
      </c>
      <c r="B654" s="4" t="s">
        <v>461</v>
      </c>
      <c r="C654" s="11">
        <v>2</v>
      </c>
      <c r="D654" s="4" t="s">
        <v>462</v>
      </c>
      <c r="E654" s="12">
        <v>0</v>
      </c>
      <c r="F654" s="12">
        <v>0</v>
      </c>
    </row>
    <row r="655" spans="1:6" x14ac:dyDescent="0.25">
      <c r="A655" s="4" t="s">
        <v>1144</v>
      </c>
      <c r="B655" s="4" t="s">
        <v>461</v>
      </c>
      <c r="C655" s="11">
        <v>1</v>
      </c>
      <c r="D655" s="4" t="s">
        <v>462</v>
      </c>
      <c r="E655" s="12">
        <v>0</v>
      </c>
      <c r="F655" s="12">
        <v>0</v>
      </c>
    </row>
    <row r="656" spans="1:6" x14ac:dyDescent="0.25">
      <c r="A656" s="4" t="s">
        <v>1145</v>
      </c>
      <c r="B656" s="4" t="s">
        <v>461</v>
      </c>
      <c r="C656" s="11">
        <v>6</v>
      </c>
      <c r="D656" s="4" t="s">
        <v>462</v>
      </c>
      <c r="E656" s="12">
        <v>0</v>
      </c>
      <c r="F656" s="12">
        <v>0</v>
      </c>
    </row>
    <row r="657" spans="1:6" x14ac:dyDescent="0.25">
      <c r="A657" s="4" t="s">
        <v>1146</v>
      </c>
      <c r="B657" s="4" t="s">
        <v>461</v>
      </c>
      <c r="C657" s="11">
        <v>6</v>
      </c>
      <c r="D657" s="4" t="s">
        <v>462</v>
      </c>
      <c r="E657" s="12">
        <v>0</v>
      </c>
      <c r="F657" s="12">
        <v>0</v>
      </c>
    </row>
    <row r="658" spans="1:6" x14ac:dyDescent="0.25">
      <c r="A658" s="4" t="s">
        <v>1147</v>
      </c>
      <c r="B658" s="4" t="s">
        <v>461</v>
      </c>
      <c r="C658" s="11">
        <v>4</v>
      </c>
      <c r="D658" s="4" t="s">
        <v>462</v>
      </c>
      <c r="E658" s="12">
        <v>0</v>
      </c>
      <c r="F658" s="12">
        <v>0</v>
      </c>
    </row>
    <row r="659" spans="1:6" x14ac:dyDescent="0.25">
      <c r="A659" s="4" t="s">
        <v>1148</v>
      </c>
      <c r="B659" s="4" t="s">
        <v>461</v>
      </c>
      <c r="C659" s="11">
        <v>1</v>
      </c>
      <c r="D659" s="4" t="s">
        <v>462</v>
      </c>
      <c r="E659" s="12">
        <v>0</v>
      </c>
      <c r="F659" s="12">
        <v>0</v>
      </c>
    </row>
    <row r="660" spans="1:6" x14ac:dyDescent="0.25">
      <c r="A660" s="4" t="s">
        <v>1149</v>
      </c>
      <c r="B660" s="4" t="s">
        <v>461</v>
      </c>
      <c r="C660" s="11">
        <v>4</v>
      </c>
      <c r="D660" s="4" t="s">
        <v>462</v>
      </c>
      <c r="E660" s="12">
        <v>0</v>
      </c>
      <c r="F660" s="12">
        <v>0</v>
      </c>
    </row>
    <row r="661" spans="1:6" x14ac:dyDescent="0.25">
      <c r="A661" s="4" t="s">
        <v>1150</v>
      </c>
      <c r="B661" s="4" t="s">
        <v>461</v>
      </c>
      <c r="C661" s="11">
        <v>2</v>
      </c>
      <c r="D661" s="4" t="s">
        <v>462</v>
      </c>
      <c r="E661" s="12">
        <v>0</v>
      </c>
      <c r="F661" s="12">
        <v>0</v>
      </c>
    </row>
    <row r="662" spans="1:6" x14ac:dyDescent="0.25">
      <c r="A662" s="4" t="s">
        <v>1151</v>
      </c>
      <c r="B662" s="4" t="s">
        <v>461</v>
      </c>
      <c r="C662" s="11">
        <v>2</v>
      </c>
      <c r="D662" s="4" t="s">
        <v>462</v>
      </c>
      <c r="E662" s="12">
        <v>0</v>
      </c>
      <c r="F662" s="12">
        <v>0</v>
      </c>
    </row>
    <row r="663" spans="1:6" x14ac:dyDescent="0.25">
      <c r="A663" s="4" t="s">
        <v>1152</v>
      </c>
      <c r="B663" s="4" t="s">
        <v>461</v>
      </c>
      <c r="C663" s="11">
        <v>2</v>
      </c>
      <c r="D663" s="4" t="s">
        <v>462</v>
      </c>
      <c r="E663" s="12">
        <v>0</v>
      </c>
      <c r="F663" s="12">
        <v>0</v>
      </c>
    </row>
    <row r="664" spans="1:6" x14ac:dyDescent="0.25">
      <c r="A664" s="4" t="s">
        <v>1153</v>
      </c>
      <c r="B664" s="4" t="s">
        <v>461</v>
      </c>
      <c r="C664" s="11">
        <v>7</v>
      </c>
      <c r="D664" s="4" t="s">
        <v>462</v>
      </c>
      <c r="E664" s="12">
        <v>0</v>
      </c>
      <c r="F664" s="12">
        <v>0</v>
      </c>
    </row>
    <row r="665" spans="1:6" x14ac:dyDescent="0.25">
      <c r="A665" s="4" t="s">
        <v>1154</v>
      </c>
      <c r="B665" s="4" t="s">
        <v>461</v>
      </c>
      <c r="C665" s="11">
        <v>18</v>
      </c>
      <c r="D665" s="4" t="s">
        <v>462</v>
      </c>
      <c r="E665" s="12">
        <v>0</v>
      </c>
      <c r="F665" s="12">
        <v>0</v>
      </c>
    </row>
    <row r="666" spans="1:6" x14ac:dyDescent="0.25">
      <c r="A666" s="4" t="s">
        <v>1155</v>
      </c>
      <c r="B666" s="4" t="s">
        <v>461</v>
      </c>
      <c r="C666" s="11">
        <v>3</v>
      </c>
      <c r="D666" s="4" t="s">
        <v>462</v>
      </c>
      <c r="E666" s="12">
        <v>0</v>
      </c>
      <c r="F666" s="12">
        <v>0</v>
      </c>
    </row>
    <row r="667" spans="1:6" x14ac:dyDescent="0.25">
      <c r="A667" s="4" t="s">
        <v>1156</v>
      </c>
      <c r="B667" s="4" t="s">
        <v>461</v>
      </c>
      <c r="C667" s="11">
        <v>1</v>
      </c>
      <c r="D667" s="4" t="s">
        <v>462</v>
      </c>
      <c r="E667" s="12">
        <v>0</v>
      </c>
      <c r="F667" s="12">
        <v>0</v>
      </c>
    </row>
    <row r="668" spans="1:6" x14ac:dyDescent="0.25">
      <c r="A668" s="4" t="s">
        <v>1157</v>
      </c>
      <c r="B668" s="4" t="s">
        <v>461</v>
      </c>
      <c r="C668" s="11">
        <v>4</v>
      </c>
      <c r="D668" s="4" t="s">
        <v>462</v>
      </c>
      <c r="E668" s="12">
        <v>0</v>
      </c>
      <c r="F668" s="12">
        <v>0</v>
      </c>
    </row>
    <row r="669" spans="1:6" x14ac:dyDescent="0.25">
      <c r="A669" s="4" t="s">
        <v>1158</v>
      </c>
      <c r="B669" s="4" t="s">
        <v>461</v>
      </c>
      <c r="C669" s="11">
        <v>1</v>
      </c>
      <c r="D669" s="4" t="s">
        <v>462</v>
      </c>
      <c r="E669" s="12">
        <v>0</v>
      </c>
      <c r="F669" s="12">
        <v>0</v>
      </c>
    </row>
    <row r="670" spans="1:6" x14ac:dyDescent="0.25">
      <c r="A670" s="4" t="s">
        <v>1159</v>
      </c>
      <c r="B670" s="4" t="s">
        <v>461</v>
      </c>
      <c r="C670" s="11">
        <v>1</v>
      </c>
      <c r="D670" s="4" t="s">
        <v>462</v>
      </c>
      <c r="E670" s="12">
        <v>0</v>
      </c>
      <c r="F670" s="12">
        <v>0</v>
      </c>
    </row>
    <row r="671" spans="1:6" x14ac:dyDescent="0.25">
      <c r="A671" s="4" t="s">
        <v>1160</v>
      </c>
      <c r="B671" s="4" t="s">
        <v>461</v>
      </c>
      <c r="C671" s="11">
        <v>2</v>
      </c>
      <c r="D671" s="4" t="s">
        <v>462</v>
      </c>
      <c r="E671" s="12">
        <v>0</v>
      </c>
      <c r="F671" s="12">
        <v>0</v>
      </c>
    </row>
    <row r="672" spans="1:6" x14ac:dyDescent="0.25">
      <c r="A672" s="4" t="s">
        <v>1161</v>
      </c>
      <c r="B672" s="4" t="s">
        <v>461</v>
      </c>
      <c r="C672" s="11">
        <v>19</v>
      </c>
      <c r="D672" s="4" t="s">
        <v>462</v>
      </c>
      <c r="E672" s="12">
        <v>0</v>
      </c>
      <c r="F672" s="12">
        <v>0</v>
      </c>
    </row>
    <row r="673" spans="1:6" x14ac:dyDescent="0.25">
      <c r="A673" s="4" t="s">
        <v>1162</v>
      </c>
      <c r="B673" s="4" t="s">
        <v>461</v>
      </c>
      <c r="C673" s="11">
        <v>11</v>
      </c>
      <c r="D673" s="4" t="s">
        <v>462</v>
      </c>
      <c r="E673" s="12">
        <v>0</v>
      </c>
      <c r="F673" s="12">
        <v>0</v>
      </c>
    </row>
    <row r="674" spans="1:6" x14ac:dyDescent="0.25">
      <c r="A674" s="4" t="s">
        <v>1163</v>
      </c>
      <c r="B674" s="4" t="s">
        <v>461</v>
      </c>
      <c r="C674" s="11">
        <v>2</v>
      </c>
      <c r="D674" s="4" t="s">
        <v>462</v>
      </c>
      <c r="E674" s="12">
        <v>0</v>
      </c>
      <c r="F674" s="12">
        <v>0</v>
      </c>
    </row>
    <row r="675" spans="1:6" x14ac:dyDescent="0.25">
      <c r="A675" s="4" t="s">
        <v>1164</v>
      </c>
      <c r="B675" s="4" t="s">
        <v>461</v>
      </c>
      <c r="C675" s="11">
        <v>1</v>
      </c>
      <c r="D675" s="4" t="s">
        <v>462</v>
      </c>
      <c r="E675" s="12">
        <v>0</v>
      </c>
      <c r="F675" s="12">
        <v>0</v>
      </c>
    </row>
    <row r="676" spans="1:6" x14ac:dyDescent="0.25">
      <c r="A676" s="4" t="s">
        <v>1165</v>
      </c>
      <c r="B676" s="4" t="s">
        <v>461</v>
      </c>
      <c r="C676" s="11">
        <v>1</v>
      </c>
      <c r="D676" s="4" t="s">
        <v>462</v>
      </c>
      <c r="E676" s="12">
        <v>0</v>
      </c>
      <c r="F676" s="12">
        <v>0</v>
      </c>
    </row>
    <row r="677" spans="1:6" x14ac:dyDescent="0.25">
      <c r="A677" s="4" t="s">
        <v>1166</v>
      </c>
      <c r="B677" s="4" t="s">
        <v>461</v>
      </c>
      <c r="C677" s="11">
        <v>2</v>
      </c>
      <c r="D677" s="4" t="s">
        <v>462</v>
      </c>
      <c r="E677" s="12">
        <v>0</v>
      </c>
      <c r="F677" s="12">
        <v>0</v>
      </c>
    </row>
    <row r="678" spans="1:6" x14ac:dyDescent="0.25">
      <c r="A678" s="4" t="s">
        <v>1167</v>
      </c>
      <c r="B678" s="4" t="s">
        <v>461</v>
      </c>
      <c r="C678" s="11">
        <v>2</v>
      </c>
      <c r="D678" s="4" t="s">
        <v>462</v>
      </c>
      <c r="E678" s="12">
        <v>0</v>
      </c>
      <c r="F678" s="12">
        <v>0</v>
      </c>
    </row>
    <row r="679" spans="1:6" x14ac:dyDescent="0.25">
      <c r="A679" s="4" t="s">
        <v>1168</v>
      </c>
      <c r="B679" s="4" t="s">
        <v>461</v>
      </c>
      <c r="C679" s="11">
        <v>1</v>
      </c>
      <c r="D679" s="4" t="s">
        <v>462</v>
      </c>
      <c r="E679" s="12">
        <v>0</v>
      </c>
      <c r="F679" s="12">
        <v>0</v>
      </c>
    </row>
    <row r="680" spans="1:6" x14ac:dyDescent="0.25">
      <c r="A680" s="4" t="s">
        <v>1169</v>
      </c>
      <c r="B680" s="4" t="s">
        <v>461</v>
      </c>
      <c r="C680" s="11">
        <v>1</v>
      </c>
      <c r="D680" s="4" t="s">
        <v>462</v>
      </c>
      <c r="E680" s="12">
        <v>0</v>
      </c>
      <c r="F680" s="12">
        <v>0</v>
      </c>
    </row>
    <row r="681" spans="1:6" x14ac:dyDescent="0.25">
      <c r="A681" s="4" t="s">
        <v>1170</v>
      </c>
      <c r="B681" s="4" t="s">
        <v>461</v>
      </c>
      <c r="C681" s="11">
        <v>1</v>
      </c>
      <c r="D681" s="4" t="s">
        <v>462</v>
      </c>
      <c r="E681" s="12">
        <v>0</v>
      </c>
      <c r="F681" s="12">
        <v>0</v>
      </c>
    </row>
    <row r="682" spans="1:6" x14ac:dyDescent="0.25">
      <c r="A682" s="4" t="s">
        <v>1171</v>
      </c>
      <c r="B682" s="4" t="s">
        <v>461</v>
      </c>
      <c r="C682" s="11">
        <v>3</v>
      </c>
      <c r="D682" s="4" t="s">
        <v>462</v>
      </c>
      <c r="E682" s="12">
        <v>0</v>
      </c>
      <c r="F682" s="12">
        <v>0</v>
      </c>
    </row>
    <row r="683" spans="1:6" x14ac:dyDescent="0.25">
      <c r="A683" s="4" t="s">
        <v>1172</v>
      </c>
      <c r="B683" s="4" t="s">
        <v>461</v>
      </c>
      <c r="C683" s="11">
        <v>3</v>
      </c>
      <c r="D683" s="4" t="s">
        <v>462</v>
      </c>
      <c r="E683" s="12">
        <v>0</v>
      </c>
      <c r="F683" s="12">
        <v>0</v>
      </c>
    </row>
    <row r="684" spans="1:6" x14ac:dyDescent="0.25">
      <c r="A684" s="4" t="s">
        <v>1173</v>
      </c>
      <c r="B684" s="4" t="s">
        <v>461</v>
      </c>
      <c r="C684" s="11">
        <v>1</v>
      </c>
      <c r="D684" s="4" t="s">
        <v>462</v>
      </c>
      <c r="E684" s="12">
        <v>0</v>
      </c>
      <c r="F684" s="12">
        <v>0</v>
      </c>
    </row>
    <row r="685" spans="1:6" x14ac:dyDescent="0.25">
      <c r="A685" s="4" t="s">
        <v>1174</v>
      </c>
      <c r="B685" s="4" t="s">
        <v>461</v>
      </c>
      <c r="C685" s="11">
        <v>1</v>
      </c>
      <c r="D685" s="4" t="s">
        <v>462</v>
      </c>
      <c r="E685" s="12">
        <v>0</v>
      </c>
      <c r="F685" s="12">
        <v>0</v>
      </c>
    </row>
    <row r="686" spans="1:6" x14ac:dyDescent="0.25">
      <c r="A686" s="4" t="s">
        <v>1175</v>
      </c>
      <c r="B686" s="4" t="s">
        <v>461</v>
      </c>
      <c r="C686" s="11">
        <v>1</v>
      </c>
      <c r="D686" s="4" t="s">
        <v>462</v>
      </c>
      <c r="E686" s="12">
        <v>0</v>
      </c>
      <c r="F686" s="12">
        <v>0</v>
      </c>
    </row>
    <row r="687" spans="1:6" x14ac:dyDescent="0.25">
      <c r="A687" s="4" t="s">
        <v>1176</v>
      </c>
      <c r="B687" s="4" t="s">
        <v>461</v>
      </c>
      <c r="C687" s="11">
        <v>14</v>
      </c>
      <c r="D687" s="4" t="s">
        <v>462</v>
      </c>
      <c r="E687" s="12">
        <v>0</v>
      </c>
      <c r="F687" s="12">
        <v>0</v>
      </c>
    </row>
    <row r="688" spans="1:6" x14ac:dyDescent="0.25">
      <c r="A688" s="4" t="s">
        <v>1177</v>
      </c>
      <c r="B688" s="4" t="s">
        <v>461</v>
      </c>
      <c r="C688" s="11">
        <v>2</v>
      </c>
      <c r="D688" s="4" t="s">
        <v>462</v>
      </c>
      <c r="E688" s="12">
        <v>0</v>
      </c>
      <c r="F688" s="12">
        <v>0</v>
      </c>
    </row>
    <row r="689" spans="1:6" x14ac:dyDescent="0.25">
      <c r="A689" s="4" t="s">
        <v>1178</v>
      </c>
      <c r="B689" s="4" t="s">
        <v>461</v>
      </c>
      <c r="C689" s="11">
        <v>10</v>
      </c>
      <c r="D689" s="4" t="s">
        <v>462</v>
      </c>
      <c r="E689" s="12">
        <v>0</v>
      </c>
      <c r="F689" s="12">
        <v>0</v>
      </c>
    </row>
    <row r="690" spans="1:6" x14ac:dyDescent="0.25">
      <c r="A690" s="4" t="s">
        <v>1179</v>
      </c>
      <c r="B690" s="4" t="s">
        <v>461</v>
      </c>
      <c r="C690" s="11">
        <v>1</v>
      </c>
      <c r="D690" s="4" t="s">
        <v>462</v>
      </c>
      <c r="E690" s="12">
        <v>0</v>
      </c>
      <c r="F690" s="12">
        <v>0</v>
      </c>
    </row>
    <row r="691" spans="1:6" x14ac:dyDescent="0.25">
      <c r="A691" s="4" t="s">
        <v>1180</v>
      </c>
      <c r="B691" s="4" t="s">
        <v>461</v>
      </c>
      <c r="C691" s="11">
        <v>4</v>
      </c>
      <c r="D691" s="4" t="s">
        <v>462</v>
      </c>
      <c r="E691" s="12">
        <v>0</v>
      </c>
      <c r="F691" s="12">
        <v>0</v>
      </c>
    </row>
    <row r="692" spans="1:6" x14ac:dyDescent="0.25">
      <c r="A692" s="4" t="s">
        <v>1181</v>
      </c>
      <c r="B692" s="4" t="s">
        <v>461</v>
      </c>
      <c r="C692" s="11">
        <v>7</v>
      </c>
      <c r="D692" s="4" t="s">
        <v>462</v>
      </c>
      <c r="E692" s="12">
        <v>0</v>
      </c>
      <c r="F692" s="12">
        <v>0</v>
      </c>
    </row>
    <row r="693" spans="1:6" x14ac:dyDescent="0.25">
      <c r="A693" s="4" t="s">
        <v>1182</v>
      </c>
      <c r="B693" s="4" t="s">
        <v>461</v>
      </c>
      <c r="C693" s="11">
        <v>12</v>
      </c>
      <c r="D693" s="4" t="s">
        <v>462</v>
      </c>
      <c r="E693" s="12">
        <v>0</v>
      </c>
      <c r="F693" s="12">
        <v>0</v>
      </c>
    </row>
    <row r="694" spans="1:6" x14ac:dyDescent="0.25">
      <c r="A694" s="4" t="s">
        <v>1183</v>
      </c>
      <c r="B694" s="4" t="s">
        <v>461</v>
      </c>
      <c r="C694" s="11">
        <v>14</v>
      </c>
      <c r="D694" s="4" t="s">
        <v>462</v>
      </c>
      <c r="E694" s="12">
        <v>0</v>
      </c>
      <c r="F694" s="12">
        <v>0</v>
      </c>
    </row>
    <row r="695" spans="1:6" x14ac:dyDescent="0.25">
      <c r="A695" s="4" t="s">
        <v>1184</v>
      </c>
      <c r="B695" s="4" t="s">
        <v>461</v>
      </c>
      <c r="C695" s="11">
        <v>2</v>
      </c>
      <c r="D695" s="4" t="s">
        <v>462</v>
      </c>
      <c r="E695" s="12">
        <v>0</v>
      </c>
      <c r="F695" s="12">
        <v>0</v>
      </c>
    </row>
    <row r="696" spans="1:6" x14ac:dyDescent="0.25">
      <c r="A696" s="4" t="s">
        <v>1185</v>
      </c>
      <c r="B696" s="4" t="s">
        <v>461</v>
      </c>
      <c r="C696" s="11">
        <v>10</v>
      </c>
      <c r="D696" s="4" t="s">
        <v>462</v>
      </c>
      <c r="E696" s="12">
        <v>0</v>
      </c>
      <c r="F696" s="12">
        <v>0</v>
      </c>
    </row>
    <row r="697" spans="1:6" x14ac:dyDescent="0.25">
      <c r="A697" s="4" t="s">
        <v>1186</v>
      </c>
      <c r="B697" s="4" t="s">
        <v>461</v>
      </c>
      <c r="C697" s="11">
        <v>12</v>
      </c>
      <c r="D697" s="4" t="s">
        <v>462</v>
      </c>
      <c r="E697" s="12">
        <v>0</v>
      </c>
      <c r="F697" s="12">
        <v>0</v>
      </c>
    </row>
    <row r="698" spans="1:6" x14ac:dyDescent="0.25">
      <c r="A698" s="4" t="s">
        <v>1187</v>
      </c>
      <c r="B698" s="4" t="s">
        <v>461</v>
      </c>
      <c r="C698" s="11">
        <v>9</v>
      </c>
      <c r="D698" s="4" t="s">
        <v>462</v>
      </c>
      <c r="E698" s="12">
        <v>0</v>
      </c>
      <c r="F698" s="12">
        <v>0</v>
      </c>
    </row>
    <row r="699" spans="1:6" x14ac:dyDescent="0.25">
      <c r="A699" s="4" t="s">
        <v>1188</v>
      </c>
      <c r="B699" s="4" t="s">
        <v>461</v>
      </c>
      <c r="C699" s="11">
        <v>1</v>
      </c>
      <c r="D699" s="4" t="s">
        <v>462</v>
      </c>
      <c r="E699" s="12">
        <v>0</v>
      </c>
      <c r="F699" s="12">
        <v>0</v>
      </c>
    </row>
    <row r="700" spans="1:6" x14ac:dyDescent="0.25">
      <c r="A700" s="4" t="s">
        <v>1189</v>
      </c>
      <c r="B700" s="4" t="s">
        <v>461</v>
      </c>
      <c r="C700" s="11">
        <v>2</v>
      </c>
      <c r="D700" s="4" t="s">
        <v>462</v>
      </c>
      <c r="E700" s="12">
        <v>0</v>
      </c>
      <c r="F700" s="12">
        <v>0</v>
      </c>
    </row>
    <row r="701" spans="1:6" x14ac:dyDescent="0.25">
      <c r="A701" s="4" t="s">
        <v>1190</v>
      </c>
      <c r="B701" s="4" t="s">
        <v>461</v>
      </c>
      <c r="C701" s="11">
        <v>12</v>
      </c>
      <c r="D701" s="4" t="s">
        <v>462</v>
      </c>
      <c r="E701" s="12">
        <v>0</v>
      </c>
      <c r="F701" s="12">
        <v>0</v>
      </c>
    </row>
    <row r="702" spans="1:6" x14ac:dyDescent="0.25">
      <c r="A702" s="4" t="s">
        <v>1191</v>
      </c>
      <c r="B702" s="4" t="s">
        <v>461</v>
      </c>
      <c r="C702" s="11">
        <v>7</v>
      </c>
      <c r="D702" s="4" t="s">
        <v>462</v>
      </c>
      <c r="E702" s="12">
        <v>0</v>
      </c>
      <c r="F702" s="12">
        <v>0</v>
      </c>
    </row>
    <row r="703" spans="1:6" x14ac:dyDescent="0.25">
      <c r="A703" s="4" t="s">
        <v>1192</v>
      </c>
      <c r="B703" s="4" t="s">
        <v>461</v>
      </c>
      <c r="C703" s="11">
        <v>2</v>
      </c>
      <c r="D703" s="4" t="s">
        <v>462</v>
      </c>
      <c r="E703" s="12">
        <v>0</v>
      </c>
      <c r="F703" s="12">
        <v>0</v>
      </c>
    </row>
    <row r="704" spans="1:6" x14ac:dyDescent="0.25">
      <c r="A704" s="4" t="s">
        <v>1193</v>
      </c>
      <c r="B704" s="4" t="s">
        <v>461</v>
      </c>
      <c r="C704" s="11">
        <v>1</v>
      </c>
      <c r="D704" s="4" t="s">
        <v>462</v>
      </c>
      <c r="E704" s="12">
        <v>0</v>
      </c>
      <c r="F704" s="12">
        <v>0</v>
      </c>
    </row>
    <row r="705" spans="1:6" x14ac:dyDescent="0.25">
      <c r="A705" s="4" t="s">
        <v>1194</v>
      </c>
      <c r="B705" s="4" t="s">
        <v>461</v>
      </c>
      <c r="C705" s="11">
        <v>2</v>
      </c>
      <c r="D705" s="4" t="s">
        <v>462</v>
      </c>
      <c r="E705" s="12">
        <v>0</v>
      </c>
      <c r="F705" s="12">
        <v>0</v>
      </c>
    </row>
    <row r="706" spans="1:6" x14ac:dyDescent="0.25">
      <c r="A706" s="4" t="s">
        <v>1195</v>
      </c>
      <c r="B706" s="4" t="s">
        <v>461</v>
      </c>
      <c r="C706" s="11">
        <v>5</v>
      </c>
      <c r="D706" s="4" t="s">
        <v>462</v>
      </c>
      <c r="E706" s="12">
        <v>0</v>
      </c>
      <c r="F706" s="12">
        <v>0</v>
      </c>
    </row>
    <row r="707" spans="1:6" x14ac:dyDescent="0.25">
      <c r="A707" s="4" t="s">
        <v>1196</v>
      </c>
      <c r="B707" s="4" t="s">
        <v>461</v>
      </c>
      <c r="C707" s="11">
        <v>2</v>
      </c>
      <c r="D707" s="4" t="s">
        <v>462</v>
      </c>
      <c r="E707" s="12">
        <v>0</v>
      </c>
      <c r="F707" s="12">
        <v>0</v>
      </c>
    </row>
    <row r="708" spans="1:6" x14ac:dyDescent="0.25">
      <c r="A708" s="4" t="s">
        <v>1197</v>
      </c>
      <c r="B708" s="4" t="s">
        <v>461</v>
      </c>
      <c r="C708" s="11">
        <v>1</v>
      </c>
      <c r="D708" s="4" t="s">
        <v>462</v>
      </c>
      <c r="E708" s="12">
        <v>0</v>
      </c>
      <c r="F708" s="12">
        <v>0</v>
      </c>
    </row>
    <row r="709" spans="1:6" x14ac:dyDescent="0.25">
      <c r="A709" s="4" t="s">
        <v>1198</v>
      </c>
      <c r="B709" s="4" t="s">
        <v>461</v>
      </c>
      <c r="C709" s="11">
        <v>5</v>
      </c>
      <c r="D709" s="4" t="s">
        <v>462</v>
      </c>
      <c r="E709" s="12">
        <v>0</v>
      </c>
      <c r="F709" s="12">
        <v>0</v>
      </c>
    </row>
    <row r="710" spans="1:6" x14ac:dyDescent="0.25">
      <c r="A710" s="4" t="s">
        <v>1199</v>
      </c>
      <c r="B710" s="4" t="s">
        <v>461</v>
      </c>
      <c r="C710" s="11">
        <v>2</v>
      </c>
      <c r="D710" s="4" t="s">
        <v>462</v>
      </c>
      <c r="E710" s="12">
        <v>0</v>
      </c>
      <c r="F710" s="12">
        <v>0</v>
      </c>
    </row>
    <row r="711" spans="1:6" x14ac:dyDescent="0.25">
      <c r="A711" s="4" t="s">
        <v>1200</v>
      </c>
      <c r="B711" s="4" t="s">
        <v>461</v>
      </c>
      <c r="C711" s="11">
        <v>20</v>
      </c>
      <c r="D711" s="4" t="s">
        <v>462</v>
      </c>
      <c r="E711" s="12">
        <v>0</v>
      </c>
      <c r="F711" s="12">
        <v>0</v>
      </c>
    </row>
    <row r="712" spans="1:6" x14ac:dyDescent="0.25">
      <c r="A712" s="4" t="s">
        <v>1201</v>
      </c>
      <c r="B712" s="4" t="s">
        <v>461</v>
      </c>
      <c r="C712" s="11">
        <v>2</v>
      </c>
      <c r="D712" s="4" t="s">
        <v>462</v>
      </c>
      <c r="E712" s="12">
        <v>0</v>
      </c>
      <c r="F712" s="12">
        <v>0</v>
      </c>
    </row>
    <row r="713" spans="1:6" x14ac:dyDescent="0.25">
      <c r="A713" s="4" t="s">
        <v>1202</v>
      </c>
      <c r="B713" s="4" t="s">
        <v>461</v>
      </c>
      <c r="C713" s="11">
        <v>4</v>
      </c>
      <c r="D713" s="4" t="s">
        <v>462</v>
      </c>
      <c r="E713" s="12">
        <v>0</v>
      </c>
      <c r="F713" s="12">
        <v>0</v>
      </c>
    </row>
    <row r="714" spans="1:6" x14ac:dyDescent="0.25">
      <c r="A714" s="4" t="s">
        <v>1203</v>
      </c>
      <c r="B714" s="4" t="s">
        <v>461</v>
      </c>
      <c r="C714" s="11">
        <v>2</v>
      </c>
      <c r="D714" s="4" t="s">
        <v>462</v>
      </c>
      <c r="E714" s="12">
        <v>0</v>
      </c>
      <c r="F714" s="12">
        <v>0</v>
      </c>
    </row>
    <row r="715" spans="1:6" x14ac:dyDescent="0.25">
      <c r="A715" s="4" t="s">
        <v>1204</v>
      </c>
      <c r="B715" s="4" t="s">
        <v>461</v>
      </c>
      <c r="C715" s="11">
        <v>1</v>
      </c>
      <c r="D715" s="4" t="s">
        <v>462</v>
      </c>
      <c r="E715" s="12">
        <v>0</v>
      </c>
      <c r="F715" s="12">
        <v>0</v>
      </c>
    </row>
    <row r="716" spans="1:6" x14ac:dyDescent="0.25">
      <c r="A716" s="4" t="s">
        <v>1205</v>
      </c>
      <c r="B716" s="4" t="s">
        <v>461</v>
      </c>
      <c r="C716" s="11">
        <v>1</v>
      </c>
      <c r="D716" s="4" t="s">
        <v>462</v>
      </c>
      <c r="E716" s="12">
        <v>0</v>
      </c>
      <c r="F716" s="12">
        <v>0</v>
      </c>
    </row>
    <row r="717" spans="1:6" x14ac:dyDescent="0.25">
      <c r="A717" s="4" t="s">
        <v>1206</v>
      </c>
      <c r="B717" s="4" t="s">
        <v>461</v>
      </c>
      <c r="C717" s="11">
        <v>1</v>
      </c>
      <c r="D717" s="4" t="s">
        <v>462</v>
      </c>
      <c r="E717" s="12">
        <v>0</v>
      </c>
      <c r="F717" s="12">
        <v>0</v>
      </c>
    </row>
    <row r="718" spans="1:6" x14ac:dyDescent="0.25">
      <c r="A718" s="4" t="s">
        <v>1207</v>
      </c>
      <c r="B718" s="4" t="s">
        <v>461</v>
      </c>
      <c r="C718" s="11">
        <v>1</v>
      </c>
      <c r="D718" s="4" t="s">
        <v>462</v>
      </c>
      <c r="E718" s="12">
        <v>0</v>
      </c>
      <c r="F718" s="12">
        <v>0</v>
      </c>
    </row>
    <row r="719" spans="1:6" x14ac:dyDescent="0.25">
      <c r="A719" s="4" t="s">
        <v>1208</v>
      </c>
      <c r="B719" s="4" t="s">
        <v>1209</v>
      </c>
      <c r="C719" s="11">
        <v>1</v>
      </c>
      <c r="D719" s="4" t="s">
        <v>462</v>
      </c>
      <c r="E719" s="12">
        <v>1191.04</v>
      </c>
      <c r="F719" s="12">
        <v>1191.04</v>
      </c>
    </row>
    <row r="720" spans="1:6" x14ac:dyDescent="0.25">
      <c r="A720" s="4" t="s">
        <v>1210</v>
      </c>
      <c r="B720" s="4" t="s">
        <v>1211</v>
      </c>
      <c r="C720" s="11">
        <v>1</v>
      </c>
      <c r="D720" s="4" t="s">
        <v>462</v>
      </c>
      <c r="E720" s="12">
        <v>1192.56</v>
      </c>
      <c r="F720" s="12">
        <v>1192.56</v>
      </c>
    </row>
    <row r="721" spans="1:6" x14ac:dyDescent="0.25">
      <c r="A721" s="4" t="s">
        <v>1212</v>
      </c>
      <c r="B721" s="4" t="s">
        <v>1213</v>
      </c>
      <c r="C721" s="11">
        <v>1</v>
      </c>
      <c r="D721" s="4" t="s">
        <v>462</v>
      </c>
      <c r="E721" s="12">
        <v>1119.99</v>
      </c>
      <c r="F721" s="12">
        <v>1119.99</v>
      </c>
    </row>
    <row r="722" spans="1:6" x14ac:dyDescent="0.25">
      <c r="A722" s="4" t="s">
        <v>1214</v>
      </c>
      <c r="B722" s="4" t="s">
        <v>1215</v>
      </c>
      <c r="C722" s="11">
        <v>1</v>
      </c>
      <c r="D722" s="4" t="s">
        <v>462</v>
      </c>
      <c r="E722" s="12">
        <v>1240.8800000000001</v>
      </c>
      <c r="F722" s="12">
        <v>1240.8800000000001</v>
      </c>
    </row>
    <row r="723" spans="1:6" x14ac:dyDescent="0.25">
      <c r="A723" s="4" t="s">
        <v>1216</v>
      </c>
      <c r="B723" s="4" t="s">
        <v>1217</v>
      </c>
      <c r="C723" s="11">
        <v>1</v>
      </c>
      <c r="D723" s="4" t="s">
        <v>462</v>
      </c>
      <c r="E723" s="12">
        <v>1138.53</v>
      </c>
      <c r="F723" s="12">
        <v>1138.53</v>
      </c>
    </row>
    <row r="724" spans="1:6" x14ac:dyDescent="0.25">
      <c r="A724" s="4" t="s">
        <v>1218</v>
      </c>
      <c r="B724" s="4" t="s">
        <v>461</v>
      </c>
      <c r="C724" s="11">
        <v>1</v>
      </c>
      <c r="D724" s="4" t="s">
        <v>462</v>
      </c>
      <c r="E724" s="12">
        <v>0</v>
      </c>
      <c r="F724" s="12">
        <v>0</v>
      </c>
    </row>
    <row r="725" spans="1:6" x14ac:dyDescent="0.25">
      <c r="A725" s="4" t="s">
        <v>1219</v>
      </c>
      <c r="B725" s="4" t="s">
        <v>461</v>
      </c>
      <c r="C725" s="11">
        <v>1</v>
      </c>
      <c r="D725" s="4" t="s">
        <v>462</v>
      </c>
      <c r="E725" s="12">
        <v>0</v>
      </c>
      <c r="F725" s="12">
        <v>0</v>
      </c>
    </row>
    <row r="726" spans="1:6" x14ac:dyDescent="0.25">
      <c r="A726" s="4" t="s">
        <v>1220</v>
      </c>
      <c r="B726" s="4" t="s">
        <v>461</v>
      </c>
      <c r="C726" s="11">
        <v>2</v>
      </c>
      <c r="D726" s="4" t="s">
        <v>462</v>
      </c>
      <c r="E726" s="12">
        <v>0</v>
      </c>
      <c r="F726" s="12">
        <v>0</v>
      </c>
    </row>
    <row r="727" spans="1:6" x14ac:dyDescent="0.25">
      <c r="A727" s="4" t="s">
        <v>1221</v>
      </c>
      <c r="B727" s="4" t="s">
        <v>461</v>
      </c>
      <c r="C727" s="11">
        <v>1</v>
      </c>
      <c r="D727" s="4" t="s">
        <v>462</v>
      </c>
      <c r="E727" s="12">
        <v>0</v>
      </c>
      <c r="F727" s="12">
        <v>0</v>
      </c>
    </row>
    <row r="728" spans="1:6" x14ac:dyDescent="0.25">
      <c r="A728" s="4" t="s">
        <v>1222</v>
      </c>
      <c r="B728" s="4" t="s">
        <v>461</v>
      </c>
      <c r="C728" s="11">
        <v>2</v>
      </c>
      <c r="D728" s="4" t="s">
        <v>462</v>
      </c>
      <c r="E728" s="12">
        <v>0</v>
      </c>
      <c r="F728" s="12">
        <v>0</v>
      </c>
    </row>
    <row r="729" spans="1:6" x14ac:dyDescent="0.25">
      <c r="A729" s="4" t="s">
        <v>1223</v>
      </c>
      <c r="B729" s="4" t="s">
        <v>461</v>
      </c>
      <c r="C729" s="11">
        <v>1</v>
      </c>
      <c r="D729" s="4" t="s">
        <v>462</v>
      </c>
      <c r="E729" s="12">
        <v>0</v>
      </c>
      <c r="F729" s="12">
        <v>0</v>
      </c>
    </row>
    <row r="730" spans="1:6" x14ac:dyDescent="0.25">
      <c r="A730" s="4" t="s">
        <v>1224</v>
      </c>
      <c r="B730" s="4" t="s">
        <v>461</v>
      </c>
      <c r="C730" s="11">
        <v>3</v>
      </c>
      <c r="D730" s="4" t="s">
        <v>462</v>
      </c>
      <c r="E730" s="12">
        <v>0</v>
      </c>
      <c r="F730" s="12">
        <v>0</v>
      </c>
    </row>
    <row r="731" spans="1:6" x14ac:dyDescent="0.25">
      <c r="A731" s="4" t="s">
        <v>1225</v>
      </c>
      <c r="B731" s="4" t="s">
        <v>461</v>
      </c>
      <c r="C731" s="11">
        <v>3</v>
      </c>
      <c r="D731" s="4" t="s">
        <v>462</v>
      </c>
      <c r="E731" s="12">
        <v>0</v>
      </c>
      <c r="F731" s="12">
        <v>0</v>
      </c>
    </row>
    <row r="732" spans="1:6" x14ac:dyDescent="0.25">
      <c r="A732" s="4" t="s">
        <v>1226</v>
      </c>
      <c r="B732" s="4" t="s">
        <v>461</v>
      </c>
      <c r="C732" s="11">
        <v>4</v>
      </c>
      <c r="D732" s="4" t="s">
        <v>462</v>
      </c>
      <c r="E732" s="12">
        <v>0</v>
      </c>
      <c r="F732" s="12">
        <v>0</v>
      </c>
    </row>
    <row r="733" spans="1:6" x14ac:dyDescent="0.25">
      <c r="A733" s="4" t="s">
        <v>1227</v>
      </c>
      <c r="B733" s="4" t="s">
        <v>461</v>
      </c>
      <c r="C733" s="11">
        <v>4</v>
      </c>
      <c r="D733" s="4" t="s">
        <v>462</v>
      </c>
      <c r="E733" s="12">
        <v>0</v>
      </c>
      <c r="F733" s="12">
        <v>0</v>
      </c>
    </row>
    <row r="734" spans="1:6" x14ac:dyDescent="0.25">
      <c r="A734" s="4" t="s">
        <v>1228</v>
      </c>
      <c r="B734" s="4" t="s">
        <v>461</v>
      </c>
      <c r="C734" s="11">
        <v>10</v>
      </c>
      <c r="D734" s="4" t="s">
        <v>462</v>
      </c>
      <c r="E734" s="12">
        <v>0</v>
      </c>
      <c r="F734" s="12">
        <v>0</v>
      </c>
    </row>
    <row r="735" spans="1:6" x14ac:dyDescent="0.25">
      <c r="A735" s="4" t="s">
        <v>1229</v>
      </c>
      <c r="B735" s="4" t="s">
        <v>461</v>
      </c>
      <c r="C735" s="11">
        <v>2</v>
      </c>
      <c r="D735" s="4" t="s">
        <v>462</v>
      </c>
      <c r="E735" s="12">
        <v>0</v>
      </c>
      <c r="F735" s="12">
        <v>0</v>
      </c>
    </row>
    <row r="736" spans="1:6" x14ac:dyDescent="0.25">
      <c r="A736" s="4" t="s">
        <v>1230</v>
      </c>
      <c r="B736" s="4" t="s">
        <v>461</v>
      </c>
      <c r="C736" s="11">
        <v>6</v>
      </c>
      <c r="D736" s="4" t="s">
        <v>462</v>
      </c>
      <c r="E736" s="12">
        <v>0</v>
      </c>
      <c r="F736" s="12">
        <v>0</v>
      </c>
    </row>
    <row r="737" spans="1:6" x14ac:dyDescent="0.25">
      <c r="A737" s="4" t="s">
        <v>1231</v>
      </c>
      <c r="B737" s="4" t="s">
        <v>461</v>
      </c>
      <c r="C737" s="11">
        <v>1</v>
      </c>
      <c r="D737" s="4" t="s">
        <v>462</v>
      </c>
      <c r="E737" s="12">
        <v>0</v>
      </c>
      <c r="F737" s="12">
        <v>0</v>
      </c>
    </row>
    <row r="738" spans="1:6" x14ac:dyDescent="0.25">
      <c r="A738" s="4" t="s">
        <v>1232</v>
      </c>
      <c r="B738" s="4" t="s">
        <v>461</v>
      </c>
      <c r="C738" s="11">
        <v>1</v>
      </c>
      <c r="D738" s="4" t="s">
        <v>462</v>
      </c>
      <c r="E738" s="12">
        <v>0</v>
      </c>
      <c r="F738" s="12">
        <v>0</v>
      </c>
    </row>
    <row r="739" spans="1:6" x14ac:dyDescent="0.25">
      <c r="A739" s="4" t="s">
        <v>1233</v>
      </c>
      <c r="B739" s="4" t="s">
        <v>461</v>
      </c>
      <c r="C739" s="11">
        <v>1</v>
      </c>
      <c r="D739" s="4" t="s">
        <v>462</v>
      </c>
      <c r="E739" s="12">
        <v>0</v>
      </c>
      <c r="F739" s="12">
        <v>0</v>
      </c>
    </row>
    <row r="740" spans="1:6" x14ac:dyDescent="0.25">
      <c r="A740" s="4" t="s">
        <v>1234</v>
      </c>
      <c r="B740" s="4" t="s">
        <v>461</v>
      </c>
      <c r="C740" s="11">
        <v>7</v>
      </c>
      <c r="D740" s="4" t="s">
        <v>462</v>
      </c>
      <c r="E740" s="12">
        <v>0</v>
      </c>
      <c r="F740" s="12">
        <v>0</v>
      </c>
    </row>
    <row r="741" spans="1:6" x14ac:dyDescent="0.25">
      <c r="A741" s="4" t="s">
        <v>1235</v>
      </c>
      <c r="B741" s="4" t="s">
        <v>461</v>
      </c>
      <c r="C741" s="11">
        <v>8</v>
      </c>
      <c r="D741" s="4" t="s">
        <v>462</v>
      </c>
      <c r="E741" s="12">
        <v>0</v>
      </c>
      <c r="F741" s="12">
        <v>0</v>
      </c>
    </row>
    <row r="742" spans="1:6" x14ac:dyDescent="0.25">
      <c r="A742" s="4" t="s">
        <v>1236</v>
      </c>
      <c r="B742" s="4" t="s">
        <v>461</v>
      </c>
      <c r="C742" s="11">
        <v>8</v>
      </c>
      <c r="D742" s="4" t="s">
        <v>462</v>
      </c>
      <c r="E742" s="12">
        <v>0</v>
      </c>
      <c r="F742" s="12">
        <v>0</v>
      </c>
    </row>
    <row r="743" spans="1:6" x14ac:dyDescent="0.25">
      <c r="A743" s="4" t="s">
        <v>1237</v>
      </c>
      <c r="B743" s="4" t="s">
        <v>461</v>
      </c>
      <c r="C743" s="11">
        <v>1</v>
      </c>
      <c r="D743" s="4" t="s">
        <v>462</v>
      </c>
      <c r="E743" s="12">
        <v>0</v>
      </c>
      <c r="F743" s="12">
        <v>0</v>
      </c>
    </row>
    <row r="744" spans="1:6" x14ac:dyDescent="0.25">
      <c r="A744" s="4" t="s">
        <v>1238</v>
      </c>
      <c r="B744" s="4" t="s">
        <v>461</v>
      </c>
      <c r="C744" s="11">
        <v>2</v>
      </c>
      <c r="D744" s="4" t="s">
        <v>462</v>
      </c>
      <c r="E744" s="12">
        <v>0</v>
      </c>
      <c r="F744" s="12">
        <v>0</v>
      </c>
    </row>
    <row r="745" spans="1:6" x14ac:dyDescent="0.25">
      <c r="A745" s="4" t="s">
        <v>1239</v>
      </c>
      <c r="B745" s="4" t="s">
        <v>461</v>
      </c>
      <c r="C745" s="11">
        <v>1</v>
      </c>
      <c r="D745" s="4" t="s">
        <v>462</v>
      </c>
      <c r="E745" s="12">
        <v>0</v>
      </c>
      <c r="F745" s="12">
        <v>0</v>
      </c>
    </row>
    <row r="746" spans="1:6" x14ac:dyDescent="0.25">
      <c r="A746" s="4" t="s">
        <v>1240</v>
      </c>
      <c r="B746" s="4" t="s">
        <v>461</v>
      </c>
      <c r="C746" s="11">
        <v>2</v>
      </c>
      <c r="D746" s="4" t="s">
        <v>462</v>
      </c>
      <c r="E746" s="12">
        <v>0</v>
      </c>
      <c r="F746" s="12">
        <v>0</v>
      </c>
    </row>
    <row r="747" spans="1:6" x14ac:dyDescent="0.25">
      <c r="A747" s="4" t="s">
        <v>1241</v>
      </c>
      <c r="B747" s="4" t="s">
        <v>461</v>
      </c>
      <c r="C747" s="11">
        <v>1</v>
      </c>
      <c r="D747" s="4" t="s">
        <v>462</v>
      </c>
      <c r="E747" s="12">
        <v>0</v>
      </c>
      <c r="F747" s="12">
        <v>0</v>
      </c>
    </row>
    <row r="748" spans="1:6" x14ac:dyDescent="0.25">
      <c r="A748" s="4" t="s">
        <v>1242</v>
      </c>
      <c r="B748" s="4" t="s">
        <v>461</v>
      </c>
      <c r="C748" s="11">
        <v>5</v>
      </c>
      <c r="D748" s="4" t="s">
        <v>462</v>
      </c>
      <c r="E748" s="12">
        <v>0</v>
      </c>
      <c r="F748" s="12">
        <v>0</v>
      </c>
    </row>
    <row r="749" spans="1:6" x14ac:dyDescent="0.25">
      <c r="A749" s="4" t="s">
        <v>1243</v>
      </c>
      <c r="B749" s="4" t="s">
        <v>461</v>
      </c>
      <c r="C749" s="11">
        <v>2</v>
      </c>
      <c r="D749" s="4" t="s">
        <v>462</v>
      </c>
      <c r="E749" s="12">
        <v>0</v>
      </c>
      <c r="F749" s="12">
        <v>0</v>
      </c>
    </row>
    <row r="750" spans="1:6" x14ac:dyDescent="0.25">
      <c r="A750" s="4" t="s">
        <v>1244</v>
      </c>
      <c r="B750" s="4" t="s">
        <v>461</v>
      </c>
      <c r="C750" s="11">
        <v>4</v>
      </c>
      <c r="D750" s="4" t="s">
        <v>462</v>
      </c>
      <c r="E750" s="12">
        <v>0</v>
      </c>
      <c r="F750" s="12">
        <v>0</v>
      </c>
    </row>
    <row r="751" spans="1:6" x14ac:dyDescent="0.25">
      <c r="A751" s="4" t="s">
        <v>1245</v>
      </c>
      <c r="B751" s="4" t="s">
        <v>461</v>
      </c>
      <c r="C751" s="11">
        <v>2</v>
      </c>
      <c r="D751" s="4" t="s">
        <v>462</v>
      </c>
      <c r="E751" s="12">
        <v>0</v>
      </c>
      <c r="F751" s="12">
        <v>0</v>
      </c>
    </row>
    <row r="752" spans="1:6" x14ac:dyDescent="0.25">
      <c r="A752" s="4" t="s">
        <v>1246</v>
      </c>
      <c r="B752" s="4" t="s">
        <v>461</v>
      </c>
      <c r="C752" s="11">
        <v>1</v>
      </c>
      <c r="D752" s="4" t="s">
        <v>462</v>
      </c>
      <c r="E752" s="12">
        <v>0</v>
      </c>
      <c r="F752" s="12">
        <v>0</v>
      </c>
    </row>
    <row r="753" spans="1:6" x14ac:dyDescent="0.25">
      <c r="A753" s="4" t="s">
        <v>1247</v>
      </c>
      <c r="B753" s="4" t="s">
        <v>461</v>
      </c>
      <c r="C753" s="11">
        <v>1</v>
      </c>
      <c r="D753" s="4" t="s">
        <v>462</v>
      </c>
      <c r="E753" s="12">
        <v>0</v>
      </c>
      <c r="F753" s="12">
        <v>0</v>
      </c>
    </row>
    <row r="754" spans="1:6" x14ac:dyDescent="0.25">
      <c r="A754" s="4" t="s">
        <v>1248</v>
      </c>
      <c r="B754" s="4" t="s">
        <v>461</v>
      </c>
      <c r="C754" s="11">
        <v>15</v>
      </c>
      <c r="D754" s="4" t="s">
        <v>462</v>
      </c>
      <c r="E754" s="12">
        <v>0</v>
      </c>
      <c r="F754" s="12">
        <v>0</v>
      </c>
    </row>
    <row r="755" spans="1:6" x14ac:dyDescent="0.25">
      <c r="A755" s="4" t="s">
        <v>1249</v>
      </c>
      <c r="B755" s="4" t="s">
        <v>461</v>
      </c>
      <c r="C755" s="11">
        <v>3</v>
      </c>
      <c r="D755" s="4" t="s">
        <v>462</v>
      </c>
      <c r="E755" s="12">
        <v>0</v>
      </c>
      <c r="F755" s="12">
        <v>0</v>
      </c>
    </row>
    <row r="756" spans="1:6" x14ac:dyDescent="0.25">
      <c r="A756" s="4" t="s">
        <v>1250</v>
      </c>
      <c r="B756" s="4" t="s">
        <v>461</v>
      </c>
      <c r="C756" s="11">
        <v>4</v>
      </c>
      <c r="D756" s="4" t="s">
        <v>462</v>
      </c>
      <c r="E756" s="12">
        <v>0</v>
      </c>
      <c r="F756" s="12">
        <v>0</v>
      </c>
    </row>
    <row r="757" spans="1:6" x14ac:dyDescent="0.25">
      <c r="A757" s="4" t="s">
        <v>1251</v>
      </c>
      <c r="B757" s="4" t="s">
        <v>461</v>
      </c>
      <c r="C757" s="11">
        <v>4</v>
      </c>
      <c r="D757" s="4" t="s">
        <v>462</v>
      </c>
      <c r="E757" s="12">
        <v>0</v>
      </c>
      <c r="F757" s="12">
        <v>0</v>
      </c>
    </row>
    <row r="758" spans="1:6" x14ac:dyDescent="0.25">
      <c r="A758" s="4" t="s">
        <v>1252</v>
      </c>
      <c r="B758" s="4" t="s">
        <v>461</v>
      </c>
      <c r="C758" s="11">
        <v>1</v>
      </c>
      <c r="D758" s="4" t="s">
        <v>462</v>
      </c>
      <c r="E758" s="12">
        <v>0</v>
      </c>
      <c r="F758" s="12">
        <v>0</v>
      </c>
    </row>
    <row r="759" spans="1:6" x14ac:dyDescent="0.25">
      <c r="A759" s="4" t="s">
        <v>1253</v>
      </c>
      <c r="B759" s="4" t="s">
        <v>461</v>
      </c>
      <c r="C759" s="11">
        <v>2</v>
      </c>
      <c r="D759" s="4" t="s">
        <v>462</v>
      </c>
      <c r="E759" s="12">
        <v>0</v>
      </c>
      <c r="F759" s="12">
        <v>0</v>
      </c>
    </row>
    <row r="760" spans="1:6" x14ac:dyDescent="0.25">
      <c r="A760" s="4" t="s">
        <v>1254</v>
      </c>
      <c r="B760" s="4" t="s">
        <v>461</v>
      </c>
      <c r="C760" s="11">
        <v>1</v>
      </c>
      <c r="D760" s="4" t="s">
        <v>462</v>
      </c>
      <c r="E760" s="12">
        <v>0</v>
      </c>
      <c r="F760" s="12">
        <v>0</v>
      </c>
    </row>
    <row r="761" spans="1:6" x14ac:dyDescent="0.25">
      <c r="A761" s="4" t="s">
        <v>1255</v>
      </c>
      <c r="B761" s="4" t="s">
        <v>461</v>
      </c>
      <c r="C761" s="11">
        <v>3</v>
      </c>
      <c r="D761" s="4" t="s">
        <v>462</v>
      </c>
      <c r="E761" s="12">
        <v>0</v>
      </c>
      <c r="F761" s="12">
        <v>0</v>
      </c>
    </row>
    <row r="762" spans="1:6" x14ac:dyDescent="0.25">
      <c r="A762" s="4" t="s">
        <v>1256</v>
      </c>
      <c r="B762" s="4" t="s">
        <v>461</v>
      </c>
      <c r="C762" s="11">
        <v>1</v>
      </c>
      <c r="D762" s="4" t="s">
        <v>462</v>
      </c>
      <c r="E762" s="12">
        <v>0</v>
      </c>
      <c r="F762" s="12">
        <v>0</v>
      </c>
    </row>
    <row r="763" spans="1:6" x14ac:dyDescent="0.25">
      <c r="A763" s="4" t="s">
        <v>1257</v>
      </c>
      <c r="B763" s="4" t="s">
        <v>461</v>
      </c>
      <c r="C763" s="11">
        <v>2</v>
      </c>
      <c r="D763" s="4" t="s">
        <v>462</v>
      </c>
      <c r="E763" s="12">
        <v>0</v>
      </c>
      <c r="F763" s="12">
        <v>0</v>
      </c>
    </row>
    <row r="764" spans="1:6" x14ac:dyDescent="0.25">
      <c r="A764" s="4" t="s">
        <v>1258</v>
      </c>
      <c r="B764" s="4" t="s">
        <v>461</v>
      </c>
      <c r="C764" s="11">
        <v>2</v>
      </c>
      <c r="D764" s="4" t="s">
        <v>462</v>
      </c>
      <c r="E764" s="12">
        <v>0</v>
      </c>
      <c r="F764" s="12">
        <v>0</v>
      </c>
    </row>
    <row r="765" spans="1:6" x14ac:dyDescent="0.25">
      <c r="A765" s="4" t="s">
        <v>1259</v>
      </c>
      <c r="B765" s="4" t="s">
        <v>461</v>
      </c>
      <c r="C765" s="11">
        <v>1</v>
      </c>
      <c r="D765" s="4" t="s">
        <v>462</v>
      </c>
      <c r="E765" s="12">
        <v>0</v>
      </c>
      <c r="F765" s="12">
        <v>0</v>
      </c>
    </row>
    <row r="766" spans="1:6" x14ac:dyDescent="0.25">
      <c r="A766" s="4" t="s">
        <v>1260</v>
      </c>
      <c r="B766" s="4" t="s">
        <v>461</v>
      </c>
      <c r="C766" s="11">
        <v>1</v>
      </c>
      <c r="D766" s="4" t="s">
        <v>462</v>
      </c>
      <c r="E766" s="12">
        <v>0</v>
      </c>
      <c r="F766" s="12">
        <v>0</v>
      </c>
    </row>
    <row r="767" spans="1:6" x14ac:dyDescent="0.25">
      <c r="A767" s="4" t="s">
        <v>1261</v>
      </c>
      <c r="B767" s="4" t="s">
        <v>461</v>
      </c>
      <c r="C767" s="11">
        <v>1</v>
      </c>
      <c r="D767" s="4" t="s">
        <v>462</v>
      </c>
      <c r="E767" s="12">
        <v>0</v>
      </c>
      <c r="F767" s="12">
        <v>0</v>
      </c>
    </row>
    <row r="768" spans="1:6" x14ac:dyDescent="0.25">
      <c r="A768" s="4" t="s">
        <v>1262</v>
      </c>
      <c r="B768" s="4" t="s">
        <v>461</v>
      </c>
      <c r="C768" s="11">
        <v>2</v>
      </c>
      <c r="D768" s="4" t="s">
        <v>462</v>
      </c>
      <c r="E768" s="12">
        <v>0</v>
      </c>
      <c r="F768" s="12">
        <v>0</v>
      </c>
    </row>
    <row r="769" spans="1:6" x14ac:dyDescent="0.25">
      <c r="A769" s="4" t="s">
        <v>1263</v>
      </c>
      <c r="B769" s="4" t="s">
        <v>461</v>
      </c>
      <c r="C769" s="11">
        <v>2</v>
      </c>
      <c r="D769" s="4" t="s">
        <v>462</v>
      </c>
      <c r="E769" s="12">
        <v>0</v>
      </c>
      <c r="F769" s="12">
        <v>0</v>
      </c>
    </row>
    <row r="770" spans="1:6" x14ac:dyDescent="0.25">
      <c r="A770" s="4" t="s">
        <v>1264</v>
      </c>
      <c r="B770" s="4" t="s">
        <v>461</v>
      </c>
      <c r="C770" s="11">
        <v>3</v>
      </c>
      <c r="D770" s="4" t="s">
        <v>462</v>
      </c>
      <c r="E770" s="12">
        <v>0</v>
      </c>
      <c r="F770" s="12">
        <v>0</v>
      </c>
    </row>
    <row r="771" spans="1:6" x14ac:dyDescent="0.25">
      <c r="A771" s="4" t="s">
        <v>1265</v>
      </c>
      <c r="B771" s="4" t="s">
        <v>461</v>
      </c>
      <c r="C771" s="11">
        <v>2</v>
      </c>
      <c r="D771" s="4" t="s">
        <v>462</v>
      </c>
      <c r="E771" s="12">
        <v>0</v>
      </c>
      <c r="F771" s="12">
        <v>0</v>
      </c>
    </row>
    <row r="772" spans="1:6" x14ac:dyDescent="0.25">
      <c r="A772" s="4" t="s">
        <v>1266</v>
      </c>
      <c r="B772" s="4" t="s">
        <v>461</v>
      </c>
      <c r="C772" s="11">
        <v>1</v>
      </c>
      <c r="D772" s="4" t="s">
        <v>462</v>
      </c>
      <c r="E772" s="12">
        <v>0</v>
      </c>
      <c r="F772" s="12">
        <v>0</v>
      </c>
    </row>
    <row r="773" spans="1:6" x14ac:dyDescent="0.25">
      <c r="A773" s="4" t="s">
        <v>1267</v>
      </c>
      <c r="B773" s="4" t="s">
        <v>461</v>
      </c>
      <c r="C773" s="11">
        <v>1</v>
      </c>
      <c r="D773" s="4" t="s">
        <v>462</v>
      </c>
      <c r="E773" s="12">
        <v>0</v>
      </c>
      <c r="F773" s="12">
        <v>0</v>
      </c>
    </row>
    <row r="774" spans="1:6" x14ac:dyDescent="0.25">
      <c r="A774" s="4" t="s">
        <v>1268</v>
      </c>
      <c r="B774" s="4" t="s">
        <v>461</v>
      </c>
      <c r="C774" s="11">
        <v>1</v>
      </c>
      <c r="D774" s="4" t="s">
        <v>462</v>
      </c>
      <c r="E774" s="12">
        <v>0</v>
      </c>
      <c r="F774" s="12">
        <v>0</v>
      </c>
    </row>
    <row r="775" spans="1:6" x14ac:dyDescent="0.25">
      <c r="A775" s="4" t="s">
        <v>1269</v>
      </c>
      <c r="B775" s="4" t="s">
        <v>461</v>
      </c>
      <c r="C775" s="11">
        <v>3</v>
      </c>
      <c r="D775" s="4" t="s">
        <v>462</v>
      </c>
      <c r="E775" s="12">
        <v>0</v>
      </c>
      <c r="F775" s="12">
        <v>0</v>
      </c>
    </row>
    <row r="776" spans="1:6" x14ac:dyDescent="0.25">
      <c r="A776" s="4" t="s">
        <v>1270</v>
      </c>
      <c r="B776" s="4" t="s">
        <v>461</v>
      </c>
      <c r="C776" s="11">
        <v>1</v>
      </c>
      <c r="D776" s="4" t="s">
        <v>462</v>
      </c>
      <c r="E776" s="12">
        <v>0</v>
      </c>
      <c r="F776" s="12">
        <v>0</v>
      </c>
    </row>
    <row r="777" spans="1:6" x14ac:dyDescent="0.25">
      <c r="A777" s="4" t="s">
        <v>1271</v>
      </c>
      <c r="B777" s="4" t="s">
        <v>461</v>
      </c>
      <c r="C777" s="11">
        <v>1</v>
      </c>
      <c r="D777" s="4" t="s">
        <v>462</v>
      </c>
      <c r="E777" s="12">
        <v>0</v>
      </c>
      <c r="F777" s="12">
        <v>0</v>
      </c>
    </row>
    <row r="778" spans="1:6" x14ac:dyDescent="0.25">
      <c r="A778" s="4" t="s">
        <v>1272</v>
      </c>
      <c r="B778" s="4" t="s">
        <v>461</v>
      </c>
      <c r="C778" s="11">
        <v>1</v>
      </c>
      <c r="D778" s="4" t="s">
        <v>462</v>
      </c>
      <c r="E778" s="12">
        <v>0</v>
      </c>
      <c r="F778" s="12">
        <v>0</v>
      </c>
    </row>
    <row r="779" spans="1:6" x14ac:dyDescent="0.25">
      <c r="A779" s="4" t="s">
        <v>1273</v>
      </c>
      <c r="B779" s="4" t="s">
        <v>461</v>
      </c>
      <c r="C779" s="11">
        <v>2</v>
      </c>
      <c r="D779" s="4" t="s">
        <v>462</v>
      </c>
      <c r="E779" s="12">
        <v>0</v>
      </c>
      <c r="F779" s="12">
        <v>0</v>
      </c>
    </row>
    <row r="780" spans="1:6" x14ac:dyDescent="0.25">
      <c r="A780" s="4" t="s">
        <v>1274</v>
      </c>
      <c r="B780" s="4" t="s">
        <v>461</v>
      </c>
      <c r="C780" s="11">
        <v>2</v>
      </c>
      <c r="D780" s="4" t="s">
        <v>462</v>
      </c>
      <c r="E780" s="12">
        <v>0</v>
      </c>
      <c r="F780" s="12">
        <v>0</v>
      </c>
    </row>
    <row r="781" spans="1:6" x14ac:dyDescent="0.25">
      <c r="A781" s="4" t="s">
        <v>1275</v>
      </c>
      <c r="B781" s="4" t="s">
        <v>461</v>
      </c>
      <c r="C781" s="11">
        <v>2</v>
      </c>
      <c r="D781" s="4" t="s">
        <v>462</v>
      </c>
      <c r="E781" s="12">
        <v>0</v>
      </c>
      <c r="F781" s="12">
        <v>0</v>
      </c>
    </row>
    <row r="782" spans="1:6" x14ac:dyDescent="0.25">
      <c r="A782" s="4" t="s">
        <v>1276</v>
      </c>
      <c r="B782" s="4" t="s">
        <v>461</v>
      </c>
      <c r="C782" s="11">
        <v>1</v>
      </c>
      <c r="D782" s="4" t="s">
        <v>462</v>
      </c>
      <c r="E782" s="12">
        <v>0</v>
      </c>
      <c r="F782" s="12">
        <v>0</v>
      </c>
    </row>
    <row r="783" spans="1:6" x14ac:dyDescent="0.25">
      <c r="A783" s="4" t="s">
        <v>1277</v>
      </c>
      <c r="B783" s="4" t="s">
        <v>461</v>
      </c>
      <c r="C783" s="11">
        <v>1</v>
      </c>
      <c r="D783" s="4" t="s">
        <v>462</v>
      </c>
      <c r="E783" s="12">
        <v>0</v>
      </c>
      <c r="F783" s="12">
        <v>0</v>
      </c>
    </row>
    <row r="784" spans="1:6" x14ac:dyDescent="0.25">
      <c r="A784" s="4" t="s">
        <v>1278</v>
      </c>
      <c r="B784" s="4" t="s">
        <v>461</v>
      </c>
      <c r="C784" s="11">
        <v>1</v>
      </c>
      <c r="D784" s="4" t="s">
        <v>462</v>
      </c>
      <c r="E784" s="12">
        <v>0</v>
      </c>
      <c r="F784" s="12">
        <v>0</v>
      </c>
    </row>
    <row r="785" spans="1:6" x14ac:dyDescent="0.25">
      <c r="A785" s="4" t="s">
        <v>1279</v>
      </c>
      <c r="B785" s="4" t="s">
        <v>461</v>
      </c>
      <c r="C785" s="11">
        <v>1</v>
      </c>
      <c r="D785" s="4" t="s">
        <v>462</v>
      </c>
      <c r="E785" s="12">
        <v>0</v>
      </c>
      <c r="F785" s="12">
        <v>0</v>
      </c>
    </row>
    <row r="786" spans="1:6" x14ac:dyDescent="0.25">
      <c r="A786" s="4" t="s">
        <v>1280</v>
      </c>
      <c r="B786" s="4" t="s">
        <v>461</v>
      </c>
      <c r="C786" s="11">
        <v>1</v>
      </c>
      <c r="D786" s="4" t="s">
        <v>462</v>
      </c>
      <c r="E786" s="12">
        <v>0</v>
      </c>
      <c r="F786" s="12">
        <v>0</v>
      </c>
    </row>
    <row r="787" spans="1:6" x14ac:dyDescent="0.25">
      <c r="A787" s="4" t="s">
        <v>1281</v>
      </c>
      <c r="B787" s="4" t="s">
        <v>461</v>
      </c>
      <c r="C787" s="11">
        <v>1</v>
      </c>
      <c r="D787" s="4" t="s">
        <v>462</v>
      </c>
      <c r="E787" s="12">
        <v>0</v>
      </c>
      <c r="F787" s="12">
        <v>0</v>
      </c>
    </row>
    <row r="788" spans="1:6" x14ac:dyDescent="0.25">
      <c r="A788" s="4" t="s">
        <v>1282</v>
      </c>
      <c r="B788" s="4" t="s">
        <v>461</v>
      </c>
      <c r="C788" s="11">
        <v>1</v>
      </c>
      <c r="D788" s="4" t="s">
        <v>462</v>
      </c>
      <c r="E788" s="12">
        <v>0</v>
      </c>
      <c r="F788" s="12">
        <v>0</v>
      </c>
    </row>
    <row r="789" spans="1:6" x14ac:dyDescent="0.25">
      <c r="A789" s="4" t="s">
        <v>1283</v>
      </c>
      <c r="B789" s="4" t="s">
        <v>461</v>
      </c>
      <c r="C789" s="11">
        <v>4</v>
      </c>
      <c r="D789" s="4" t="s">
        <v>462</v>
      </c>
      <c r="E789" s="12">
        <v>0</v>
      </c>
      <c r="F789" s="12">
        <v>0</v>
      </c>
    </row>
    <row r="790" spans="1:6" x14ac:dyDescent="0.25">
      <c r="A790" s="4" t="s">
        <v>1284</v>
      </c>
      <c r="B790" s="4" t="s">
        <v>461</v>
      </c>
      <c r="C790" s="11">
        <v>1</v>
      </c>
      <c r="D790" s="4" t="s">
        <v>462</v>
      </c>
      <c r="E790" s="12">
        <v>0</v>
      </c>
      <c r="F790" s="12">
        <v>0</v>
      </c>
    </row>
    <row r="791" spans="1:6" x14ac:dyDescent="0.25">
      <c r="A791" s="4" t="s">
        <v>1285</v>
      </c>
      <c r="B791" s="4" t="s">
        <v>461</v>
      </c>
      <c r="C791" s="11">
        <v>2</v>
      </c>
      <c r="D791" s="4" t="s">
        <v>462</v>
      </c>
      <c r="E791" s="12">
        <v>0</v>
      </c>
      <c r="F791" s="12">
        <v>0</v>
      </c>
    </row>
    <row r="792" spans="1:6" x14ac:dyDescent="0.25">
      <c r="A792" s="4" t="s">
        <v>1286</v>
      </c>
      <c r="B792" s="4" t="s">
        <v>461</v>
      </c>
      <c r="C792" s="11">
        <v>2</v>
      </c>
      <c r="D792" s="4" t="s">
        <v>462</v>
      </c>
      <c r="E792" s="12">
        <v>0</v>
      </c>
      <c r="F792" s="12">
        <v>0</v>
      </c>
    </row>
    <row r="793" spans="1:6" x14ac:dyDescent="0.25">
      <c r="A793" s="4" t="s">
        <v>1287</v>
      </c>
      <c r="B793" s="4" t="s">
        <v>461</v>
      </c>
      <c r="C793" s="11">
        <v>5</v>
      </c>
      <c r="D793" s="4" t="s">
        <v>462</v>
      </c>
      <c r="E793" s="12">
        <v>0</v>
      </c>
      <c r="F793" s="12">
        <v>0</v>
      </c>
    </row>
    <row r="794" spans="1:6" x14ac:dyDescent="0.25">
      <c r="A794" s="4" t="s">
        <v>1288</v>
      </c>
      <c r="B794" s="4" t="s">
        <v>461</v>
      </c>
      <c r="C794" s="11">
        <v>20</v>
      </c>
      <c r="D794" s="4" t="s">
        <v>462</v>
      </c>
      <c r="E794" s="12">
        <v>0</v>
      </c>
      <c r="F794" s="12">
        <v>0</v>
      </c>
    </row>
    <row r="795" spans="1:6" x14ac:dyDescent="0.25">
      <c r="A795" s="4" t="s">
        <v>1289</v>
      </c>
      <c r="B795" s="4" t="s">
        <v>461</v>
      </c>
      <c r="C795" s="11">
        <v>1</v>
      </c>
      <c r="D795" s="4" t="s">
        <v>462</v>
      </c>
      <c r="E795" s="12">
        <v>0</v>
      </c>
      <c r="F795" s="12">
        <v>0</v>
      </c>
    </row>
    <row r="796" spans="1:6" x14ac:dyDescent="0.25">
      <c r="A796" s="4" t="s">
        <v>1290</v>
      </c>
      <c r="B796" s="4" t="s">
        <v>461</v>
      </c>
      <c r="C796" s="11">
        <v>1</v>
      </c>
      <c r="D796" s="4" t="s">
        <v>462</v>
      </c>
      <c r="E796" s="12">
        <v>0</v>
      </c>
      <c r="F796" s="12">
        <v>0</v>
      </c>
    </row>
    <row r="797" spans="1:6" x14ac:dyDescent="0.25">
      <c r="A797" s="4" t="s">
        <v>1291</v>
      </c>
      <c r="B797" s="4" t="s">
        <v>461</v>
      </c>
      <c r="C797" s="11">
        <v>1</v>
      </c>
      <c r="D797" s="4" t="s">
        <v>462</v>
      </c>
      <c r="E797" s="12">
        <v>0</v>
      </c>
      <c r="F797" s="12">
        <v>0</v>
      </c>
    </row>
    <row r="798" spans="1:6" x14ac:dyDescent="0.25">
      <c r="A798" s="4" t="s">
        <v>1292</v>
      </c>
      <c r="B798" s="4" t="s">
        <v>461</v>
      </c>
      <c r="C798" s="11">
        <v>2</v>
      </c>
      <c r="D798" s="4" t="s">
        <v>462</v>
      </c>
      <c r="E798" s="12">
        <v>0</v>
      </c>
      <c r="F798" s="12">
        <v>0</v>
      </c>
    </row>
    <row r="799" spans="1:6" x14ac:dyDescent="0.25">
      <c r="A799" s="4" t="s">
        <v>1293</v>
      </c>
      <c r="B799" s="4" t="s">
        <v>461</v>
      </c>
      <c r="C799" s="11">
        <v>1</v>
      </c>
      <c r="D799" s="4" t="s">
        <v>462</v>
      </c>
      <c r="E799" s="12">
        <v>0</v>
      </c>
      <c r="F799" s="12">
        <v>0</v>
      </c>
    </row>
    <row r="800" spans="1:6" x14ac:dyDescent="0.25">
      <c r="A800" s="4" t="s">
        <v>1294</v>
      </c>
      <c r="B800" s="4" t="s">
        <v>461</v>
      </c>
      <c r="C800" s="11">
        <v>6</v>
      </c>
      <c r="D800" s="4" t="s">
        <v>462</v>
      </c>
      <c r="E800" s="12">
        <v>0</v>
      </c>
      <c r="F800" s="12">
        <v>0</v>
      </c>
    </row>
    <row r="801" spans="1:6" x14ac:dyDescent="0.25">
      <c r="A801" s="4" t="s">
        <v>1295</v>
      </c>
      <c r="B801" s="4" t="s">
        <v>461</v>
      </c>
      <c r="C801" s="11">
        <v>7</v>
      </c>
      <c r="D801" s="4" t="s">
        <v>462</v>
      </c>
      <c r="E801" s="12">
        <v>0</v>
      </c>
      <c r="F801" s="12">
        <v>0</v>
      </c>
    </row>
    <row r="802" spans="1:6" x14ac:dyDescent="0.25">
      <c r="A802" s="4" t="s">
        <v>1296</v>
      </c>
      <c r="B802" s="4" t="s">
        <v>461</v>
      </c>
      <c r="C802" s="11">
        <v>4</v>
      </c>
      <c r="D802" s="4" t="s">
        <v>462</v>
      </c>
      <c r="E802" s="12">
        <v>0</v>
      </c>
      <c r="F802" s="12">
        <v>0</v>
      </c>
    </row>
    <row r="803" spans="1:6" x14ac:dyDescent="0.25">
      <c r="A803" s="4" t="s">
        <v>1297</v>
      </c>
      <c r="B803" s="4" t="s">
        <v>461</v>
      </c>
      <c r="C803" s="11">
        <v>2</v>
      </c>
      <c r="D803" s="4" t="s">
        <v>462</v>
      </c>
      <c r="E803" s="12">
        <v>0</v>
      </c>
      <c r="F803" s="12">
        <v>0</v>
      </c>
    </row>
    <row r="804" spans="1:6" x14ac:dyDescent="0.25">
      <c r="A804" s="4" t="s">
        <v>1298</v>
      </c>
      <c r="B804" s="4" t="s">
        <v>1299</v>
      </c>
      <c r="C804" s="11">
        <v>1</v>
      </c>
      <c r="D804" s="4" t="s">
        <v>462</v>
      </c>
      <c r="E804" s="12">
        <v>4417.72</v>
      </c>
      <c r="F804" s="12">
        <v>4417.72</v>
      </c>
    </row>
    <row r="805" spans="1:6" x14ac:dyDescent="0.25">
      <c r="A805" s="4" t="s">
        <v>1300</v>
      </c>
      <c r="B805" s="4" t="s">
        <v>1301</v>
      </c>
      <c r="C805" s="11">
        <v>1</v>
      </c>
      <c r="D805" s="4" t="s">
        <v>462</v>
      </c>
      <c r="E805" s="12">
        <v>4446.3599999999997</v>
      </c>
      <c r="F805" s="12">
        <v>4446.3599999999997</v>
      </c>
    </row>
    <row r="806" spans="1:6" x14ac:dyDescent="0.25">
      <c r="A806" s="4" t="s">
        <v>1302</v>
      </c>
      <c r="B806" s="4" t="s">
        <v>1303</v>
      </c>
      <c r="C806" s="11">
        <v>1</v>
      </c>
      <c r="D806" s="4" t="s">
        <v>462</v>
      </c>
      <c r="E806" s="12">
        <v>7076.32</v>
      </c>
      <c r="F806" s="12">
        <v>7076.32</v>
      </c>
    </row>
    <row r="807" spans="1:6" x14ac:dyDescent="0.25">
      <c r="A807" s="4" t="s">
        <v>1304</v>
      </c>
      <c r="B807" s="4" t="s">
        <v>1305</v>
      </c>
      <c r="C807" s="11">
        <v>1</v>
      </c>
      <c r="D807" s="4" t="s">
        <v>462</v>
      </c>
      <c r="E807" s="12">
        <v>63337.2</v>
      </c>
      <c r="F807" s="12">
        <v>63337.2</v>
      </c>
    </row>
    <row r="808" spans="1:6" x14ac:dyDescent="0.25">
      <c r="A808" s="4" t="s">
        <v>1306</v>
      </c>
      <c r="B808" s="4" t="s">
        <v>461</v>
      </c>
      <c r="C808" s="11">
        <v>1</v>
      </c>
      <c r="D808" s="4" t="s">
        <v>462</v>
      </c>
      <c r="E808" s="12">
        <v>0</v>
      </c>
      <c r="F808" s="12">
        <v>0</v>
      </c>
    </row>
    <row r="809" spans="1:6" x14ac:dyDescent="0.25">
      <c r="A809" s="4" t="s">
        <v>1307</v>
      </c>
      <c r="B809" s="4" t="s">
        <v>461</v>
      </c>
      <c r="C809" s="11">
        <v>1</v>
      </c>
      <c r="D809" s="4" t="s">
        <v>462</v>
      </c>
      <c r="E809" s="12">
        <v>0</v>
      </c>
      <c r="F809" s="12">
        <v>0</v>
      </c>
    </row>
    <row r="810" spans="1:6" x14ac:dyDescent="0.25">
      <c r="A810" s="4" t="s">
        <v>1308</v>
      </c>
      <c r="B810" s="4" t="s">
        <v>461</v>
      </c>
      <c r="C810" s="11">
        <v>1</v>
      </c>
      <c r="D810" s="4" t="s">
        <v>462</v>
      </c>
      <c r="E810" s="12">
        <v>0</v>
      </c>
      <c r="F810" s="12">
        <v>0</v>
      </c>
    </row>
    <row r="811" spans="1:6" x14ac:dyDescent="0.25">
      <c r="A811" s="4" t="s">
        <v>1309</v>
      </c>
      <c r="B811" s="4" t="s">
        <v>461</v>
      </c>
      <c r="C811" s="11">
        <v>1</v>
      </c>
      <c r="D811" s="4" t="s">
        <v>462</v>
      </c>
      <c r="E811" s="12">
        <v>0</v>
      </c>
      <c r="F811" s="12">
        <v>0</v>
      </c>
    </row>
    <row r="812" spans="1:6" x14ac:dyDescent="0.25">
      <c r="A812" s="4" t="s">
        <v>1310</v>
      </c>
      <c r="B812" s="4" t="s">
        <v>461</v>
      </c>
      <c r="C812" s="11">
        <v>1</v>
      </c>
      <c r="D812" s="4" t="s">
        <v>462</v>
      </c>
      <c r="E812" s="12">
        <v>0</v>
      </c>
      <c r="F812" s="12">
        <v>0</v>
      </c>
    </row>
    <row r="813" spans="1:6" x14ac:dyDescent="0.25">
      <c r="A813" s="4" t="s">
        <v>1311</v>
      </c>
      <c r="B813" s="4" t="s">
        <v>461</v>
      </c>
      <c r="C813" s="11">
        <v>1</v>
      </c>
      <c r="D813" s="4" t="s">
        <v>462</v>
      </c>
      <c r="E813" s="12">
        <v>0</v>
      </c>
      <c r="F813" s="12">
        <v>0</v>
      </c>
    </row>
    <row r="814" spans="1:6" x14ac:dyDescent="0.25">
      <c r="A814" s="4" t="s">
        <v>1312</v>
      </c>
      <c r="B814" s="4" t="s">
        <v>461</v>
      </c>
      <c r="C814" s="11">
        <v>1</v>
      </c>
      <c r="D814" s="4" t="s">
        <v>462</v>
      </c>
      <c r="E814" s="12">
        <v>0</v>
      </c>
      <c r="F814" s="12">
        <v>0</v>
      </c>
    </row>
    <row r="815" spans="1:6" x14ac:dyDescent="0.25">
      <c r="A815" s="4" t="s">
        <v>1313</v>
      </c>
      <c r="B815" s="4" t="s">
        <v>461</v>
      </c>
      <c r="C815" s="11">
        <v>1</v>
      </c>
      <c r="D815" s="4" t="s">
        <v>462</v>
      </c>
      <c r="E815" s="12">
        <v>0</v>
      </c>
      <c r="F815" s="12">
        <v>0</v>
      </c>
    </row>
    <row r="816" spans="1:6" x14ac:dyDescent="0.25">
      <c r="A816" s="4" t="s">
        <v>1314</v>
      </c>
      <c r="B816" s="4" t="s">
        <v>461</v>
      </c>
      <c r="C816" s="11">
        <v>1</v>
      </c>
      <c r="D816" s="4" t="s">
        <v>462</v>
      </c>
      <c r="E816" s="12">
        <v>0</v>
      </c>
      <c r="F816" s="12">
        <v>0</v>
      </c>
    </row>
    <row r="817" spans="1:6" x14ac:dyDescent="0.25">
      <c r="A817" s="4" t="s">
        <v>1315</v>
      </c>
      <c r="B817" s="4" t="s">
        <v>461</v>
      </c>
      <c r="C817" s="11">
        <v>1</v>
      </c>
      <c r="D817" s="4" t="s">
        <v>462</v>
      </c>
      <c r="E817" s="12">
        <v>0</v>
      </c>
      <c r="F817" s="12">
        <v>0</v>
      </c>
    </row>
    <row r="818" spans="1:6" x14ac:dyDescent="0.25">
      <c r="A818" s="4" t="s">
        <v>1316</v>
      </c>
      <c r="B818" s="4" t="s">
        <v>461</v>
      </c>
      <c r="C818" s="11">
        <v>1</v>
      </c>
      <c r="D818" s="4" t="s">
        <v>462</v>
      </c>
      <c r="E818" s="12">
        <v>0</v>
      </c>
      <c r="F818" s="12">
        <v>0</v>
      </c>
    </row>
    <row r="819" spans="1:6" x14ac:dyDescent="0.25">
      <c r="A819" s="4" t="s">
        <v>1317</v>
      </c>
      <c r="B819" s="4" t="s">
        <v>461</v>
      </c>
      <c r="C819" s="11">
        <v>1</v>
      </c>
      <c r="D819" s="4" t="s">
        <v>462</v>
      </c>
      <c r="E819" s="12">
        <v>0</v>
      </c>
      <c r="F819" s="12">
        <v>0</v>
      </c>
    </row>
    <row r="820" spans="1:6" x14ac:dyDescent="0.25">
      <c r="A820" s="4" t="s">
        <v>1318</v>
      </c>
      <c r="B820" s="4" t="s">
        <v>461</v>
      </c>
      <c r="C820" s="11">
        <v>1</v>
      </c>
      <c r="D820" s="4" t="s">
        <v>462</v>
      </c>
      <c r="E820" s="12">
        <v>0</v>
      </c>
      <c r="F820" s="12">
        <v>0</v>
      </c>
    </row>
    <row r="821" spans="1:6" x14ac:dyDescent="0.25">
      <c r="A821" s="4" t="s">
        <v>1319</v>
      </c>
      <c r="B821" s="4" t="s">
        <v>461</v>
      </c>
      <c r="C821" s="11">
        <v>4</v>
      </c>
      <c r="D821" s="4" t="s">
        <v>462</v>
      </c>
      <c r="E821" s="12">
        <v>0</v>
      </c>
      <c r="F821" s="12">
        <v>0</v>
      </c>
    </row>
    <row r="822" spans="1:6" x14ac:dyDescent="0.25">
      <c r="A822" s="4" t="s">
        <v>1320</v>
      </c>
      <c r="B822" s="4" t="s">
        <v>461</v>
      </c>
      <c r="C822" s="11">
        <v>1</v>
      </c>
      <c r="D822" s="4" t="s">
        <v>462</v>
      </c>
      <c r="E822" s="12">
        <v>0</v>
      </c>
      <c r="F822" s="12">
        <v>0</v>
      </c>
    </row>
    <row r="823" spans="1:6" x14ac:dyDescent="0.25">
      <c r="A823" s="4" t="s">
        <v>1321</v>
      </c>
      <c r="B823" s="4" t="s">
        <v>461</v>
      </c>
      <c r="C823" s="11">
        <v>1</v>
      </c>
      <c r="D823" s="4" t="s">
        <v>462</v>
      </c>
      <c r="E823" s="12">
        <v>0</v>
      </c>
      <c r="F823" s="12">
        <v>0</v>
      </c>
    </row>
    <row r="824" spans="1:6" x14ac:dyDescent="0.25">
      <c r="A824" s="4" t="s">
        <v>1322</v>
      </c>
      <c r="B824" s="4" t="s">
        <v>461</v>
      </c>
      <c r="C824" s="11">
        <v>1</v>
      </c>
      <c r="D824" s="4" t="s">
        <v>462</v>
      </c>
      <c r="E824" s="12">
        <v>0</v>
      </c>
      <c r="F824" s="12">
        <v>0</v>
      </c>
    </row>
    <row r="825" spans="1:6" x14ac:dyDescent="0.25">
      <c r="A825" s="4" t="s">
        <v>1323</v>
      </c>
      <c r="B825" s="4" t="s">
        <v>461</v>
      </c>
      <c r="C825" s="11">
        <v>1</v>
      </c>
      <c r="D825" s="4" t="s">
        <v>462</v>
      </c>
      <c r="E825" s="12">
        <v>0</v>
      </c>
      <c r="F825" s="12">
        <v>0</v>
      </c>
    </row>
    <row r="826" spans="1:6" x14ac:dyDescent="0.25">
      <c r="A826" s="4" t="s">
        <v>1324</v>
      </c>
      <c r="B826" s="4" t="s">
        <v>461</v>
      </c>
      <c r="C826" s="11">
        <v>1</v>
      </c>
      <c r="D826" s="4" t="s">
        <v>462</v>
      </c>
      <c r="E826" s="12">
        <v>0</v>
      </c>
      <c r="F826" s="12">
        <v>0</v>
      </c>
    </row>
    <row r="827" spans="1:6" x14ac:dyDescent="0.25">
      <c r="A827" s="4" t="s">
        <v>1325</v>
      </c>
      <c r="B827" s="4" t="s">
        <v>461</v>
      </c>
      <c r="C827" s="11">
        <v>1</v>
      </c>
      <c r="D827" s="4" t="s">
        <v>462</v>
      </c>
      <c r="E827" s="12">
        <v>0</v>
      </c>
      <c r="F827" s="12">
        <v>0</v>
      </c>
    </row>
    <row r="828" spans="1:6" x14ac:dyDescent="0.25">
      <c r="A828" s="4" t="s">
        <v>1326</v>
      </c>
      <c r="B828" s="4" t="s">
        <v>461</v>
      </c>
      <c r="C828" s="11">
        <v>1</v>
      </c>
      <c r="D828" s="4" t="s">
        <v>462</v>
      </c>
      <c r="E828" s="12">
        <v>0</v>
      </c>
      <c r="F828" s="12">
        <v>0</v>
      </c>
    </row>
    <row r="829" spans="1:6" x14ac:dyDescent="0.25">
      <c r="A829" s="4" t="s">
        <v>1327</v>
      </c>
      <c r="B829" s="4" t="s">
        <v>461</v>
      </c>
      <c r="C829" s="11">
        <v>1</v>
      </c>
      <c r="D829" s="4" t="s">
        <v>462</v>
      </c>
      <c r="E829" s="12">
        <v>0</v>
      </c>
      <c r="F829" s="12">
        <v>0</v>
      </c>
    </row>
    <row r="830" spans="1:6" x14ac:dyDescent="0.25">
      <c r="A830" s="4" t="s">
        <v>1328</v>
      </c>
      <c r="B830" s="4" t="s">
        <v>461</v>
      </c>
      <c r="C830" s="11">
        <v>1</v>
      </c>
      <c r="D830" s="4" t="s">
        <v>462</v>
      </c>
      <c r="E830" s="12">
        <v>0</v>
      </c>
      <c r="F830" s="12">
        <v>0</v>
      </c>
    </row>
    <row r="831" spans="1:6" x14ac:dyDescent="0.25">
      <c r="A831" s="4" t="s">
        <v>1329</v>
      </c>
      <c r="B831" s="4" t="s">
        <v>461</v>
      </c>
      <c r="C831" s="11">
        <v>1</v>
      </c>
      <c r="D831" s="4" t="s">
        <v>462</v>
      </c>
      <c r="E831" s="12">
        <v>0</v>
      </c>
      <c r="F831" s="12">
        <v>0</v>
      </c>
    </row>
    <row r="832" spans="1:6" x14ac:dyDescent="0.25">
      <c r="A832" s="4" t="s">
        <v>1330</v>
      </c>
      <c r="B832" s="4" t="s">
        <v>461</v>
      </c>
      <c r="C832" s="11">
        <v>1</v>
      </c>
      <c r="D832" s="4" t="s">
        <v>462</v>
      </c>
      <c r="E832" s="12">
        <v>0</v>
      </c>
      <c r="F832" s="12">
        <v>0</v>
      </c>
    </row>
    <row r="833" spans="1:6" x14ac:dyDescent="0.25">
      <c r="A833" s="4" t="s">
        <v>1331</v>
      </c>
      <c r="B833" s="4" t="s">
        <v>461</v>
      </c>
      <c r="C833" s="11">
        <v>1</v>
      </c>
      <c r="D833" s="4" t="s">
        <v>462</v>
      </c>
      <c r="E833" s="12">
        <v>0</v>
      </c>
      <c r="F833" s="12">
        <v>0</v>
      </c>
    </row>
    <row r="834" spans="1:6" x14ac:dyDescent="0.25">
      <c r="A834" s="4" t="s">
        <v>1332</v>
      </c>
      <c r="B834" s="4" t="s">
        <v>461</v>
      </c>
      <c r="C834" s="11">
        <v>1</v>
      </c>
      <c r="D834" s="4" t="s">
        <v>462</v>
      </c>
      <c r="E834" s="12">
        <v>0</v>
      </c>
      <c r="F834" s="12">
        <v>0</v>
      </c>
    </row>
    <row r="835" spans="1:6" x14ac:dyDescent="0.25">
      <c r="A835" s="4" t="s">
        <v>1333</v>
      </c>
      <c r="B835" s="4" t="s">
        <v>461</v>
      </c>
      <c r="C835" s="11">
        <v>1</v>
      </c>
      <c r="D835" s="4" t="s">
        <v>462</v>
      </c>
      <c r="E835" s="12">
        <v>0</v>
      </c>
      <c r="F835" s="12">
        <v>0</v>
      </c>
    </row>
    <row r="836" spans="1:6" x14ac:dyDescent="0.25">
      <c r="A836" s="4" t="s">
        <v>1334</v>
      </c>
      <c r="B836" s="4" t="s">
        <v>461</v>
      </c>
      <c r="C836" s="11">
        <v>1</v>
      </c>
      <c r="D836" s="4" t="s">
        <v>462</v>
      </c>
      <c r="E836" s="12">
        <v>0</v>
      </c>
      <c r="F836" s="12">
        <v>0</v>
      </c>
    </row>
    <row r="837" spans="1:6" x14ac:dyDescent="0.25">
      <c r="A837" s="4" t="s">
        <v>1335</v>
      </c>
      <c r="B837" s="4" t="s">
        <v>461</v>
      </c>
      <c r="C837" s="11">
        <v>1</v>
      </c>
      <c r="D837" s="4" t="s">
        <v>462</v>
      </c>
      <c r="E837" s="12">
        <v>0</v>
      </c>
      <c r="F837" s="12">
        <v>0</v>
      </c>
    </row>
    <row r="838" spans="1:6" x14ac:dyDescent="0.25">
      <c r="A838" s="4" t="s">
        <v>1336</v>
      </c>
      <c r="B838" s="4" t="s">
        <v>461</v>
      </c>
      <c r="C838" s="11">
        <v>1</v>
      </c>
      <c r="D838" s="4" t="s">
        <v>462</v>
      </c>
      <c r="E838" s="12">
        <v>0</v>
      </c>
      <c r="F838" s="12">
        <v>0</v>
      </c>
    </row>
    <row r="839" spans="1:6" x14ac:dyDescent="0.25">
      <c r="A839" s="4" t="s">
        <v>1337</v>
      </c>
      <c r="B839" s="4" t="s">
        <v>461</v>
      </c>
      <c r="C839" s="11">
        <v>1</v>
      </c>
      <c r="D839" s="4" t="s">
        <v>462</v>
      </c>
      <c r="E839" s="12">
        <v>0</v>
      </c>
      <c r="F839" s="12">
        <v>0</v>
      </c>
    </row>
    <row r="840" spans="1:6" x14ac:dyDescent="0.25">
      <c r="A840" s="4" t="s">
        <v>1338</v>
      </c>
      <c r="B840" s="4" t="s">
        <v>1339</v>
      </c>
      <c r="C840" s="11">
        <v>1</v>
      </c>
      <c r="D840" s="4" t="s">
        <v>462</v>
      </c>
      <c r="E840" s="12">
        <v>11079.98</v>
      </c>
      <c r="F840" s="12">
        <v>11079.98</v>
      </c>
    </row>
    <row r="841" spans="1:6" x14ac:dyDescent="0.25">
      <c r="A841" s="4" t="s">
        <v>1340</v>
      </c>
      <c r="B841" s="4" t="s">
        <v>461</v>
      </c>
      <c r="C841" s="11">
        <v>1</v>
      </c>
      <c r="D841" s="4" t="s">
        <v>462</v>
      </c>
      <c r="E841" s="12">
        <v>0</v>
      </c>
      <c r="F841" s="12">
        <v>0</v>
      </c>
    </row>
    <row r="842" spans="1:6" x14ac:dyDescent="0.25">
      <c r="A842" s="4" t="s">
        <v>1341</v>
      </c>
      <c r="B842" s="4" t="s">
        <v>461</v>
      </c>
      <c r="C842" s="11">
        <v>1</v>
      </c>
      <c r="D842" s="4" t="s">
        <v>462</v>
      </c>
      <c r="E842" s="12">
        <v>0</v>
      </c>
      <c r="F842" s="12">
        <v>0</v>
      </c>
    </row>
    <row r="843" spans="1:6" x14ac:dyDescent="0.25">
      <c r="A843" s="4" t="s">
        <v>1342</v>
      </c>
      <c r="B843" s="4" t="s">
        <v>461</v>
      </c>
      <c r="C843" s="11">
        <v>1</v>
      </c>
      <c r="D843" s="4" t="s">
        <v>462</v>
      </c>
      <c r="E843" s="12">
        <v>0</v>
      </c>
      <c r="F843" s="12">
        <v>0</v>
      </c>
    </row>
    <row r="844" spans="1:6" x14ac:dyDescent="0.25">
      <c r="A844" s="4" t="s">
        <v>1343</v>
      </c>
      <c r="B844" s="4" t="s">
        <v>461</v>
      </c>
      <c r="C844" s="11">
        <v>1</v>
      </c>
      <c r="D844" s="4" t="s">
        <v>462</v>
      </c>
      <c r="E844" s="12">
        <v>0</v>
      </c>
      <c r="F844" s="12">
        <v>0</v>
      </c>
    </row>
    <row r="845" spans="1:6" x14ac:dyDescent="0.25">
      <c r="A845" s="4" t="s">
        <v>1344</v>
      </c>
      <c r="B845" s="4" t="s">
        <v>461</v>
      </c>
      <c r="C845" s="11">
        <v>1</v>
      </c>
      <c r="D845" s="4" t="s">
        <v>462</v>
      </c>
      <c r="E845" s="12">
        <v>0</v>
      </c>
      <c r="F845" s="12">
        <v>0</v>
      </c>
    </row>
    <row r="846" spans="1:6" x14ac:dyDescent="0.25">
      <c r="A846" s="4" t="s">
        <v>1345</v>
      </c>
      <c r="B846" s="4" t="s">
        <v>461</v>
      </c>
      <c r="C846" s="11">
        <v>1</v>
      </c>
      <c r="D846" s="4" t="s">
        <v>462</v>
      </c>
      <c r="E846" s="12">
        <v>0</v>
      </c>
      <c r="F846" s="12">
        <v>0</v>
      </c>
    </row>
    <row r="847" spans="1:6" x14ac:dyDescent="0.25">
      <c r="A847" s="4" t="s">
        <v>1346</v>
      </c>
      <c r="B847" s="4" t="s">
        <v>461</v>
      </c>
      <c r="C847" s="11">
        <v>1</v>
      </c>
      <c r="D847" s="4" t="s">
        <v>462</v>
      </c>
      <c r="E847" s="12">
        <v>0</v>
      </c>
      <c r="F847" s="12">
        <v>0</v>
      </c>
    </row>
    <row r="848" spans="1:6" x14ac:dyDescent="0.25">
      <c r="A848" s="4" t="s">
        <v>1347</v>
      </c>
      <c r="B848" s="4" t="s">
        <v>461</v>
      </c>
      <c r="C848" s="11">
        <v>1</v>
      </c>
      <c r="D848" s="4" t="s">
        <v>462</v>
      </c>
      <c r="E848" s="12">
        <v>0</v>
      </c>
      <c r="F848" s="12">
        <v>0</v>
      </c>
    </row>
    <row r="849" spans="1:6" x14ac:dyDescent="0.25">
      <c r="A849" s="4" t="s">
        <v>1348</v>
      </c>
      <c r="B849" s="4" t="s">
        <v>461</v>
      </c>
      <c r="C849" s="11">
        <v>1</v>
      </c>
      <c r="D849" s="4" t="s">
        <v>462</v>
      </c>
      <c r="E849" s="12">
        <v>0</v>
      </c>
      <c r="F849" s="12">
        <v>0</v>
      </c>
    </row>
    <row r="850" spans="1:6" x14ac:dyDescent="0.25">
      <c r="A850" s="4" t="s">
        <v>1349</v>
      </c>
      <c r="B850" s="4" t="s">
        <v>461</v>
      </c>
      <c r="C850" s="11">
        <v>2</v>
      </c>
      <c r="D850" s="4" t="s">
        <v>462</v>
      </c>
      <c r="E850" s="12">
        <v>0</v>
      </c>
      <c r="F850" s="12">
        <v>0</v>
      </c>
    </row>
    <row r="851" spans="1:6" x14ac:dyDescent="0.25">
      <c r="A851" s="4" t="s">
        <v>1350</v>
      </c>
      <c r="B851" s="4" t="s">
        <v>1351</v>
      </c>
      <c r="C851" s="11">
        <v>1</v>
      </c>
      <c r="D851" s="4" t="s">
        <v>462</v>
      </c>
      <c r="E851" s="12">
        <v>0</v>
      </c>
      <c r="F851" s="12">
        <v>0</v>
      </c>
    </row>
    <row r="852" spans="1:6" x14ac:dyDescent="0.25">
      <c r="A852" s="4" t="s">
        <v>1352</v>
      </c>
      <c r="B852" s="4" t="s">
        <v>1353</v>
      </c>
      <c r="C852" s="11">
        <v>1</v>
      </c>
      <c r="D852" s="4" t="s">
        <v>462</v>
      </c>
      <c r="E852" s="12">
        <v>16013.97</v>
      </c>
      <c r="F852" s="12">
        <v>16013.97</v>
      </c>
    </row>
    <row r="853" spans="1:6" x14ac:dyDescent="0.25">
      <c r="A853" s="4" t="s">
        <v>1354</v>
      </c>
      <c r="B853" s="4" t="s">
        <v>1355</v>
      </c>
      <c r="C853" s="11">
        <v>1</v>
      </c>
      <c r="D853" s="4" t="s">
        <v>462</v>
      </c>
      <c r="E853" s="12">
        <v>0</v>
      </c>
      <c r="F853" s="12">
        <v>0</v>
      </c>
    </row>
    <row r="854" spans="1:6" x14ac:dyDescent="0.25">
      <c r="A854" s="4" t="s">
        <v>1356</v>
      </c>
      <c r="B854" s="4" t="s">
        <v>1357</v>
      </c>
      <c r="C854" s="11">
        <v>2</v>
      </c>
      <c r="D854" s="4" t="s">
        <v>462</v>
      </c>
      <c r="E854" s="12">
        <v>0</v>
      </c>
      <c r="F854" s="12">
        <v>0</v>
      </c>
    </row>
    <row r="855" spans="1:6" x14ac:dyDescent="0.25">
      <c r="A855" s="4" t="s">
        <v>1358</v>
      </c>
      <c r="B855" s="4" t="s">
        <v>1359</v>
      </c>
      <c r="C855" s="11">
        <v>1</v>
      </c>
      <c r="D855" s="4" t="s">
        <v>462</v>
      </c>
      <c r="E855" s="12">
        <v>0</v>
      </c>
      <c r="F855" s="12">
        <v>0</v>
      </c>
    </row>
    <row r="856" spans="1:6" x14ac:dyDescent="0.25">
      <c r="A856" s="4" t="s">
        <v>1360</v>
      </c>
      <c r="B856" s="4" t="s">
        <v>1361</v>
      </c>
      <c r="C856" s="11">
        <v>1</v>
      </c>
      <c r="D856" s="4" t="s">
        <v>462</v>
      </c>
      <c r="E856" s="12">
        <v>0</v>
      </c>
      <c r="F856" s="12">
        <v>0</v>
      </c>
    </row>
    <row r="857" spans="1:6" x14ac:dyDescent="0.25">
      <c r="A857" s="4" t="s">
        <v>1362</v>
      </c>
      <c r="B857" s="4" t="s">
        <v>1363</v>
      </c>
      <c r="C857" s="11">
        <v>2</v>
      </c>
      <c r="D857" s="4" t="s">
        <v>462</v>
      </c>
      <c r="E857" s="12">
        <v>79503.28</v>
      </c>
      <c r="F857" s="12">
        <v>159006.56</v>
      </c>
    </row>
    <row r="858" spans="1:6" x14ac:dyDescent="0.25">
      <c r="A858" s="4" t="s">
        <v>1364</v>
      </c>
      <c r="B858" s="4" t="s">
        <v>1365</v>
      </c>
      <c r="C858" s="11">
        <v>1</v>
      </c>
      <c r="D858" s="4" t="s">
        <v>462</v>
      </c>
      <c r="E858" s="12">
        <v>97479.75</v>
      </c>
      <c r="F858" s="12">
        <v>97479.75</v>
      </c>
    </row>
    <row r="859" spans="1:6" x14ac:dyDescent="0.25">
      <c r="A859" s="4" t="s">
        <v>1366</v>
      </c>
      <c r="B859" s="4" t="s">
        <v>1367</v>
      </c>
      <c r="C859" s="11">
        <v>1</v>
      </c>
      <c r="D859" s="4" t="s">
        <v>462</v>
      </c>
      <c r="E859" s="12">
        <v>0</v>
      </c>
      <c r="F859" s="12">
        <v>0</v>
      </c>
    </row>
    <row r="860" spans="1:6" x14ac:dyDescent="0.25">
      <c r="A860" s="4" t="s">
        <v>1368</v>
      </c>
      <c r="B860" s="4" t="s">
        <v>1369</v>
      </c>
      <c r="C860" s="11">
        <v>1</v>
      </c>
      <c r="D860" s="4" t="s">
        <v>462</v>
      </c>
      <c r="E860" s="12">
        <v>49246.55</v>
      </c>
      <c r="F860" s="12">
        <v>49246.55</v>
      </c>
    </row>
    <row r="861" spans="1:6" x14ac:dyDescent="0.25">
      <c r="A861" s="4" t="s">
        <v>1370</v>
      </c>
      <c r="B861" s="4" t="s">
        <v>1371</v>
      </c>
      <c r="C861" s="11">
        <v>1</v>
      </c>
      <c r="D861" s="4" t="s">
        <v>462</v>
      </c>
      <c r="E861" s="12">
        <v>54991.72</v>
      </c>
      <c r="F861" s="12">
        <v>54991.72</v>
      </c>
    </row>
    <row r="862" spans="1:6" x14ac:dyDescent="0.25">
      <c r="A862" s="4" t="s">
        <v>1372</v>
      </c>
      <c r="B862" s="4" t="s">
        <v>1373</v>
      </c>
      <c r="C862" s="11">
        <v>1</v>
      </c>
      <c r="D862" s="4" t="s">
        <v>462</v>
      </c>
      <c r="E862" s="12">
        <v>59332.34</v>
      </c>
      <c r="F862" s="12">
        <v>59332.34</v>
      </c>
    </row>
    <row r="863" spans="1:6" x14ac:dyDescent="0.25">
      <c r="A863" s="4" t="s">
        <v>1374</v>
      </c>
      <c r="B863" s="4" t="s">
        <v>1375</v>
      </c>
      <c r="C863" s="11">
        <v>1</v>
      </c>
      <c r="D863" s="4" t="s">
        <v>462</v>
      </c>
      <c r="E863" s="12">
        <v>3008.9</v>
      </c>
      <c r="F863" s="12">
        <v>3008.9</v>
      </c>
    </row>
    <row r="864" spans="1:6" x14ac:dyDescent="0.25">
      <c r="A864" s="4" t="s">
        <v>1376</v>
      </c>
      <c r="B864" s="4" t="s">
        <v>1377</v>
      </c>
      <c r="C864" s="11">
        <v>1</v>
      </c>
      <c r="D864" s="4" t="s">
        <v>462</v>
      </c>
      <c r="E864" s="12">
        <v>2764.45</v>
      </c>
      <c r="F864" s="12">
        <v>2764.45</v>
      </c>
    </row>
    <row r="865" spans="1:6" x14ac:dyDescent="0.25">
      <c r="A865" s="4" t="s">
        <v>1378</v>
      </c>
      <c r="B865" s="4" t="s">
        <v>1379</v>
      </c>
      <c r="C865" s="11">
        <v>1</v>
      </c>
      <c r="D865" s="4" t="s">
        <v>462</v>
      </c>
      <c r="E865" s="12">
        <v>0</v>
      </c>
      <c r="F865" s="12">
        <v>0</v>
      </c>
    </row>
    <row r="866" spans="1:6" x14ac:dyDescent="0.25">
      <c r="A866" s="4" t="s">
        <v>1380</v>
      </c>
      <c r="B866" s="4" t="s">
        <v>1381</v>
      </c>
      <c r="C866" s="11">
        <v>1</v>
      </c>
      <c r="D866" s="4" t="s">
        <v>462</v>
      </c>
      <c r="E866" s="12">
        <v>12092.84</v>
      </c>
      <c r="F866" s="12">
        <v>12092.84</v>
      </c>
    </row>
    <row r="867" spans="1:6" x14ac:dyDescent="0.25">
      <c r="A867" s="4" t="s">
        <v>1382</v>
      </c>
      <c r="B867" s="4" t="s">
        <v>1383</v>
      </c>
      <c r="C867" s="11">
        <v>1</v>
      </c>
      <c r="D867" s="4" t="s">
        <v>462</v>
      </c>
      <c r="E867" s="12">
        <v>13378.72</v>
      </c>
      <c r="F867" s="12">
        <v>13378.72</v>
      </c>
    </row>
    <row r="868" spans="1:6" x14ac:dyDescent="0.25">
      <c r="A868" s="4" t="s">
        <v>1384</v>
      </c>
      <c r="B868" s="4" t="s">
        <v>1385</v>
      </c>
      <c r="C868" s="11">
        <v>1</v>
      </c>
      <c r="D868" s="4" t="s">
        <v>462</v>
      </c>
      <c r="E868" s="12">
        <v>88284.56</v>
      </c>
      <c r="F868" s="12">
        <v>88284.56</v>
      </c>
    </row>
    <row r="869" spans="1:6" x14ac:dyDescent="0.25">
      <c r="A869" s="4" t="s">
        <v>1386</v>
      </c>
      <c r="B869" s="4" t="s">
        <v>1387</v>
      </c>
      <c r="C869" s="11">
        <v>1</v>
      </c>
      <c r="D869" s="4" t="s">
        <v>462</v>
      </c>
      <c r="E869" s="12">
        <v>0</v>
      </c>
      <c r="F869" s="12">
        <v>0</v>
      </c>
    </row>
    <row r="870" spans="1:6" x14ac:dyDescent="0.25">
      <c r="A870" s="4" t="s">
        <v>1388</v>
      </c>
      <c r="B870" s="4" t="s">
        <v>1389</v>
      </c>
      <c r="C870" s="11">
        <v>1</v>
      </c>
      <c r="D870" s="4" t="s">
        <v>462</v>
      </c>
      <c r="E870" s="12">
        <v>0</v>
      </c>
      <c r="F870" s="12">
        <v>0</v>
      </c>
    </row>
    <row r="871" spans="1:6" x14ac:dyDescent="0.25">
      <c r="A871" s="4" t="s">
        <v>1390</v>
      </c>
      <c r="B871" s="4" t="s">
        <v>1391</v>
      </c>
      <c r="C871" s="11">
        <v>12</v>
      </c>
      <c r="D871" s="4" t="s">
        <v>462</v>
      </c>
      <c r="E871" s="12">
        <v>11679.93</v>
      </c>
      <c r="F871" s="12">
        <v>140159.16</v>
      </c>
    </row>
    <row r="872" spans="1:6" x14ac:dyDescent="0.25">
      <c r="A872" s="4" t="s">
        <v>1392</v>
      </c>
      <c r="B872" s="4" t="s">
        <v>1393</v>
      </c>
      <c r="C872" s="11">
        <v>22</v>
      </c>
      <c r="D872" s="4" t="s">
        <v>462</v>
      </c>
      <c r="E872" s="12">
        <v>0</v>
      </c>
      <c r="F872" s="12">
        <v>0</v>
      </c>
    </row>
    <row r="873" spans="1:6" x14ac:dyDescent="0.25">
      <c r="A873" s="4" t="s">
        <v>1394</v>
      </c>
      <c r="B873" s="4" t="s">
        <v>1395</v>
      </c>
      <c r="C873" s="11">
        <v>1</v>
      </c>
      <c r="D873" s="4" t="s">
        <v>462</v>
      </c>
      <c r="E873" s="12">
        <v>3885.74</v>
      </c>
      <c r="F873" s="12">
        <v>3885.74</v>
      </c>
    </row>
    <row r="874" spans="1:6" x14ac:dyDescent="0.25">
      <c r="A874" s="4" t="s">
        <v>1396</v>
      </c>
      <c r="B874" s="4" t="s">
        <v>1397</v>
      </c>
      <c r="C874" s="11">
        <v>1</v>
      </c>
      <c r="D874" s="4" t="s">
        <v>462</v>
      </c>
      <c r="E874" s="12">
        <v>6097.75</v>
      </c>
      <c r="F874" s="12">
        <v>6097.75</v>
      </c>
    </row>
    <row r="875" spans="1:6" x14ac:dyDescent="0.25">
      <c r="A875" s="4" t="s">
        <v>1398</v>
      </c>
      <c r="B875" s="4" t="s">
        <v>1399</v>
      </c>
      <c r="C875" s="11">
        <v>2</v>
      </c>
      <c r="D875" s="4" t="s">
        <v>462</v>
      </c>
      <c r="E875" s="12">
        <v>1920.5</v>
      </c>
      <c r="F875" s="12">
        <v>3841</v>
      </c>
    </row>
    <row r="876" spans="1:6" x14ac:dyDescent="0.25">
      <c r="A876" s="4" t="s">
        <v>1400</v>
      </c>
      <c r="B876" s="4" t="s">
        <v>1401</v>
      </c>
      <c r="C876" s="11">
        <v>1</v>
      </c>
      <c r="D876" s="4" t="s">
        <v>462</v>
      </c>
      <c r="E876" s="12">
        <v>7464.16</v>
      </c>
      <c r="F876" s="12">
        <v>7464.16</v>
      </c>
    </row>
    <row r="877" spans="1:6" x14ac:dyDescent="0.25">
      <c r="A877" s="4" t="s">
        <v>1402</v>
      </c>
      <c r="B877" s="4" t="s">
        <v>1403</v>
      </c>
      <c r="C877" s="11">
        <v>1</v>
      </c>
      <c r="D877" s="4" t="s">
        <v>462</v>
      </c>
      <c r="E877" s="12">
        <v>7716.35</v>
      </c>
      <c r="F877" s="12">
        <v>7716.35</v>
      </c>
    </row>
    <row r="878" spans="1:6" x14ac:dyDescent="0.25">
      <c r="A878" s="4" t="s">
        <v>1404</v>
      </c>
      <c r="B878" s="4" t="s">
        <v>1405</v>
      </c>
      <c r="C878" s="11">
        <v>1</v>
      </c>
      <c r="D878" s="4" t="s">
        <v>462</v>
      </c>
      <c r="E878" s="12">
        <v>10401.07</v>
      </c>
      <c r="F878" s="12">
        <v>10401.07</v>
      </c>
    </row>
    <row r="879" spans="1:6" x14ac:dyDescent="0.25">
      <c r="A879" s="4" t="s">
        <v>1406</v>
      </c>
      <c r="B879" s="4" t="s">
        <v>1407</v>
      </c>
      <c r="C879" s="11">
        <v>1</v>
      </c>
      <c r="D879" s="4" t="s">
        <v>462</v>
      </c>
      <c r="E879" s="12">
        <v>3795.67</v>
      </c>
      <c r="F879" s="12">
        <v>3795.67</v>
      </c>
    </row>
    <row r="880" spans="1:6" x14ac:dyDescent="0.25">
      <c r="A880" s="4" t="s">
        <v>1408</v>
      </c>
      <c r="B880" s="4" t="s">
        <v>1409</v>
      </c>
      <c r="C880" s="11">
        <v>1</v>
      </c>
      <c r="D880" s="4" t="s">
        <v>462</v>
      </c>
      <c r="E880" s="12">
        <v>3795.67</v>
      </c>
      <c r="F880" s="12">
        <v>3795.67</v>
      </c>
    </row>
    <row r="881" spans="1:6" x14ac:dyDescent="0.25">
      <c r="A881" s="4" t="s">
        <v>1410</v>
      </c>
      <c r="B881" s="4" t="s">
        <v>1411</v>
      </c>
      <c r="C881" s="11">
        <v>1</v>
      </c>
      <c r="D881" s="4" t="s">
        <v>462</v>
      </c>
      <c r="E881" s="12">
        <v>3738.04</v>
      </c>
      <c r="F881" s="12">
        <v>3738.04</v>
      </c>
    </row>
    <row r="882" spans="1:6" x14ac:dyDescent="0.25">
      <c r="A882" s="4" t="s">
        <v>1412</v>
      </c>
      <c r="B882" s="4" t="s">
        <v>1413</v>
      </c>
      <c r="C882" s="11">
        <v>1</v>
      </c>
      <c r="D882" s="4" t="s">
        <v>462</v>
      </c>
      <c r="E882" s="12">
        <v>3822.72</v>
      </c>
      <c r="F882" s="12">
        <v>3822.72</v>
      </c>
    </row>
    <row r="883" spans="1:6" x14ac:dyDescent="0.25">
      <c r="A883" s="4" t="s">
        <v>1414</v>
      </c>
      <c r="B883" s="4" t="s">
        <v>1415</v>
      </c>
      <c r="C883" s="11">
        <v>1</v>
      </c>
      <c r="D883" s="4" t="s">
        <v>462</v>
      </c>
      <c r="E883" s="12">
        <v>3990.12</v>
      </c>
      <c r="F883" s="12">
        <v>3990.12</v>
      </c>
    </row>
    <row r="884" spans="1:6" x14ac:dyDescent="0.25">
      <c r="A884" s="4" t="s">
        <v>1416</v>
      </c>
      <c r="B884" s="4" t="s">
        <v>1417</v>
      </c>
      <c r="C884" s="11">
        <v>1</v>
      </c>
      <c r="D884" s="4" t="s">
        <v>462</v>
      </c>
      <c r="E884" s="12">
        <v>3780.75</v>
      </c>
      <c r="F884" s="12">
        <v>3780.75</v>
      </c>
    </row>
    <row r="885" spans="1:6" x14ac:dyDescent="0.25">
      <c r="A885" s="4" t="s">
        <v>1418</v>
      </c>
      <c r="B885" s="4" t="s">
        <v>1419</v>
      </c>
      <c r="C885" s="11">
        <v>1</v>
      </c>
      <c r="D885" s="4" t="s">
        <v>462</v>
      </c>
      <c r="E885" s="12">
        <v>460.06</v>
      </c>
      <c r="F885" s="12">
        <v>460.06</v>
      </c>
    </row>
    <row r="886" spans="1:6" x14ac:dyDescent="0.25">
      <c r="A886" s="4" t="s">
        <v>1420</v>
      </c>
      <c r="B886" s="4" t="s">
        <v>1421</v>
      </c>
      <c r="C886" s="11">
        <v>1</v>
      </c>
      <c r="D886" s="4" t="s">
        <v>462</v>
      </c>
      <c r="E886" s="12">
        <v>6504.76</v>
      </c>
      <c r="F886" s="12">
        <v>6504.76</v>
      </c>
    </row>
    <row r="887" spans="1:6" x14ac:dyDescent="0.25">
      <c r="A887" s="4" t="s">
        <v>1422</v>
      </c>
      <c r="B887" s="4" t="s">
        <v>1423</v>
      </c>
      <c r="C887" s="11">
        <v>1</v>
      </c>
      <c r="D887" s="4" t="s">
        <v>462</v>
      </c>
      <c r="E887" s="12">
        <v>85880.8</v>
      </c>
      <c r="F887" s="12">
        <v>85880.8</v>
      </c>
    </row>
    <row r="888" spans="1:6" x14ac:dyDescent="0.25">
      <c r="A888" s="4" t="s">
        <v>1424</v>
      </c>
      <c r="B888" s="4" t="s">
        <v>1425</v>
      </c>
      <c r="C888" s="11">
        <v>2</v>
      </c>
      <c r="D888" s="4" t="s">
        <v>462</v>
      </c>
      <c r="E888" s="12">
        <v>4119.68</v>
      </c>
      <c r="F888" s="12">
        <v>8239.36</v>
      </c>
    </row>
    <row r="889" spans="1:6" x14ac:dyDescent="0.25">
      <c r="A889" s="4" t="s">
        <v>1426</v>
      </c>
      <c r="B889" s="4" t="s">
        <v>1427</v>
      </c>
      <c r="C889" s="11">
        <v>1</v>
      </c>
      <c r="D889" s="4" t="s">
        <v>462</v>
      </c>
      <c r="E889" s="12">
        <v>24917.33</v>
      </c>
      <c r="F889" s="12">
        <v>24917.33</v>
      </c>
    </row>
    <row r="890" spans="1:6" x14ac:dyDescent="0.25">
      <c r="A890" s="4" t="s">
        <v>1428</v>
      </c>
      <c r="B890" s="4" t="s">
        <v>1429</v>
      </c>
      <c r="C890" s="11">
        <v>1</v>
      </c>
      <c r="D890" s="4" t="s">
        <v>462</v>
      </c>
      <c r="E890" s="12">
        <v>2608.4299999999998</v>
      </c>
      <c r="F890" s="12">
        <v>2608.4299999999998</v>
      </c>
    </row>
    <row r="891" spans="1:6" x14ac:dyDescent="0.25">
      <c r="A891" s="4" t="s">
        <v>1430</v>
      </c>
      <c r="B891" s="4" t="s">
        <v>1431</v>
      </c>
      <c r="C891" s="11">
        <v>2</v>
      </c>
      <c r="D891" s="4" t="s">
        <v>462</v>
      </c>
      <c r="E891" s="12">
        <v>11371.88</v>
      </c>
      <c r="F891" s="12">
        <v>22743.759999999998</v>
      </c>
    </row>
    <row r="892" spans="1:6" x14ac:dyDescent="0.25">
      <c r="A892" s="4" t="s">
        <v>1432</v>
      </c>
      <c r="B892" s="4" t="s">
        <v>1433</v>
      </c>
      <c r="C892" s="11">
        <v>1</v>
      </c>
      <c r="D892" s="4" t="s">
        <v>462</v>
      </c>
      <c r="E892" s="12">
        <v>3920.12</v>
      </c>
      <c r="F892" s="12">
        <v>3920.12</v>
      </c>
    </row>
    <row r="893" spans="1:6" x14ac:dyDescent="0.25">
      <c r="A893" s="4" t="s">
        <v>1434</v>
      </c>
      <c r="B893" s="4" t="s">
        <v>1435</v>
      </c>
      <c r="C893" s="11">
        <v>1</v>
      </c>
      <c r="D893" s="4" t="s">
        <v>462</v>
      </c>
      <c r="E893" s="12">
        <v>22757.73</v>
      </c>
      <c r="F893" s="12">
        <v>22757.73</v>
      </c>
    </row>
    <row r="894" spans="1:6" x14ac:dyDescent="0.25">
      <c r="A894" s="4" t="s">
        <v>1436</v>
      </c>
      <c r="B894" s="4" t="s">
        <v>1437</v>
      </c>
      <c r="C894" s="11">
        <v>1</v>
      </c>
      <c r="D894" s="4" t="s">
        <v>462</v>
      </c>
      <c r="E894" s="12">
        <v>7439.34</v>
      </c>
      <c r="F894" s="12">
        <v>7439.34</v>
      </c>
    </row>
    <row r="895" spans="1:6" x14ac:dyDescent="0.25">
      <c r="A895" s="4" t="s">
        <v>1438</v>
      </c>
      <c r="B895" s="4" t="s">
        <v>1439</v>
      </c>
      <c r="C895" s="11">
        <v>1</v>
      </c>
      <c r="D895" s="4" t="s">
        <v>462</v>
      </c>
      <c r="E895" s="12">
        <v>2394.2600000000002</v>
      </c>
      <c r="F895" s="12">
        <v>2394.2600000000002</v>
      </c>
    </row>
    <row r="896" spans="1:6" x14ac:dyDescent="0.25">
      <c r="A896" s="4" t="s">
        <v>1440</v>
      </c>
      <c r="B896" s="4" t="s">
        <v>1441</v>
      </c>
      <c r="C896" s="11">
        <v>2</v>
      </c>
      <c r="D896" s="4" t="s">
        <v>462</v>
      </c>
      <c r="E896" s="12">
        <v>1828.25</v>
      </c>
      <c r="F896" s="12">
        <v>3656.5</v>
      </c>
    </row>
    <row r="897" spans="1:6" x14ac:dyDescent="0.25">
      <c r="A897" s="4" t="s">
        <v>1442</v>
      </c>
      <c r="B897" s="4" t="s">
        <v>1443</v>
      </c>
      <c r="C897" s="11">
        <v>1</v>
      </c>
      <c r="D897" s="4" t="s">
        <v>462</v>
      </c>
      <c r="E897" s="12">
        <v>19088.2</v>
      </c>
      <c r="F897" s="12">
        <v>19088.2</v>
      </c>
    </row>
    <row r="898" spans="1:6" x14ac:dyDescent="0.25">
      <c r="A898" s="4" t="s">
        <v>1444</v>
      </c>
      <c r="B898" s="4" t="s">
        <v>1445</v>
      </c>
      <c r="C898" s="11">
        <v>1</v>
      </c>
      <c r="D898" s="4" t="s">
        <v>462</v>
      </c>
      <c r="E898" s="12">
        <v>5254.2</v>
      </c>
      <c r="F898" s="12">
        <v>5254.2</v>
      </c>
    </row>
    <row r="899" spans="1:6" x14ac:dyDescent="0.25">
      <c r="A899" s="4" t="s">
        <v>1446</v>
      </c>
      <c r="B899" s="4" t="s">
        <v>1447</v>
      </c>
      <c r="C899" s="11">
        <v>1</v>
      </c>
      <c r="D899" s="4" t="s">
        <v>462</v>
      </c>
      <c r="E899" s="12">
        <v>10614.25</v>
      </c>
      <c r="F899" s="12">
        <v>10614.25</v>
      </c>
    </row>
    <row r="900" spans="1:6" x14ac:dyDescent="0.25">
      <c r="A900" s="4" t="s">
        <v>1448</v>
      </c>
      <c r="B900" s="4" t="s">
        <v>1449</v>
      </c>
      <c r="C900" s="11">
        <v>1</v>
      </c>
      <c r="D900" s="4" t="s">
        <v>462</v>
      </c>
      <c r="E900" s="12">
        <v>12863.92</v>
      </c>
      <c r="F900" s="12">
        <v>12863.92</v>
      </c>
    </row>
    <row r="901" spans="1:6" x14ac:dyDescent="0.25">
      <c r="A901" s="4" t="s">
        <v>1450</v>
      </c>
      <c r="B901" s="4" t="s">
        <v>1451</v>
      </c>
      <c r="C901" s="11">
        <v>2</v>
      </c>
      <c r="D901" s="4" t="s">
        <v>462</v>
      </c>
      <c r="E901" s="12">
        <v>25109.03</v>
      </c>
      <c r="F901" s="12">
        <v>50218.06</v>
      </c>
    </row>
    <row r="902" spans="1:6" x14ac:dyDescent="0.25">
      <c r="A902" s="4" t="s">
        <v>1452</v>
      </c>
      <c r="B902" s="4" t="s">
        <v>1453</v>
      </c>
      <c r="C902" s="11">
        <v>2</v>
      </c>
      <c r="D902" s="4" t="s">
        <v>462</v>
      </c>
      <c r="E902" s="12">
        <v>1276300.76</v>
      </c>
      <c r="F902" s="12">
        <v>2552601.52</v>
      </c>
    </row>
    <row r="903" spans="1:6" x14ac:dyDescent="0.25">
      <c r="A903" s="4" t="s">
        <v>1454</v>
      </c>
      <c r="B903" s="4" t="s">
        <v>1455</v>
      </c>
      <c r="C903" s="11">
        <v>4</v>
      </c>
      <c r="D903" s="4" t="s">
        <v>462</v>
      </c>
      <c r="E903" s="12">
        <v>24378.41</v>
      </c>
      <c r="F903" s="12">
        <v>97513.64</v>
      </c>
    </row>
    <row r="904" spans="1:6" x14ac:dyDescent="0.25">
      <c r="A904" s="4" t="s">
        <v>1456</v>
      </c>
      <c r="B904" s="4" t="s">
        <v>1457</v>
      </c>
      <c r="C904" s="11">
        <v>1</v>
      </c>
      <c r="D904" s="4" t="s">
        <v>462</v>
      </c>
      <c r="E904" s="12">
        <v>25734.67</v>
      </c>
      <c r="F904" s="12">
        <v>25734.67</v>
      </c>
    </row>
    <row r="905" spans="1:6" x14ac:dyDescent="0.25">
      <c r="A905" s="4" t="s">
        <v>1458</v>
      </c>
      <c r="B905" s="4" t="s">
        <v>1459</v>
      </c>
      <c r="C905" s="11">
        <v>2</v>
      </c>
      <c r="D905" s="4" t="s">
        <v>462</v>
      </c>
      <c r="E905" s="12">
        <v>24893.13</v>
      </c>
      <c r="F905" s="12">
        <v>49786.26</v>
      </c>
    </row>
    <row r="906" spans="1:6" x14ac:dyDescent="0.25">
      <c r="A906" s="4" t="s">
        <v>1460</v>
      </c>
      <c r="B906" s="4" t="s">
        <v>1461</v>
      </c>
      <c r="C906" s="11">
        <v>1</v>
      </c>
      <c r="D906" s="4" t="s">
        <v>462</v>
      </c>
      <c r="E906" s="12">
        <v>37589.83</v>
      </c>
      <c r="F906" s="12">
        <v>37589.83</v>
      </c>
    </row>
    <row r="907" spans="1:6" x14ac:dyDescent="0.25">
      <c r="A907" s="4" t="s">
        <v>1462</v>
      </c>
      <c r="B907" s="4" t="s">
        <v>1463</v>
      </c>
      <c r="C907" s="11">
        <v>1</v>
      </c>
      <c r="D907" s="4" t="s">
        <v>462</v>
      </c>
      <c r="E907" s="12">
        <v>46468</v>
      </c>
      <c r="F907" s="12">
        <v>46468</v>
      </c>
    </row>
    <row r="908" spans="1:6" x14ac:dyDescent="0.25">
      <c r="A908" s="4" t="s">
        <v>1464</v>
      </c>
      <c r="B908" s="4" t="s">
        <v>1465</v>
      </c>
      <c r="C908" s="11">
        <v>1</v>
      </c>
      <c r="D908" s="4" t="s">
        <v>462</v>
      </c>
      <c r="E908" s="12">
        <v>5932.3</v>
      </c>
      <c r="F908" s="12">
        <v>5932.3</v>
      </c>
    </row>
    <row r="909" spans="1:6" x14ac:dyDescent="0.25">
      <c r="A909" s="4" t="s">
        <v>1466</v>
      </c>
      <c r="B909" s="4" t="s">
        <v>1467</v>
      </c>
      <c r="C909" s="11">
        <v>2</v>
      </c>
      <c r="D909" s="4" t="s">
        <v>462</v>
      </c>
      <c r="E909" s="12">
        <v>24354.97</v>
      </c>
      <c r="F909" s="12">
        <v>48709.94</v>
      </c>
    </row>
    <row r="910" spans="1:6" x14ac:dyDescent="0.25">
      <c r="A910" s="4" t="s">
        <v>1468</v>
      </c>
      <c r="B910" s="4" t="s">
        <v>1469</v>
      </c>
      <c r="C910" s="11">
        <v>1</v>
      </c>
      <c r="D910" s="4" t="s">
        <v>462</v>
      </c>
      <c r="E910" s="12">
        <v>22577.5</v>
      </c>
      <c r="F910" s="12">
        <v>22577.5</v>
      </c>
    </row>
    <row r="911" spans="1:6" x14ac:dyDescent="0.25">
      <c r="A911" s="4" t="s">
        <v>1470</v>
      </c>
      <c r="B911" s="4" t="s">
        <v>1471</v>
      </c>
      <c r="C911" s="11">
        <v>2</v>
      </c>
      <c r="D911" s="4" t="s">
        <v>462</v>
      </c>
      <c r="E911" s="12">
        <v>22237.89</v>
      </c>
      <c r="F911" s="12">
        <v>44475.78</v>
      </c>
    </row>
    <row r="912" spans="1:6" x14ac:dyDescent="0.25">
      <c r="A912" s="4" t="s">
        <v>1472</v>
      </c>
      <c r="B912" s="4" t="s">
        <v>1473</v>
      </c>
      <c r="C912" s="11">
        <v>1</v>
      </c>
      <c r="D912" s="4" t="s">
        <v>462</v>
      </c>
      <c r="E912" s="12">
        <v>2138.4899999999998</v>
      </c>
      <c r="F912" s="12">
        <v>2138.4899999999998</v>
      </c>
    </row>
    <row r="913" spans="1:6" x14ac:dyDescent="0.25">
      <c r="A913" s="4" t="s">
        <v>1474</v>
      </c>
      <c r="B913" s="4" t="s">
        <v>1475</v>
      </c>
      <c r="C913" s="11">
        <v>2</v>
      </c>
      <c r="D913" s="4" t="s">
        <v>462</v>
      </c>
      <c r="E913" s="12">
        <v>19334.11</v>
      </c>
      <c r="F913" s="12">
        <v>38668.22</v>
      </c>
    </row>
    <row r="914" spans="1:6" x14ac:dyDescent="0.25">
      <c r="A914" s="4" t="s">
        <v>1476</v>
      </c>
      <c r="B914" s="4" t="s">
        <v>1477</v>
      </c>
      <c r="C914" s="11">
        <v>1</v>
      </c>
      <c r="D914" s="4" t="s">
        <v>462</v>
      </c>
      <c r="E914" s="12">
        <v>7697.93</v>
      </c>
      <c r="F914" s="12">
        <v>7697.93</v>
      </c>
    </row>
    <row r="915" spans="1:6" x14ac:dyDescent="0.25">
      <c r="A915" s="4" t="s">
        <v>1478</v>
      </c>
      <c r="B915" s="4" t="s">
        <v>1479</v>
      </c>
      <c r="C915" s="11">
        <v>2</v>
      </c>
      <c r="D915" s="4" t="s">
        <v>462</v>
      </c>
      <c r="E915" s="12">
        <v>44855.05</v>
      </c>
      <c r="F915" s="12">
        <v>89710.1</v>
      </c>
    </row>
    <row r="916" spans="1:6" x14ac:dyDescent="0.25">
      <c r="A916" s="4" t="s">
        <v>1480</v>
      </c>
      <c r="B916" s="4" t="s">
        <v>1481</v>
      </c>
      <c r="C916" s="11">
        <v>1</v>
      </c>
      <c r="D916" s="4" t="s">
        <v>462</v>
      </c>
      <c r="E916" s="12">
        <v>84261.3</v>
      </c>
      <c r="F916" s="12">
        <v>84261.3</v>
      </c>
    </row>
    <row r="917" spans="1:6" x14ac:dyDescent="0.25">
      <c r="A917" s="4" t="s">
        <v>1482</v>
      </c>
      <c r="B917" s="4" t="s">
        <v>1483</v>
      </c>
      <c r="C917" s="11">
        <v>20</v>
      </c>
      <c r="D917" s="4" t="s">
        <v>462</v>
      </c>
      <c r="E917" s="12">
        <v>657.67</v>
      </c>
      <c r="F917" s="12">
        <v>13153.4</v>
      </c>
    </row>
    <row r="918" spans="1:6" x14ac:dyDescent="0.25">
      <c r="A918" s="4" t="s">
        <v>1484</v>
      </c>
      <c r="B918" s="4" t="s">
        <v>1485</v>
      </c>
      <c r="C918" s="11">
        <v>4</v>
      </c>
      <c r="D918" s="4" t="s">
        <v>462</v>
      </c>
      <c r="E918" s="12">
        <v>1114.2</v>
      </c>
      <c r="F918" s="12">
        <v>4456.8</v>
      </c>
    </row>
    <row r="919" spans="1:6" x14ac:dyDescent="0.25">
      <c r="A919" s="4" t="s">
        <v>1486</v>
      </c>
      <c r="B919" s="4" t="s">
        <v>1487</v>
      </c>
      <c r="C919" s="11">
        <v>1</v>
      </c>
      <c r="D919" s="4" t="s">
        <v>462</v>
      </c>
      <c r="E919" s="12">
        <v>12439.99</v>
      </c>
      <c r="F919" s="12">
        <v>12439.99</v>
      </c>
    </row>
    <row r="920" spans="1:6" x14ac:dyDescent="0.25">
      <c r="A920" s="4" t="s">
        <v>1488</v>
      </c>
      <c r="B920" s="4" t="s">
        <v>461</v>
      </c>
      <c r="C920" s="11">
        <v>1</v>
      </c>
      <c r="D920" s="4" t="s">
        <v>462</v>
      </c>
      <c r="E920" s="12">
        <v>0</v>
      </c>
      <c r="F920" s="12">
        <v>0</v>
      </c>
    </row>
    <row r="921" spans="1:6" x14ac:dyDescent="0.25">
      <c r="A921" s="4" t="s">
        <v>1489</v>
      </c>
      <c r="B921" s="4" t="s">
        <v>461</v>
      </c>
      <c r="C921" s="11">
        <v>2</v>
      </c>
      <c r="D921" s="4" t="s">
        <v>462</v>
      </c>
      <c r="E921" s="12">
        <v>0</v>
      </c>
      <c r="F921" s="12">
        <v>0</v>
      </c>
    </row>
    <row r="922" spans="1:6" x14ac:dyDescent="0.25">
      <c r="A922" s="4" t="s">
        <v>1490</v>
      </c>
      <c r="B922" s="4" t="s">
        <v>461</v>
      </c>
      <c r="C922" s="11">
        <v>2</v>
      </c>
      <c r="D922" s="4" t="s">
        <v>462</v>
      </c>
      <c r="E922" s="12">
        <v>0</v>
      </c>
      <c r="F922" s="12">
        <v>0</v>
      </c>
    </row>
    <row r="923" spans="1:6" x14ac:dyDescent="0.25">
      <c r="A923" s="4" t="s">
        <v>1491</v>
      </c>
      <c r="B923" s="4" t="s">
        <v>461</v>
      </c>
      <c r="C923" s="11">
        <v>2</v>
      </c>
      <c r="D923" s="4" t="s">
        <v>462</v>
      </c>
      <c r="E923" s="12">
        <v>0</v>
      </c>
      <c r="F923" s="12">
        <v>0</v>
      </c>
    </row>
    <row r="924" spans="1:6" x14ac:dyDescent="0.25">
      <c r="A924" s="4" t="s">
        <v>1492</v>
      </c>
      <c r="B924" s="4" t="s">
        <v>461</v>
      </c>
      <c r="C924" s="11">
        <v>1</v>
      </c>
      <c r="D924" s="4" t="s">
        <v>462</v>
      </c>
      <c r="E924" s="12">
        <v>0</v>
      </c>
      <c r="F924" s="12">
        <v>0</v>
      </c>
    </row>
    <row r="925" spans="1:6" x14ac:dyDescent="0.25">
      <c r="A925" s="4" t="s">
        <v>1493</v>
      </c>
      <c r="B925" s="4" t="s">
        <v>461</v>
      </c>
      <c r="C925" s="11">
        <v>2</v>
      </c>
      <c r="D925" s="4" t="s">
        <v>462</v>
      </c>
      <c r="E925" s="12">
        <v>0</v>
      </c>
      <c r="F925" s="12">
        <v>0</v>
      </c>
    </row>
    <row r="926" spans="1:6" x14ac:dyDescent="0.25">
      <c r="A926" s="4" t="s">
        <v>1494</v>
      </c>
      <c r="B926" s="4" t="s">
        <v>461</v>
      </c>
      <c r="C926" s="11">
        <v>2</v>
      </c>
      <c r="D926" s="4" t="s">
        <v>462</v>
      </c>
      <c r="E926" s="12">
        <v>0</v>
      </c>
      <c r="F926" s="12">
        <v>0</v>
      </c>
    </row>
    <row r="927" spans="1:6" x14ac:dyDescent="0.25">
      <c r="A927" s="4" t="s">
        <v>1495</v>
      </c>
      <c r="B927" s="4" t="s">
        <v>461</v>
      </c>
      <c r="C927" s="11">
        <v>1</v>
      </c>
      <c r="D927" s="4" t="s">
        <v>462</v>
      </c>
      <c r="E927" s="12">
        <v>0</v>
      </c>
      <c r="F927" s="12">
        <v>0</v>
      </c>
    </row>
    <row r="928" spans="1:6" x14ac:dyDescent="0.25">
      <c r="A928" s="4" t="s">
        <v>1496</v>
      </c>
      <c r="B928" s="4" t="s">
        <v>461</v>
      </c>
      <c r="C928" s="11">
        <v>2</v>
      </c>
      <c r="D928" s="4" t="s">
        <v>462</v>
      </c>
      <c r="E928" s="12">
        <v>0</v>
      </c>
      <c r="F928" s="12">
        <v>0</v>
      </c>
    </row>
    <row r="929" spans="1:6" x14ac:dyDescent="0.25">
      <c r="A929" s="4" t="s">
        <v>1497</v>
      </c>
      <c r="B929" s="4" t="s">
        <v>461</v>
      </c>
      <c r="C929" s="11">
        <v>2</v>
      </c>
      <c r="D929" s="4" t="s">
        <v>462</v>
      </c>
      <c r="E929" s="12">
        <v>0</v>
      </c>
      <c r="F929" s="12">
        <v>0</v>
      </c>
    </row>
    <row r="930" spans="1:6" x14ac:dyDescent="0.25">
      <c r="A930" s="4" t="s">
        <v>1498</v>
      </c>
      <c r="B930" s="4" t="s">
        <v>461</v>
      </c>
      <c r="C930" s="11">
        <v>1</v>
      </c>
      <c r="D930" s="4" t="s">
        <v>462</v>
      </c>
      <c r="E930" s="12">
        <v>0</v>
      </c>
      <c r="F930" s="12">
        <v>0</v>
      </c>
    </row>
    <row r="931" spans="1:6" x14ac:dyDescent="0.25">
      <c r="A931" s="4" t="s">
        <v>1499</v>
      </c>
      <c r="B931" s="4" t="s">
        <v>461</v>
      </c>
      <c r="C931" s="11">
        <v>3</v>
      </c>
      <c r="D931" s="4" t="s">
        <v>462</v>
      </c>
      <c r="E931" s="12">
        <v>0</v>
      </c>
      <c r="F931" s="12">
        <v>0</v>
      </c>
    </row>
    <row r="932" spans="1:6" x14ac:dyDescent="0.25">
      <c r="A932" s="4" t="s">
        <v>1500</v>
      </c>
      <c r="B932" s="4" t="s">
        <v>461</v>
      </c>
      <c r="C932" s="11">
        <v>1</v>
      </c>
      <c r="D932" s="4" t="s">
        <v>462</v>
      </c>
      <c r="E932" s="12">
        <v>0</v>
      </c>
      <c r="F932" s="12">
        <v>0</v>
      </c>
    </row>
    <row r="933" spans="1:6" x14ac:dyDescent="0.25">
      <c r="A933" s="4" t="s">
        <v>1501</v>
      </c>
      <c r="B933" s="4" t="s">
        <v>461</v>
      </c>
      <c r="C933" s="11">
        <v>1</v>
      </c>
      <c r="D933" s="4" t="s">
        <v>462</v>
      </c>
      <c r="E933" s="12">
        <v>0</v>
      </c>
      <c r="F933" s="12">
        <v>0</v>
      </c>
    </row>
    <row r="934" spans="1:6" x14ac:dyDescent="0.25">
      <c r="A934" s="4" t="s">
        <v>1502</v>
      </c>
      <c r="B934" s="4" t="s">
        <v>1503</v>
      </c>
      <c r="C934" s="11">
        <v>1</v>
      </c>
      <c r="D934" s="4" t="s">
        <v>462</v>
      </c>
      <c r="E934" s="12">
        <v>0</v>
      </c>
      <c r="F934" s="12">
        <v>0</v>
      </c>
    </row>
    <row r="935" spans="1:6" x14ac:dyDescent="0.25">
      <c r="A935" s="4" t="s">
        <v>1504</v>
      </c>
      <c r="B935" s="4" t="s">
        <v>1505</v>
      </c>
      <c r="C935" s="11">
        <v>1</v>
      </c>
      <c r="D935" s="4" t="s">
        <v>462</v>
      </c>
      <c r="E935" s="12">
        <v>10019.25</v>
      </c>
      <c r="F935" s="12">
        <v>10019.25</v>
      </c>
    </row>
    <row r="936" spans="1:6" x14ac:dyDescent="0.25">
      <c r="A936" s="4" t="s">
        <v>1506</v>
      </c>
      <c r="B936" s="4" t="s">
        <v>461</v>
      </c>
      <c r="C936" s="11">
        <v>1</v>
      </c>
      <c r="D936" s="4" t="s">
        <v>462</v>
      </c>
      <c r="E936" s="12">
        <v>0</v>
      </c>
      <c r="F936" s="12">
        <v>0</v>
      </c>
    </row>
    <row r="937" spans="1:6" x14ac:dyDescent="0.25">
      <c r="A937" s="4" t="s">
        <v>1507</v>
      </c>
      <c r="B937" s="4" t="s">
        <v>461</v>
      </c>
      <c r="C937" s="11">
        <v>1</v>
      </c>
      <c r="D937" s="4" t="s">
        <v>462</v>
      </c>
      <c r="E937" s="12">
        <v>0</v>
      </c>
      <c r="F937" s="12">
        <v>0</v>
      </c>
    </row>
    <row r="938" spans="1:6" x14ac:dyDescent="0.25">
      <c r="A938" s="4" t="s">
        <v>1508</v>
      </c>
      <c r="B938" s="4" t="s">
        <v>461</v>
      </c>
      <c r="C938" s="11">
        <v>1</v>
      </c>
      <c r="D938" s="4" t="s">
        <v>462</v>
      </c>
      <c r="E938" s="12">
        <v>0</v>
      </c>
      <c r="F938" s="12">
        <v>0</v>
      </c>
    </row>
    <row r="939" spans="1:6" x14ac:dyDescent="0.25">
      <c r="A939" s="4" t="s">
        <v>1509</v>
      </c>
      <c r="B939" s="4" t="s">
        <v>461</v>
      </c>
      <c r="C939" s="11">
        <v>2</v>
      </c>
      <c r="D939" s="4" t="s">
        <v>462</v>
      </c>
      <c r="E939" s="12">
        <v>0</v>
      </c>
      <c r="F939" s="12">
        <v>0</v>
      </c>
    </row>
    <row r="940" spans="1:6" x14ac:dyDescent="0.25">
      <c r="A940" s="4" t="s">
        <v>1510</v>
      </c>
      <c r="B940" s="4" t="s">
        <v>461</v>
      </c>
      <c r="C940" s="11">
        <v>1</v>
      </c>
      <c r="D940" s="4" t="s">
        <v>462</v>
      </c>
      <c r="E940" s="12">
        <v>0</v>
      </c>
      <c r="F940" s="12">
        <v>0</v>
      </c>
    </row>
    <row r="941" spans="1:6" x14ac:dyDescent="0.25">
      <c r="A941" s="4" t="s">
        <v>1511</v>
      </c>
      <c r="B941" s="4" t="s">
        <v>461</v>
      </c>
      <c r="C941" s="11">
        <v>1</v>
      </c>
      <c r="D941" s="4" t="s">
        <v>462</v>
      </c>
      <c r="E941" s="12">
        <v>0</v>
      </c>
      <c r="F941" s="12">
        <v>0</v>
      </c>
    </row>
    <row r="942" spans="1:6" x14ac:dyDescent="0.25">
      <c r="A942" s="4" t="s">
        <v>1512</v>
      </c>
      <c r="B942" s="4" t="s">
        <v>461</v>
      </c>
      <c r="C942" s="11">
        <v>6</v>
      </c>
      <c r="D942" s="4" t="s">
        <v>462</v>
      </c>
      <c r="E942" s="12">
        <v>0</v>
      </c>
      <c r="F942" s="12">
        <v>0</v>
      </c>
    </row>
    <row r="943" spans="1:6" x14ac:dyDescent="0.25">
      <c r="A943" s="4" t="s">
        <v>1513</v>
      </c>
      <c r="B943" s="4" t="s">
        <v>461</v>
      </c>
      <c r="C943" s="11">
        <v>1</v>
      </c>
      <c r="D943" s="4" t="s">
        <v>462</v>
      </c>
      <c r="E943" s="12">
        <v>0</v>
      </c>
      <c r="F943" s="12">
        <v>0</v>
      </c>
    </row>
    <row r="944" spans="1:6" x14ac:dyDescent="0.25">
      <c r="A944" s="4" t="s">
        <v>1514</v>
      </c>
      <c r="B944" s="4" t="s">
        <v>461</v>
      </c>
      <c r="C944" s="11">
        <v>2</v>
      </c>
      <c r="D944" s="4" t="s">
        <v>462</v>
      </c>
      <c r="E944" s="12">
        <v>0</v>
      </c>
      <c r="F944" s="12">
        <v>0</v>
      </c>
    </row>
    <row r="945" spans="1:6" x14ac:dyDescent="0.25">
      <c r="A945" s="4" t="s">
        <v>1515</v>
      </c>
      <c r="B945" s="4" t="s">
        <v>461</v>
      </c>
      <c r="C945" s="11">
        <v>1</v>
      </c>
      <c r="D945" s="4" t="s">
        <v>462</v>
      </c>
      <c r="E945" s="12">
        <v>0</v>
      </c>
      <c r="F945" s="12">
        <v>0</v>
      </c>
    </row>
    <row r="946" spans="1:6" x14ac:dyDescent="0.25">
      <c r="A946" s="4" t="s">
        <v>1516</v>
      </c>
      <c r="B946" s="4" t="s">
        <v>461</v>
      </c>
      <c r="C946" s="11">
        <v>1</v>
      </c>
      <c r="D946" s="4" t="s">
        <v>462</v>
      </c>
      <c r="E946" s="12">
        <v>0</v>
      </c>
      <c r="F946" s="12">
        <v>0</v>
      </c>
    </row>
    <row r="947" spans="1:6" x14ac:dyDescent="0.25">
      <c r="A947" s="4" t="s">
        <v>1517</v>
      </c>
      <c r="B947" s="4" t="s">
        <v>461</v>
      </c>
      <c r="C947" s="11">
        <v>1</v>
      </c>
      <c r="D947" s="4" t="s">
        <v>462</v>
      </c>
      <c r="E947" s="12">
        <v>0</v>
      </c>
      <c r="F947" s="12">
        <v>0</v>
      </c>
    </row>
    <row r="948" spans="1:6" x14ac:dyDescent="0.25">
      <c r="A948" s="4" t="s">
        <v>1518</v>
      </c>
      <c r="B948" s="4" t="s">
        <v>461</v>
      </c>
      <c r="C948" s="11">
        <v>2</v>
      </c>
      <c r="D948" s="4" t="s">
        <v>462</v>
      </c>
      <c r="E948" s="12">
        <v>0</v>
      </c>
      <c r="F948" s="12">
        <v>0</v>
      </c>
    </row>
    <row r="949" spans="1:6" x14ac:dyDescent="0.25">
      <c r="A949" s="4" t="s">
        <v>1519</v>
      </c>
      <c r="B949" s="4" t="s">
        <v>461</v>
      </c>
      <c r="C949" s="11">
        <v>1</v>
      </c>
      <c r="D949" s="4" t="s">
        <v>462</v>
      </c>
      <c r="E949" s="12">
        <v>0</v>
      </c>
      <c r="F949" s="12">
        <v>0</v>
      </c>
    </row>
    <row r="950" spans="1:6" x14ac:dyDescent="0.25">
      <c r="A950" s="4" t="s">
        <v>1520</v>
      </c>
      <c r="B950" s="4" t="s">
        <v>461</v>
      </c>
      <c r="C950" s="11">
        <v>4</v>
      </c>
      <c r="D950" s="4" t="s">
        <v>462</v>
      </c>
      <c r="E950" s="12">
        <v>0</v>
      </c>
      <c r="F950" s="12">
        <v>0</v>
      </c>
    </row>
    <row r="951" spans="1:6" x14ac:dyDescent="0.25">
      <c r="A951" s="4" t="s">
        <v>1521</v>
      </c>
      <c r="B951" s="4" t="s">
        <v>461</v>
      </c>
      <c r="C951" s="11">
        <v>1</v>
      </c>
      <c r="D951" s="4" t="s">
        <v>462</v>
      </c>
      <c r="E951" s="12">
        <v>0</v>
      </c>
      <c r="F951" s="12">
        <v>0</v>
      </c>
    </row>
    <row r="952" spans="1:6" x14ac:dyDescent="0.25">
      <c r="A952" s="4" t="s">
        <v>1522</v>
      </c>
      <c r="B952" s="4" t="s">
        <v>461</v>
      </c>
      <c r="C952" s="11">
        <v>1</v>
      </c>
      <c r="D952" s="4" t="s">
        <v>462</v>
      </c>
      <c r="E952" s="12">
        <v>0</v>
      </c>
      <c r="F952" s="12">
        <v>0</v>
      </c>
    </row>
    <row r="953" spans="1:6" x14ac:dyDescent="0.25">
      <c r="A953" s="4" t="s">
        <v>1523</v>
      </c>
      <c r="B953" s="4" t="s">
        <v>461</v>
      </c>
      <c r="C953" s="11">
        <v>1</v>
      </c>
      <c r="D953" s="4" t="s">
        <v>462</v>
      </c>
      <c r="E953" s="12">
        <v>0</v>
      </c>
      <c r="F953" s="12">
        <v>0</v>
      </c>
    </row>
    <row r="954" spans="1:6" x14ac:dyDescent="0.25">
      <c r="A954" s="4" t="s">
        <v>1524</v>
      </c>
      <c r="B954" s="4" t="s">
        <v>461</v>
      </c>
      <c r="C954" s="11">
        <v>3</v>
      </c>
      <c r="D954" s="4" t="s">
        <v>462</v>
      </c>
      <c r="E954" s="12">
        <v>0</v>
      </c>
      <c r="F954" s="12">
        <v>0</v>
      </c>
    </row>
    <row r="955" spans="1:6" x14ac:dyDescent="0.25">
      <c r="A955" s="4" t="s">
        <v>1525</v>
      </c>
      <c r="B955" s="4" t="s">
        <v>461</v>
      </c>
      <c r="C955" s="11">
        <v>1</v>
      </c>
      <c r="D955" s="4" t="s">
        <v>462</v>
      </c>
      <c r="E955" s="12">
        <v>0</v>
      </c>
      <c r="F955" s="12">
        <v>0</v>
      </c>
    </row>
    <row r="956" spans="1:6" x14ac:dyDescent="0.25">
      <c r="A956" s="4" t="s">
        <v>1526</v>
      </c>
      <c r="B956" s="4" t="s">
        <v>461</v>
      </c>
      <c r="C956" s="11">
        <v>1</v>
      </c>
      <c r="D956" s="4" t="s">
        <v>462</v>
      </c>
      <c r="E956" s="12">
        <v>0</v>
      </c>
      <c r="F956" s="12">
        <v>0</v>
      </c>
    </row>
    <row r="957" spans="1:6" x14ac:dyDescent="0.25">
      <c r="A957" s="4" t="s">
        <v>1527</v>
      </c>
      <c r="B957" s="4" t="s">
        <v>461</v>
      </c>
      <c r="C957" s="11">
        <v>2</v>
      </c>
      <c r="D957" s="4" t="s">
        <v>462</v>
      </c>
      <c r="E957" s="12">
        <v>0</v>
      </c>
      <c r="F957" s="12">
        <v>0</v>
      </c>
    </row>
    <row r="958" spans="1:6" x14ac:dyDescent="0.25">
      <c r="A958" s="4" t="s">
        <v>1528</v>
      </c>
      <c r="B958" s="4" t="s">
        <v>461</v>
      </c>
      <c r="C958" s="11">
        <v>1</v>
      </c>
      <c r="D958" s="4" t="s">
        <v>462</v>
      </c>
      <c r="E958" s="12">
        <v>0</v>
      </c>
      <c r="F958" s="12">
        <v>0</v>
      </c>
    </row>
    <row r="959" spans="1:6" x14ac:dyDescent="0.25">
      <c r="A959" s="4" t="s">
        <v>1529</v>
      </c>
      <c r="B959" s="4" t="s">
        <v>461</v>
      </c>
      <c r="C959" s="11">
        <v>1</v>
      </c>
      <c r="D959" s="4" t="s">
        <v>462</v>
      </c>
      <c r="E959" s="12">
        <v>0</v>
      </c>
      <c r="F959" s="12">
        <v>0</v>
      </c>
    </row>
    <row r="960" spans="1:6" x14ac:dyDescent="0.25">
      <c r="A960" s="4" t="s">
        <v>1530</v>
      </c>
      <c r="B960" s="4" t="s">
        <v>461</v>
      </c>
      <c r="C960" s="11">
        <v>1</v>
      </c>
      <c r="D960" s="4" t="s">
        <v>462</v>
      </c>
      <c r="E960" s="12">
        <v>0</v>
      </c>
      <c r="F960" s="12">
        <v>0</v>
      </c>
    </row>
    <row r="961" spans="1:6" x14ac:dyDescent="0.25">
      <c r="A961" s="4" t="s">
        <v>1531</v>
      </c>
      <c r="B961" s="4" t="s">
        <v>461</v>
      </c>
      <c r="C961" s="11">
        <v>1</v>
      </c>
      <c r="D961" s="4" t="s">
        <v>462</v>
      </c>
      <c r="E961" s="12">
        <v>0</v>
      </c>
      <c r="F961" s="12">
        <v>0</v>
      </c>
    </row>
    <row r="962" spans="1:6" x14ac:dyDescent="0.25">
      <c r="A962" s="4" t="s">
        <v>1532</v>
      </c>
      <c r="B962" s="4" t="s">
        <v>461</v>
      </c>
      <c r="C962" s="11">
        <v>1</v>
      </c>
      <c r="D962" s="4" t="s">
        <v>462</v>
      </c>
      <c r="E962" s="12">
        <v>0</v>
      </c>
      <c r="F962" s="12">
        <v>0</v>
      </c>
    </row>
    <row r="963" spans="1:6" x14ac:dyDescent="0.25">
      <c r="A963" s="4" t="s">
        <v>1533</v>
      </c>
      <c r="B963" s="4" t="s">
        <v>461</v>
      </c>
      <c r="C963" s="11">
        <v>2</v>
      </c>
      <c r="D963" s="4" t="s">
        <v>462</v>
      </c>
      <c r="E963" s="12">
        <v>0</v>
      </c>
      <c r="F963" s="12">
        <v>0</v>
      </c>
    </row>
    <row r="964" spans="1:6" x14ac:dyDescent="0.25">
      <c r="A964" s="4" t="s">
        <v>1534</v>
      </c>
      <c r="B964" s="4" t="s">
        <v>461</v>
      </c>
      <c r="C964" s="11">
        <v>1</v>
      </c>
      <c r="D964" s="4" t="s">
        <v>462</v>
      </c>
      <c r="E964" s="12">
        <v>0</v>
      </c>
      <c r="F964" s="12">
        <v>0</v>
      </c>
    </row>
    <row r="965" spans="1:6" x14ac:dyDescent="0.25">
      <c r="A965" s="4" t="s">
        <v>1535</v>
      </c>
      <c r="B965" s="4" t="s">
        <v>461</v>
      </c>
      <c r="C965" s="11">
        <v>1</v>
      </c>
      <c r="D965" s="4" t="s">
        <v>462</v>
      </c>
      <c r="E965" s="12">
        <v>0</v>
      </c>
      <c r="F965" s="12">
        <v>0</v>
      </c>
    </row>
    <row r="966" spans="1:6" x14ac:dyDescent="0.25">
      <c r="A966" s="4" t="s">
        <v>1536</v>
      </c>
      <c r="B966" s="4" t="s">
        <v>461</v>
      </c>
      <c r="C966" s="11">
        <v>1</v>
      </c>
      <c r="D966" s="4" t="s">
        <v>462</v>
      </c>
      <c r="E966" s="12">
        <v>0</v>
      </c>
      <c r="F966" s="12">
        <v>0</v>
      </c>
    </row>
    <row r="967" spans="1:6" x14ac:dyDescent="0.25">
      <c r="A967" s="4" t="s">
        <v>1537</v>
      </c>
      <c r="B967" s="4" t="s">
        <v>461</v>
      </c>
      <c r="C967" s="11">
        <v>1</v>
      </c>
      <c r="D967" s="4" t="s">
        <v>462</v>
      </c>
      <c r="E967" s="12">
        <v>0</v>
      </c>
      <c r="F967" s="12">
        <v>0</v>
      </c>
    </row>
    <row r="968" spans="1:6" x14ac:dyDescent="0.25">
      <c r="A968" s="4" t="s">
        <v>1538</v>
      </c>
      <c r="B968" s="4" t="s">
        <v>461</v>
      </c>
      <c r="C968" s="11">
        <v>1</v>
      </c>
      <c r="D968" s="4" t="s">
        <v>462</v>
      </c>
      <c r="E968" s="12">
        <v>0</v>
      </c>
      <c r="F968" s="12">
        <v>0</v>
      </c>
    </row>
    <row r="969" spans="1:6" x14ac:dyDescent="0.25">
      <c r="A969" s="4" t="s">
        <v>1539</v>
      </c>
      <c r="B969" s="4" t="s">
        <v>461</v>
      </c>
      <c r="C969" s="11">
        <v>2</v>
      </c>
      <c r="D969" s="4" t="s">
        <v>462</v>
      </c>
      <c r="E969" s="12">
        <v>0</v>
      </c>
      <c r="F969" s="12">
        <v>0</v>
      </c>
    </row>
    <row r="970" spans="1:6" x14ac:dyDescent="0.25">
      <c r="A970" s="4" t="s">
        <v>1540</v>
      </c>
      <c r="B970" s="4" t="s">
        <v>461</v>
      </c>
      <c r="C970" s="11">
        <v>2</v>
      </c>
      <c r="D970" s="4" t="s">
        <v>462</v>
      </c>
      <c r="E970" s="12">
        <v>0</v>
      </c>
      <c r="F970" s="12">
        <v>0</v>
      </c>
    </row>
    <row r="971" spans="1:6" x14ac:dyDescent="0.25">
      <c r="A971" s="4" t="s">
        <v>1541</v>
      </c>
      <c r="B971" s="4" t="s">
        <v>1542</v>
      </c>
      <c r="C971" s="11">
        <v>1</v>
      </c>
      <c r="D971" s="4" t="s">
        <v>462</v>
      </c>
      <c r="E971" s="12">
        <v>0</v>
      </c>
      <c r="F971" s="12">
        <v>0</v>
      </c>
    </row>
    <row r="972" spans="1:6" x14ac:dyDescent="0.25">
      <c r="A972" s="4" t="s">
        <v>1543</v>
      </c>
      <c r="B972" s="4" t="s">
        <v>1544</v>
      </c>
      <c r="C972" s="11">
        <v>1</v>
      </c>
      <c r="D972" s="4" t="s">
        <v>462</v>
      </c>
      <c r="E972" s="12">
        <v>0</v>
      </c>
      <c r="F972" s="12">
        <v>0</v>
      </c>
    </row>
    <row r="973" spans="1:6" x14ac:dyDescent="0.25">
      <c r="A973" s="4" t="s">
        <v>1545</v>
      </c>
      <c r="B973" s="4" t="s">
        <v>1546</v>
      </c>
      <c r="C973" s="11">
        <v>1</v>
      </c>
      <c r="D973" s="4" t="s">
        <v>462</v>
      </c>
      <c r="E973" s="12">
        <v>2658.57</v>
      </c>
      <c r="F973" s="12">
        <v>2658.57</v>
      </c>
    </row>
    <row r="974" spans="1:6" x14ac:dyDescent="0.25">
      <c r="A974" s="4" t="s">
        <v>1547</v>
      </c>
      <c r="B974" s="4" t="s">
        <v>1548</v>
      </c>
      <c r="C974" s="11">
        <v>1</v>
      </c>
      <c r="D974" s="4" t="s">
        <v>462</v>
      </c>
      <c r="E974" s="12">
        <v>1952.75</v>
      </c>
      <c r="F974" s="12">
        <v>1952.75</v>
      </c>
    </row>
    <row r="975" spans="1:6" x14ac:dyDescent="0.25">
      <c r="A975" s="4" t="s">
        <v>1549</v>
      </c>
      <c r="B975" s="4" t="s">
        <v>1550</v>
      </c>
      <c r="C975" s="11">
        <v>1</v>
      </c>
      <c r="D975" s="4" t="s">
        <v>462</v>
      </c>
      <c r="E975" s="12">
        <v>0</v>
      </c>
      <c r="F975" s="12">
        <v>0</v>
      </c>
    </row>
    <row r="976" spans="1:6" x14ac:dyDescent="0.25">
      <c r="A976" s="4" t="s">
        <v>1551</v>
      </c>
      <c r="B976" s="4" t="s">
        <v>1552</v>
      </c>
      <c r="C976" s="11">
        <v>1</v>
      </c>
      <c r="D976" s="4" t="s">
        <v>462</v>
      </c>
      <c r="E976" s="12">
        <v>1339.65</v>
      </c>
      <c r="F976" s="12">
        <v>1339.65</v>
      </c>
    </row>
    <row r="977" spans="1:6" x14ac:dyDescent="0.25">
      <c r="A977" s="4" t="s">
        <v>1553</v>
      </c>
      <c r="B977" s="4" t="s">
        <v>1554</v>
      </c>
      <c r="C977" s="11">
        <v>1</v>
      </c>
      <c r="D977" s="4" t="s">
        <v>462</v>
      </c>
      <c r="E977" s="12">
        <v>4036.16</v>
      </c>
      <c r="F977" s="12">
        <v>4036.16</v>
      </c>
    </row>
    <row r="978" spans="1:6" x14ac:dyDescent="0.25">
      <c r="A978" s="4" t="s">
        <v>1555</v>
      </c>
      <c r="B978" s="4" t="s">
        <v>1556</v>
      </c>
      <c r="C978" s="11">
        <v>1</v>
      </c>
      <c r="D978" s="4" t="s">
        <v>462</v>
      </c>
      <c r="E978" s="12">
        <v>3167.52</v>
      </c>
      <c r="F978" s="12">
        <v>3167.52</v>
      </c>
    </row>
    <row r="979" spans="1:6" x14ac:dyDescent="0.25">
      <c r="A979" s="4" t="s">
        <v>1557</v>
      </c>
      <c r="B979" s="4" t="s">
        <v>461</v>
      </c>
      <c r="C979" s="11">
        <v>2</v>
      </c>
      <c r="D979" s="4" t="s">
        <v>462</v>
      </c>
      <c r="E979" s="12">
        <v>0</v>
      </c>
      <c r="F979" s="12">
        <v>0</v>
      </c>
    </row>
    <row r="980" spans="1:6" x14ac:dyDescent="0.25">
      <c r="A980" s="4" t="s">
        <v>1558</v>
      </c>
      <c r="B980" s="4" t="s">
        <v>461</v>
      </c>
      <c r="C980" s="11">
        <v>1</v>
      </c>
      <c r="D980" s="4" t="s">
        <v>462</v>
      </c>
      <c r="E980" s="12">
        <v>0</v>
      </c>
      <c r="F980" s="12">
        <v>0</v>
      </c>
    </row>
    <row r="981" spans="1:6" x14ac:dyDescent="0.25">
      <c r="A981" s="4" t="s">
        <v>1559</v>
      </c>
      <c r="B981" s="4" t="s">
        <v>461</v>
      </c>
      <c r="C981" s="11">
        <v>1</v>
      </c>
      <c r="D981" s="4" t="s">
        <v>462</v>
      </c>
      <c r="E981" s="12">
        <v>0</v>
      </c>
      <c r="F981" s="12">
        <v>0</v>
      </c>
    </row>
    <row r="982" spans="1:6" x14ac:dyDescent="0.25">
      <c r="A982" s="4" t="s">
        <v>1560</v>
      </c>
      <c r="B982" s="4" t="s">
        <v>461</v>
      </c>
      <c r="C982" s="11">
        <v>1</v>
      </c>
      <c r="D982" s="4" t="s">
        <v>462</v>
      </c>
      <c r="E982" s="12">
        <v>0</v>
      </c>
      <c r="F982" s="12">
        <v>0</v>
      </c>
    </row>
    <row r="983" spans="1:6" x14ac:dyDescent="0.25">
      <c r="A983" s="4" t="s">
        <v>1561</v>
      </c>
      <c r="B983" s="4" t="s">
        <v>461</v>
      </c>
      <c r="C983" s="11">
        <v>1</v>
      </c>
      <c r="D983" s="4" t="s">
        <v>462</v>
      </c>
      <c r="E983" s="12">
        <v>0</v>
      </c>
      <c r="F983" s="12">
        <v>0</v>
      </c>
    </row>
    <row r="984" spans="1:6" x14ac:dyDescent="0.25">
      <c r="A984" s="4" t="s">
        <v>1562</v>
      </c>
      <c r="B984" s="4" t="s">
        <v>461</v>
      </c>
      <c r="C984" s="11">
        <v>1</v>
      </c>
      <c r="D984" s="4" t="s">
        <v>462</v>
      </c>
      <c r="E984" s="12">
        <v>0</v>
      </c>
      <c r="F984" s="12">
        <v>0</v>
      </c>
    </row>
    <row r="985" spans="1:6" x14ac:dyDescent="0.25">
      <c r="A985" s="4" t="s">
        <v>1563</v>
      </c>
      <c r="B985" s="4" t="s">
        <v>461</v>
      </c>
      <c r="C985" s="11">
        <v>1</v>
      </c>
      <c r="D985" s="4" t="s">
        <v>462</v>
      </c>
      <c r="E985" s="12">
        <v>0</v>
      </c>
      <c r="F985" s="12">
        <v>0</v>
      </c>
    </row>
    <row r="986" spans="1:6" x14ac:dyDescent="0.25">
      <c r="A986" s="4" t="s">
        <v>1564</v>
      </c>
      <c r="B986" s="4" t="s">
        <v>461</v>
      </c>
      <c r="C986" s="11">
        <v>1</v>
      </c>
      <c r="D986" s="4" t="s">
        <v>462</v>
      </c>
      <c r="E986" s="12">
        <v>0</v>
      </c>
      <c r="F986" s="12">
        <v>0</v>
      </c>
    </row>
    <row r="987" spans="1:6" x14ac:dyDescent="0.25">
      <c r="A987" s="4" t="s">
        <v>1565</v>
      </c>
      <c r="B987" s="4" t="s">
        <v>461</v>
      </c>
      <c r="C987" s="11">
        <v>1</v>
      </c>
      <c r="D987" s="4" t="s">
        <v>462</v>
      </c>
      <c r="E987" s="12">
        <v>0</v>
      </c>
      <c r="F987" s="12">
        <v>0</v>
      </c>
    </row>
    <row r="988" spans="1:6" x14ac:dyDescent="0.25">
      <c r="A988" s="4" t="s">
        <v>1566</v>
      </c>
      <c r="B988" s="4" t="s">
        <v>461</v>
      </c>
      <c r="C988" s="11">
        <v>1</v>
      </c>
      <c r="D988" s="4" t="s">
        <v>462</v>
      </c>
      <c r="E988" s="12">
        <v>0</v>
      </c>
      <c r="F988" s="12">
        <v>0</v>
      </c>
    </row>
    <row r="989" spans="1:6" x14ac:dyDescent="0.25">
      <c r="A989" s="4" t="s">
        <v>1567</v>
      </c>
      <c r="B989" s="4" t="s">
        <v>461</v>
      </c>
      <c r="C989" s="11">
        <v>1</v>
      </c>
      <c r="D989" s="4" t="s">
        <v>462</v>
      </c>
      <c r="E989" s="12">
        <v>0</v>
      </c>
      <c r="F989" s="12">
        <v>0</v>
      </c>
    </row>
    <row r="990" spans="1:6" x14ac:dyDescent="0.25">
      <c r="A990" s="4" t="s">
        <v>1568</v>
      </c>
      <c r="B990" s="4" t="s">
        <v>461</v>
      </c>
      <c r="C990" s="11">
        <v>1</v>
      </c>
      <c r="D990" s="4" t="s">
        <v>462</v>
      </c>
      <c r="E990" s="12">
        <v>0</v>
      </c>
      <c r="F990" s="12">
        <v>0</v>
      </c>
    </row>
    <row r="991" spans="1:6" x14ac:dyDescent="0.25">
      <c r="A991" s="4" t="s">
        <v>1569</v>
      </c>
      <c r="B991" s="4" t="s">
        <v>461</v>
      </c>
      <c r="C991" s="11">
        <v>1</v>
      </c>
      <c r="D991" s="4" t="s">
        <v>462</v>
      </c>
      <c r="E991" s="12">
        <v>0</v>
      </c>
      <c r="F991" s="12">
        <v>0</v>
      </c>
    </row>
    <row r="992" spans="1:6" x14ac:dyDescent="0.25">
      <c r="A992" s="4" t="s">
        <v>1570</v>
      </c>
      <c r="B992" s="4" t="s">
        <v>461</v>
      </c>
      <c r="C992" s="11">
        <v>1</v>
      </c>
      <c r="D992" s="4" t="s">
        <v>462</v>
      </c>
      <c r="E992" s="12">
        <v>0</v>
      </c>
      <c r="F992" s="12">
        <v>0</v>
      </c>
    </row>
    <row r="993" spans="1:6" x14ac:dyDescent="0.25">
      <c r="A993" s="4" t="s">
        <v>1571</v>
      </c>
      <c r="B993" s="4" t="s">
        <v>461</v>
      </c>
      <c r="C993" s="11">
        <v>1</v>
      </c>
      <c r="D993" s="4" t="s">
        <v>462</v>
      </c>
      <c r="E993" s="12">
        <v>0</v>
      </c>
      <c r="F993" s="12">
        <v>0</v>
      </c>
    </row>
    <row r="994" spans="1:6" x14ac:dyDescent="0.25">
      <c r="A994" s="4" t="s">
        <v>1572</v>
      </c>
      <c r="B994" s="4" t="s">
        <v>461</v>
      </c>
      <c r="C994" s="11">
        <v>1</v>
      </c>
      <c r="D994" s="4" t="s">
        <v>462</v>
      </c>
      <c r="E994" s="12">
        <v>0</v>
      </c>
      <c r="F994" s="12">
        <v>0</v>
      </c>
    </row>
    <row r="995" spans="1:6" x14ac:dyDescent="0.25">
      <c r="A995" s="4" t="s">
        <v>1573</v>
      </c>
      <c r="B995" s="4" t="s">
        <v>461</v>
      </c>
      <c r="C995" s="11">
        <v>1</v>
      </c>
      <c r="D995" s="4" t="s">
        <v>462</v>
      </c>
      <c r="E995" s="12">
        <v>0</v>
      </c>
      <c r="F995" s="12">
        <v>0</v>
      </c>
    </row>
    <row r="996" spans="1:6" x14ac:dyDescent="0.25">
      <c r="A996" s="4" t="s">
        <v>1574</v>
      </c>
      <c r="B996" s="4" t="s">
        <v>461</v>
      </c>
      <c r="C996" s="11">
        <v>1</v>
      </c>
      <c r="D996" s="4" t="s">
        <v>462</v>
      </c>
      <c r="E996" s="12">
        <v>0</v>
      </c>
      <c r="F996" s="12">
        <v>0</v>
      </c>
    </row>
    <row r="997" spans="1:6" x14ac:dyDescent="0.25">
      <c r="A997" s="4" t="s">
        <v>1575</v>
      </c>
      <c r="B997" s="4" t="s">
        <v>461</v>
      </c>
      <c r="C997" s="11">
        <v>1</v>
      </c>
      <c r="D997" s="4" t="s">
        <v>462</v>
      </c>
      <c r="E997" s="12">
        <v>0</v>
      </c>
      <c r="F997" s="12">
        <v>0</v>
      </c>
    </row>
    <row r="998" spans="1:6" x14ac:dyDescent="0.25">
      <c r="A998" s="4" t="s">
        <v>1576</v>
      </c>
      <c r="B998" s="4" t="s">
        <v>461</v>
      </c>
      <c r="C998" s="11">
        <v>1</v>
      </c>
      <c r="D998" s="4" t="s">
        <v>462</v>
      </c>
      <c r="E998" s="12">
        <v>0</v>
      </c>
      <c r="F998" s="12">
        <v>0</v>
      </c>
    </row>
    <row r="999" spans="1:6" x14ac:dyDescent="0.25">
      <c r="A999" s="4" t="s">
        <v>1577</v>
      </c>
      <c r="B999" s="4" t="s">
        <v>461</v>
      </c>
      <c r="C999" s="11">
        <v>1</v>
      </c>
      <c r="D999" s="4" t="s">
        <v>462</v>
      </c>
      <c r="E999" s="12">
        <v>0</v>
      </c>
      <c r="F999" s="12">
        <v>0</v>
      </c>
    </row>
    <row r="1000" spans="1:6" x14ac:dyDescent="0.25">
      <c r="A1000" s="4" t="s">
        <v>1578</v>
      </c>
      <c r="B1000" s="4" t="s">
        <v>461</v>
      </c>
      <c r="C1000" s="11">
        <v>1</v>
      </c>
      <c r="D1000" s="4" t="s">
        <v>462</v>
      </c>
      <c r="E1000" s="12">
        <v>0</v>
      </c>
      <c r="F1000" s="12">
        <v>0</v>
      </c>
    </row>
    <row r="1001" spans="1:6" x14ac:dyDescent="0.25">
      <c r="A1001" s="4" t="s">
        <v>1579</v>
      </c>
      <c r="B1001" s="4" t="s">
        <v>461</v>
      </c>
      <c r="C1001" s="11">
        <v>2</v>
      </c>
      <c r="D1001" s="4" t="s">
        <v>462</v>
      </c>
      <c r="E1001" s="12">
        <v>0</v>
      </c>
      <c r="F1001" s="12">
        <v>0</v>
      </c>
    </row>
    <row r="1002" spans="1:6" x14ac:dyDescent="0.25">
      <c r="A1002" s="4" t="s">
        <v>1580</v>
      </c>
      <c r="B1002" s="4" t="s">
        <v>461</v>
      </c>
      <c r="C1002" s="11">
        <v>2</v>
      </c>
      <c r="D1002" s="4" t="s">
        <v>462</v>
      </c>
      <c r="E1002" s="12">
        <v>0</v>
      </c>
      <c r="F1002" s="12">
        <v>0</v>
      </c>
    </row>
    <row r="1003" spans="1:6" x14ac:dyDescent="0.25">
      <c r="A1003" s="4" t="s">
        <v>1581</v>
      </c>
      <c r="B1003" s="4" t="s">
        <v>461</v>
      </c>
      <c r="C1003" s="11">
        <v>1</v>
      </c>
      <c r="D1003" s="4" t="s">
        <v>462</v>
      </c>
      <c r="E1003" s="12">
        <v>0</v>
      </c>
      <c r="F1003" s="12">
        <v>0</v>
      </c>
    </row>
    <row r="1004" spans="1:6" x14ac:dyDescent="0.25">
      <c r="A1004" s="4" t="s">
        <v>1582</v>
      </c>
      <c r="B1004" s="4" t="s">
        <v>461</v>
      </c>
      <c r="C1004" s="11">
        <v>3</v>
      </c>
      <c r="D1004" s="4" t="s">
        <v>462</v>
      </c>
      <c r="E1004" s="12">
        <v>0</v>
      </c>
      <c r="F1004" s="12">
        <v>0</v>
      </c>
    </row>
    <row r="1005" spans="1:6" x14ac:dyDescent="0.25">
      <c r="A1005" s="4" t="s">
        <v>1583</v>
      </c>
      <c r="B1005" s="4" t="s">
        <v>461</v>
      </c>
      <c r="C1005" s="11">
        <v>1</v>
      </c>
      <c r="D1005" s="4" t="s">
        <v>462</v>
      </c>
      <c r="E1005" s="12">
        <v>0</v>
      </c>
      <c r="F1005" s="12">
        <v>0</v>
      </c>
    </row>
    <row r="1006" spans="1:6" x14ac:dyDescent="0.25">
      <c r="A1006" s="4" t="s">
        <v>1584</v>
      </c>
      <c r="B1006" s="4" t="s">
        <v>461</v>
      </c>
      <c r="C1006" s="11">
        <v>1</v>
      </c>
      <c r="D1006" s="4" t="s">
        <v>462</v>
      </c>
      <c r="E1006" s="12">
        <v>0</v>
      </c>
      <c r="F1006" s="12">
        <v>0</v>
      </c>
    </row>
    <row r="1007" spans="1:6" x14ac:dyDescent="0.25">
      <c r="A1007" s="4" t="s">
        <v>1585</v>
      </c>
      <c r="B1007" s="4" t="s">
        <v>461</v>
      </c>
      <c r="C1007" s="11">
        <v>1</v>
      </c>
      <c r="D1007" s="4" t="s">
        <v>462</v>
      </c>
      <c r="E1007" s="12">
        <v>0</v>
      </c>
      <c r="F1007" s="12">
        <v>0</v>
      </c>
    </row>
    <row r="1008" spans="1:6" x14ac:dyDescent="0.25">
      <c r="A1008" s="4" t="s">
        <v>1586</v>
      </c>
      <c r="B1008" s="4" t="s">
        <v>461</v>
      </c>
      <c r="C1008" s="11">
        <v>1</v>
      </c>
      <c r="D1008" s="4" t="s">
        <v>462</v>
      </c>
      <c r="E1008" s="12">
        <v>0</v>
      </c>
      <c r="F1008" s="12">
        <v>0</v>
      </c>
    </row>
    <row r="1009" spans="1:6" x14ac:dyDescent="0.25">
      <c r="A1009" s="4" t="s">
        <v>1587</v>
      </c>
      <c r="B1009" s="4" t="s">
        <v>461</v>
      </c>
      <c r="C1009" s="11">
        <v>1</v>
      </c>
      <c r="D1009" s="4" t="s">
        <v>462</v>
      </c>
      <c r="E1009" s="12">
        <v>0</v>
      </c>
      <c r="F1009" s="12">
        <v>0</v>
      </c>
    </row>
    <row r="1010" spans="1:6" x14ac:dyDescent="0.25">
      <c r="A1010" s="4" t="s">
        <v>1588</v>
      </c>
      <c r="B1010" s="4" t="s">
        <v>461</v>
      </c>
      <c r="C1010" s="11">
        <v>1</v>
      </c>
      <c r="D1010" s="4" t="s">
        <v>462</v>
      </c>
      <c r="E1010" s="12">
        <v>0</v>
      </c>
      <c r="F1010" s="12">
        <v>0</v>
      </c>
    </row>
    <row r="1011" spans="1:6" x14ac:dyDescent="0.25">
      <c r="A1011" s="4" t="s">
        <v>1589</v>
      </c>
      <c r="B1011" s="4" t="s">
        <v>461</v>
      </c>
      <c r="C1011" s="11">
        <v>1</v>
      </c>
      <c r="D1011" s="4" t="s">
        <v>462</v>
      </c>
      <c r="E1011" s="12">
        <v>0</v>
      </c>
      <c r="F1011" s="12">
        <v>0</v>
      </c>
    </row>
    <row r="1012" spans="1:6" x14ac:dyDescent="0.25">
      <c r="A1012" s="4" t="s">
        <v>1590</v>
      </c>
      <c r="B1012" s="4" t="s">
        <v>461</v>
      </c>
      <c r="C1012" s="11">
        <v>1</v>
      </c>
      <c r="D1012" s="4" t="s">
        <v>462</v>
      </c>
      <c r="E1012" s="12">
        <v>0</v>
      </c>
      <c r="F1012" s="12">
        <v>0</v>
      </c>
    </row>
    <row r="1013" spans="1:6" x14ac:dyDescent="0.25">
      <c r="A1013" s="4" t="s">
        <v>1591</v>
      </c>
      <c r="B1013" s="4" t="s">
        <v>461</v>
      </c>
      <c r="C1013" s="11">
        <v>1</v>
      </c>
      <c r="D1013" s="4" t="s">
        <v>462</v>
      </c>
      <c r="E1013" s="12">
        <v>0</v>
      </c>
      <c r="F1013" s="12">
        <v>0</v>
      </c>
    </row>
    <row r="1014" spans="1:6" x14ac:dyDescent="0.25">
      <c r="A1014" s="4" t="s">
        <v>1592</v>
      </c>
      <c r="B1014" s="4" t="s">
        <v>461</v>
      </c>
      <c r="C1014" s="11">
        <v>1</v>
      </c>
      <c r="D1014" s="4" t="s">
        <v>462</v>
      </c>
      <c r="E1014" s="12">
        <v>0</v>
      </c>
      <c r="F1014" s="12">
        <v>0</v>
      </c>
    </row>
    <row r="1015" spans="1:6" x14ac:dyDescent="0.25">
      <c r="A1015" s="4" t="s">
        <v>1593</v>
      </c>
      <c r="B1015" s="4" t="s">
        <v>461</v>
      </c>
      <c r="C1015" s="11">
        <v>1</v>
      </c>
      <c r="D1015" s="4" t="s">
        <v>462</v>
      </c>
      <c r="E1015" s="12">
        <v>0</v>
      </c>
      <c r="F1015" s="12">
        <v>0</v>
      </c>
    </row>
    <row r="1016" spans="1:6" x14ac:dyDescent="0.25">
      <c r="A1016" s="4" t="s">
        <v>1594</v>
      </c>
      <c r="B1016" s="4" t="s">
        <v>461</v>
      </c>
      <c r="C1016" s="11">
        <v>1</v>
      </c>
      <c r="D1016" s="4" t="s">
        <v>462</v>
      </c>
      <c r="E1016" s="12">
        <v>0</v>
      </c>
      <c r="F1016" s="12">
        <v>0</v>
      </c>
    </row>
    <row r="1017" spans="1:6" x14ac:dyDescent="0.25">
      <c r="A1017" s="4" t="s">
        <v>1595</v>
      </c>
      <c r="B1017" s="4" t="s">
        <v>461</v>
      </c>
      <c r="C1017" s="11">
        <v>1</v>
      </c>
      <c r="D1017" s="4" t="s">
        <v>462</v>
      </c>
      <c r="E1017" s="12">
        <v>0</v>
      </c>
      <c r="F1017" s="12">
        <v>0</v>
      </c>
    </row>
    <row r="1018" spans="1:6" x14ac:dyDescent="0.25">
      <c r="A1018" s="4" t="s">
        <v>1596</v>
      </c>
      <c r="B1018" s="4" t="s">
        <v>461</v>
      </c>
      <c r="C1018" s="11">
        <v>1</v>
      </c>
      <c r="D1018" s="4" t="s">
        <v>462</v>
      </c>
      <c r="E1018" s="12">
        <v>0</v>
      </c>
      <c r="F1018" s="12">
        <v>0</v>
      </c>
    </row>
    <row r="1019" spans="1:6" x14ac:dyDescent="0.25">
      <c r="A1019" s="4" t="s">
        <v>1597</v>
      </c>
      <c r="B1019" s="4" t="s">
        <v>461</v>
      </c>
      <c r="C1019" s="11">
        <v>1</v>
      </c>
      <c r="D1019" s="4" t="s">
        <v>462</v>
      </c>
      <c r="E1019" s="12">
        <v>0</v>
      </c>
      <c r="F1019" s="12">
        <v>0</v>
      </c>
    </row>
    <row r="1020" spans="1:6" x14ac:dyDescent="0.25">
      <c r="A1020" s="4" t="s">
        <v>1598</v>
      </c>
      <c r="B1020" s="4" t="s">
        <v>461</v>
      </c>
      <c r="C1020" s="11">
        <v>1</v>
      </c>
      <c r="D1020" s="4" t="s">
        <v>462</v>
      </c>
      <c r="E1020" s="12">
        <v>0</v>
      </c>
      <c r="F1020" s="12">
        <v>0</v>
      </c>
    </row>
    <row r="1021" spans="1:6" x14ac:dyDescent="0.25">
      <c r="A1021" s="4" t="s">
        <v>1599</v>
      </c>
      <c r="B1021" s="4" t="s">
        <v>461</v>
      </c>
      <c r="C1021" s="11">
        <v>1</v>
      </c>
      <c r="D1021" s="4" t="s">
        <v>462</v>
      </c>
      <c r="E1021" s="12">
        <v>0</v>
      </c>
      <c r="F1021" s="12">
        <v>0</v>
      </c>
    </row>
    <row r="1022" spans="1:6" x14ac:dyDescent="0.25">
      <c r="A1022" s="4" t="s">
        <v>1600</v>
      </c>
      <c r="B1022" s="4" t="s">
        <v>461</v>
      </c>
      <c r="C1022" s="11">
        <v>1</v>
      </c>
      <c r="D1022" s="4" t="s">
        <v>462</v>
      </c>
      <c r="E1022" s="12">
        <v>0</v>
      </c>
      <c r="F1022" s="12">
        <v>0</v>
      </c>
    </row>
    <row r="1023" spans="1:6" x14ac:dyDescent="0.25">
      <c r="A1023" s="4" t="s">
        <v>1601</v>
      </c>
      <c r="B1023" s="4" t="s">
        <v>461</v>
      </c>
      <c r="C1023" s="11">
        <v>1</v>
      </c>
      <c r="D1023" s="4" t="s">
        <v>462</v>
      </c>
      <c r="E1023" s="12">
        <v>0</v>
      </c>
      <c r="F1023" s="12">
        <v>0</v>
      </c>
    </row>
    <row r="1024" spans="1:6" x14ac:dyDescent="0.25">
      <c r="A1024" s="4" t="s">
        <v>1602</v>
      </c>
      <c r="B1024" s="4" t="s">
        <v>461</v>
      </c>
      <c r="C1024" s="11">
        <v>1</v>
      </c>
      <c r="D1024" s="4" t="s">
        <v>462</v>
      </c>
      <c r="E1024" s="12">
        <v>0</v>
      </c>
      <c r="F1024" s="12">
        <v>0</v>
      </c>
    </row>
    <row r="1025" spans="1:6" x14ac:dyDescent="0.25">
      <c r="A1025" s="4" t="s">
        <v>1603</v>
      </c>
      <c r="B1025" s="4" t="s">
        <v>461</v>
      </c>
      <c r="C1025" s="11">
        <v>1</v>
      </c>
      <c r="D1025" s="4" t="s">
        <v>462</v>
      </c>
      <c r="E1025" s="12">
        <v>0</v>
      </c>
      <c r="F1025" s="12">
        <v>0</v>
      </c>
    </row>
    <row r="1026" spans="1:6" x14ac:dyDescent="0.25">
      <c r="A1026" s="4" t="s">
        <v>1604</v>
      </c>
      <c r="B1026" s="4" t="s">
        <v>461</v>
      </c>
      <c r="C1026" s="11">
        <v>1</v>
      </c>
      <c r="D1026" s="4" t="s">
        <v>462</v>
      </c>
      <c r="E1026" s="12">
        <v>0</v>
      </c>
      <c r="F1026" s="12">
        <v>0</v>
      </c>
    </row>
    <row r="1027" spans="1:6" x14ac:dyDescent="0.25">
      <c r="A1027" s="4" t="s">
        <v>1605</v>
      </c>
      <c r="B1027" s="4" t="s">
        <v>461</v>
      </c>
      <c r="C1027" s="11">
        <v>1</v>
      </c>
      <c r="D1027" s="4" t="s">
        <v>462</v>
      </c>
      <c r="E1027" s="12">
        <v>0</v>
      </c>
      <c r="F1027" s="12">
        <v>0</v>
      </c>
    </row>
    <row r="1028" spans="1:6" x14ac:dyDescent="0.25">
      <c r="A1028" s="4" t="s">
        <v>1606</v>
      </c>
      <c r="B1028" s="4" t="s">
        <v>461</v>
      </c>
      <c r="C1028" s="11">
        <v>1</v>
      </c>
      <c r="D1028" s="4" t="s">
        <v>462</v>
      </c>
      <c r="E1028" s="12">
        <v>0</v>
      </c>
      <c r="F1028" s="12">
        <v>0</v>
      </c>
    </row>
    <row r="1029" spans="1:6" x14ac:dyDescent="0.25">
      <c r="A1029" s="4" t="s">
        <v>1607</v>
      </c>
      <c r="B1029" s="4" t="s">
        <v>461</v>
      </c>
      <c r="C1029" s="11">
        <v>1</v>
      </c>
      <c r="D1029" s="4" t="s">
        <v>462</v>
      </c>
      <c r="E1029" s="12">
        <v>0</v>
      </c>
      <c r="F1029" s="12">
        <v>0</v>
      </c>
    </row>
    <row r="1030" spans="1:6" x14ac:dyDescent="0.25">
      <c r="A1030" s="4" t="s">
        <v>1608</v>
      </c>
      <c r="B1030" s="4" t="s">
        <v>461</v>
      </c>
      <c r="C1030" s="11">
        <v>1</v>
      </c>
      <c r="D1030" s="4" t="s">
        <v>462</v>
      </c>
      <c r="E1030" s="12">
        <v>0</v>
      </c>
      <c r="F1030" s="12">
        <v>0</v>
      </c>
    </row>
    <row r="1031" spans="1:6" x14ac:dyDescent="0.25">
      <c r="A1031" s="4" t="s">
        <v>1609</v>
      </c>
      <c r="B1031" s="4" t="s">
        <v>461</v>
      </c>
      <c r="C1031" s="11">
        <v>1</v>
      </c>
      <c r="D1031" s="4" t="s">
        <v>462</v>
      </c>
      <c r="E1031" s="12">
        <v>0</v>
      </c>
      <c r="F1031" s="12">
        <v>0</v>
      </c>
    </row>
    <row r="1032" spans="1:6" x14ac:dyDescent="0.25">
      <c r="A1032" s="4" t="s">
        <v>1610</v>
      </c>
      <c r="B1032" s="4" t="s">
        <v>461</v>
      </c>
      <c r="C1032" s="11">
        <v>1</v>
      </c>
      <c r="D1032" s="4" t="s">
        <v>462</v>
      </c>
      <c r="E1032" s="12">
        <v>0</v>
      </c>
      <c r="F1032" s="12">
        <v>0</v>
      </c>
    </row>
    <row r="1033" spans="1:6" x14ac:dyDescent="0.25">
      <c r="A1033" s="4" t="s">
        <v>1611</v>
      </c>
      <c r="B1033" s="4" t="s">
        <v>461</v>
      </c>
      <c r="C1033" s="11">
        <v>1</v>
      </c>
      <c r="D1033" s="4" t="s">
        <v>462</v>
      </c>
      <c r="E1033" s="12">
        <v>0</v>
      </c>
      <c r="F1033" s="12">
        <v>0</v>
      </c>
    </row>
    <row r="1034" spans="1:6" x14ac:dyDescent="0.25">
      <c r="A1034" s="4" t="s">
        <v>1612</v>
      </c>
      <c r="B1034" s="4" t="s">
        <v>461</v>
      </c>
      <c r="C1034" s="11">
        <v>1</v>
      </c>
      <c r="D1034" s="4" t="s">
        <v>462</v>
      </c>
      <c r="E1034" s="12">
        <v>0</v>
      </c>
      <c r="F1034" s="12">
        <v>0</v>
      </c>
    </row>
    <row r="1035" spans="1:6" x14ac:dyDescent="0.25">
      <c r="A1035" s="4" t="s">
        <v>1613</v>
      </c>
      <c r="B1035" s="4" t="s">
        <v>461</v>
      </c>
      <c r="C1035" s="11">
        <v>1</v>
      </c>
      <c r="D1035" s="4" t="s">
        <v>462</v>
      </c>
      <c r="E1035" s="12">
        <v>0</v>
      </c>
      <c r="F1035" s="12">
        <v>0</v>
      </c>
    </row>
    <row r="1036" spans="1:6" x14ac:dyDescent="0.25">
      <c r="A1036" s="4" t="s">
        <v>1614</v>
      </c>
      <c r="B1036" s="4" t="s">
        <v>461</v>
      </c>
      <c r="C1036" s="11">
        <v>1</v>
      </c>
      <c r="D1036" s="4" t="s">
        <v>462</v>
      </c>
      <c r="E1036" s="12">
        <v>0</v>
      </c>
      <c r="F1036" s="12">
        <v>0</v>
      </c>
    </row>
    <row r="1037" spans="1:6" x14ac:dyDescent="0.25">
      <c r="A1037" s="4" t="s">
        <v>1615</v>
      </c>
      <c r="B1037" s="4" t="s">
        <v>461</v>
      </c>
      <c r="C1037" s="11">
        <v>1</v>
      </c>
      <c r="D1037" s="4" t="s">
        <v>462</v>
      </c>
      <c r="E1037" s="12">
        <v>0</v>
      </c>
      <c r="F1037" s="12">
        <v>0</v>
      </c>
    </row>
    <row r="1038" spans="1:6" x14ac:dyDescent="0.25">
      <c r="A1038" s="4" t="s">
        <v>1616</v>
      </c>
      <c r="B1038" s="4" t="s">
        <v>461</v>
      </c>
      <c r="C1038" s="11">
        <v>1</v>
      </c>
      <c r="D1038" s="4" t="s">
        <v>462</v>
      </c>
      <c r="E1038" s="12">
        <v>0</v>
      </c>
      <c r="F1038" s="12">
        <v>0</v>
      </c>
    </row>
    <row r="1039" spans="1:6" x14ac:dyDescent="0.25">
      <c r="A1039" s="4" t="s">
        <v>1617</v>
      </c>
      <c r="B1039" s="4" t="s">
        <v>461</v>
      </c>
      <c r="C1039" s="11">
        <v>1</v>
      </c>
      <c r="D1039" s="4" t="s">
        <v>462</v>
      </c>
      <c r="E1039" s="12">
        <v>0</v>
      </c>
      <c r="F1039" s="12">
        <v>0</v>
      </c>
    </row>
    <row r="1040" spans="1:6" x14ac:dyDescent="0.25">
      <c r="A1040" s="4" t="s">
        <v>1618</v>
      </c>
      <c r="B1040" s="4" t="s">
        <v>461</v>
      </c>
      <c r="C1040" s="11">
        <v>1</v>
      </c>
      <c r="D1040" s="4" t="s">
        <v>462</v>
      </c>
      <c r="E1040" s="12">
        <v>0</v>
      </c>
      <c r="F1040" s="12">
        <v>0</v>
      </c>
    </row>
    <row r="1041" spans="1:6" x14ac:dyDescent="0.25">
      <c r="A1041" s="4" t="s">
        <v>1619</v>
      </c>
      <c r="B1041" s="4" t="s">
        <v>461</v>
      </c>
      <c r="C1041" s="11">
        <v>1</v>
      </c>
      <c r="D1041" s="4" t="s">
        <v>462</v>
      </c>
      <c r="E1041" s="12">
        <v>0</v>
      </c>
      <c r="F1041" s="12">
        <v>0</v>
      </c>
    </row>
    <row r="1042" spans="1:6" x14ac:dyDescent="0.25">
      <c r="A1042" s="4" t="s">
        <v>1620</v>
      </c>
      <c r="B1042" s="4" t="s">
        <v>461</v>
      </c>
      <c r="C1042" s="11">
        <v>1</v>
      </c>
      <c r="D1042" s="4" t="s">
        <v>462</v>
      </c>
      <c r="E1042" s="12">
        <v>0</v>
      </c>
      <c r="F1042" s="12">
        <v>0</v>
      </c>
    </row>
    <row r="1043" spans="1:6" x14ac:dyDescent="0.25">
      <c r="A1043" s="4" t="s">
        <v>1621</v>
      </c>
      <c r="B1043" s="4" t="s">
        <v>461</v>
      </c>
      <c r="C1043" s="11">
        <v>1</v>
      </c>
      <c r="D1043" s="4" t="s">
        <v>462</v>
      </c>
      <c r="E1043" s="12">
        <v>0</v>
      </c>
      <c r="F1043" s="12">
        <v>0</v>
      </c>
    </row>
    <row r="1044" spans="1:6" x14ac:dyDescent="0.25">
      <c r="A1044" s="4" t="s">
        <v>1622</v>
      </c>
      <c r="B1044" s="4" t="s">
        <v>461</v>
      </c>
      <c r="C1044" s="11">
        <v>1</v>
      </c>
      <c r="D1044" s="4" t="s">
        <v>462</v>
      </c>
      <c r="E1044" s="12">
        <v>0</v>
      </c>
      <c r="F1044" s="12">
        <v>0</v>
      </c>
    </row>
    <row r="1045" spans="1:6" x14ac:dyDescent="0.25">
      <c r="A1045" s="4" t="s">
        <v>1623</v>
      </c>
      <c r="B1045" s="4" t="s">
        <v>461</v>
      </c>
      <c r="C1045" s="11">
        <v>1</v>
      </c>
      <c r="D1045" s="4" t="s">
        <v>462</v>
      </c>
      <c r="E1045" s="12">
        <v>0</v>
      </c>
      <c r="F1045" s="12">
        <v>0</v>
      </c>
    </row>
    <row r="1046" spans="1:6" x14ac:dyDescent="0.25">
      <c r="A1046" s="4" t="s">
        <v>1624</v>
      </c>
      <c r="B1046" s="4" t="s">
        <v>461</v>
      </c>
      <c r="C1046" s="11">
        <v>1</v>
      </c>
      <c r="D1046" s="4" t="s">
        <v>462</v>
      </c>
      <c r="E1046" s="12">
        <v>0</v>
      </c>
      <c r="F1046" s="12">
        <v>0</v>
      </c>
    </row>
    <row r="1047" spans="1:6" x14ac:dyDescent="0.25">
      <c r="A1047" s="4" t="s">
        <v>1625</v>
      </c>
      <c r="B1047" s="4" t="s">
        <v>461</v>
      </c>
      <c r="C1047" s="11">
        <v>1</v>
      </c>
      <c r="D1047" s="4" t="s">
        <v>462</v>
      </c>
      <c r="E1047" s="12">
        <v>0</v>
      </c>
      <c r="F1047" s="12">
        <v>0</v>
      </c>
    </row>
    <row r="1048" spans="1:6" x14ac:dyDescent="0.25">
      <c r="A1048" s="4" t="s">
        <v>1626</v>
      </c>
      <c r="B1048" s="4" t="s">
        <v>461</v>
      </c>
      <c r="C1048" s="11">
        <v>1</v>
      </c>
      <c r="D1048" s="4" t="s">
        <v>462</v>
      </c>
      <c r="E1048" s="12">
        <v>0</v>
      </c>
      <c r="F1048" s="12">
        <v>0</v>
      </c>
    </row>
    <row r="1049" spans="1:6" x14ac:dyDescent="0.25">
      <c r="A1049" s="4" t="s">
        <v>1627</v>
      </c>
      <c r="B1049" s="4" t="s">
        <v>461</v>
      </c>
      <c r="C1049" s="11">
        <v>1</v>
      </c>
      <c r="D1049" s="4" t="s">
        <v>462</v>
      </c>
      <c r="E1049" s="12">
        <v>0</v>
      </c>
      <c r="F1049" s="12">
        <v>0</v>
      </c>
    </row>
    <row r="1050" spans="1:6" x14ac:dyDescent="0.25">
      <c r="A1050" s="4" t="s">
        <v>1628</v>
      </c>
      <c r="B1050" s="4" t="s">
        <v>461</v>
      </c>
      <c r="C1050" s="11">
        <v>1</v>
      </c>
      <c r="D1050" s="4" t="s">
        <v>462</v>
      </c>
      <c r="E1050" s="12">
        <v>0</v>
      </c>
      <c r="F1050" s="12">
        <v>0</v>
      </c>
    </row>
    <row r="1051" spans="1:6" x14ac:dyDescent="0.25">
      <c r="A1051" s="4" t="s">
        <v>1629</v>
      </c>
      <c r="B1051" s="4" t="s">
        <v>461</v>
      </c>
      <c r="C1051" s="11">
        <v>1</v>
      </c>
      <c r="D1051" s="4" t="s">
        <v>462</v>
      </c>
      <c r="E1051" s="12">
        <v>0</v>
      </c>
      <c r="F1051" s="12">
        <v>0</v>
      </c>
    </row>
    <row r="1052" spans="1:6" x14ac:dyDescent="0.25">
      <c r="A1052" s="4" t="s">
        <v>1630</v>
      </c>
      <c r="B1052" s="4" t="s">
        <v>461</v>
      </c>
      <c r="C1052" s="11">
        <v>1</v>
      </c>
      <c r="D1052" s="4" t="s">
        <v>462</v>
      </c>
      <c r="E1052" s="12">
        <v>0</v>
      </c>
      <c r="F1052" s="12">
        <v>0</v>
      </c>
    </row>
    <row r="1053" spans="1:6" x14ac:dyDescent="0.25">
      <c r="A1053" s="4" t="s">
        <v>1631</v>
      </c>
      <c r="B1053" s="4" t="s">
        <v>461</v>
      </c>
      <c r="C1053" s="11">
        <v>1</v>
      </c>
      <c r="D1053" s="4" t="s">
        <v>462</v>
      </c>
      <c r="E1053" s="12">
        <v>0</v>
      </c>
      <c r="F1053" s="12">
        <v>0</v>
      </c>
    </row>
    <row r="1054" spans="1:6" x14ac:dyDescent="0.25">
      <c r="A1054" s="4" t="s">
        <v>1632</v>
      </c>
      <c r="B1054" s="4" t="s">
        <v>461</v>
      </c>
      <c r="C1054" s="11">
        <v>1</v>
      </c>
      <c r="D1054" s="4" t="s">
        <v>462</v>
      </c>
      <c r="E1054" s="12">
        <v>0</v>
      </c>
      <c r="F1054" s="12">
        <v>0</v>
      </c>
    </row>
    <row r="1055" spans="1:6" x14ac:dyDescent="0.25">
      <c r="A1055" s="4" t="s">
        <v>1633</v>
      </c>
      <c r="B1055" s="4" t="s">
        <v>461</v>
      </c>
      <c r="C1055" s="11">
        <v>1</v>
      </c>
      <c r="D1055" s="4" t="s">
        <v>462</v>
      </c>
      <c r="E1055" s="12">
        <v>0</v>
      </c>
      <c r="F1055" s="12">
        <v>0</v>
      </c>
    </row>
    <row r="1056" spans="1:6" x14ac:dyDescent="0.25">
      <c r="A1056" s="4" t="s">
        <v>1634</v>
      </c>
      <c r="B1056" s="4" t="s">
        <v>461</v>
      </c>
      <c r="C1056" s="11">
        <v>1</v>
      </c>
      <c r="D1056" s="4" t="s">
        <v>462</v>
      </c>
      <c r="E1056" s="12">
        <v>0</v>
      </c>
      <c r="F1056" s="12">
        <v>0</v>
      </c>
    </row>
    <row r="1057" spans="1:6" x14ac:dyDescent="0.25">
      <c r="A1057" s="4" t="s">
        <v>1635</v>
      </c>
      <c r="B1057" s="4" t="s">
        <v>461</v>
      </c>
      <c r="C1057" s="11">
        <v>1</v>
      </c>
      <c r="D1057" s="4" t="s">
        <v>462</v>
      </c>
      <c r="E1057" s="12">
        <v>0</v>
      </c>
      <c r="F1057" s="12">
        <v>0</v>
      </c>
    </row>
    <row r="1058" spans="1:6" x14ac:dyDescent="0.25">
      <c r="A1058" s="4" t="s">
        <v>1636</v>
      </c>
      <c r="B1058" s="4" t="s">
        <v>461</v>
      </c>
      <c r="C1058" s="11">
        <v>1</v>
      </c>
      <c r="D1058" s="4" t="s">
        <v>462</v>
      </c>
      <c r="E1058" s="12">
        <v>0</v>
      </c>
      <c r="F1058" s="12">
        <v>0</v>
      </c>
    </row>
    <row r="1059" spans="1:6" x14ac:dyDescent="0.25">
      <c r="A1059" s="4" t="s">
        <v>1637</v>
      </c>
      <c r="B1059" s="4" t="s">
        <v>461</v>
      </c>
      <c r="C1059" s="11">
        <v>1</v>
      </c>
      <c r="D1059" s="4" t="s">
        <v>462</v>
      </c>
      <c r="E1059" s="12">
        <v>0</v>
      </c>
      <c r="F1059" s="12">
        <v>0</v>
      </c>
    </row>
    <row r="1060" spans="1:6" x14ac:dyDescent="0.25">
      <c r="A1060" s="4" t="s">
        <v>1638</v>
      </c>
      <c r="B1060" s="4" t="s">
        <v>461</v>
      </c>
      <c r="C1060" s="11">
        <v>1</v>
      </c>
      <c r="D1060" s="4" t="s">
        <v>462</v>
      </c>
      <c r="E1060" s="12">
        <v>0</v>
      </c>
      <c r="F1060" s="12">
        <v>0</v>
      </c>
    </row>
    <row r="1061" spans="1:6" x14ac:dyDescent="0.25">
      <c r="A1061" s="4" t="s">
        <v>1639</v>
      </c>
      <c r="B1061" s="4" t="s">
        <v>461</v>
      </c>
      <c r="C1061" s="11">
        <v>1</v>
      </c>
      <c r="D1061" s="4" t="s">
        <v>462</v>
      </c>
      <c r="E1061" s="12">
        <v>0</v>
      </c>
      <c r="F1061" s="12">
        <v>0</v>
      </c>
    </row>
    <row r="1062" spans="1:6" x14ac:dyDescent="0.25">
      <c r="A1062" s="4" t="s">
        <v>1640</v>
      </c>
      <c r="B1062" s="4" t="s">
        <v>461</v>
      </c>
      <c r="C1062" s="11">
        <v>1</v>
      </c>
      <c r="D1062" s="4" t="s">
        <v>462</v>
      </c>
      <c r="E1062" s="12">
        <v>0</v>
      </c>
      <c r="F1062" s="12">
        <v>0</v>
      </c>
    </row>
    <row r="1063" spans="1:6" x14ac:dyDescent="0.25">
      <c r="A1063" s="4" t="s">
        <v>1641</v>
      </c>
      <c r="B1063" s="4" t="s">
        <v>461</v>
      </c>
      <c r="C1063" s="11">
        <v>1</v>
      </c>
      <c r="D1063" s="4" t="s">
        <v>462</v>
      </c>
      <c r="E1063" s="12">
        <v>0</v>
      </c>
      <c r="F1063" s="12">
        <v>0</v>
      </c>
    </row>
    <row r="1064" spans="1:6" x14ac:dyDescent="0.25">
      <c r="A1064" s="4" t="s">
        <v>1642</v>
      </c>
      <c r="B1064" s="4" t="s">
        <v>461</v>
      </c>
      <c r="C1064" s="11">
        <v>1</v>
      </c>
      <c r="D1064" s="4" t="s">
        <v>462</v>
      </c>
      <c r="E1064" s="12">
        <v>0</v>
      </c>
      <c r="F1064" s="12">
        <v>0</v>
      </c>
    </row>
    <row r="1065" spans="1:6" x14ac:dyDescent="0.25">
      <c r="A1065" s="4" t="s">
        <v>1643</v>
      </c>
      <c r="B1065" s="4" t="s">
        <v>461</v>
      </c>
      <c r="C1065" s="11">
        <v>1</v>
      </c>
      <c r="D1065" s="4" t="s">
        <v>462</v>
      </c>
      <c r="E1065" s="12">
        <v>0</v>
      </c>
      <c r="F1065" s="12">
        <v>0</v>
      </c>
    </row>
    <row r="1066" spans="1:6" x14ac:dyDescent="0.25">
      <c r="A1066" s="4" t="s">
        <v>1644</v>
      </c>
      <c r="B1066" s="4" t="s">
        <v>461</v>
      </c>
      <c r="C1066" s="11">
        <v>1</v>
      </c>
      <c r="D1066" s="4" t="s">
        <v>462</v>
      </c>
      <c r="E1066" s="12">
        <v>0</v>
      </c>
      <c r="F1066" s="12">
        <v>0</v>
      </c>
    </row>
    <row r="1067" spans="1:6" x14ac:dyDescent="0.25">
      <c r="A1067" s="4" t="s">
        <v>1645</v>
      </c>
      <c r="B1067" s="4" t="s">
        <v>461</v>
      </c>
      <c r="C1067" s="11">
        <v>1</v>
      </c>
      <c r="D1067" s="4" t="s">
        <v>462</v>
      </c>
      <c r="E1067" s="12">
        <v>0</v>
      </c>
      <c r="F1067" s="12">
        <v>0</v>
      </c>
    </row>
    <row r="1068" spans="1:6" x14ac:dyDescent="0.25">
      <c r="A1068" s="4" t="s">
        <v>1646</v>
      </c>
      <c r="B1068" s="4" t="s">
        <v>461</v>
      </c>
      <c r="C1068" s="11">
        <v>1</v>
      </c>
      <c r="D1068" s="4" t="s">
        <v>462</v>
      </c>
      <c r="E1068" s="12">
        <v>0</v>
      </c>
      <c r="F1068" s="12">
        <v>0</v>
      </c>
    </row>
    <row r="1069" spans="1:6" x14ac:dyDescent="0.25">
      <c r="A1069" s="4" t="s">
        <v>1647</v>
      </c>
      <c r="B1069" s="4" t="s">
        <v>461</v>
      </c>
      <c r="C1069" s="11">
        <v>1</v>
      </c>
      <c r="D1069" s="4" t="s">
        <v>462</v>
      </c>
      <c r="E1069" s="12">
        <v>0</v>
      </c>
      <c r="F1069" s="12">
        <v>0</v>
      </c>
    </row>
    <row r="1070" spans="1:6" x14ac:dyDescent="0.25">
      <c r="A1070" s="4" t="s">
        <v>1648</v>
      </c>
      <c r="B1070" s="4" t="s">
        <v>461</v>
      </c>
      <c r="C1070" s="11">
        <v>1</v>
      </c>
      <c r="D1070" s="4" t="s">
        <v>462</v>
      </c>
      <c r="E1070" s="12">
        <v>0</v>
      </c>
      <c r="F1070" s="12">
        <v>0</v>
      </c>
    </row>
    <row r="1071" spans="1:6" x14ac:dyDescent="0.25">
      <c r="A1071" s="4" t="s">
        <v>1649</v>
      </c>
      <c r="B1071" s="4" t="s">
        <v>461</v>
      </c>
      <c r="C1071" s="11">
        <v>1</v>
      </c>
      <c r="D1071" s="4" t="s">
        <v>462</v>
      </c>
      <c r="E1071" s="12">
        <v>0</v>
      </c>
      <c r="F1071" s="12">
        <v>0</v>
      </c>
    </row>
    <row r="1072" spans="1:6" x14ac:dyDescent="0.25">
      <c r="A1072" s="4" t="s">
        <v>1650</v>
      </c>
      <c r="B1072" s="4" t="s">
        <v>461</v>
      </c>
      <c r="C1072" s="11">
        <v>1</v>
      </c>
      <c r="D1072" s="4" t="s">
        <v>462</v>
      </c>
      <c r="E1072" s="12">
        <v>0</v>
      </c>
      <c r="F1072" s="12">
        <v>0</v>
      </c>
    </row>
    <row r="1073" spans="1:6" x14ac:dyDescent="0.25">
      <c r="A1073" s="4" t="s">
        <v>1651</v>
      </c>
      <c r="B1073" s="4" t="s">
        <v>461</v>
      </c>
      <c r="C1073" s="11">
        <v>1</v>
      </c>
      <c r="D1073" s="4" t="s">
        <v>462</v>
      </c>
      <c r="E1073" s="12">
        <v>0</v>
      </c>
      <c r="F1073" s="12">
        <v>0</v>
      </c>
    </row>
    <row r="1074" spans="1:6" x14ac:dyDescent="0.25">
      <c r="A1074" s="4" t="s">
        <v>1652</v>
      </c>
      <c r="B1074" s="4" t="s">
        <v>461</v>
      </c>
      <c r="C1074" s="11">
        <v>1</v>
      </c>
      <c r="D1074" s="4" t="s">
        <v>462</v>
      </c>
      <c r="E1074" s="12">
        <v>0</v>
      </c>
      <c r="F1074" s="12">
        <v>0</v>
      </c>
    </row>
    <row r="1075" spans="1:6" x14ac:dyDescent="0.25">
      <c r="A1075" s="4" t="s">
        <v>1653</v>
      </c>
      <c r="B1075" s="4" t="s">
        <v>461</v>
      </c>
      <c r="C1075" s="11">
        <v>1</v>
      </c>
      <c r="D1075" s="4" t="s">
        <v>462</v>
      </c>
      <c r="E1075" s="12">
        <v>0</v>
      </c>
      <c r="F1075" s="12">
        <v>0</v>
      </c>
    </row>
    <row r="1076" spans="1:6" x14ac:dyDescent="0.25">
      <c r="A1076" s="4" t="s">
        <v>1654</v>
      </c>
      <c r="B1076" s="4" t="s">
        <v>461</v>
      </c>
      <c r="C1076" s="11">
        <v>1</v>
      </c>
      <c r="D1076" s="4" t="s">
        <v>462</v>
      </c>
      <c r="E1076" s="12">
        <v>0</v>
      </c>
      <c r="F1076" s="12">
        <v>0</v>
      </c>
    </row>
    <row r="1077" spans="1:6" x14ac:dyDescent="0.25">
      <c r="A1077" s="4" t="s">
        <v>1655</v>
      </c>
      <c r="B1077" s="4" t="s">
        <v>461</v>
      </c>
      <c r="C1077" s="11">
        <v>1</v>
      </c>
      <c r="D1077" s="4" t="s">
        <v>462</v>
      </c>
      <c r="E1077" s="12">
        <v>0</v>
      </c>
      <c r="F1077" s="12">
        <v>0</v>
      </c>
    </row>
    <row r="1078" spans="1:6" x14ac:dyDescent="0.25">
      <c r="A1078" s="4" t="s">
        <v>1656</v>
      </c>
      <c r="B1078" s="4" t="s">
        <v>461</v>
      </c>
      <c r="C1078" s="11">
        <v>1</v>
      </c>
      <c r="D1078" s="4" t="s">
        <v>462</v>
      </c>
      <c r="E1078" s="12">
        <v>0</v>
      </c>
      <c r="F1078" s="12">
        <v>0</v>
      </c>
    </row>
    <row r="1079" spans="1:6" x14ac:dyDescent="0.25">
      <c r="A1079" s="4" t="s">
        <v>1657</v>
      </c>
      <c r="B1079" s="4" t="s">
        <v>461</v>
      </c>
      <c r="C1079" s="11">
        <v>1</v>
      </c>
      <c r="D1079" s="4" t="s">
        <v>462</v>
      </c>
      <c r="E1079" s="12">
        <v>0</v>
      </c>
      <c r="F1079" s="12">
        <v>0</v>
      </c>
    </row>
    <row r="1080" spans="1:6" x14ac:dyDescent="0.25">
      <c r="A1080" s="4" t="s">
        <v>1658</v>
      </c>
      <c r="B1080" s="4" t="s">
        <v>461</v>
      </c>
      <c r="C1080" s="11">
        <v>1</v>
      </c>
      <c r="D1080" s="4" t="s">
        <v>462</v>
      </c>
      <c r="E1080" s="12">
        <v>0</v>
      </c>
      <c r="F1080" s="12">
        <v>0</v>
      </c>
    </row>
    <row r="1081" spans="1:6" x14ac:dyDescent="0.25">
      <c r="A1081" s="4" t="s">
        <v>1659</v>
      </c>
      <c r="B1081" s="4" t="s">
        <v>461</v>
      </c>
      <c r="C1081" s="11">
        <v>1</v>
      </c>
      <c r="D1081" s="4" t="s">
        <v>462</v>
      </c>
      <c r="E1081" s="12">
        <v>0</v>
      </c>
      <c r="F1081" s="12">
        <v>0</v>
      </c>
    </row>
    <row r="1082" spans="1:6" x14ac:dyDescent="0.25">
      <c r="A1082" s="4" t="s">
        <v>1660</v>
      </c>
      <c r="B1082" s="4" t="s">
        <v>461</v>
      </c>
      <c r="C1082" s="11">
        <v>1</v>
      </c>
      <c r="D1082" s="4" t="s">
        <v>462</v>
      </c>
      <c r="E1082" s="12">
        <v>0</v>
      </c>
      <c r="F1082" s="12">
        <v>0</v>
      </c>
    </row>
    <row r="1083" spans="1:6" x14ac:dyDescent="0.25">
      <c r="A1083" s="4" t="s">
        <v>1661</v>
      </c>
      <c r="B1083" s="4" t="s">
        <v>461</v>
      </c>
      <c r="C1083" s="11">
        <v>1</v>
      </c>
      <c r="D1083" s="4" t="s">
        <v>462</v>
      </c>
      <c r="E1083" s="12">
        <v>0</v>
      </c>
      <c r="F1083" s="12">
        <v>0</v>
      </c>
    </row>
    <row r="1084" spans="1:6" x14ac:dyDescent="0.25">
      <c r="A1084" s="4" t="s">
        <v>1662</v>
      </c>
      <c r="B1084" s="4" t="s">
        <v>461</v>
      </c>
      <c r="C1084" s="11">
        <v>1</v>
      </c>
      <c r="D1084" s="4" t="s">
        <v>462</v>
      </c>
      <c r="E1084" s="12">
        <v>0</v>
      </c>
      <c r="F1084" s="12">
        <v>0</v>
      </c>
    </row>
    <row r="1085" spans="1:6" x14ac:dyDescent="0.25">
      <c r="A1085" s="4" t="s">
        <v>1663</v>
      </c>
      <c r="B1085" s="4" t="s">
        <v>461</v>
      </c>
      <c r="C1085" s="11">
        <v>1</v>
      </c>
      <c r="D1085" s="4" t="s">
        <v>462</v>
      </c>
      <c r="E1085" s="12">
        <v>0</v>
      </c>
      <c r="F1085" s="12">
        <v>0</v>
      </c>
    </row>
    <row r="1086" spans="1:6" x14ac:dyDescent="0.25">
      <c r="A1086" s="4" t="s">
        <v>1664</v>
      </c>
      <c r="B1086" s="4" t="s">
        <v>461</v>
      </c>
      <c r="C1086" s="11">
        <v>2</v>
      </c>
      <c r="D1086" s="4" t="s">
        <v>462</v>
      </c>
      <c r="E1086" s="12">
        <v>0</v>
      </c>
      <c r="F1086" s="12">
        <v>0</v>
      </c>
    </row>
    <row r="1087" spans="1:6" x14ac:dyDescent="0.25">
      <c r="A1087" s="4" t="s">
        <v>1665</v>
      </c>
      <c r="B1087" s="4" t="s">
        <v>461</v>
      </c>
      <c r="C1087" s="11">
        <v>1</v>
      </c>
      <c r="D1087" s="4" t="s">
        <v>462</v>
      </c>
      <c r="E1087" s="12">
        <v>0</v>
      </c>
      <c r="F1087" s="12">
        <v>0</v>
      </c>
    </row>
    <row r="1088" spans="1:6" x14ac:dyDescent="0.25">
      <c r="A1088" s="4" t="s">
        <v>1666</v>
      </c>
      <c r="B1088" s="4" t="s">
        <v>461</v>
      </c>
      <c r="C1088" s="11">
        <v>1</v>
      </c>
      <c r="D1088" s="4" t="s">
        <v>462</v>
      </c>
      <c r="E1088" s="12">
        <v>0</v>
      </c>
      <c r="F1088" s="12">
        <v>0</v>
      </c>
    </row>
    <row r="1089" spans="1:6" x14ac:dyDescent="0.25">
      <c r="A1089" s="4" t="s">
        <v>1667</v>
      </c>
      <c r="B1089" s="4" t="s">
        <v>461</v>
      </c>
      <c r="C1089" s="11">
        <v>1</v>
      </c>
      <c r="D1089" s="4" t="s">
        <v>462</v>
      </c>
      <c r="E1089" s="12">
        <v>0</v>
      </c>
      <c r="F1089" s="12">
        <v>0</v>
      </c>
    </row>
    <row r="1090" spans="1:6" x14ac:dyDescent="0.25">
      <c r="A1090" s="4" t="s">
        <v>1668</v>
      </c>
      <c r="B1090" s="4" t="s">
        <v>461</v>
      </c>
      <c r="C1090" s="11">
        <v>1</v>
      </c>
      <c r="D1090" s="4" t="s">
        <v>462</v>
      </c>
      <c r="E1090" s="12">
        <v>0</v>
      </c>
      <c r="F1090" s="12">
        <v>0</v>
      </c>
    </row>
    <row r="1091" spans="1:6" x14ac:dyDescent="0.25">
      <c r="A1091" s="4" t="s">
        <v>1669</v>
      </c>
      <c r="B1091" s="4" t="s">
        <v>461</v>
      </c>
      <c r="C1091" s="11">
        <v>2</v>
      </c>
      <c r="D1091" s="4" t="s">
        <v>462</v>
      </c>
      <c r="E1091" s="12">
        <v>0</v>
      </c>
      <c r="F1091" s="12">
        <v>0</v>
      </c>
    </row>
    <row r="1092" spans="1:6" x14ac:dyDescent="0.25">
      <c r="A1092" s="4" t="s">
        <v>1670</v>
      </c>
      <c r="B1092" s="4" t="s">
        <v>461</v>
      </c>
      <c r="C1092" s="11">
        <v>3</v>
      </c>
      <c r="D1092" s="4" t="s">
        <v>462</v>
      </c>
      <c r="E1092" s="12">
        <v>0</v>
      </c>
      <c r="F1092" s="12">
        <v>0</v>
      </c>
    </row>
    <row r="1093" spans="1:6" x14ac:dyDescent="0.25">
      <c r="A1093" s="4" t="s">
        <v>1671</v>
      </c>
      <c r="B1093" s="4" t="s">
        <v>461</v>
      </c>
      <c r="C1093" s="11">
        <v>1</v>
      </c>
      <c r="D1093" s="4" t="s">
        <v>462</v>
      </c>
      <c r="E1093" s="12">
        <v>0</v>
      </c>
      <c r="F1093" s="12">
        <v>0</v>
      </c>
    </row>
    <row r="1094" spans="1:6" x14ac:dyDescent="0.25">
      <c r="A1094" s="4" t="s">
        <v>1672</v>
      </c>
      <c r="B1094" s="4" t="s">
        <v>461</v>
      </c>
      <c r="C1094" s="11">
        <v>1</v>
      </c>
      <c r="D1094" s="4" t="s">
        <v>462</v>
      </c>
      <c r="E1094" s="12">
        <v>0</v>
      </c>
      <c r="F1094" s="12">
        <v>0</v>
      </c>
    </row>
    <row r="1095" spans="1:6" x14ac:dyDescent="0.25">
      <c r="A1095" s="4" t="s">
        <v>1673</v>
      </c>
      <c r="B1095" s="4" t="s">
        <v>461</v>
      </c>
      <c r="C1095" s="11">
        <v>1</v>
      </c>
      <c r="D1095" s="4" t="s">
        <v>462</v>
      </c>
      <c r="E1095" s="12">
        <v>0</v>
      </c>
      <c r="F1095" s="12">
        <v>0</v>
      </c>
    </row>
    <row r="1096" spans="1:6" x14ac:dyDescent="0.25">
      <c r="A1096" s="4" t="s">
        <v>1674</v>
      </c>
      <c r="B1096" s="4" t="s">
        <v>461</v>
      </c>
      <c r="C1096" s="11">
        <v>1</v>
      </c>
      <c r="D1096" s="4" t="s">
        <v>462</v>
      </c>
      <c r="E1096" s="12">
        <v>0</v>
      </c>
      <c r="F1096" s="12">
        <v>0</v>
      </c>
    </row>
    <row r="1097" spans="1:6" x14ac:dyDescent="0.25">
      <c r="A1097" s="4" t="s">
        <v>1675</v>
      </c>
      <c r="B1097" s="4" t="s">
        <v>461</v>
      </c>
      <c r="C1097" s="11">
        <v>2</v>
      </c>
      <c r="D1097" s="4" t="s">
        <v>462</v>
      </c>
      <c r="E1097" s="12">
        <v>0</v>
      </c>
      <c r="F1097" s="12">
        <v>0</v>
      </c>
    </row>
    <row r="1098" spans="1:6" x14ac:dyDescent="0.25">
      <c r="A1098" s="4" t="s">
        <v>1676</v>
      </c>
      <c r="B1098" s="4" t="s">
        <v>461</v>
      </c>
      <c r="C1098" s="11">
        <v>1</v>
      </c>
      <c r="D1098" s="4" t="s">
        <v>462</v>
      </c>
      <c r="E1098" s="12">
        <v>0</v>
      </c>
      <c r="F1098" s="12">
        <v>0</v>
      </c>
    </row>
    <row r="1099" spans="1:6" x14ac:dyDescent="0.25">
      <c r="A1099" s="4" t="s">
        <v>1677</v>
      </c>
      <c r="B1099" s="4" t="s">
        <v>461</v>
      </c>
      <c r="C1099" s="11">
        <v>1</v>
      </c>
      <c r="D1099" s="4" t="s">
        <v>462</v>
      </c>
      <c r="E1099" s="12">
        <v>0</v>
      </c>
      <c r="F1099" s="12">
        <v>0</v>
      </c>
    </row>
    <row r="1100" spans="1:6" x14ac:dyDescent="0.25">
      <c r="A1100" s="4" t="s">
        <v>1678</v>
      </c>
      <c r="B1100" s="4" t="s">
        <v>461</v>
      </c>
      <c r="C1100" s="11">
        <v>1</v>
      </c>
      <c r="D1100" s="4" t="s">
        <v>462</v>
      </c>
      <c r="E1100" s="12">
        <v>0</v>
      </c>
      <c r="F1100" s="12">
        <v>0</v>
      </c>
    </row>
    <row r="1101" spans="1:6" x14ac:dyDescent="0.25">
      <c r="A1101" s="4" t="s">
        <v>1679</v>
      </c>
      <c r="B1101" s="4" t="s">
        <v>461</v>
      </c>
      <c r="C1101" s="11">
        <v>1</v>
      </c>
      <c r="D1101" s="4" t="s">
        <v>462</v>
      </c>
      <c r="E1101" s="12">
        <v>0</v>
      </c>
      <c r="F1101" s="12">
        <v>0</v>
      </c>
    </row>
    <row r="1102" spans="1:6" x14ac:dyDescent="0.25">
      <c r="A1102" s="4" t="s">
        <v>1680</v>
      </c>
      <c r="B1102" s="4" t="s">
        <v>461</v>
      </c>
      <c r="C1102" s="11">
        <v>1</v>
      </c>
      <c r="D1102" s="4" t="s">
        <v>462</v>
      </c>
      <c r="E1102" s="12">
        <v>0</v>
      </c>
      <c r="F1102" s="12">
        <v>0</v>
      </c>
    </row>
    <row r="1103" spans="1:6" x14ac:dyDescent="0.25">
      <c r="A1103" s="4" t="s">
        <v>1681</v>
      </c>
      <c r="B1103" s="4" t="s">
        <v>461</v>
      </c>
      <c r="C1103" s="11">
        <v>3</v>
      </c>
      <c r="D1103" s="4" t="s">
        <v>462</v>
      </c>
      <c r="E1103" s="12">
        <v>0</v>
      </c>
      <c r="F1103" s="12">
        <v>0</v>
      </c>
    </row>
    <row r="1104" spans="1:6" x14ac:dyDescent="0.25">
      <c r="A1104" s="4" t="s">
        <v>1682</v>
      </c>
      <c r="B1104" s="4" t="s">
        <v>461</v>
      </c>
      <c r="C1104" s="11">
        <v>3</v>
      </c>
      <c r="D1104" s="4" t="s">
        <v>462</v>
      </c>
      <c r="E1104" s="12">
        <v>0</v>
      </c>
      <c r="F1104" s="12">
        <v>0</v>
      </c>
    </row>
    <row r="1105" spans="1:6" x14ac:dyDescent="0.25">
      <c r="A1105" s="4" t="s">
        <v>1683</v>
      </c>
      <c r="B1105" s="4" t="s">
        <v>461</v>
      </c>
      <c r="C1105" s="11">
        <v>1</v>
      </c>
      <c r="D1105" s="4" t="s">
        <v>462</v>
      </c>
      <c r="E1105" s="12">
        <v>0</v>
      </c>
      <c r="F1105" s="12">
        <v>0</v>
      </c>
    </row>
    <row r="1106" spans="1:6" x14ac:dyDescent="0.25">
      <c r="A1106" s="4" t="s">
        <v>1684</v>
      </c>
      <c r="B1106" s="4" t="s">
        <v>461</v>
      </c>
      <c r="C1106" s="11">
        <v>1</v>
      </c>
      <c r="D1106" s="4" t="s">
        <v>462</v>
      </c>
      <c r="E1106" s="12">
        <v>0</v>
      </c>
      <c r="F1106" s="12">
        <v>0</v>
      </c>
    </row>
    <row r="1107" spans="1:6" x14ac:dyDescent="0.25">
      <c r="A1107" s="4" t="s">
        <v>1685</v>
      </c>
      <c r="B1107" s="4" t="s">
        <v>461</v>
      </c>
      <c r="C1107" s="11">
        <v>1</v>
      </c>
      <c r="D1107" s="4" t="s">
        <v>462</v>
      </c>
      <c r="E1107" s="12">
        <v>0</v>
      </c>
      <c r="F1107" s="12">
        <v>0</v>
      </c>
    </row>
    <row r="1108" spans="1:6" x14ac:dyDescent="0.25">
      <c r="A1108" s="4" t="s">
        <v>1686</v>
      </c>
      <c r="B1108" s="4" t="s">
        <v>461</v>
      </c>
      <c r="C1108" s="11">
        <v>1</v>
      </c>
      <c r="D1108" s="4" t="s">
        <v>462</v>
      </c>
      <c r="E1108" s="12">
        <v>0</v>
      </c>
      <c r="F1108" s="12">
        <v>0</v>
      </c>
    </row>
    <row r="1109" spans="1:6" x14ac:dyDescent="0.25">
      <c r="A1109" s="4" t="s">
        <v>1687</v>
      </c>
      <c r="B1109" s="4" t="s">
        <v>461</v>
      </c>
      <c r="C1109" s="11">
        <v>11</v>
      </c>
      <c r="D1109" s="4" t="s">
        <v>462</v>
      </c>
      <c r="E1109" s="12">
        <v>0</v>
      </c>
      <c r="F1109" s="12">
        <v>0</v>
      </c>
    </row>
    <row r="1110" spans="1:6" x14ac:dyDescent="0.25">
      <c r="A1110" s="4" t="s">
        <v>1688</v>
      </c>
      <c r="B1110" s="4" t="s">
        <v>461</v>
      </c>
      <c r="C1110" s="11">
        <v>5</v>
      </c>
      <c r="D1110" s="4" t="s">
        <v>462</v>
      </c>
      <c r="E1110" s="12">
        <v>0</v>
      </c>
      <c r="F1110" s="12">
        <v>0</v>
      </c>
    </row>
    <row r="1111" spans="1:6" x14ac:dyDescent="0.25">
      <c r="A1111" s="4" t="s">
        <v>1689</v>
      </c>
      <c r="B1111" s="4" t="s">
        <v>461</v>
      </c>
      <c r="C1111" s="11">
        <v>2</v>
      </c>
      <c r="D1111" s="4" t="s">
        <v>462</v>
      </c>
      <c r="E1111" s="12">
        <v>0</v>
      </c>
      <c r="F1111" s="12">
        <v>0</v>
      </c>
    </row>
    <row r="1112" spans="1:6" x14ac:dyDescent="0.25">
      <c r="A1112" s="4" t="s">
        <v>1690</v>
      </c>
      <c r="B1112" s="4" t="s">
        <v>461</v>
      </c>
      <c r="C1112" s="11">
        <v>1</v>
      </c>
      <c r="D1112" s="4" t="s">
        <v>462</v>
      </c>
      <c r="E1112" s="12">
        <v>0</v>
      </c>
      <c r="F1112" s="12">
        <v>0</v>
      </c>
    </row>
    <row r="1113" spans="1:6" x14ac:dyDescent="0.25">
      <c r="A1113" s="4" t="s">
        <v>1691</v>
      </c>
      <c r="B1113" s="4" t="s">
        <v>461</v>
      </c>
      <c r="C1113" s="11">
        <v>2</v>
      </c>
      <c r="D1113" s="4" t="s">
        <v>462</v>
      </c>
      <c r="E1113" s="12">
        <v>0</v>
      </c>
      <c r="F1113" s="12">
        <v>0</v>
      </c>
    </row>
    <row r="1114" spans="1:6" x14ac:dyDescent="0.25">
      <c r="A1114" s="4" t="s">
        <v>1692</v>
      </c>
      <c r="B1114" s="4" t="s">
        <v>461</v>
      </c>
      <c r="C1114" s="11">
        <v>2</v>
      </c>
      <c r="D1114" s="4" t="s">
        <v>462</v>
      </c>
      <c r="E1114" s="12">
        <v>0</v>
      </c>
      <c r="F1114" s="12">
        <v>0</v>
      </c>
    </row>
    <row r="1115" spans="1:6" x14ac:dyDescent="0.25">
      <c r="A1115" s="4" t="s">
        <v>1693</v>
      </c>
      <c r="B1115" s="4" t="s">
        <v>461</v>
      </c>
      <c r="C1115" s="11">
        <v>2</v>
      </c>
      <c r="D1115" s="4" t="s">
        <v>462</v>
      </c>
      <c r="E1115" s="12">
        <v>0</v>
      </c>
      <c r="F1115" s="12">
        <v>0</v>
      </c>
    </row>
    <row r="1116" spans="1:6" x14ac:dyDescent="0.25">
      <c r="A1116" s="4" t="s">
        <v>1694</v>
      </c>
      <c r="B1116" s="4" t="s">
        <v>461</v>
      </c>
      <c r="C1116" s="11">
        <v>3</v>
      </c>
      <c r="D1116" s="4" t="s">
        <v>462</v>
      </c>
      <c r="E1116" s="12">
        <v>0</v>
      </c>
      <c r="F1116" s="12">
        <v>0</v>
      </c>
    </row>
    <row r="1117" spans="1:6" x14ac:dyDescent="0.25">
      <c r="A1117" s="4" t="s">
        <v>1695</v>
      </c>
      <c r="B1117" s="4" t="s">
        <v>461</v>
      </c>
      <c r="C1117" s="11">
        <v>1</v>
      </c>
      <c r="D1117" s="4" t="s">
        <v>462</v>
      </c>
      <c r="E1117" s="12">
        <v>0</v>
      </c>
      <c r="F1117" s="12">
        <v>0</v>
      </c>
    </row>
    <row r="1118" spans="1:6" x14ac:dyDescent="0.25">
      <c r="A1118" s="4" t="s">
        <v>1696</v>
      </c>
      <c r="B1118" s="4" t="s">
        <v>461</v>
      </c>
      <c r="C1118" s="11">
        <v>1</v>
      </c>
      <c r="D1118" s="4" t="s">
        <v>462</v>
      </c>
      <c r="E1118" s="12">
        <v>0</v>
      </c>
      <c r="F1118" s="12">
        <v>0</v>
      </c>
    </row>
    <row r="1119" spans="1:6" x14ac:dyDescent="0.25">
      <c r="A1119" s="4" t="s">
        <v>1697</v>
      </c>
      <c r="B1119" s="4" t="s">
        <v>461</v>
      </c>
      <c r="C1119" s="11">
        <v>1</v>
      </c>
      <c r="D1119" s="4" t="s">
        <v>462</v>
      </c>
      <c r="E1119" s="12">
        <v>0</v>
      </c>
      <c r="F1119" s="12">
        <v>0</v>
      </c>
    </row>
    <row r="1120" spans="1:6" x14ac:dyDescent="0.25">
      <c r="A1120" s="4" t="s">
        <v>1698</v>
      </c>
      <c r="B1120" s="4" t="s">
        <v>461</v>
      </c>
      <c r="C1120" s="11">
        <v>4</v>
      </c>
      <c r="D1120" s="4" t="s">
        <v>462</v>
      </c>
      <c r="E1120" s="12">
        <v>0</v>
      </c>
      <c r="F1120" s="12">
        <v>0</v>
      </c>
    </row>
    <row r="1121" spans="1:6" x14ac:dyDescent="0.25">
      <c r="A1121" s="4" t="s">
        <v>1699</v>
      </c>
      <c r="B1121" s="4" t="s">
        <v>461</v>
      </c>
      <c r="C1121" s="11">
        <v>2</v>
      </c>
      <c r="D1121" s="4" t="s">
        <v>462</v>
      </c>
      <c r="E1121" s="12">
        <v>0</v>
      </c>
      <c r="F1121" s="12">
        <v>0</v>
      </c>
    </row>
    <row r="1122" spans="1:6" x14ac:dyDescent="0.25">
      <c r="A1122" s="4" t="s">
        <v>1700</v>
      </c>
      <c r="B1122" s="4" t="s">
        <v>461</v>
      </c>
      <c r="C1122" s="11">
        <v>1</v>
      </c>
      <c r="D1122" s="4" t="s">
        <v>462</v>
      </c>
      <c r="E1122" s="12">
        <v>0</v>
      </c>
      <c r="F1122" s="12">
        <v>0</v>
      </c>
    </row>
    <row r="1123" spans="1:6" x14ac:dyDescent="0.25">
      <c r="A1123" s="4" t="s">
        <v>1701</v>
      </c>
      <c r="B1123" s="4" t="s">
        <v>461</v>
      </c>
      <c r="C1123" s="11">
        <v>2</v>
      </c>
      <c r="D1123" s="4" t="s">
        <v>462</v>
      </c>
      <c r="E1123" s="12">
        <v>0</v>
      </c>
      <c r="F1123" s="12">
        <v>0</v>
      </c>
    </row>
    <row r="1124" spans="1:6" x14ac:dyDescent="0.25">
      <c r="A1124" s="4" t="s">
        <v>1702</v>
      </c>
      <c r="B1124" s="4" t="s">
        <v>461</v>
      </c>
      <c r="C1124" s="11">
        <v>1</v>
      </c>
      <c r="D1124" s="4" t="s">
        <v>462</v>
      </c>
      <c r="E1124" s="12">
        <v>0</v>
      </c>
      <c r="F1124" s="12">
        <v>0</v>
      </c>
    </row>
    <row r="1125" spans="1:6" x14ac:dyDescent="0.25">
      <c r="A1125" s="4" t="s">
        <v>1703</v>
      </c>
      <c r="B1125" s="4" t="s">
        <v>461</v>
      </c>
      <c r="C1125" s="11">
        <v>2</v>
      </c>
      <c r="D1125" s="4" t="s">
        <v>462</v>
      </c>
      <c r="E1125" s="12">
        <v>0</v>
      </c>
      <c r="F1125" s="12">
        <v>0</v>
      </c>
    </row>
    <row r="1126" spans="1:6" x14ac:dyDescent="0.25">
      <c r="A1126" s="4" t="s">
        <v>1704</v>
      </c>
      <c r="B1126" s="4" t="s">
        <v>461</v>
      </c>
      <c r="C1126" s="11">
        <v>2</v>
      </c>
      <c r="D1126" s="4" t="s">
        <v>462</v>
      </c>
      <c r="E1126" s="12">
        <v>0</v>
      </c>
      <c r="F1126" s="12">
        <v>0</v>
      </c>
    </row>
    <row r="1127" spans="1:6" x14ac:dyDescent="0.25">
      <c r="A1127" s="4" t="s">
        <v>1705</v>
      </c>
      <c r="B1127" s="4" t="s">
        <v>461</v>
      </c>
      <c r="C1127" s="11">
        <v>2</v>
      </c>
      <c r="D1127" s="4" t="s">
        <v>462</v>
      </c>
      <c r="E1127" s="12">
        <v>0</v>
      </c>
      <c r="F1127" s="12">
        <v>0</v>
      </c>
    </row>
    <row r="1128" spans="1:6" x14ac:dyDescent="0.25">
      <c r="A1128" s="4" t="s">
        <v>1706</v>
      </c>
      <c r="B1128" s="4" t="s">
        <v>461</v>
      </c>
      <c r="C1128" s="11">
        <v>3</v>
      </c>
      <c r="D1128" s="4" t="s">
        <v>462</v>
      </c>
      <c r="E1128" s="12">
        <v>0</v>
      </c>
      <c r="F1128" s="12">
        <v>0</v>
      </c>
    </row>
    <row r="1129" spans="1:6" x14ac:dyDescent="0.25">
      <c r="A1129" s="4" t="s">
        <v>1707</v>
      </c>
      <c r="B1129" s="4" t="s">
        <v>461</v>
      </c>
      <c r="C1129" s="11">
        <v>1</v>
      </c>
      <c r="D1129" s="4" t="s">
        <v>462</v>
      </c>
      <c r="E1129" s="12">
        <v>0</v>
      </c>
      <c r="F1129" s="12">
        <v>0</v>
      </c>
    </row>
    <row r="1130" spans="1:6" x14ac:dyDescent="0.25">
      <c r="A1130" s="4" t="s">
        <v>1708</v>
      </c>
      <c r="B1130" s="4" t="s">
        <v>461</v>
      </c>
      <c r="C1130" s="11">
        <v>2</v>
      </c>
      <c r="D1130" s="4" t="s">
        <v>462</v>
      </c>
      <c r="E1130" s="12">
        <v>0</v>
      </c>
      <c r="F1130" s="12">
        <v>0</v>
      </c>
    </row>
    <row r="1131" spans="1:6" x14ac:dyDescent="0.25">
      <c r="A1131" s="4" t="s">
        <v>1709</v>
      </c>
      <c r="B1131" s="4" t="s">
        <v>461</v>
      </c>
      <c r="C1131" s="11">
        <v>1</v>
      </c>
      <c r="D1131" s="4" t="s">
        <v>462</v>
      </c>
      <c r="E1131" s="12">
        <v>0</v>
      </c>
      <c r="F1131" s="12">
        <v>0</v>
      </c>
    </row>
    <row r="1132" spans="1:6" x14ac:dyDescent="0.25">
      <c r="A1132" s="4" t="s">
        <v>1710</v>
      </c>
      <c r="B1132" s="4" t="s">
        <v>461</v>
      </c>
      <c r="C1132" s="11">
        <v>16</v>
      </c>
      <c r="D1132" s="4" t="s">
        <v>462</v>
      </c>
      <c r="E1132" s="12">
        <v>0</v>
      </c>
      <c r="F1132" s="12">
        <v>0</v>
      </c>
    </row>
    <row r="1133" spans="1:6" x14ac:dyDescent="0.25">
      <c r="A1133" s="4" t="s">
        <v>1711</v>
      </c>
      <c r="B1133" s="4" t="s">
        <v>461</v>
      </c>
      <c r="C1133" s="11">
        <v>1</v>
      </c>
      <c r="D1133" s="4" t="s">
        <v>462</v>
      </c>
      <c r="E1133" s="12">
        <v>0</v>
      </c>
      <c r="F1133" s="12">
        <v>0</v>
      </c>
    </row>
    <row r="1134" spans="1:6" x14ac:dyDescent="0.25">
      <c r="A1134" s="4" t="s">
        <v>1712</v>
      </c>
      <c r="B1134" s="4" t="s">
        <v>461</v>
      </c>
      <c r="C1134" s="11">
        <v>1</v>
      </c>
      <c r="D1134" s="4" t="s">
        <v>462</v>
      </c>
      <c r="E1134" s="12">
        <v>0</v>
      </c>
      <c r="F1134" s="12">
        <v>0</v>
      </c>
    </row>
    <row r="1135" spans="1:6" x14ac:dyDescent="0.25">
      <c r="A1135" s="4" t="s">
        <v>1713</v>
      </c>
      <c r="B1135" s="4" t="s">
        <v>461</v>
      </c>
      <c r="C1135" s="11">
        <v>2</v>
      </c>
      <c r="D1135" s="4" t="s">
        <v>462</v>
      </c>
      <c r="E1135" s="12">
        <v>0</v>
      </c>
      <c r="F1135" s="12">
        <v>0</v>
      </c>
    </row>
    <row r="1136" spans="1:6" x14ac:dyDescent="0.25">
      <c r="A1136" s="4" t="s">
        <v>1714</v>
      </c>
      <c r="B1136" s="4" t="s">
        <v>461</v>
      </c>
      <c r="C1136" s="11">
        <v>1</v>
      </c>
      <c r="D1136" s="4" t="s">
        <v>462</v>
      </c>
      <c r="E1136" s="12">
        <v>0</v>
      </c>
      <c r="F1136" s="12">
        <v>0</v>
      </c>
    </row>
    <row r="1137" spans="1:6" x14ac:dyDescent="0.25">
      <c r="A1137" s="4" t="s">
        <v>1715</v>
      </c>
      <c r="B1137" s="4" t="s">
        <v>461</v>
      </c>
      <c r="C1137" s="11">
        <v>1</v>
      </c>
      <c r="D1137" s="4" t="s">
        <v>462</v>
      </c>
      <c r="E1137" s="12">
        <v>0</v>
      </c>
      <c r="F1137" s="12">
        <v>0</v>
      </c>
    </row>
    <row r="1138" spans="1:6" x14ac:dyDescent="0.25">
      <c r="A1138" s="4" t="s">
        <v>1716</v>
      </c>
      <c r="B1138" s="4" t="s">
        <v>461</v>
      </c>
      <c r="C1138" s="11">
        <v>7</v>
      </c>
      <c r="D1138" s="4" t="s">
        <v>462</v>
      </c>
      <c r="E1138" s="12">
        <v>0</v>
      </c>
      <c r="F1138" s="12">
        <v>0</v>
      </c>
    </row>
    <row r="1139" spans="1:6" x14ac:dyDescent="0.25">
      <c r="A1139" s="4" t="s">
        <v>1717</v>
      </c>
      <c r="B1139" s="4" t="s">
        <v>461</v>
      </c>
      <c r="C1139" s="11">
        <v>2</v>
      </c>
      <c r="D1139" s="4" t="s">
        <v>462</v>
      </c>
      <c r="E1139" s="12">
        <v>0</v>
      </c>
      <c r="F1139" s="12">
        <v>0</v>
      </c>
    </row>
    <row r="1140" spans="1:6" x14ac:dyDescent="0.25">
      <c r="A1140" s="4" t="s">
        <v>1718</v>
      </c>
      <c r="B1140" s="4" t="s">
        <v>461</v>
      </c>
      <c r="C1140" s="11">
        <v>2</v>
      </c>
      <c r="D1140" s="4" t="s">
        <v>462</v>
      </c>
      <c r="E1140" s="12">
        <v>0</v>
      </c>
      <c r="F1140" s="12">
        <v>0</v>
      </c>
    </row>
    <row r="1141" spans="1:6" x14ac:dyDescent="0.25">
      <c r="A1141" s="4" t="s">
        <v>1719</v>
      </c>
      <c r="B1141" s="4" t="s">
        <v>461</v>
      </c>
      <c r="C1141" s="11">
        <v>4</v>
      </c>
      <c r="D1141" s="4" t="s">
        <v>462</v>
      </c>
      <c r="E1141" s="12">
        <v>0</v>
      </c>
      <c r="F1141" s="12">
        <v>0</v>
      </c>
    </row>
    <row r="1142" spans="1:6" x14ac:dyDescent="0.25">
      <c r="A1142" s="4" t="s">
        <v>1720</v>
      </c>
      <c r="B1142" s="4" t="s">
        <v>461</v>
      </c>
      <c r="C1142" s="11">
        <v>1</v>
      </c>
      <c r="D1142" s="4" t="s">
        <v>462</v>
      </c>
      <c r="E1142" s="12">
        <v>0</v>
      </c>
      <c r="F1142" s="12">
        <v>0</v>
      </c>
    </row>
    <row r="1143" spans="1:6" x14ac:dyDescent="0.25">
      <c r="A1143" s="4" t="s">
        <v>1721</v>
      </c>
      <c r="B1143" s="4" t="s">
        <v>461</v>
      </c>
      <c r="C1143" s="11">
        <v>2</v>
      </c>
      <c r="D1143" s="4" t="s">
        <v>462</v>
      </c>
      <c r="E1143" s="12">
        <v>0</v>
      </c>
      <c r="F1143" s="12">
        <v>0</v>
      </c>
    </row>
    <row r="1144" spans="1:6" x14ac:dyDescent="0.25">
      <c r="A1144" s="4" t="s">
        <v>1722</v>
      </c>
      <c r="B1144" s="4" t="s">
        <v>461</v>
      </c>
      <c r="C1144" s="11">
        <v>1</v>
      </c>
      <c r="D1144" s="4" t="s">
        <v>462</v>
      </c>
      <c r="E1144" s="12">
        <v>0</v>
      </c>
      <c r="F1144" s="12">
        <v>0</v>
      </c>
    </row>
    <row r="1145" spans="1:6" x14ac:dyDescent="0.25">
      <c r="A1145" s="4" t="s">
        <v>1723</v>
      </c>
      <c r="B1145" s="4" t="s">
        <v>461</v>
      </c>
      <c r="C1145" s="11">
        <v>2</v>
      </c>
      <c r="D1145" s="4" t="s">
        <v>462</v>
      </c>
      <c r="E1145" s="12">
        <v>0</v>
      </c>
      <c r="F1145" s="12">
        <v>0</v>
      </c>
    </row>
    <row r="1146" spans="1:6" x14ac:dyDescent="0.25">
      <c r="A1146" s="4" t="s">
        <v>1724</v>
      </c>
      <c r="B1146" s="4" t="s">
        <v>461</v>
      </c>
      <c r="C1146" s="11">
        <v>1</v>
      </c>
      <c r="D1146" s="4" t="s">
        <v>462</v>
      </c>
      <c r="E1146" s="12">
        <v>0</v>
      </c>
      <c r="F1146" s="12">
        <v>0</v>
      </c>
    </row>
    <row r="1147" spans="1:6" x14ac:dyDescent="0.25">
      <c r="A1147" s="4" t="s">
        <v>1725</v>
      </c>
      <c r="B1147" s="4" t="s">
        <v>461</v>
      </c>
      <c r="C1147" s="11">
        <v>2</v>
      </c>
      <c r="D1147" s="4" t="s">
        <v>462</v>
      </c>
      <c r="E1147" s="12">
        <v>0</v>
      </c>
      <c r="F1147" s="12">
        <v>0</v>
      </c>
    </row>
    <row r="1148" spans="1:6" x14ac:dyDescent="0.25">
      <c r="A1148" s="4" t="s">
        <v>1726</v>
      </c>
      <c r="B1148" s="4" t="s">
        <v>461</v>
      </c>
      <c r="C1148" s="11">
        <v>2</v>
      </c>
      <c r="D1148" s="4" t="s">
        <v>462</v>
      </c>
      <c r="E1148" s="12">
        <v>0</v>
      </c>
      <c r="F1148" s="12">
        <v>0</v>
      </c>
    </row>
    <row r="1149" spans="1:6" x14ac:dyDescent="0.25">
      <c r="A1149" s="4" t="s">
        <v>1727</v>
      </c>
      <c r="B1149" s="4" t="s">
        <v>461</v>
      </c>
      <c r="C1149" s="11">
        <v>4</v>
      </c>
      <c r="D1149" s="4" t="s">
        <v>462</v>
      </c>
      <c r="E1149" s="12">
        <v>0</v>
      </c>
      <c r="F1149" s="12">
        <v>0</v>
      </c>
    </row>
    <row r="1150" spans="1:6" x14ac:dyDescent="0.25">
      <c r="A1150" s="4" t="s">
        <v>1728</v>
      </c>
      <c r="B1150" s="4" t="s">
        <v>461</v>
      </c>
      <c r="C1150" s="11">
        <v>1</v>
      </c>
      <c r="D1150" s="4" t="s">
        <v>462</v>
      </c>
      <c r="E1150" s="12">
        <v>0</v>
      </c>
      <c r="F1150" s="12">
        <v>0</v>
      </c>
    </row>
    <row r="1151" spans="1:6" x14ac:dyDescent="0.25">
      <c r="A1151" s="4" t="s">
        <v>1729</v>
      </c>
      <c r="B1151" s="4" t="s">
        <v>461</v>
      </c>
      <c r="C1151" s="11">
        <v>1</v>
      </c>
      <c r="D1151" s="4" t="s">
        <v>462</v>
      </c>
      <c r="E1151" s="12">
        <v>0</v>
      </c>
      <c r="F1151" s="12">
        <v>0</v>
      </c>
    </row>
    <row r="1152" spans="1:6" x14ac:dyDescent="0.25">
      <c r="A1152" s="4" t="s">
        <v>1730</v>
      </c>
      <c r="B1152" s="4" t="s">
        <v>461</v>
      </c>
      <c r="C1152" s="11">
        <v>1</v>
      </c>
      <c r="D1152" s="4" t="s">
        <v>462</v>
      </c>
      <c r="E1152" s="12">
        <v>0</v>
      </c>
      <c r="F1152" s="12">
        <v>0</v>
      </c>
    </row>
    <row r="1153" spans="1:6" x14ac:dyDescent="0.25">
      <c r="A1153" s="4" t="s">
        <v>1731</v>
      </c>
      <c r="B1153" s="4" t="s">
        <v>461</v>
      </c>
      <c r="C1153" s="11">
        <v>1</v>
      </c>
      <c r="D1153" s="4" t="s">
        <v>462</v>
      </c>
      <c r="E1153" s="12">
        <v>0</v>
      </c>
      <c r="F1153" s="12">
        <v>0</v>
      </c>
    </row>
    <row r="1154" spans="1:6" x14ac:dyDescent="0.25">
      <c r="A1154" s="4" t="s">
        <v>1732</v>
      </c>
      <c r="B1154" s="4" t="s">
        <v>461</v>
      </c>
      <c r="C1154" s="11">
        <v>2</v>
      </c>
      <c r="D1154" s="4" t="s">
        <v>462</v>
      </c>
      <c r="E1154" s="12">
        <v>0</v>
      </c>
      <c r="F1154" s="12">
        <v>0</v>
      </c>
    </row>
    <row r="1155" spans="1:6" x14ac:dyDescent="0.25">
      <c r="A1155" s="4" t="s">
        <v>1733</v>
      </c>
      <c r="B1155" s="4" t="s">
        <v>461</v>
      </c>
      <c r="C1155" s="11">
        <v>1</v>
      </c>
      <c r="D1155" s="4" t="s">
        <v>462</v>
      </c>
      <c r="E1155" s="12">
        <v>0</v>
      </c>
      <c r="F1155" s="12">
        <v>0</v>
      </c>
    </row>
    <row r="1156" spans="1:6" x14ac:dyDescent="0.25">
      <c r="A1156" s="4" t="s">
        <v>1734</v>
      </c>
      <c r="B1156" s="4" t="s">
        <v>461</v>
      </c>
      <c r="C1156" s="11">
        <v>2</v>
      </c>
      <c r="D1156" s="4" t="s">
        <v>462</v>
      </c>
      <c r="E1156" s="12">
        <v>0</v>
      </c>
      <c r="F1156" s="12">
        <v>0</v>
      </c>
    </row>
    <row r="1157" spans="1:6" x14ac:dyDescent="0.25">
      <c r="A1157" s="4" t="s">
        <v>1735</v>
      </c>
      <c r="B1157" s="4" t="s">
        <v>461</v>
      </c>
      <c r="C1157" s="11">
        <v>1</v>
      </c>
      <c r="D1157" s="4" t="s">
        <v>462</v>
      </c>
      <c r="E1157" s="12">
        <v>0</v>
      </c>
      <c r="F1157" s="12">
        <v>0</v>
      </c>
    </row>
    <row r="1158" spans="1:6" x14ac:dyDescent="0.25">
      <c r="A1158" s="4" t="s">
        <v>1736</v>
      </c>
      <c r="B1158" s="4" t="s">
        <v>461</v>
      </c>
      <c r="C1158" s="11">
        <v>3</v>
      </c>
      <c r="D1158" s="4" t="s">
        <v>462</v>
      </c>
      <c r="E1158" s="12">
        <v>0</v>
      </c>
      <c r="F1158" s="12">
        <v>0</v>
      </c>
    </row>
    <row r="1159" spans="1:6" x14ac:dyDescent="0.25">
      <c r="A1159" s="4" t="s">
        <v>1737</v>
      </c>
      <c r="B1159" s="4" t="s">
        <v>461</v>
      </c>
      <c r="C1159" s="11">
        <v>1</v>
      </c>
      <c r="D1159" s="4" t="s">
        <v>462</v>
      </c>
      <c r="E1159" s="12">
        <v>0</v>
      </c>
      <c r="F1159" s="12">
        <v>0</v>
      </c>
    </row>
    <row r="1160" spans="1:6" x14ac:dyDescent="0.25">
      <c r="A1160" s="4" t="s">
        <v>1738</v>
      </c>
      <c r="B1160" s="4" t="s">
        <v>461</v>
      </c>
      <c r="C1160" s="11">
        <v>2</v>
      </c>
      <c r="D1160" s="4" t="s">
        <v>462</v>
      </c>
      <c r="E1160" s="12">
        <v>0</v>
      </c>
      <c r="F1160" s="12">
        <v>0</v>
      </c>
    </row>
    <row r="1161" spans="1:6" x14ac:dyDescent="0.25">
      <c r="A1161" s="4" t="s">
        <v>1739</v>
      </c>
      <c r="B1161" s="4" t="s">
        <v>461</v>
      </c>
      <c r="C1161" s="11">
        <v>20</v>
      </c>
      <c r="D1161" s="4" t="s">
        <v>462</v>
      </c>
      <c r="E1161" s="12">
        <v>0</v>
      </c>
      <c r="F1161" s="12">
        <v>0</v>
      </c>
    </row>
    <row r="1162" spans="1:6" x14ac:dyDescent="0.25">
      <c r="A1162" s="4" t="s">
        <v>1740</v>
      </c>
      <c r="B1162" s="4" t="s">
        <v>461</v>
      </c>
      <c r="C1162" s="11">
        <v>1</v>
      </c>
      <c r="D1162" s="4" t="s">
        <v>462</v>
      </c>
      <c r="E1162" s="12">
        <v>0</v>
      </c>
      <c r="F1162" s="12">
        <v>0</v>
      </c>
    </row>
    <row r="1163" spans="1:6" x14ac:dyDescent="0.25">
      <c r="A1163" s="4" t="s">
        <v>1741</v>
      </c>
      <c r="B1163" s="4" t="s">
        <v>461</v>
      </c>
      <c r="C1163" s="11">
        <v>9</v>
      </c>
      <c r="D1163" s="4" t="s">
        <v>462</v>
      </c>
      <c r="E1163" s="12">
        <v>0</v>
      </c>
      <c r="F1163" s="12">
        <v>0</v>
      </c>
    </row>
    <row r="1164" spans="1:6" x14ac:dyDescent="0.25">
      <c r="A1164" s="4" t="s">
        <v>1742</v>
      </c>
      <c r="B1164" s="4" t="s">
        <v>461</v>
      </c>
      <c r="C1164" s="11">
        <v>2</v>
      </c>
      <c r="D1164" s="4" t="s">
        <v>462</v>
      </c>
      <c r="E1164" s="12">
        <v>0</v>
      </c>
      <c r="F1164" s="12">
        <v>0</v>
      </c>
    </row>
    <row r="1165" spans="1:6" x14ac:dyDescent="0.25">
      <c r="A1165" s="4" t="s">
        <v>1743</v>
      </c>
      <c r="B1165" s="4" t="s">
        <v>461</v>
      </c>
      <c r="C1165" s="11">
        <v>1</v>
      </c>
      <c r="D1165" s="4" t="s">
        <v>462</v>
      </c>
      <c r="E1165" s="12">
        <v>0</v>
      </c>
      <c r="F1165" s="12">
        <v>0</v>
      </c>
    </row>
    <row r="1166" spans="1:6" x14ac:dyDescent="0.25">
      <c r="A1166" s="4" t="s">
        <v>1744</v>
      </c>
      <c r="B1166" s="4" t="s">
        <v>461</v>
      </c>
      <c r="C1166" s="11">
        <v>2</v>
      </c>
      <c r="D1166" s="4" t="s">
        <v>462</v>
      </c>
      <c r="E1166" s="12">
        <v>0</v>
      </c>
      <c r="F1166" s="12">
        <v>0</v>
      </c>
    </row>
    <row r="1167" spans="1:6" x14ac:dyDescent="0.25">
      <c r="A1167" s="4" t="s">
        <v>1745</v>
      </c>
      <c r="B1167" s="4" t="s">
        <v>461</v>
      </c>
      <c r="C1167" s="11">
        <v>2</v>
      </c>
      <c r="D1167" s="4" t="s">
        <v>462</v>
      </c>
      <c r="E1167" s="12">
        <v>0</v>
      </c>
      <c r="F1167" s="12">
        <v>0</v>
      </c>
    </row>
    <row r="1168" spans="1:6" x14ac:dyDescent="0.25">
      <c r="A1168" s="4" t="s">
        <v>1746</v>
      </c>
      <c r="B1168" s="4" t="s">
        <v>461</v>
      </c>
      <c r="C1168" s="11">
        <v>5</v>
      </c>
      <c r="D1168" s="4" t="s">
        <v>462</v>
      </c>
      <c r="E1168" s="12">
        <v>0</v>
      </c>
      <c r="F1168" s="12">
        <v>0</v>
      </c>
    </row>
    <row r="1169" spans="1:6" x14ac:dyDescent="0.25">
      <c r="A1169" s="4" t="s">
        <v>1747</v>
      </c>
      <c r="B1169" s="4" t="s">
        <v>461</v>
      </c>
      <c r="C1169" s="11">
        <v>13</v>
      </c>
      <c r="D1169" s="4" t="s">
        <v>462</v>
      </c>
      <c r="E1169" s="12">
        <v>0</v>
      </c>
      <c r="F1169" s="12">
        <v>0</v>
      </c>
    </row>
    <row r="1170" spans="1:6" x14ac:dyDescent="0.25">
      <c r="A1170" s="4" t="s">
        <v>1748</v>
      </c>
      <c r="B1170" s="4" t="s">
        <v>461</v>
      </c>
      <c r="C1170" s="11">
        <v>12</v>
      </c>
      <c r="D1170" s="4" t="s">
        <v>462</v>
      </c>
      <c r="E1170" s="12">
        <v>0</v>
      </c>
      <c r="F1170" s="12">
        <v>0</v>
      </c>
    </row>
    <row r="1171" spans="1:6" x14ac:dyDescent="0.25">
      <c r="A1171" s="4" t="s">
        <v>1749</v>
      </c>
      <c r="B1171" s="4" t="s">
        <v>461</v>
      </c>
      <c r="C1171" s="11">
        <v>1</v>
      </c>
      <c r="D1171" s="4" t="s">
        <v>462</v>
      </c>
      <c r="E1171" s="12">
        <v>0</v>
      </c>
      <c r="F1171" s="12">
        <v>0</v>
      </c>
    </row>
    <row r="1172" spans="1:6" x14ac:dyDescent="0.25">
      <c r="A1172" s="4" t="s">
        <v>1750</v>
      </c>
      <c r="B1172" s="4" t="s">
        <v>461</v>
      </c>
      <c r="C1172" s="11">
        <v>1</v>
      </c>
      <c r="D1172" s="4" t="s">
        <v>462</v>
      </c>
      <c r="E1172" s="12">
        <v>0</v>
      </c>
      <c r="F1172" s="12">
        <v>0</v>
      </c>
    </row>
    <row r="1173" spans="1:6" x14ac:dyDescent="0.25">
      <c r="A1173" s="4" t="s">
        <v>1751</v>
      </c>
      <c r="B1173" s="4" t="s">
        <v>461</v>
      </c>
      <c r="C1173" s="11">
        <v>2</v>
      </c>
      <c r="D1173" s="4" t="s">
        <v>462</v>
      </c>
      <c r="E1173" s="12">
        <v>0</v>
      </c>
      <c r="F1173" s="12">
        <v>0</v>
      </c>
    </row>
    <row r="1174" spans="1:6" x14ac:dyDescent="0.25">
      <c r="A1174" s="4" t="s">
        <v>1752</v>
      </c>
      <c r="B1174" s="4" t="s">
        <v>461</v>
      </c>
      <c r="C1174" s="11">
        <v>1</v>
      </c>
      <c r="D1174" s="4" t="s">
        <v>462</v>
      </c>
      <c r="E1174" s="12">
        <v>0</v>
      </c>
      <c r="F1174" s="12">
        <v>0</v>
      </c>
    </row>
    <row r="1175" spans="1:6" x14ac:dyDescent="0.25">
      <c r="A1175" s="4" t="s">
        <v>1753</v>
      </c>
      <c r="B1175" s="4" t="s">
        <v>461</v>
      </c>
      <c r="C1175" s="11">
        <v>1</v>
      </c>
      <c r="D1175" s="4" t="s">
        <v>462</v>
      </c>
      <c r="E1175" s="12">
        <v>0</v>
      </c>
      <c r="F1175" s="12">
        <v>0</v>
      </c>
    </row>
    <row r="1176" spans="1:6" x14ac:dyDescent="0.25">
      <c r="A1176" s="4" t="s">
        <v>1754</v>
      </c>
      <c r="B1176" s="4" t="s">
        <v>461</v>
      </c>
      <c r="C1176" s="11">
        <v>3</v>
      </c>
      <c r="D1176" s="4" t="s">
        <v>462</v>
      </c>
      <c r="E1176" s="12">
        <v>0</v>
      </c>
      <c r="F1176" s="12">
        <v>0</v>
      </c>
    </row>
    <row r="1177" spans="1:6" x14ac:dyDescent="0.25">
      <c r="A1177" s="4" t="s">
        <v>1755</v>
      </c>
      <c r="B1177" s="4" t="s">
        <v>461</v>
      </c>
      <c r="C1177" s="11">
        <v>1</v>
      </c>
      <c r="D1177" s="4" t="s">
        <v>462</v>
      </c>
      <c r="E1177" s="12">
        <v>0</v>
      </c>
      <c r="F1177" s="12">
        <v>0</v>
      </c>
    </row>
    <row r="1178" spans="1:6" x14ac:dyDescent="0.25">
      <c r="A1178" s="4" t="s">
        <v>1756</v>
      </c>
      <c r="B1178" s="4" t="s">
        <v>461</v>
      </c>
      <c r="C1178" s="11">
        <v>1</v>
      </c>
      <c r="D1178" s="4" t="s">
        <v>462</v>
      </c>
      <c r="E1178" s="12">
        <v>0</v>
      </c>
      <c r="F1178" s="12">
        <v>0</v>
      </c>
    </row>
    <row r="1179" spans="1:6" x14ac:dyDescent="0.25">
      <c r="A1179" s="4" t="s">
        <v>1757</v>
      </c>
      <c r="B1179" s="4" t="s">
        <v>461</v>
      </c>
      <c r="C1179" s="11">
        <v>1</v>
      </c>
      <c r="D1179" s="4" t="s">
        <v>462</v>
      </c>
      <c r="E1179" s="12">
        <v>0</v>
      </c>
      <c r="F1179" s="12">
        <v>0</v>
      </c>
    </row>
    <row r="1180" spans="1:6" x14ac:dyDescent="0.25">
      <c r="A1180" s="4" t="s">
        <v>1758</v>
      </c>
      <c r="B1180" s="4" t="s">
        <v>461</v>
      </c>
      <c r="C1180" s="11">
        <v>1</v>
      </c>
      <c r="D1180" s="4" t="s">
        <v>462</v>
      </c>
      <c r="E1180" s="12">
        <v>0</v>
      </c>
      <c r="F1180" s="12">
        <v>0</v>
      </c>
    </row>
    <row r="1181" spans="1:6" x14ac:dyDescent="0.25">
      <c r="A1181" s="4" t="s">
        <v>1759</v>
      </c>
      <c r="B1181" s="4" t="s">
        <v>461</v>
      </c>
      <c r="C1181" s="11">
        <v>3</v>
      </c>
      <c r="D1181" s="4" t="s">
        <v>462</v>
      </c>
      <c r="E1181" s="12">
        <v>0</v>
      </c>
      <c r="F1181" s="12">
        <v>0</v>
      </c>
    </row>
    <row r="1182" spans="1:6" x14ac:dyDescent="0.25">
      <c r="A1182" s="4" t="s">
        <v>1760</v>
      </c>
      <c r="B1182" s="4" t="s">
        <v>461</v>
      </c>
      <c r="C1182" s="11">
        <v>1</v>
      </c>
      <c r="D1182" s="4" t="s">
        <v>462</v>
      </c>
      <c r="E1182" s="12">
        <v>0</v>
      </c>
      <c r="F1182" s="12">
        <v>0</v>
      </c>
    </row>
    <row r="1183" spans="1:6" x14ac:dyDescent="0.25">
      <c r="A1183" s="4" t="s">
        <v>1761</v>
      </c>
      <c r="B1183" s="4" t="s">
        <v>461</v>
      </c>
      <c r="C1183" s="11">
        <v>1</v>
      </c>
      <c r="D1183" s="4" t="s">
        <v>462</v>
      </c>
      <c r="E1183" s="12">
        <v>0</v>
      </c>
      <c r="F1183" s="12">
        <v>0</v>
      </c>
    </row>
    <row r="1184" spans="1:6" x14ac:dyDescent="0.25">
      <c r="A1184" s="4" t="s">
        <v>1762</v>
      </c>
      <c r="B1184" s="4" t="s">
        <v>461</v>
      </c>
      <c r="C1184" s="11">
        <v>1</v>
      </c>
      <c r="D1184" s="4" t="s">
        <v>462</v>
      </c>
      <c r="E1184" s="12">
        <v>0</v>
      </c>
      <c r="F1184" s="12">
        <v>0</v>
      </c>
    </row>
    <row r="1185" spans="1:6" x14ac:dyDescent="0.25">
      <c r="A1185" s="4" t="s">
        <v>1763</v>
      </c>
      <c r="B1185" s="4" t="s">
        <v>461</v>
      </c>
      <c r="C1185" s="11">
        <v>1</v>
      </c>
      <c r="D1185" s="4" t="s">
        <v>462</v>
      </c>
      <c r="E1185" s="12">
        <v>0</v>
      </c>
      <c r="F1185" s="12">
        <v>0</v>
      </c>
    </row>
    <row r="1186" spans="1:6" x14ac:dyDescent="0.25">
      <c r="A1186" s="4" t="s">
        <v>1764</v>
      </c>
      <c r="B1186" s="4" t="s">
        <v>461</v>
      </c>
      <c r="C1186" s="11">
        <v>1</v>
      </c>
      <c r="D1186" s="4" t="s">
        <v>462</v>
      </c>
      <c r="E1186" s="12">
        <v>0</v>
      </c>
      <c r="F1186" s="12">
        <v>0</v>
      </c>
    </row>
    <row r="1187" spans="1:6" x14ac:dyDescent="0.25">
      <c r="A1187" s="4" t="s">
        <v>1765</v>
      </c>
      <c r="B1187" s="4" t="s">
        <v>461</v>
      </c>
      <c r="C1187" s="11">
        <v>1</v>
      </c>
      <c r="D1187" s="4" t="s">
        <v>462</v>
      </c>
      <c r="E1187" s="12">
        <v>0</v>
      </c>
      <c r="F1187" s="12">
        <v>0</v>
      </c>
    </row>
    <row r="1188" spans="1:6" x14ac:dyDescent="0.25">
      <c r="A1188" s="4" t="s">
        <v>1766</v>
      </c>
      <c r="B1188" s="4" t="s">
        <v>461</v>
      </c>
      <c r="C1188" s="11">
        <v>4</v>
      </c>
      <c r="D1188" s="4" t="s">
        <v>462</v>
      </c>
      <c r="E1188" s="12">
        <v>0</v>
      </c>
      <c r="F1188" s="12">
        <v>0</v>
      </c>
    </row>
    <row r="1189" spans="1:6" x14ac:dyDescent="0.25">
      <c r="A1189" s="4" t="s">
        <v>1767</v>
      </c>
      <c r="B1189" s="4" t="s">
        <v>461</v>
      </c>
      <c r="C1189" s="11">
        <v>1</v>
      </c>
      <c r="D1189" s="4" t="s">
        <v>462</v>
      </c>
      <c r="E1189" s="12">
        <v>0</v>
      </c>
      <c r="F1189" s="12">
        <v>0</v>
      </c>
    </row>
    <row r="1190" spans="1:6" x14ac:dyDescent="0.25">
      <c r="A1190" s="4" t="s">
        <v>1768</v>
      </c>
      <c r="B1190" s="4" t="s">
        <v>461</v>
      </c>
      <c r="C1190" s="11">
        <v>1</v>
      </c>
      <c r="D1190" s="4" t="s">
        <v>462</v>
      </c>
      <c r="E1190" s="12">
        <v>0</v>
      </c>
      <c r="F1190" s="12">
        <v>0</v>
      </c>
    </row>
    <row r="1191" spans="1:6" x14ac:dyDescent="0.25">
      <c r="A1191" s="4" t="s">
        <v>1769</v>
      </c>
      <c r="B1191" s="4" t="s">
        <v>461</v>
      </c>
      <c r="C1191" s="11">
        <v>6</v>
      </c>
      <c r="D1191" s="4" t="s">
        <v>462</v>
      </c>
      <c r="E1191" s="12">
        <v>0</v>
      </c>
      <c r="F1191" s="12">
        <v>0</v>
      </c>
    </row>
    <row r="1192" spans="1:6" x14ac:dyDescent="0.25">
      <c r="A1192" s="4" t="s">
        <v>1770</v>
      </c>
      <c r="B1192" s="4" t="s">
        <v>461</v>
      </c>
      <c r="C1192" s="11">
        <v>8</v>
      </c>
      <c r="D1192" s="4" t="s">
        <v>462</v>
      </c>
      <c r="E1192" s="12">
        <v>0</v>
      </c>
      <c r="F1192" s="12">
        <v>0</v>
      </c>
    </row>
    <row r="1193" spans="1:6" x14ac:dyDescent="0.25">
      <c r="A1193" s="4" t="s">
        <v>1771</v>
      </c>
      <c r="B1193" s="4" t="s">
        <v>461</v>
      </c>
      <c r="C1193" s="11">
        <v>1</v>
      </c>
      <c r="D1193" s="4" t="s">
        <v>462</v>
      </c>
      <c r="E1193" s="12">
        <v>0</v>
      </c>
      <c r="F1193" s="12">
        <v>0</v>
      </c>
    </row>
    <row r="1194" spans="1:6" x14ac:dyDescent="0.25">
      <c r="A1194" s="4" t="s">
        <v>1772</v>
      </c>
      <c r="B1194" s="4" t="s">
        <v>461</v>
      </c>
      <c r="C1194" s="11">
        <v>2</v>
      </c>
      <c r="D1194" s="4" t="s">
        <v>462</v>
      </c>
      <c r="E1194" s="12">
        <v>0</v>
      </c>
      <c r="F1194" s="12">
        <v>0</v>
      </c>
    </row>
    <row r="1195" spans="1:6" x14ac:dyDescent="0.25">
      <c r="A1195" s="4" t="s">
        <v>1773</v>
      </c>
      <c r="B1195" s="4" t="s">
        <v>461</v>
      </c>
      <c r="C1195" s="11">
        <v>4</v>
      </c>
      <c r="D1195" s="4" t="s">
        <v>462</v>
      </c>
      <c r="E1195" s="12">
        <v>0</v>
      </c>
      <c r="F1195" s="12">
        <v>0</v>
      </c>
    </row>
    <row r="1196" spans="1:6" x14ac:dyDescent="0.25">
      <c r="A1196" s="4" t="s">
        <v>1774</v>
      </c>
      <c r="B1196" s="4" t="s">
        <v>461</v>
      </c>
      <c r="C1196" s="11">
        <v>1</v>
      </c>
      <c r="D1196" s="4" t="s">
        <v>462</v>
      </c>
      <c r="E1196" s="12">
        <v>0</v>
      </c>
      <c r="F1196" s="12">
        <v>0</v>
      </c>
    </row>
    <row r="1197" spans="1:6" x14ac:dyDescent="0.25">
      <c r="A1197" s="4" t="s">
        <v>1775</v>
      </c>
      <c r="B1197" s="4" t="s">
        <v>461</v>
      </c>
      <c r="C1197" s="11">
        <v>1</v>
      </c>
      <c r="D1197" s="4" t="s">
        <v>462</v>
      </c>
      <c r="E1197" s="12">
        <v>0</v>
      </c>
      <c r="F1197" s="12">
        <v>0</v>
      </c>
    </row>
    <row r="1198" spans="1:6" x14ac:dyDescent="0.25">
      <c r="A1198" s="4" t="s">
        <v>1776</v>
      </c>
      <c r="B1198" s="4" t="s">
        <v>461</v>
      </c>
      <c r="C1198" s="11">
        <v>1</v>
      </c>
      <c r="D1198" s="4" t="s">
        <v>462</v>
      </c>
      <c r="E1198" s="12">
        <v>0</v>
      </c>
      <c r="F1198" s="12">
        <v>0</v>
      </c>
    </row>
    <row r="1199" spans="1:6" x14ac:dyDescent="0.25">
      <c r="A1199" s="4" t="s">
        <v>1777</v>
      </c>
      <c r="B1199" s="4" t="s">
        <v>461</v>
      </c>
      <c r="C1199" s="11">
        <v>1</v>
      </c>
      <c r="D1199" s="4" t="s">
        <v>462</v>
      </c>
      <c r="E1199" s="12">
        <v>0</v>
      </c>
      <c r="F1199" s="12">
        <v>0</v>
      </c>
    </row>
    <row r="1200" spans="1:6" x14ac:dyDescent="0.25">
      <c r="A1200" s="4" t="s">
        <v>1778</v>
      </c>
      <c r="B1200" s="4" t="s">
        <v>461</v>
      </c>
      <c r="C1200" s="11">
        <v>1</v>
      </c>
      <c r="D1200" s="4" t="s">
        <v>462</v>
      </c>
      <c r="E1200" s="12">
        <v>0</v>
      </c>
      <c r="F1200" s="12">
        <v>0</v>
      </c>
    </row>
    <row r="1201" spans="1:6" x14ac:dyDescent="0.25">
      <c r="A1201" s="4" t="s">
        <v>1779</v>
      </c>
      <c r="B1201" s="4" t="s">
        <v>461</v>
      </c>
      <c r="C1201" s="11">
        <v>1</v>
      </c>
      <c r="D1201" s="4" t="s">
        <v>462</v>
      </c>
      <c r="E1201" s="12">
        <v>0</v>
      </c>
      <c r="F1201" s="12">
        <v>0</v>
      </c>
    </row>
    <row r="1202" spans="1:6" x14ac:dyDescent="0.25">
      <c r="A1202" s="4" t="s">
        <v>1780</v>
      </c>
      <c r="B1202" s="4" t="s">
        <v>461</v>
      </c>
      <c r="C1202" s="11">
        <v>2</v>
      </c>
      <c r="D1202" s="4" t="s">
        <v>462</v>
      </c>
      <c r="E1202" s="12">
        <v>0</v>
      </c>
      <c r="F1202" s="12">
        <v>0</v>
      </c>
    </row>
    <row r="1203" spans="1:6" x14ac:dyDescent="0.25">
      <c r="A1203" s="4" t="s">
        <v>1781</v>
      </c>
      <c r="B1203" s="4" t="s">
        <v>461</v>
      </c>
      <c r="C1203" s="11">
        <v>2</v>
      </c>
      <c r="D1203" s="4" t="s">
        <v>462</v>
      </c>
      <c r="E1203" s="12">
        <v>0</v>
      </c>
      <c r="F1203" s="12">
        <v>0</v>
      </c>
    </row>
    <row r="1204" spans="1:6" x14ac:dyDescent="0.25">
      <c r="A1204" s="4" t="s">
        <v>1782</v>
      </c>
      <c r="B1204" s="4" t="s">
        <v>461</v>
      </c>
      <c r="C1204" s="11">
        <v>1</v>
      </c>
      <c r="D1204" s="4" t="s">
        <v>462</v>
      </c>
      <c r="E1204" s="12">
        <v>0</v>
      </c>
      <c r="F1204" s="12">
        <v>0</v>
      </c>
    </row>
    <row r="1205" spans="1:6" x14ac:dyDescent="0.25">
      <c r="A1205" s="4" t="s">
        <v>1783</v>
      </c>
      <c r="B1205" s="4" t="s">
        <v>461</v>
      </c>
      <c r="C1205" s="11">
        <v>1</v>
      </c>
      <c r="D1205" s="4" t="s">
        <v>462</v>
      </c>
      <c r="E1205" s="12">
        <v>0</v>
      </c>
      <c r="F1205" s="12">
        <v>0</v>
      </c>
    </row>
    <row r="1206" spans="1:6" x14ac:dyDescent="0.25">
      <c r="A1206" s="4" t="s">
        <v>1784</v>
      </c>
      <c r="B1206" s="4" t="s">
        <v>461</v>
      </c>
      <c r="C1206" s="11">
        <v>1</v>
      </c>
      <c r="D1206" s="4" t="s">
        <v>462</v>
      </c>
      <c r="E1206" s="12">
        <v>0</v>
      </c>
      <c r="F1206" s="12">
        <v>0</v>
      </c>
    </row>
    <row r="1207" spans="1:6" x14ac:dyDescent="0.25">
      <c r="A1207" s="4" t="s">
        <v>1785</v>
      </c>
      <c r="B1207" s="4" t="s">
        <v>461</v>
      </c>
      <c r="C1207" s="11">
        <v>2</v>
      </c>
      <c r="D1207" s="4" t="s">
        <v>462</v>
      </c>
      <c r="E1207" s="12">
        <v>0</v>
      </c>
      <c r="F1207" s="12">
        <v>0</v>
      </c>
    </row>
    <row r="1208" spans="1:6" x14ac:dyDescent="0.25">
      <c r="A1208" s="4" t="s">
        <v>1786</v>
      </c>
      <c r="B1208" s="4" t="s">
        <v>461</v>
      </c>
      <c r="C1208" s="11">
        <v>1</v>
      </c>
      <c r="D1208" s="4" t="s">
        <v>462</v>
      </c>
      <c r="E1208" s="12">
        <v>0</v>
      </c>
      <c r="F1208" s="12">
        <v>0</v>
      </c>
    </row>
    <row r="1209" spans="1:6" x14ac:dyDescent="0.25">
      <c r="A1209" s="4" t="s">
        <v>1787</v>
      </c>
      <c r="B1209" s="4" t="s">
        <v>461</v>
      </c>
      <c r="C1209" s="11">
        <v>1</v>
      </c>
      <c r="D1209" s="4" t="s">
        <v>462</v>
      </c>
      <c r="E1209" s="12">
        <v>0</v>
      </c>
      <c r="F1209" s="12">
        <v>0</v>
      </c>
    </row>
    <row r="1210" spans="1:6" x14ac:dyDescent="0.25">
      <c r="A1210" s="4" t="s">
        <v>1788</v>
      </c>
      <c r="B1210" s="4" t="s">
        <v>461</v>
      </c>
      <c r="C1210" s="11">
        <v>2</v>
      </c>
      <c r="D1210" s="4" t="s">
        <v>462</v>
      </c>
      <c r="E1210" s="12">
        <v>0</v>
      </c>
      <c r="F1210" s="12">
        <v>0</v>
      </c>
    </row>
    <row r="1211" spans="1:6" x14ac:dyDescent="0.25">
      <c r="A1211" s="4" t="s">
        <v>1789</v>
      </c>
      <c r="B1211" s="4" t="s">
        <v>461</v>
      </c>
      <c r="C1211" s="11">
        <v>2</v>
      </c>
      <c r="D1211" s="4" t="s">
        <v>462</v>
      </c>
      <c r="E1211" s="12">
        <v>0</v>
      </c>
      <c r="F1211" s="12">
        <v>0</v>
      </c>
    </row>
    <row r="1212" spans="1:6" x14ac:dyDescent="0.25">
      <c r="A1212" s="4" t="s">
        <v>1790</v>
      </c>
      <c r="B1212" s="4" t="s">
        <v>461</v>
      </c>
      <c r="C1212" s="11">
        <v>1</v>
      </c>
      <c r="D1212" s="4" t="s">
        <v>462</v>
      </c>
      <c r="E1212" s="12">
        <v>0</v>
      </c>
      <c r="F1212" s="12">
        <v>0</v>
      </c>
    </row>
    <row r="1213" spans="1:6" x14ac:dyDescent="0.25">
      <c r="A1213" s="4" t="s">
        <v>1791</v>
      </c>
      <c r="B1213" s="4" t="s">
        <v>461</v>
      </c>
      <c r="C1213" s="11">
        <v>1</v>
      </c>
      <c r="D1213" s="4" t="s">
        <v>462</v>
      </c>
      <c r="E1213" s="12">
        <v>0</v>
      </c>
      <c r="F1213" s="12">
        <v>0</v>
      </c>
    </row>
    <row r="1214" spans="1:6" x14ac:dyDescent="0.25">
      <c r="A1214" s="4" t="s">
        <v>1792</v>
      </c>
      <c r="B1214" s="4" t="s">
        <v>461</v>
      </c>
      <c r="C1214" s="11">
        <v>1</v>
      </c>
      <c r="D1214" s="4" t="s">
        <v>462</v>
      </c>
      <c r="E1214" s="12">
        <v>0</v>
      </c>
      <c r="F1214" s="12">
        <v>0</v>
      </c>
    </row>
    <row r="1215" spans="1:6" x14ac:dyDescent="0.25">
      <c r="A1215" s="4" t="s">
        <v>1793</v>
      </c>
      <c r="B1215" s="4" t="s">
        <v>461</v>
      </c>
      <c r="C1215" s="11">
        <v>1</v>
      </c>
      <c r="D1215" s="4" t="s">
        <v>462</v>
      </c>
      <c r="E1215" s="12">
        <v>0</v>
      </c>
      <c r="F1215" s="12">
        <v>0</v>
      </c>
    </row>
    <row r="1216" spans="1:6" x14ac:dyDescent="0.25">
      <c r="A1216" s="4" t="s">
        <v>1794</v>
      </c>
      <c r="B1216" s="4" t="s">
        <v>461</v>
      </c>
      <c r="C1216" s="11">
        <v>1</v>
      </c>
      <c r="D1216" s="4" t="s">
        <v>462</v>
      </c>
      <c r="E1216" s="12">
        <v>0</v>
      </c>
      <c r="F1216" s="12">
        <v>0</v>
      </c>
    </row>
    <row r="1217" spans="1:6" x14ac:dyDescent="0.25">
      <c r="A1217" s="4" t="s">
        <v>1795</v>
      </c>
      <c r="B1217" s="4" t="s">
        <v>461</v>
      </c>
      <c r="C1217" s="11">
        <v>1</v>
      </c>
      <c r="D1217" s="4" t="s">
        <v>462</v>
      </c>
      <c r="E1217" s="12">
        <v>0</v>
      </c>
      <c r="F1217" s="12">
        <v>0</v>
      </c>
    </row>
    <row r="1218" spans="1:6" x14ac:dyDescent="0.25">
      <c r="A1218" s="4" t="s">
        <v>1796</v>
      </c>
      <c r="B1218" s="4" t="s">
        <v>461</v>
      </c>
      <c r="C1218" s="11">
        <v>1</v>
      </c>
      <c r="D1218" s="4" t="s">
        <v>462</v>
      </c>
      <c r="E1218" s="12">
        <v>0</v>
      </c>
      <c r="F1218" s="12">
        <v>0</v>
      </c>
    </row>
    <row r="1219" spans="1:6" x14ac:dyDescent="0.25">
      <c r="A1219" s="4" t="s">
        <v>1797</v>
      </c>
      <c r="B1219" s="4" t="s">
        <v>461</v>
      </c>
      <c r="C1219" s="11">
        <v>1</v>
      </c>
      <c r="D1219" s="4" t="s">
        <v>462</v>
      </c>
      <c r="E1219" s="12">
        <v>0</v>
      </c>
      <c r="F1219" s="12">
        <v>0</v>
      </c>
    </row>
    <row r="1220" spans="1:6" x14ac:dyDescent="0.25">
      <c r="A1220" s="4" t="s">
        <v>1798</v>
      </c>
      <c r="B1220" s="4" t="s">
        <v>461</v>
      </c>
      <c r="C1220" s="11">
        <v>1</v>
      </c>
      <c r="D1220" s="4" t="s">
        <v>462</v>
      </c>
      <c r="E1220" s="12">
        <v>0</v>
      </c>
      <c r="F1220" s="12">
        <v>0</v>
      </c>
    </row>
    <row r="1221" spans="1:6" x14ac:dyDescent="0.25">
      <c r="A1221" s="4" t="s">
        <v>1799</v>
      </c>
      <c r="B1221" s="4" t="s">
        <v>461</v>
      </c>
      <c r="C1221" s="11">
        <v>1</v>
      </c>
      <c r="D1221" s="4" t="s">
        <v>462</v>
      </c>
      <c r="E1221" s="12">
        <v>0</v>
      </c>
      <c r="F1221" s="12">
        <v>0</v>
      </c>
    </row>
    <row r="1222" spans="1:6" x14ac:dyDescent="0.25">
      <c r="A1222" s="4" t="s">
        <v>1800</v>
      </c>
      <c r="B1222" s="4" t="s">
        <v>461</v>
      </c>
      <c r="C1222" s="11">
        <v>1</v>
      </c>
      <c r="D1222" s="4" t="s">
        <v>462</v>
      </c>
      <c r="E1222" s="12">
        <v>0</v>
      </c>
      <c r="F1222" s="12">
        <v>0</v>
      </c>
    </row>
    <row r="1223" spans="1:6" x14ac:dyDescent="0.25">
      <c r="A1223" s="4" t="s">
        <v>1801</v>
      </c>
      <c r="B1223" s="4" t="s">
        <v>1802</v>
      </c>
      <c r="C1223" s="11">
        <v>3</v>
      </c>
      <c r="D1223" s="4" t="s">
        <v>462</v>
      </c>
      <c r="E1223" s="12">
        <v>0</v>
      </c>
      <c r="F1223" s="12">
        <v>0</v>
      </c>
    </row>
    <row r="1224" spans="1:6" x14ac:dyDescent="0.25">
      <c r="A1224" s="4" t="s">
        <v>1803</v>
      </c>
      <c r="B1224" s="4" t="s">
        <v>461</v>
      </c>
      <c r="C1224" s="11">
        <v>2</v>
      </c>
      <c r="D1224" s="4" t="s">
        <v>462</v>
      </c>
      <c r="E1224" s="12">
        <v>0</v>
      </c>
      <c r="F1224" s="12">
        <v>0</v>
      </c>
    </row>
    <row r="1225" spans="1:6" x14ac:dyDescent="0.25">
      <c r="A1225" s="4" t="s">
        <v>1804</v>
      </c>
      <c r="B1225" s="4" t="s">
        <v>461</v>
      </c>
      <c r="C1225" s="11">
        <v>2</v>
      </c>
      <c r="D1225" s="4" t="s">
        <v>462</v>
      </c>
      <c r="E1225" s="12">
        <v>0</v>
      </c>
      <c r="F1225" s="12">
        <v>0</v>
      </c>
    </row>
    <row r="1226" spans="1:6" x14ac:dyDescent="0.25">
      <c r="A1226" s="4" t="s">
        <v>1805</v>
      </c>
      <c r="B1226" s="4" t="s">
        <v>461</v>
      </c>
      <c r="C1226" s="11">
        <v>3</v>
      </c>
      <c r="D1226" s="4" t="s">
        <v>462</v>
      </c>
      <c r="E1226" s="12">
        <v>0</v>
      </c>
      <c r="F1226" s="12">
        <v>0</v>
      </c>
    </row>
    <row r="1227" spans="1:6" x14ac:dyDescent="0.25">
      <c r="A1227" s="4" t="s">
        <v>1806</v>
      </c>
      <c r="B1227" s="4" t="s">
        <v>461</v>
      </c>
      <c r="C1227" s="11">
        <v>1</v>
      </c>
      <c r="D1227" s="4" t="s">
        <v>462</v>
      </c>
      <c r="E1227" s="12">
        <v>0</v>
      </c>
      <c r="F1227" s="12">
        <v>0</v>
      </c>
    </row>
    <row r="1228" spans="1:6" x14ac:dyDescent="0.25">
      <c r="A1228" s="4" t="s">
        <v>1807</v>
      </c>
      <c r="B1228" s="4" t="s">
        <v>461</v>
      </c>
      <c r="C1228" s="11">
        <v>10</v>
      </c>
      <c r="D1228" s="4" t="s">
        <v>462</v>
      </c>
      <c r="E1228" s="12">
        <v>0</v>
      </c>
      <c r="F1228" s="12">
        <v>0</v>
      </c>
    </row>
    <row r="1229" spans="1:6" x14ac:dyDescent="0.25">
      <c r="A1229" s="4" t="s">
        <v>1808</v>
      </c>
      <c r="B1229" s="4" t="s">
        <v>461</v>
      </c>
      <c r="C1229" s="11">
        <v>4</v>
      </c>
      <c r="D1229" s="4" t="s">
        <v>462</v>
      </c>
      <c r="E1229" s="12">
        <v>0</v>
      </c>
      <c r="F1229" s="12">
        <v>0</v>
      </c>
    </row>
    <row r="1230" spans="1:6" x14ac:dyDescent="0.25">
      <c r="A1230" s="4" t="s">
        <v>1809</v>
      </c>
      <c r="B1230" s="4" t="s">
        <v>461</v>
      </c>
      <c r="C1230" s="11">
        <v>3</v>
      </c>
      <c r="D1230" s="4" t="s">
        <v>462</v>
      </c>
      <c r="E1230" s="12">
        <v>0</v>
      </c>
      <c r="F1230" s="12">
        <v>0</v>
      </c>
    </row>
    <row r="1231" spans="1:6" x14ac:dyDescent="0.25">
      <c r="A1231" s="4" t="s">
        <v>1810</v>
      </c>
      <c r="B1231" s="4" t="s">
        <v>461</v>
      </c>
      <c r="C1231" s="11">
        <v>1</v>
      </c>
      <c r="D1231" s="4" t="s">
        <v>462</v>
      </c>
      <c r="E1231" s="12">
        <v>0</v>
      </c>
      <c r="F1231" s="12">
        <v>0</v>
      </c>
    </row>
    <row r="1232" spans="1:6" x14ac:dyDescent="0.25">
      <c r="A1232" s="4" t="s">
        <v>1811</v>
      </c>
      <c r="B1232" s="4" t="s">
        <v>461</v>
      </c>
      <c r="C1232" s="11">
        <v>2</v>
      </c>
      <c r="D1232" s="4" t="s">
        <v>462</v>
      </c>
      <c r="E1232" s="12">
        <v>0</v>
      </c>
      <c r="F1232" s="12">
        <v>0</v>
      </c>
    </row>
    <row r="1233" spans="1:6" x14ac:dyDescent="0.25">
      <c r="A1233" s="4" t="s">
        <v>1812</v>
      </c>
      <c r="B1233" s="4" t="s">
        <v>461</v>
      </c>
      <c r="C1233" s="11">
        <v>2</v>
      </c>
      <c r="D1233" s="4" t="s">
        <v>462</v>
      </c>
      <c r="E1233" s="12">
        <v>0</v>
      </c>
      <c r="F1233" s="12">
        <v>0</v>
      </c>
    </row>
    <row r="1234" spans="1:6" x14ac:dyDescent="0.25">
      <c r="A1234" s="4" t="s">
        <v>1813</v>
      </c>
      <c r="B1234" s="4" t="s">
        <v>461</v>
      </c>
      <c r="C1234" s="11">
        <v>3</v>
      </c>
      <c r="D1234" s="4" t="s">
        <v>462</v>
      </c>
      <c r="E1234" s="12">
        <v>0</v>
      </c>
      <c r="F1234" s="12">
        <v>0</v>
      </c>
    </row>
    <row r="1235" spans="1:6" x14ac:dyDescent="0.25">
      <c r="A1235" s="4" t="s">
        <v>1814</v>
      </c>
      <c r="B1235" s="4" t="s">
        <v>461</v>
      </c>
      <c r="C1235" s="11">
        <v>4</v>
      </c>
      <c r="D1235" s="4" t="s">
        <v>462</v>
      </c>
      <c r="E1235" s="12">
        <v>0</v>
      </c>
      <c r="F1235" s="12">
        <v>0</v>
      </c>
    </row>
    <row r="1236" spans="1:6" x14ac:dyDescent="0.25">
      <c r="A1236" s="4" t="s">
        <v>1815</v>
      </c>
      <c r="B1236" s="4" t="s">
        <v>461</v>
      </c>
      <c r="C1236" s="11">
        <v>2</v>
      </c>
      <c r="D1236" s="4" t="s">
        <v>462</v>
      </c>
      <c r="E1236" s="12">
        <v>0</v>
      </c>
      <c r="F1236" s="12">
        <v>0</v>
      </c>
    </row>
    <row r="1237" spans="1:6" x14ac:dyDescent="0.25">
      <c r="A1237" s="4" t="s">
        <v>1816</v>
      </c>
      <c r="B1237" s="4" t="s">
        <v>461</v>
      </c>
      <c r="C1237" s="11">
        <v>1</v>
      </c>
      <c r="D1237" s="4" t="s">
        <v>462</v>
      </c>
      <c r="E1237" s="12">
        <v>0</v>
      </c>
      <c r="F1237" s="12">
        <v>0</v>
      </c>
    </row>
    <row r="1238" spans="1:6" x14ac:dyDescent="0.25">
      <c r="A1238" s="4" t="s">
        <v>1817</v>
      </c>
      <c r="B1238" s="4" t="s">
        <v>461</v>
      </c>
      <c r="C1238" s="11">
        <v>10</v>
      </c>
      <c r="D1238" s="4" t="s">
        <v>462</v>
      </c>
      <c r="E1238" s="12">
        <v>0</v>
      </c>
      <c r="F1238" s="12">
        <v>0</v>
      </c>
    </row>
    <row r="1239" spans="1:6" x14ac:dyDescent="0.25">
      <c r="A1239" s="4" t="s">
        <v>1818</v>
      </c>
      <c r="B1239" s="4" t="s">
        <v>461</v>
      </c>
      <c r="C1239" s="11">
        <v>1</v>
      </c>
      <c r="D1239" s="4" t="s">
        <v>462</v>
      </c>
      <c r="E1239" s="12">
        <v>0</v>
      </c>
      <c r="F1239" s="12">
        <v>0</v>
      </c>
    </row>
    <row r="1240" spans="1:6" x14ac:dyDescent="0.25">
      <c r="A1240" s="4" t="s">
        <v>1819</v>
      </c>
      <c r="B1240" s="4" t="s">
        <v>461</v>
      </c>
      <c r="C1240" s="11">
        <v>2</v>
      </c>
      <c r="D1240" s="4" t="s">
        <v>462</v>
      </c>
      <c r="E1240" s="12">
        <v>0</v>
      </c>
      <c r="F1240" s="12">
        <v>0</v>
      </c>
    </row>
    <row r="1241" spans="1:6" x14ac:dyDescent="0.25">
      <c r="A1241" s="4" t="s">
        <v>1820</v>
      </c>
      <c r="B1241" s="4" t="s">
        <v>461</v>
      </c>
      <c r="C1241" s="11">
        <v>1</v>
      </c>
      <c r="D1241" s="4" t="s">
        <v>462</v>
      </c>
      <c r="E1241" s="12">
        <v>0</v>
      </c>
      <c r="F1241" s="12">
        <v>0</v>
      </c>
    </row>
    <row r="1242" spans="1:6" x14ac:dyDescent="0.25">
      <c r="A1242" s="4" t="s">
        <v>1821</v>
      </c>
      <c r="B1242" s="4" t="s">
        <v>461</v>
      </c>
      <c r="C1242" s="11">
        <v>3</v>
      </c>
      <c r="D1242" s="4" t="s">
        <v>462</v>
      </c>
      <c r="E1242" s="12">
        <v>0</v>
      </c>
      <c r="F1242" s="12">
        <v>0</v>
      </c>
    </row>
    <row r="1243" spans="1:6" x14ac:dyDescent="0.25">
      <c r="A1243" s="4" t="s">
        <v>1822</v>
      </c>
      <c r="B1243" s="4" t="s">
        <v>461</v>
      </c>
      <c r="C1243" s="11">
        <v>1</v>
      </c>
      <c r="D1243" s="4" t="s">
        <v>462</v>
      </c>
      <c r="E1243" s="12">
        <v>0</v>
      </c>
      <c r="F1243" s="12">
        <v>0</v>
      </c>
    </row>
    <row r="1244" spans="1:6" x14ac:dyDescent="0.25">
      <c r="A1244" s="4" t="s">
        <v>1823</v>
      </c>
      <c r="B1244" s="4" t="s">
        <v>461</v>
      </c>
      <c r="C1244" s="11">
        <v>2</v>
      </c>
      <c r="D1244" s="4" t="s">
        <v>462</v>
      </c>
      <c r="E1244" s="12">
        <v>0</v>
      </c>
      <c r="F1244" s="12">
        <v>0</v>
      </c>
    </row>
    <row r="1245" spans="1:6" x14ac:dyDescent="0.25">
      <c r="A1245" s="4" t="s">
        <v>1824</v>
      </c>
      <c r="B1245" s="4" t="s">
        <v>461</v>
      </c>
      <c r="C1245" s="11">
        <v>4</v>
      </c>
      <c r="D1245" s="4" t="s">
        <v>462</v>
      </c>
      <c r="E1245" s="12">
        <v>0</v>
      </c>
      <c r="F1245" s="12">
        <v>0</v>
      </c>
    </row>
    <row r="1246" spans="1:6" x14ac:dyDescent="0.25">
      <c r="A1246" s="4" t="s">
        <v>1825</v>
      </c>
      <c r="B1246" s="4" t="s">
        <v>461</v>
      </c>
      <c r="C1246" s="11">
        <v>2</v>
      </c>
      <c r="D1246" s="4" t="s">
        <v>462</v>
      </c>
      <c r="E1246" s="12">
        <v>0</v>
      </c>
      <c r="F1246" s="12">
        <v>0</v>
      </c>
    </row>
    <row r="1247" spans="1:6" x14ac:dyDescent="0.25">
      <c r="A1247" s="4" t="s">
        <v>1826</v>
      </c>
      <c r="B1247" s="4" t="s">
        <v>461</v>
      </c>
      <c r="C1247" s="11">
        <v>4</v>
      </c>
      <c r="D1247" s="4" t="s">
        <v>462</v>
      </c>
      <c r="E1247" s="12">
        <v>0</v>
      </c>
      <c r="F1247" s="12">
        <v>0</v>
      </c>
    </row>
    <row r="1248" spans="1:6" x14ac:dyDescent="0.25">
      <c r="A1248" s="4" t="s">
        <v>1827</v>
      </c>
      <c r="B1248" s="4" t="s">
        <v>461</v>
      </c>
      <c r="C1248" s="11">
        <v>6</v>
      </c>
      <c r="D1248" s="4" t="s">
        <v>462</v>
      </c>
      <c r="E1248" s="12">
        <v>0</v>
      </c>
      <c r="F1248" s="12">
        <v>0</v>
      </c>
    </row>
    <row r="1249" spans="1:6" x14ac:dyDescent="0.25">
      <c r="A1249" s="4" t="s">
        <v>1828</v>
      </c>
      <c r="B1249" s="4" t="s">
        <v>461</v>
      </c>
      <c r="C1249" s="11">
        <v>2</v>
      </c>
      <c r="D1249" s="4" t="s">
        <v>462</v>
      </c>
      <c r="E1249" s="12">
        <v>0</v>
      </c>
      <c r="F1249" s="12">
        <v>0</v>
      </c>
    </row>
    <row r="1250" spans="1:6" x14ac:dyDescent="0.25">
      <c r="A1250" s="4" t="s">
        <v>1829</v>
      </c>
      <c r="B1250" s="4" t="s">
        <v>461</v>
      </c>
      <c r="C1250" s="11">
        <v>1</v>
      </c>
      <c r="D1250" s="4" t="s">
        <v>462</v>
      </c>
      <c r="E1250" s="12">
        <v>0</v>
      </c>
      <c r="F1250" s="12">
        <v>0</v>
      </c>
    </row>
    <row r="1251" spans="1:6" x14ac:dyDescent="0.25">
      <c r="A1251" s="4" t="s">
        <v>1830</v>
      </c>
      <c r="B1251" s="4" t="s">
        <v>461</v>
      </c>
      <c r="C1251" s="11">
        <v>2</v>
      </c>
      <c r="D1251" s="4" t="s">
        <v>462</v>
      </c>
      <c r="E1251" s="12">
        <v>0</v>
      </c>
      <c r="F1251" s="12">
        <v>0</v>
      </c>
    </row>
    <row r="1252" spans="1:6" x14ac:dyDescent="0.25">
      <c r="A1252" s="4" t="s">
        <v>1831</v>
      </c>
      <c r="B1252" s="4" t="s">
        <v>461</v>
      </c>
      <c r="C1252" s="11">
        <v>2</v>
      </c>
      <c r="D1252" s="4" t="s">
        <v>462</v>
      </c>
      <c r="E1252" s="12">
        <v>0</v>
      </c>
      <c r="F1252" s="12">
        <v>0</v>
      </c>
    </row>
    <row r="1253" spans="1:6" x14ac:dyDescent="0.25">
      <c r="A1253" s="4" t="s">
        <v>1832</v>
      </c>
      <c r="B1253" s="4" t="s">
        <v>461</v>
      </c>
      <c r="C1253" s="11">
        <v>3</v>
      </c>
      <c r="D1253" s="4" t="s">
        <v>462</v>
      </c>
      <c r="E1253" s="12">
        <v>0</v>
      </c>
      <c r="F1253" s="12">
        <v>0</v>
      </c>
    </row>
    <row r="1254" spans="1:6" x14ac:dyDescent="0.25">
      <c r="A1254" s="4" t="s">
        <v>1833</v>
      </c>
      <c r="B1254" s="4" t="s">
        <v>461</v>
      </c>
      <c r="C1254" s="11">
        <v>3</v>
      </c>
      <c r="D1254" s="4" t="s">
        <v>462</v>
      </c>
      <c r="E1254" s="12">
        <v>0</v>
      </c>
      <c r="F1254" s="12">
        <v>0</v>
      </c>
    </row>
    <row r="1255" spans="1:6" x14ac:dyDescent="0.25">
      <c r="A1255" s="4" t="s">
        <v>1834</v>
      </c>
      <c r="B1255" s="4" t="s">
        <v>461</v>
      </c>
      <c r="C1255" s="11">
        <v>3</v>
      </c>
      <c r="D1255" s="4" t="s">
        <v>462</v>
      </c>
      <c r="E1255" s="12">
        <v>0</v>
      </c>
      <c r="F1255" s="12">
        <v>0</v>
      </c>
    </row>
    <row r="1256" spans="1:6" x14ac:dyDescent="0.25">
      <c r="A1256" s="4" t="s">
        <v>1835</v>
      </c>
      <c r="B1256" s="4" t="s">
        <v>461</v>
      </c>
      <c r="C1256" s="11">
        <v>2</v>
      </c>
      <c r="D1256" s="4" t="s">
        <v>462</v>
      </c>
      <c r="E1256" s="12">
        <v>0</v>
      </c>
      <c r="F1256" s="12">
        <v>0</v>
      </c>
    </row>
    <row r="1257" spans="1:6" x14ac:dyDescent="0.25">
      <c r="A1257" s="4" t="s">
        <v>1836</v>
      </c>
      <c r="B1257" s="4" t="s">
        <v>461</v>
      </c>
      <c r="C1257" s="11">
        <v>1</v>
      </c>
      <c r="D1257" s="4" t="s">
        <v>462</v>
      </c>
      <c r="E1257" s="12">
        <v>0</v>
      </c>
      <c r="F1257" s="12">
        <v>0</v>
      </c>
    </row>
    <row r="1258" spans="1:6" x14ac:dyDescent="0.25">
      <c r="A1258" s="4" t="s">
        <v>1837</v>
      </c>
      <c r="B1258" s="4" t="s">
        <v>461</v>
      </c>
      <c r="C1258" s="11">
        <v>2</v>
      </c>
      <c r="D1258" s="4" t="s">
        <v>462</v>
      </c>
      <c r="E1258" s="12">
        <v>0</v>
      </c>
      <c r="F1258" s="12">
        <v>0</v>
      </c>
    </row>
    <row r="1259" spans="1:6" x14ac:dyDescent="0.25">
      <c r="A1259" s="4" t="s">
        <v>1838</v>
      </c>
      <c r="B1259" s="4" t="s">
        <v>461</v>
      </c>
      <c r="C1259" s="11">
        <v>2</v>
      </c>
      <c r="D1259" s="4" t="s">
        <v>462</v>
      </c>
      <c r="E1259" s="12">
        <v>0</v>
      </c>
      <c r="F1259" s="12">
        <v>0</v>
      </c>
    </row>
    <row r="1260" spans="1:6" x14ac:dyDescent="0.25">
      <c r="A1260" s="4" t="s">
        <v>1839</v>
      </c>
      <c r="B1260" s="4" t="s">
        <v>461</v>
      </c>
      <c r="C1260" s="11">
        <v>5</v>
      </c>
      <c r="D1260" s="4" t="s">
        <v>462</v>
      </c>
      <c r="E1260" s="12">
        <v>0</v>
      </c>
      <c r="F1260" s="12">
        <v>0</v>
      </c>
    </row>
    <row r="1261" spans="1:6" x14ac:dyDescent="0.25">
      <c r="A1261" s="4" t="s">
        <v>1840</v>
      </c>
      <c r="B1261" s="4" t="s">
        <v>461</v>
      </c>
      <c r="C1261" s="11">
        <v>1</v>
      </c>
      <c r="D1261" s="4" t="s">
        <v>462</v>
      </c>
      <c r="E1261" s="12">
        <v>0</v>
      </c>
      <c r="F1261" s="12">
        <v>0</v>
      </c>
    </row>
    <row r="1262" spans="1:6" x14ac:dyDescent="0.25">
      <c r="A1262" s="4" t="s">
        <v>1841</v>
      </c>
      <c r="B1262" s="4" t="s">
        <v>461</v>
      </c>
      <c r="C1262" s="11">
        <v>2</v>
      </c>
      <c r="D1262" s="4" t="s">
        <v>462</v>
      </c>
      <c r="E1262" s="12">
        <v>0</v>
      </c>
      <c r="F1262" s="12">
        <v>0</v>
      </c>
    </row>
    <row r="1263" spans="1:6" x14ac:dyDescent="0.25">
      <c r="A1263" s="4" t="s">
        <v>1842</v>
      </c>
      <c r="B1263" s="4" t="s">
        <v>461</v>
      </c>
      <c r="C1263" s="11">
        <v>3</v>
      </c>
      <c r="D1263" s="4" t="s">
        <v>462</v>
      </c>
      <c r="E1263" s="12">
        <v>0</v>
      </c>
      <c r="F1263" s="12">
        <v>0</v>
      </c>
    </row>
    <row r="1264" spans="1:6" x14ac:dyDescent="0.25">
      <c r="A1264" s="4" t="s">
        <v>1843</v>
      </c>
      <c r="B1264" s="4" t="s">
        <v>461</v>
      </c>
      <c r="C1264" s="11">
        <v>1</v>
      </c>
      <c r="D1264" s="4" t="s">
        <v>462</v>
      </c>
      <c r="E1264" s="12">
        <v>0</v>
      </c>
      <c r="F1264" s="12">
        <v>0</v>
      </c>
    </row>
    <row r="1265" spans="1:6" x14ac:dyDescent="0.25">
      <c r="A1265" s="4" t="s">
        <v>1844</v>
      </c>
      <c r="B1265" s="4" t="s">
        <v>461</v>
      </c>
      <c r="C1265" s="11">
        <v>1</v>
      </c>
      <c r="D1265" s="4" t="s">
        <v>462</v>
      </c>
      <c r="E1265" s="12">
        <v>0</v>
      </c>
      <c r="F1265" s="12">
        <v>0</v>
      </c>
    </row>
    <row r="1266" spans="1:6" x14ac:dyDescent="0.25">
      <c r="A1266" s="4" t="s">
        <v>1845</v>
      </c>
      <c r="B1266" s="4" t="s">
        <v>461</v>
      </c>
      <c r="C1266" s="11">
        <v>2</v>
      </c>
      <c r="D1266" s="4" t="s">
        <v>462</v>
      </c>
      <c r="E1266" s="12">
        <v>0</v>
      </c>
      <c r="F1266" s="12">
        <v>0</v>
      </c>
    </row>
    <row r="1267" spans="1:6" x14ac:dyDescent="0.25">
      <c r="A1267" s="4" t="s">
        <v>1846</v>
      </c>
      <c r="B1267" s="4" t="s">
        <v>461</v>
      </c>
      <c r="C1267" s="11">
        <v>2</v>
      </c>
      <c r="D1267" s="4" t="s">
        <v>462</v>
      </c>
      <c r="E1267" s="12">
        <v>0</v>
      </c>
      <c r="F1267" s="12">
        <v>0</v>
      </c>
    </row>
    <row r="1268" spans="1:6" x14ac:dyDescent="0.25">
      <c r="A1268" s="4" t="s">
        <v>1847</v>
      </c>
      <c r="B1268" s="4" t="s">
        <v>461</v>
      </c>
      <c r="C1268" s="11">
        <v>1</v>
      </c>
      <c r="D1268" s="4" t="s">
        <v>462</v>
      </c>
      <c r="E1268" s="12">
        <v>0</v>
      </c>
      <c r="F1268" s="12">
        <v>0</v>
      </c>
    </row>
    <row r="1269" spans="1:6" x14ac:dyDescent="0.25">
      <c r="A1269" s="4" t="s">
        <v>1848</v>
      </c>
      <c r="B1269" s="4" t="s">
        <v>461</v>
      </c>
      <c r="C1269" s="11">
        <v>1</v>
      </c>
      <c r="D1269" s="4" t="s">
        <v>462</v>
      </c>
      <c r="E1269" s="12">
        <v>0</v>
      </c>
      <c r="F1269" s="12">
        <v>0</v>
      </c>
    </row>
    <row r="1270" spans="1:6" x14ac:dyDescent="0.25">
      <c r="A1270" s="4" t="s">
        <v>1849</v>
      </c>
      <c r="B1270" s="4" t="s">
        <v>461</v>
      </c>
      <c r="C1270" s="11">
        <v>2</v>
      </c>
      <c r="D1270" s="4" t="s">
        <v>462</v>
      </c>
      <c r="E1270" s="12">
        <v>0</v>
      </c>
      <c r="F1270" s="12">
        <v>0</v>
      </c>
    </row>
    <row r="1271" spans="1:6" x14ac:dyDescent="0.25">
      <c r="A1271" s="4" t="s">
        <v>1850</v>
      </c>
      <c r="B1271" s="4" t="s">
        <v>461</v>
      </c>
      <c r="C1271" s="11">
        <v>1</v>
      </c>
      <c r="D1271" s="4" t="s">
        <v>462</v>
      </c>
      <c r="E1271" s="12">
        <v>0</v>
      </c>
      <c r="F1271" s="12">
        <v>0</v>
      </c>
    </row>
    <row r="1272" spans="1:6" x14ac:dyDescent="0.25">
      <c r="A1272" s="4" t="s">
        <v>1851</v>
      </c>
      <c r="B1272" s="4" t="s">
        <v>461</v>
      </c>
      <c r="C1272" s="11">
        <v>1</v>
      </c>
      <c r="D1272" s="4" t="s">
        <v>462</v>
      </c>
      <c r="E1272" s="12">
        <v>0</v>
      </c>
      <c r="F1272" s="12">
        <v>0</v>
      </c>
    </row>
    <row r="1273" spans="1:6" x14ac:dyDescent="0.25">
      <c r="A1273" s="4" t="s">
        <v>1852</v>
      </c>
      <c r="B1273" s="4" t="s">
        <v>461</v>
      </c>
      <c r="C1273" s="11">
        <v>1</v>
      </c>
      <c r="D1273" s="4" t="s">
        <v>462</v>
      </c>
      <c r="E1273" s="12">
        <v>0</v>
      </c>
      <c r="F1273" s="12">
        <v>0</v>
      </c>
    </row>
    <row r="1274" spans="1:6" x14ac:dyDescent="0.25">
      <c r="A1274" s="4" t="s">
        <v>1853</v>
      </c>
      <c r="B1274" s="4" t="s">
        <v>461</v>
      </c>
      <c r="C1274" s="11">
        <v>1</v>
      </c>
      <c r="D1274" s="4" t="s">
        <v>462</v>
      </c>
      <c r="E1274" s="12">
        <v>0</v>
      </c>
      <c r="F1274" s="12">
        <v>0</v>
      </c>
    </row>
    <row r="1275" spans="1:6" x14ac:dyDescent="0.25">
      <c r="A1275" s="4" t="s">
        <v>1854</v>
      </c>
      <c r="B1275" s="4" t="s">
        <v>461</v>
      </c>
      <c r="C1275" s="11">
        <v>2</v>
      </c>
      <c r="D1275" s="4" t="s">
        <v>462</v>
      </c>
      <c r="E1275" s="12">
        <v>0</v>
      </c>
      <c r="F1275" s="12">
        <v>0</v>
      </c>
    </row>
    <row r="1276" spans="1:6" x14ac:dyDescent="0.25">
      <c r="A1276" s="4" t="s">
        <v>1855</v>
      </c>
      <c r="B1276" s="4" t="s">
        <v>461</v>
      </c>
      <c r="C1276" s="11">
        <v>3</v>
      </c>
      <c r="D1276" s="4" t="s">
        <v>462</v>
      </c>
      <c r="E1276" s="12">
        <v>0</v>
      </c>
      <c r="F1276" s="12">
        <v>0</v>
      </c>
    </row>
    <row r="1277" spans="1:6" x14ac:dyDescent="0.25">
      <c r="A1277" s="4" t="s">
        <v>1856</v>
      </c>
      <c r="B1277" s="4" t="s">
        <v>461</v>
      </c>
      <c r="C1277" s="11">
        <v>1</v>
      </c>
      <c r="D1277" s="4" t="s">
        <v>462</v>
      </c>
      <c r="E1277" s="12">
        <v>0</v>
      </c>
      <c r="F1277" s="12">
        <v>0</v>
      </c>
    </row>
    <row r="1278" spans="1:6" x14ac:dyDescent="0.25">
      <c r="A1278" s="4" t="s">
        <v>1857</v>
      </c>
      <c r="B1278" s="4" t="s">
        <v>461</v>
      </c>
      <c r="C1278" s="11">
        <v>1</v>
      </c>
      <c r="D1278" s="4" t="s">
        <v>462</v>
      </c>
      <c r="E1278" s="12">
        <v>0</v>
      </c>
      <c r="F1278" s="12">
        <v>0</v>
      </c>
    </row>
    <row r="1279" spans="1:6" x14ac:dyDescent="0.25">
      <c r="A1279" s="4" t="s">
        <v>1858</v>
      </c>
      <c r="B1279" s="4" t="s">
        <v>461</v>
      </c>
      <c r="C1279" s="11">
        <v>2</v>
      </c>
      <c r="D1279" s="4" t="s">
        <v>462</v>
      </c>
      <c r="E1279" s="12">
        <v>0</v>
      </c>
      <c r="F1279" s="12">
        <v>0</v>
      </c>
    </row>
    <row r="1280" spans="1:6" x14ac:dyDescent="0.25">
      <c r="A1280" s="4" t="s">
        <v>1859</v>
      </c>
      <c r="B1280" s="4" t="s">
        <v>461</v>
      </c>
      <c r="C1280" s="11">
        <v>1</v>
      </c>
      <c r="D1280" s="4" t="s">
        <v>462</v>
      </c>
      <c r="E1280" s="12">
        <v>0</v>
      </c>
      <c r="F1280" s="12">
        <v>0</v>
      </c>
    </row>
    <row r="1281" spans="1:6" x14ac:dyDescent="0.25">
      <c r="A1281" s="4" t="s">
        <v>1860</v>
      </c>
      <c r="B1281" s="4" t="s">
        <v>461</v>
      </c>
      <c r="C1281" s="11">
        <v>2</v>
      </c>
      <c r="D1281" s="4" t="s">
        <v>462</v>
      </c>
      <c r="E1281" s="12">
        <v>0</v>
      </c>
      <c r="F1281" s="12">
        <v>0</v>
      </c>
    </row>
    <row r="1282" spans="1:6" x14ac:dyDescent="0.25">
      <c r="A1282" s="4" t="s">
        <v>1861</v>
      </c>
      <c r="B1282" s="4" t="s">
        <v>461</v>
      </c>
      <c r="C1282" s="11">
        <v>2</v>
      </c>
      <c r="D1282" s="4" t="s">
        <v>462</v>
      </c>
      <c r="E1282" s="12">
        <v>0</v>
      </c>
      <c r="F1282" s="12">
        <v>0</v>
      </c>
    </row>
    <row r="1283" spans="1:6" x14ac:dyDescent="0.25">
      <c r="A1283" s="4" t="s">
        <v>1862</v>
      </c>
      <c r="B1283" s="4" t="s">
        <v>461</v>
      </c>
      <c r="C1283" s="11">
        <v>3</v>
      </c>
      <c r="D1283" s="4" t="s">
        <v>462</v>
      </c>
      <c r="E1283" s="12">
        <v>0</v>
      </c>
      <c r="F1283" s="12">
        <v>0</v>
      </c>
    </row>
    <row r="1284" spans="1:6" x14ac:dyDescent="0.25">
      <c r="A1284" s="4" t="s">
        <v>1863</v>
      </c>
      <c r="B1284" s="4" t="s">
        <v>461</v>
      </c>
      <c r="C1284" s="11">
        <v>1</v>
      </c>
      <c r="D1284" s="4" t="s">
        <v>462</v>
      </c>
      <c r="E1284" s="12">
        <v>0</v>
      </c>
      <c r="F1284" s="12">
        <v>0</v>
      </c>
    </row>
    <row r="1285" spans="1:6" x14ac:dyDescent="0.25">
      <c r="A1285" s="4" t="s">
        <v>1864</v>
      </c>
      <c r="B1285" s="4" t="s">
        <v>461</v>
      </c>
      <c r="C1285" s="11">
        <v>2</v>
      </c>
      <c r="D1285" s="4" t="s">
        <v>462</v>
      </c>
      <c r="E1285" s="12">
        <v>0</v>
      </c>
      <c r="F1285" s="12">
        <v>0</v>
      </c>
    </row>
    <row r="1286" spans="1:6" x14ac:dyDescent="0.25">
      <c r="A1286" s="4" t="s">
        <v>1865</v>
      </c>
      <c r="B1286" s="4" t="s">
        <v>461</v>
      </c>
      <c r="C1286" s="11">
        <v>1</v>
      </c>
      <c r="D1286" s="4" t="s">
        <v>462</v>
      </c>
      <c r="E1286" s="12">
        <v>0</v>
      </c>
      <c r="F1286" s="12">
        <v>0</v>
      </c>
    </row>
    <row r="1287" spans="1:6" x14ac:dyDescent="0.25">
      <c r="A1287" s="4" t="s">
        <v>1866</v>
      </c>
      <c r="B1287" s="4" t="s">
        <v>461</v>
      </c>
      <c r="C1287" s="11">
        <v>1</v>
      </c>
      <c r="D1287" s="4" t="s">
        <v>462</v>
      </c>
      <c r="E1287" s="12">
        <v>0</v>
      </c>
      <c r="F1287" s="12">
        <v>0</v>
      </c>
    </row>
    <row r="1288" spans="1:6" x14ac:dyDescent="0.25">
      <c r="A1288" s="4" t="s">
        <v>1867</v>
      </c>
      <c r="B1288" s="4" t="s">
        <v>461</v>
      </c>
      <c r="C1288" s="11">
        <v>2</v>
      </c>
      <c r="D1288" s="4" t="s">
        <v>462</v>
      </c>
      <c r="E1288" s="12">
        <v>0</v>
      </c>
      <c r="F1288" s="12">
        <v>0</v>
      </c>
    </row>
    <row r="1289" spans="1:6" x14ac:dyDescent="0.25">
      <c r="A1289" s="4" t="s">
        <v>1868</v>
      </c>
      <c r="B1289" s="4" t="s">
        <v>461</v>
      </c>
      <c r="C1289" s="11">
        <v>3</v>
      </c>
      <c r="D1289" s="4" t="s">
        <v>462</v>
      </c>
      <c r="E1289" s="12">
        <v>0</v>
      </c>
      <c r="F1289" s="12">
        <v>0</v>
      </c>
    </row>
    <row r="1290" spans="1:6" x14ac:dyDescent="0.25">
      <c r="A1290" s="4" t="s">
        <v>1869</v>
      </c>
      <c r="B1290" s="4" t="s">
        <v>461</v>
      </c>
      <c r="C1290" s="11">
        <v>2</v>
      </c>
      <c r="D1290" s="4" t="s">
        <v>462</v>
      </c>
      <c r="E1290" s="12">
        <v>0</v>
      </c>
      <c r="F1290" s="12">
        <v>0</v>
      </c>
    </row>
    <row r="1291" spans="1:6" x14ac:dyDescent="0.25">
      <c r="A1291" s="4" t="s">
        <v>1870</v>
      </c>
      <c r="B1291" s="4" t="s">
        <v>461</v>
      </c>
      <c r="C1291" s="11">
        <v>3</v>
      </c>
      <c r="D1291" s="4" t="s">
        <v>462</v>
      </c>
      <c r="E1291" s="12">
        <v>0</v>
      </c>
      <c r="F1291" s="12">
        <v>0</v>
      </c>
    </row>
    <row r="1292" spans="1:6" x14ac:dyDescent="0.25">
      <c r="A1292" s="4" t="s">
        <v>1871</v>
      </c>
      <c r="B1292" s="4" t="s">
        <v>461</v>
      </c>
      <c r="C1292" s="11">
        <v>1</v>
      </c>
      <c r="D1292" s="4" t="s">
        <v>462</v>
      </c>
      <c r="E1292" s="12">
        <v>0</v>
      </c>
      <c r="F1292" s="12">
        <v>0</v>
      </c>
    </row>
    <row r="1293" spans="1:6" x14ac:dyDescent="0.25">
      <c r="A1293" s="4" t="s">
        <v>1872</v>
      </c>
      <c r="B1293" s="4" t="s">
        <v>461</v>
      </c>
      <c r="C1293" s="11">
        <v>2</v>
      </c>
      <c r="D1293" s="4" t="s">
        <v>462</v>
      </c>
      <c r="E1293" s="12">
        <v>0</v>
      </c>
      <c r="F1293" s="12">
        <v>0</v>
      </c>
    </row>
    <row r="1294" spans="1:6" x14ac:dyDescent="0.25">
      <c r="A1294" s="4" t="s">
        <v>1873</v>
      </c>
      <c r="B1294" s="4" t="s">
        <v>461</v>
      </c>
      <c r="C1294" s="11">
        <v>2</v>
      </c>
      <c r="D1294" s="4" t="s">
        <v>462</v>
      </c>
      <c r="E1294" s="12">
        <v>0</v>
      </c>
      <c r="F1294" s="12">
        <v>0</v>
      </c>
    </row>
    <row r="1295" spans="1:6" x14ac:dyDescent="0.25">
      <c r="A1295" s="4" t="s">
        <v>1874</v>
      </c>
      <c r="B1295" s="4" t="s">
        <v>461</v>
      </c>
      <c r="C1295" s="11">
        <v>2</v>
      </c>
      <c r="D1295" s="4" t="s">
        <v>462</v>
      </c>
      <c r="E1295" s="12">
        <v>0</v>
      </c>
      <c r="F1295" s="12">
        <v>0</v>
      </c>
    </row>
    <row r="1296" spans="1:6" x14ac:dyDescent="0.25">
      <c r="A1296" s="4" t="s">
        <v>1875</v>
      </c>
      <c r="B1296" s="4" t="s">
        <v>461</v>
      </c>
      <c r="C1296" s="11">
        <v>3</v>
      </c>
      <c r="D1296" s="4" t="s">
        <v>462</v>
      </c>
      <c r="E1296" s="12">
        <v>0</v>
      </c>
      <c r="F1296" s="12">
        <v>0</v>
      </c>
    </row>
    <row r="1297" spans="1:6" x14ac:dyDescent="0.25">
      <c r="A1297" s="4" t="s">
        <v>1876</v>
      </c>
      <c r="B1297" s="4" t="s">
        <v>461</v>
      </c>
      <c r="C1297" s="11">
        <v>1</v>
      </c>
      <c r="D1297" s="4" t="s">
        <v>462</v>
      </c>
      <c r="E1297" s="12">
        <v>0</v>
      </c>
      <c r="F1297" s="12">
        <v>0</v>
      </c>
    </row>
    <row r="1298" spans="1:6" x14ac:dyDescent="0.25">
      <c r="A1298" s="4" t="s">
        <v>1877</v>
      </c>
      <c r="B1298" s="4" t="s">
        <v>461</v>
      </c>
      <c r="C1298" s="11">
        <v>1</v>
      </c>
      <c r="D1298" s="4" t="s">
        <v>462</v>
      </c>
      <c r="E1298" s="12">
        <v>0</v>
      </c>
      <c r="F1298" s="12">
        <v>0</v>
      </c>
    </row>
    <row r="1299" spans="1:6" x14ac:dyDescent="0.25">
      <c r="A1299" s="4" t="s">
        <v>1878</v>
      </c>
      <c r="B1299" s="4" t="s">
        <v>461</v>
      </c>
      <c r="C1299" s="11">
        <v>1</v>
      </c>
      <c r="D1299" s="4" t="s">
        <v>462</v>
      </c>
      <c r="E1299" s="12">
        <v>0</v>
      </c>
      <c r="F1299" s="12">
        <v>0</v>
      </c>
    </row>
    <row r="1300" spans="1:6" x14ac:dyDescent="0.25">
      <c r="A1300" s="4" t="s">
        <v>1879</v>
      </c>
      <c r="B1300" s="4" t="s">
        <v>461</v>
      </c>
      <c r="C1300" s="11">
        <v>1</v>
      </c>
      <c r="D1300" s="4" t="s">
        <v>462</v>
      </c>
      <c r="E1300" s="12">
        <v>0</v>
      </c>
      <c r="F1300" s="12">
        <v>0</v>
      </c>
    </row>
    <row r="1301" spans="1:6" x14ac:dyDescent="0.25">
      <c r="A1301" s="4" t="s">
        <v>1880</v>
      </c>
      <c r="B1301" s="4" t="s">
        <v>461</v>
      </c>
      <c r="C1301" s="11">
        <v>2</v>
      </c>
      <c r="D1301" s="4" t="s">
        <v>462</v>
      </c>
      <c r="E1301" s="12">
        <v>0</v>
      </c>
      <c r="F1301" s="12">
        <v>0</v>
      </c>
    </row>
    <row r="1302" spans="1:6" x14ac:dyDescent="0.25">
      <c r="A1302" s="4" t="s">
        <v>1881</v>
      </c>
      <c r="B1302" s="4" t="s">
        <v>461</v>
      </c>
      <c r="C1302" s="11">
        <v>1</v>
      </c>
      <c r="D1302" s="4" t="s">
        <v>462</v>
      </c>
      <c r="E1302" s="12">
        <v>0</v>
      </c>
      <c r="F1302" s="12">
        <v>0</v>
      </c>
    </row>
    <row r="1303" spans="1:6" x14ac:dyDescent="0.25">
      <c r="A1303" s="4" t="s">
        <v>1882</v>
      </c>
      <c r="B1303" s="4" t="s">
        <v>461</v>
      </c>
      <c r="C1303" s="11">
        <v>2</v>
      </c>
      <c r="D1303" s="4" t="s">
        <v>462</v>
      </c>
      <c r="E1303" s="12">
        <v>0</v>
      </c>
      <c r="F1303" s="12">
        <v>0</v>
      </c>
    </row>
    <row r="1304" spans="1:6" x14ac:dyDescent="0.25">
      <c r="A1304" s="4" t="s">
        <v>1883</v>
      </c>
      <c r="B1304" s="4" t="s">
        <v>461</v>
      </c>
      <c r="C1304" s="11">
        <v>2</v>
      </c>
      <c r="D1304" s="4" t="s">
        <v>462</v>
      </c>
      <c r="E1304" s="12">
        <v>0</v>
      </c>
      <c r="F1304" s="12">
        <v>0</v>
      </c>
    </row>
    <row r="1305" spans="1:6" x14ac:dyDescent="0.25">
      <c r="A1305" s="4" t="s">
        <v>1884</v>
      </c>
      <c r="B1305" s="4" t="s">
        <v>461</v>
      </c>
      <c r="C1305" s="11">
        <v>1</v>
      </c>
      <c r="D1305" s="4" t="s">
        <v>462</v>
      </c>
      <c r="E1305" s="12">
        <v>0</v>
      </c>
      <c r="F1305" s="12">
        <v>0</v>
      </c>
    </row>
    <row r="1306" spans="1:6" x14ac:dyDescent="0.25">
      <c r="A1306" s="4" t="s">
        <v>1885</v>
      </c>
      <c r="B1306" s="4" t="s">
        <v>461</v>
      </c>
      <c r="C1306" s="11">
        <v>1</v>
      </c>
      <c r="D1306" s="4" t="s">
        <v>462</v>
      </c>
      <c r="E1306" s="12">
        <v>0</v>
      </c>
      <c r="F1306" s="12">
        <v>0</v>
      </c>
    </row>
    <row r="1307" spans="1:6" x14ac:dyDescent="0.25">
      <c r="A1307" s="4" t="s">
        <v>1886</v>
      </c>
      <c r="B1307" s="4" t="s">
        <v>461</v>
      </c>
      <c r="C1307" s="11">
        <v>1</v>
      </c>
      <c r="D1307" s="4" t="s">
        <v>462</v>
      </c>
      <c r="E1307" s="12">
        <v>0</v>
      </c>
      <c r="F1307" s="12">
        <v>0</v>
      </c>
    </row>
    <row r="1308" spans="1:6" x14ac:dyDescent="0.25">
      <c r="A1308" s="4" t="s">
        <v>1887</v>
      </c>
      <c r="B1308" s="4" t="s">
        <v>461</v>
      </c>
      <c r="C1308" s="11">
        <v>1</v>
      </c>
      <c r="D1308" s="4" t="s">
        <v>462</v>
      </c>
      <c r="E1308" s="12">
        <v>0</v>
      </c>
      <c r="F1308" s="12">
        <v>0</v>
      </c>
    </row>
    <row r="1309" spans="1:6" x14ac:dyDescent="0.25">
      <c r="A1309" s="4" t="s">
        <v>1888</v>
      </c>
      <c r="B1309" s="4" t="s">
        <v>461</v>
      </c>
      <c r="C1309" s="11">
        <v>1</v>
      </c>
      <c r="D1309" s="4" t="s">
        <v>462</v>
      </c>
      <c r="E1309" s="12">
        <v>0</v>
      </c>
      <c r="F1309" s="12">
        <v>0</v>
      </c>
    </row>
    <row r="1310" spans="1:6" x14ac:dyDescent="0.25">
      <c r="A1310" s="4" t="s">
        <v>1889</v>
      </c>
      <c r="B1310" s="4" t="s">
        <v>461</v>
      </c>
      <c r="C1310" s="11">
        <v>1</v>
      </c>
      <c r="D1310" s="4" t="s">
        <v>462</v>
      </c>
      <c r="E1310" s="12">
        <v>0</v>
      </c>
      <c r="F1310" s="12">
        <v>0</v>
      </c>
    </row>
    <row r="1311" spans="1:6" x14ac:dyDescent="0.25">
      <c r="A1311" s="4" t="s">
        <v>1890</v>
      </c>
      <c r="B1311" s="4" t="s">
        <v>461</v>
      </c>
      <c r="C1311" s="11">
        <v>4</v>
      </c>
      <c r="D1311" s="4" t="s">
        <v>462</v>
      </c>
      <c r="E1311" s="12">
        <v>0</v>
      </c>
      <c r="F1311" s="12">
        <v>0</v>
      </c>
    </row>
    <row r="1312" spans="1:6" x14ac:dyDescent="0.25">
      <c r="A1312" s="4" t="s">
        <v>1891</v>
      </c>
      <c r="B1312" s="4" t="s">
        <v>461</v>
      </c>
      <c r="C1312" s="11">
        <v>2</v>
      </c>
      <c r="D1312" s="4" t="s">
        <v>462</v>
      </c>
      <c r="E1312" s="12">
        <v>0</v>
      </c>
      <c r="F1312" s="12">
        <v>0</v>
      </c>
    </row>
    <row r="1313" spans="1:6" x14ac:dyDescent="0.25">
      <c r="A1313" s="4" t="s">
        <v>1892</v>
      </c>
      <c r="B1313" s="4" t="s">
        <v>461</v>
      </c>
      <c r="C1313" s="11">
        <v>1</v>
      </c>
      <c r="D1313" s="4" t="s">
        <v>462</v>
      </c>
      <c r="E1313" s="12">
        <v>0</v>
      </c>
      <c r="F1313" s="12">
        <v>0</v>
      </c>
    </row>
    <row r="1314" spans="1:6" x14ac:dyDescent="0.25">
      <c r="A1314" s="4" t="s">
        <v>1893</v>
      </c>
      <c r="B1314" s="4" t="s">
        <v>461</v>
      </c>
      <c r="C1314" s="11">
        <v>1</v>
      </c>
      <c r="D1314" s="4" t="s">
        <v>462</v>
      </c>
      <c r="E1314" s="12">
        <v>0</v>
      </c>
      <c r="F1314" s="12">
        <v>0</v>
      </c>
    </row>
    <row r="1315" spans="1:6" x14ac:dyDescent="0.25">
      <c r="A1315" s="4" t="s">
        <v>1894</v>
      </c>
      <c r="B1315" s="4" t="s">
        <v>461</v>
      </c>
      <c r="C1315" s="11">
        <v>1</v>
      </c>
      <c r="D1315" s="4" t="s">
        <v>462</v>
      </c>
      <c r="E1315" s="12">
        <v>0</v>
      </c>
      <c r="F1315" s="12">
        <v>0</v>
      </c>
    </row>
    <row r="1316" spans="1:6" x14ac:dyDescent="0.25">
      <c r="A1316" s="4" t="s">
        <v>1895</v>
      </c>
      <c r="B1316" s="4" t="s">
        <v>461</v>
      </c>
      <c r="C1316" s="11">
        <v>2</v>
      </c>
      <c r="D1316" s="4" t="s">
        <v>462</v>
      </c>
      <c r="E1316" s="12">
        <v>0</v>
      </c>
      <c r="F1316" s="12">
        <v>0</v>
      </c>
    </row>
    <row r="1317" spans="1:6" x14ac:dyDescent="0.25">
      <c r="A1317" s="4" t="s">
        <v>1896</v>
      </c>
      <c r="B1317" s="4" t="s">
        <v>461</v>
      </c>
      <c r="C1317" s="11">
        <v>1</v>
      </c>
      <c r="D1317" s="4" t="s">
        <v>462</v>
      </c>
      <c r="E1317" s="12">
        <v>0</v>
      </c>
      <c r="F1317" s="12">
        <v>0</v>
      </c>
    </row>
    <row r="1318" spans="1:6" x14ac:dyDescent="0.25">
      <c r="A1318" s="4" t="s">
        <v>1897</v>
      </c>
      <c r="B1318" s="4" t="s">
        <v>461</v>
      </c>
      <c r="C1318" s="11">
        <v>2</v>
      </c>
      <c r="D1318" s="4" t="s">
        <v>462</v>
      </c>
      <c r="E1318" s="12">
        <v>0</v>
      </c>
      <c r="F1318" s="12">
        <v>0</v>
      </c>
    </row>
    <row r="1319" spans="1:6" x14ac:dyDescent="0.25">
      <c r="A1319" s="4" t="s">
        <v>1898</v>
      </c>
      <c r="B1319" s="4" t="s">
        <v>461</v>
      </c>
      <c r="C1319" s="11">
        <v>7</v>
      </c>
      <c r="D1319" s="4" t="s">
        <v>462</v>
      </c>
      <c r="E1319" s="12">
        <v>0</v>
      </c>
      <c r="F1319" s="12">
        <v>0</v>
      </c>
    </row>
    <row r="1320" spans="1:6" x14ac:dyDescent="0.25">
      <c r="A1320" s="4" t="s">
        <v>1899</v>
      </c>
      <c r="B1320" s="4" t="s">
        <v>1900</v>
      </c>
      <c r="C1320" s="11">
        <v>1</v>
      </c>
      <c r="D1320" s="4" t="s">
        <v>462</v>
      </c>
      <c r="E1320" s="12">
        <v>3429.74</v>
      </c>
      <c r="F1320" s="12">
        <v>3429.74</v>
      </c>
    </row>
    <row r="1321" spans="1:6" x14ac:dyDescent="0.25">
      <c r="A1321" s="4" t="s">
        <v>1901</v>
      </c>
      <c r="B1321" s="4" t="s">
        <v>1902</v>
      </c>
      <c r="C1321" s="11">
        <v>1</v>
      </c>
      <c r="D1321" s="4" t="s">
        <v>462</v>
      </c>
      <c r="E1321" s="12">
        <v>6069.63</v>
      </c>
      <c r="F1321" s="12">
        <v>6069.63</v>
      </c>
    </row>
    <row r="1322" spans="1:6" x14ac:dyDescent="0.25">
      <c r="A1322" s="4" t="s">
        <v>1903</v>
      </c>
      <c r="B1322" s="4" t="s">
        <v>1904</v>
      </c>
      <c r="C1322" s="11">
        <v>1</v>
      </c>
      <c r="D1322" s="4" t="s">
        <v>462</v>
      </c>
      <c r="E1322" s="12">
        <v>0</v>
      </c>
      <c r="F1322" s="12">
        <v>0</v>
      </c>
    </row>
    <row r="1323" spans="1:6" x14ac:dyDescent="0.25">
      <c r="A1323" s="4" t="s">
        <v>1905</v>
      </c>
      <c r="B1323" s="4" t="s">
        <v>1906</v>
      </c>
      <c r="C1323" s="11">
        <v>1</v>
      </c>
      <c r="D1323" s="4" t="s">
        <v>462</v>
      </c>
      <c r="E1323" s="12">
        <v>0</v>
      </c>
      <c r="F1323" s="12">
        <v>0</v>
      </c>
    </row>
    <row r="1324" spans="1:6" x14ac:dyDescent="0.25">
      <c r="A1324" s="4" t="s">
        <v>1907</v>
      </c>
      <c r="B1324" s="4" t="s">
        <v>461</v>
      </c>
      <c r="C1324" s="11">
        <v>1</v>
      </c>
      <c r="D1324" s="4" t="s">
        <v>462</v>
      </c>
      <c r="E1324" s="12">
        <v>0</v>
      </c>
      <c r="F1324" s="12">
        <v>0</v>
      </c>
    </row>
    <row r="1325" spans="1:6" x14ac:dyDescent="0.25">
      <c r="A1325" s="4" t="s">
        <v>1908</v>
      </c>
      <c r="B1325" s="4" t="s">
        <v>461</v>
      </c>
      <c r="C1325" s="11">
        <v>1</v>
      </c>
      <c r="D1325" s="4" t="s">
        <v>462</v>
      </c>
      <c r="E1325" s="12">
        <v>0</v>
      </c>
      <c r="F1325" s="12">
        <v>0</v>
      </c>
    </row>
    <row r="1326" spans="1:6" x14ac:dyDescent="0.25">
      <c r="A1326" s="4" t="s">
        <v>1909</v>
      </c>
      <c r="B1326" s="4" t="s">
        <v>461</v>
      </c>
      <c r="C1326" s="11">
        <v>1</v>
      </c>
      <c r="D1326" s="4" t="s">
        <v>462</v>
      </c>
      <c r="E1326" s="12">
        <v>0</v>
      </c>
      <c r="F1326" s="12">
        <v>0</v>
      </c>
    </row>
    <row r="1327" spans="1:6" x14ac:dyDescent="0.25">
      <c r="A1327" s="4" t="s">
        <v>1910</v>
      </c>
      <c r="B1327" s="4" t="s">
        <v>461</v>
      </c>
      <c r="C1327" s="11">
        <v>1</v>
      </c>
      <c r="D1327" s="4" t="s">
        <v>462</v>
      </c>
      <c r="E1327" s="12">
        <v>0</v>
      </c>
      <c r="F1327" s="12">
        <v>0</v>
      </c>
    </row>
    <row r="1328" spans="1:6" x14ac:dyDescent="0.25">
      <c r="A1328" s="4" t="s">
        <v>1911</v>
      </c>
      <c r="B1328" s="4" t="s">
        <v>461</v>
      </c>
      <c r="C1328" s="11">
        <v>1</v>
      </c>
      <c r="D1328" s="4" t="s">
        <v>462</v>
      </c>
      <c r="E1328" s="12">
        <v>0</v>
      </c>
      <c r="F1328" s="12">
        <v>0</v>
      </c>
    </row>
    <row r="1329" spans="1:6" x14ac:dyDescent="0.25">
      <c r="A1329" s="4" t="s">
        <v>1912</v>
      </c>
      <c r="B1329" s="4" t="s">
        <v>461</v>
      </c>
      <c r="C1329" s="11">
        <v>1</v>
      </c>
      <c r="D1329" s="4" t="s">
        <v>462</v>
      </c>
      <c r="E1329" s="12">
        <v>0</v>
      </c>
      <c r="F1329" s="12">
        <v>0</v>
      </c>
    </row>
    <row r="1330" spans="1:6" x14ac:dyDescent="0.25">
      <c r="A1330" s="4" t="s">
        <v>1913</v>
      </c>
      <c r="B1330" s="4" t="s">
        <v>461</v>
      </c>
      <c r="C1330" s="11">
        <v>1</v>
      </c>
      <c r="D1330" s="4" t="s">
        <v>462</v>
      </c>
      <c r="E1330" s="12">
        <v>0</v>
      </c>
      <c r="F1330" s="12">
        <v>0</v>
      </c>
    </row>
    <row r="1331" spans="1:6" x14ac:dyDescent="0.25">
      <c r="A1331" s="4" t="s">
        <v>1914</v>
      </c>
      <c r="B1331" s="4" t="s">
        <v>461</v>
      </c>
      <c r="C1331" s="11">
        <v>1</v>
      </c>
      <c r="D1331" s="4" t="s">
        <v>462</v>
      </c>
      <c r="E1331" s="12">
        <v>0</v>
      </c>
      <c r="F1331" s="12">
        <v>0</v>
      </c>
    </row>
    <row r="1332" spans="1:6" x14ac:dyDescent="0.25">
      <c r="A1332" s="4" t="s">
        <v>1915</v>
      </c>
      <c r="B1332" s="4" t="s">
        <v>461</v>
      </c>
      <c r="C1332" s="11">
        <v>1</v>
      </c>
      <c r="D1332" s="4" t="s">
        <v>462</v>
      </c>
      <c r="E1332" s="12">
        <v>0</v>
      </c>
      <c r="F1332" s="12">
        <v>0</v>
      </c>
    </row>
    <row r="1333" spans="1:6" x14ac:dyDescent="0.25">
      <c r="A1333" s="4" t="s">
        <v>1916</v>
      </c>
      <c r="B1333" s="4" t="s">
        <v>461</v>
      </c>
      <c r="C1333" s="11">
        <v>1</v>
      </c>
      <c r="D1333" s="4" t="s">
        <v>462</v>
      </c>
      <c r="E1333" s="12">
        <v>0</v>
      </c>
      <c r="F1333" s="12">
        <v>0</v>
      </c>
    </row>
    <row r="1334" spans="1:6" x14ac:dyDescent="0.25">
      <c r="A1334" s="4" t="s">
        <v>1917</v>
      </c>
      <c r="B1334" s="4" t="s">
        <v>461</v>
      </c>
      <c r="C1334" s="11">
        <v>1</v>
      </c>
      <c r="D1334" s="4" t="s">
        <v>462</v>
      </c>
      <c r="E1334" s="12">
        <v>0</v>
      </c>
      <c r="F1334" s="12">
        <v>0</v>
      </c>
    </row>
    <row r="1335" spans="1:6" x14ac:dyDescent="0.25">
      <c r="A1335" s="4" t="s">
        <v>1918</v>
      </c>
      <c r="B1335" s="4" t="s">
        <v>461</v>
      </c>
      <c r="C1335" s="11">
        <v>1</v>
      </c>
      <c r="D1335" s="4" t="s">
        <v>462</v>
      </c>
      <c r="E1335" s="12">
        <v>0</v>
      </c>
      <c r="F1335" s="12">
        <v>0</v>
      </c>
    </row>
    <row r="1336" spans="1:6" x14ac:dyDescent="0.25">
      <c r="A1336" s="4" t="s">
        <v>1919</v>
      </c>
      <c r="B1336" s="4" t="s">
        <v>461</v>
      </c>
      <c r="C1336" s="11">
        <v>1</v>
      </c>
      <c r="D1336" s="4" t="s">
        <v>462</v>
      </c>
      <c r="E1336" s="12">
        <v>0</v>
      </c>
      <c r="F1336" s="12">
        <v>0</v>
      </c>
    </row>
    <row r="1337" spans="1:6" x14ac:dyDescent="0.25">
      <c r="A1337" s="4" t="s">
        <v>1920</v>
      </c>
      <c r="B1337" s="4" t="s">
        <v>461</v>
      </c>
      <c r="C1337" s="11">
        <v>1</v>
      </c>
      <c r="D1337" s="4" t="s">
        <v>462</v>
      </c>
      <c r="E1337" s="12">
        <v>0</v>
      </c>
      <c r="F1337" s="12">
        <v>0</v>
      </c>
    </row>
    <row r="1338" spans="1:6" x14ac:dyDescent="0.25">
      <c r="A1338" s="4" t="s">
        <v>1921</v>
      </c>
      <c r="B1338" s="4" t="s">
        <v>461</v>
      </c>
      <c r="C1338" s="11">
        <v>1</v>
      </c>
      <c r="D1338" s="4" t="s">
        <v>462</v>
      </c>
      <c r="E1338" s="12">
        <v>0</v>
      </c>
      <c r="F1338" s="12">
        <v>0</v>
      </c>
    </row>
    <row r="1339" spans="1:6" x14ac:dyDescent="0.25">
      <c r="A1339" s="4" t="s">
        <v>1922</v>
      </c>
      <c r="B1339" s="4" t="s">
        <v>461</v>
      </c>
      <c r="C1339" s="11">
        <v>1</v>
      </c>
      <c r="D1339" s="4" t="s">
        <v>462</v>
      </c>
      <c r="E1339" s="12">
        <v>0</v>
      </c>
      <c r="F1339" s="12">
        <v>0</v>
      </c>
    </row>
    <row r="1340" spans="1:6" x14ac:dyDescent="0.25">
      <c r="A1340" s="4" t="s">
        <v>1923</v>
      </c>
      <c r="B1340" s="4" t="s">
        <v>461</v>
      </c>
      <c r="C1340" s="11">
        <v>1</v>
      </c>
      <c r="D1340" s="4" t="s">
        <v>462</v>
      </c>
      <c r="E1340" s="12">
        <v>0</v>
      </c>
      <c r="F1340" s="12">
        <v>0</v>
      </c>
    </row>
    <row r="1341" spans="1:6" x14ac:dyDescent="0.25">
      <c r="A1341" s="4" t="s">
        <v>1924</v>
      </c>
      <c r="B1341" s="4" t="s">
        <v>461</v>
      </c>
      <c r="C1341" s="11">
        <v>1</v>
      </c>
      <c r="D1341" s="4" t="s">
        <v>462</v>
      </c>
      <c r="E1341" s="12">
        <v>0</v>
      </c>
      <c r="F1341" s="12">
        <v>0</v>
      </c>
    </row>
    <row r="1342" spans="1:6" x14ac:dyDescent="0.25">
      <c r="A1342" s="4" t="s">
        <v>1925</v>
      </c>
      <c r="B1342" s="4" t="s">
        <v>461</v>
      </c>
      <c r="C1342" s="11">
        <v>1</v>
      </c>
      <c r="D1342" s="4" t="s">
        <v>462</v>
      </c>
      <c r="E1342" s="12">
        <v>0</v>
      </c>
      <c r="F1342" s="12">
        <v>0</v>
      </c>
    </row>
    <row r="1343" spans="1:6" x14ac:dyDescent="0.25">
      <c r="A1343" s="4" t="s">
        <v>1926</v>
      </c>
      <c r="B1343" s="4" t="s">
        <v>461</v>
      </c>
      <c r="C1343" s="11">
        <v>1</v>
      </c>
      <c r="D1343" s="4" t="s">
        <v>462</v>
      </c>
      <c r="E1343" s="12">
        <v>0</v>
      </c>
      <c r="F1343" s="12">
        <v>0</v>
      </c>
    </row>
    <row r="1344" spans="1:6" x14ac:dyDescent="0.25">
      <c r="A1344" s="4" t="s">
        <v>1927</v>
      </c>
      <c r="B1344" s="4" t="s">
        <v>461</v>
      </c>
      <c r="C1344" s="11">
        <v>1</v>
      </c>
      <c r="D1344" s="4" t="s">
        <v>462</v>
      </c>
      <c r="E1344" s="12">
        <v>0</v>
      </c>
      <c r="F1344" s="12">
        <v>0</v>
      </c>
    </row>
    <row r="1345" spans="1:6" x14ac:dyDescent="0.25">
      <c r="A1345" s="4" t="s">
        <v>1928</v>
      </c>
      <c r="B1345" s="4" t="s">
        <v>461</v>
      </c>
      <c r="C1345" s="11">
        <v>1</v>
      </c>
      <c r="D1345" s="4" t="s">
        <v>462</v>
      </c>
      <c r="E1345" s="12">
        <v>0</v>
      </c>
      <c r="F1345" s="12">
        <v>0</v>
      </c>
    </row>
    <row r="1346" spans="1:6" x14ac:dyDescent="0.25">
      <c r="A1346" s="4" t="s">
        <v>1929</v>
      </c>
      <c r="B1346" s="4" t="s">
        <v>461</v>
      </c>
      <c r="C1346" s="11">
        <v>1</v>
      </c>
      <c r="D1346" s="4" t="s">
        <v>462</v>
      </c>
      <c r="E1346" s="12">
        <v>0</v>
      </c>
      <c r="F1346" s="12">
        <v>0</v>
      </c>
    </row>
    <row r="1347" spans="1:6" x14ac:dyDescent="0.25">
      <c r="A1347" s="4" t="s">
        <v>1930</v>
      </c>
      <c r="B1347" s="4" t="s">
        <v>461</v>
      </c>
      <c r="C1347" s="11">
        <v>1</v>
      </c>
      <c r="D1347" s="4" t="s">
        <v>462</v>
      </c>
      <c r="E1347" s="12">
        <v>0</v>
      </c>
      <c r="F1347" s="12">
        <v>0</v>
      </c>
    </row>
    <row r="1348" spans="1:6" x14ac:dyDescent="0.25">
      <c r="A1348" s="4" t="s">
        <v>1931</v>
      </c>
      <c r="B1348" s="4" t="s">
        <v>461</v>
      </c>
      <c r="C1348" s="11">
        <v>1</v>
      </c>
      <c r="D1348" s="4" t="s">
        <v>462</v>
      </c>
      <c r="E1348" s="12">
        <v>0</v>
      </c>
      <c r="F1348" s="12">
        <v>0</v>
      </c>
    </row>
    <row r="1349" spans="1:6" x14ac:dyDescent="0.25">
      <c r="A1349" s="4" t="s">
        <v>1932</v>
      </c>
      <c r="B1349" s="4" t="s">
        <v>461</v>
      </c>
      <c r="C1349" s="11">
        <v>1</v>
      </c>
      <c r="D1349" s="4" t="s">
        <v>462</v>
      </c>
      <c r="E1349" s="12">
        <v>0</v>
      </c>
      <c r="F1349" s="12">
        <v>0</v>
      </c>
    </row>
    <row r="1350" spans="1:6" x14ac:dyDescent="0.25">
      <c r="A1350" s="4" t="s">
        <v>1933</v>
      </c>
      <c r="B1350" s="4" t="s">
        <v>461</v>
      </c>
      <c r="C1350" s="11">
        <v>1</v>
      </c>
      <c r="D1350" s="4" t="s">
        <v>462</v>
      </c>
      <c r="E1350" s="12">
        <v>0</v>
      </c>
      <c r="F1350" s="12">
        <v>0</v>
      </c>
    </row>
    <row r="1351" spans="1:6" x14ac:dyDescent="0.25">
      <c r="A1351" s="4" t="s">
        <v>1934</v>
      </c>
      <c r="B1351" s="4" t="s">
        <v>461</v>
      </c>
      <c r="C1351" s="11">
        <v>1</v>
      </c>
      <c r="D1351" s="4" t="s">
        <v>462</v>
      </c>
      <c r="E1351" s="12">
        <v>0</v>
      </c>
      <c r="F1351" s="12">
        <v>0</v>
      </c>
    </row>
    <row r="1352" spans="1:6" x14ac:dyDescent="0.25">
      <c r="A1352" s="4" t="s">
        <v>1935</v>
      </c>
      <c r="B1352" s="4" t="s">
        <v>461</v>
      </c>
      <c r="C1352" s="11">
        <v>1</v>
      </c>
      <c r="D1352" s="4" t="s">
        <v>462</v>
      </c>
      <c r="E1352" s="12">
        <v>0</v>
      </c>
      <c r="F1352" s="12">
        <v>0</v>
      </c>
    </row>
    <row r="1353" spans="1:6" x14ac:dyDescent="0.25">
      <c r="A1353" s="4" t="s">
        <v>1936</v>
      </c>
      <c r="B1353" s="4" t="s">
        <v>461</v>
      </c>
      <c r="C1353" s="11">
        <v>1</v>
      </c>
      <c r="D1353" s="4" t="s">
        <v>462</v>
      </c>
      <c r="E1353" s="12">
        <v>0</v>
      </c>
      <c r="F1353" s="12">
        <v>0</v>
      </c>
    </row>
    <row r="1354" spans="1:6" x14ac:dyDescent="0.25">
      <c r="A1354" s="4" t="s">
        <v>1937</v>
      </c>
      <c r="B1354" s="4" t="s">
        <v>461</v>
      </c>
      <c r="C1354" s="11">
        <v>1</v>
      </c>
      <c r="D1354" s="4" t="s">
        <v>462</v>
      </c>
      <c r="E1354" s="12">
        <v>0</v>
      </c>
      <c r="F1354" s="12">
        <v>0</v>
      </c>
    </row>
    <row r="1355" spans="1:6" x14ac:dyDescent="0.25">
      <c r="A1355" s="4" t="s">
        <v>1938</v>
      </c>
      <c r="B1355" s="4" t="s">
        <v>461</v>
      </c>
      <c r="C1355" s="11">
        <v>1</v>
      </c>
      <c r="D1355" s="4" t="s">
        <v>462</v>
      </c>
      <c r="E1355" s="12">
        <v>0</v>
      </c>
      <c r="F1355" s="12">
        <v>0</v>
      </c>
    </row>
    <row r="1356" spans="1:6" x14ac:dyDescent="0.25">
      <c r="A1356" s="4" t="s">
        <v>1939</v>
      </c>
      <c r="B1356" s="4" t="s">
        <v>461</v>
      </c>
      <c r="C1356" s="11">
        <v>1</v>
      </c>
      <c r="D1356" s="4" t="s">
        <v>462</v>
      </c>
      <c r="E1356" s="12">
        <v>0</v>
      </c>
      <c r="F1356" s="12">
        <v>0</v>
      </c>
    </row>
    <row r="1357" spans="1:6" x14ac:dyDescent="0.25">
      <c r="A1357" s="4" t="s">
        <v>1940</v>
      </c>
      <c r="B1357" s="4" t="s">
        <v>461</v>
      </c>
      <c r="C1357" s="11">
        <v>1</v>
      </c>
      <c r="D1357" s="4" t="s">
        <v>462</v>
      </c>
      <c r="E1357" s="12">
        <v>0</v>
      </c>
      <c r="F1357" s="12">
        <v>0</v>
      </c>
    </row>
    <row r="1358" spans="1:6" x14ac:dyDescent="0.25">
      <c r="A1358" s="4" t="s">
        <v>1941</v>
      </c>
      <c r="B1358" s="4" t="s">
        <v>461</v>
      </c>
      <c r="C1358" s="11">
        <v>1</v>
      </c>
      <c r="D1358" s="4" t="s">
        <v>462</v>
      </c>
      <c r="E1358" s="12">
        <v>0</v>
      </c>
      <c r="F1358" s="12">
        <v>0</v>
      </c>
    </row>
    <row r="1359" spans="1:6" x14ac:dyDescent="0.25">
      <c r="A1359" s="4" t="s">
        <v>1942</v>
      </c>
      <c r="B1359" s="4" t="s">
        <v>461</v>
      </c>
      <c r="C1359" s="11">
        <v>1</v>
      </c>
      <c r="D1359" s="4" t="s">
        <v>462</v>
      </c>
      <c r="E1359" s="12">
        <v>0</v>
      </c>
      <c r="F1359" s="12">
        <v>0</v>
      </c>
    </row>
    <row r="1360" spans="1:6" x14ac:dyDescent="0.25">
      <c r="A1360" s="4" t="s">
        <v>1943</v>
      </c>
      <c r="B1360" s="4" t="s">
        <v>461</v>
      </c>
      <c r="C1360" s="11">
        <v>1</v>
      </c>
      <c r="D1360" s="4" t="s">
        <v>462</v>
      </c>
      <c r="E1360" s="12">
        <v>0</v>
      </c>
      <c r="F1360" s="12">
        <v>0</v>
      </c>
    </row>
    <row r="1361" spans="1:6" x14ac:dyDescent="0.25">
      <c r="A1361" s="4" t="s">
        <v>1944</v>
      </c>
      <c r="B1361" s="4" t="s">
        <v>461</v>
      </c>
      <c r="C1361" s="11">
        <v>1</v>
      </c>
      <c r="D1361" s="4" t="s">
        <v>462</v>
      </c>
      <c r="E1361" s="12">
        <v>0</v>
      </c>
      <c r="F1361" s="12">
        <v>0</v>
      </c>
    </row>
    <row r="1362" spans="1:6" x14ac:dyDescent="0.25">
      <c r="A1362" s="4" t="s">
        <v>1945</v>
      </c>
      <c r="B1362" s="4" t="s">
        <v>461</v>
      </c>
      <c r="C1362" s="11">
        <v>1</v>
      </c>
      <c r="D1362" s="4" t="s">
        <v>462</v>
      </c>
      <c r="E1362" s="12">
        <v>0</v>
      </c>
      <c r="F1362" s="12">
        <v>0</v>
      </c>
    </row>
    <row r="1363" spans="1:6" x14ac:dyDescent="0.25">
      <c r="A1363" s="4" t="s">
        <v>1946</v>
      </c>
      <c r="B1363" s="4" t="s">
        <v>461</v>
      </c>
      <c r="C1363" s="11">
        <v>1</v>
      </c>
      <c r="D1363" s="4" t="s">
        <v>462</v>
      </c>
      <c r="E1363" s="12">
        <v>0</v>
      </c>
      <c r="F1363" s="12">
        <v>0</v>
      </c>
    </row>
    <row r="1364" spans="1:6" x14ac:dyDescent="0.25">
      <c r="A1364" s="4" t="s">
        <v>1947</v>
      </c>
      <c r="B1364" s="4" t="s">
        <v>461</v>
      </c>
      <c r="C1364" s="11">
        <v>1</v>
      </c>
      <c r="D1364" s="4" t="s">
        <v>462</v>
      </c>
      <c r="E1364" s="12">
        <v>0</v>
      </c>
      <c r="F1364" s="12">
        <v>0</v>
      </c>
    </row>
    <row r="1365" spans="1:6" x14ac:dyDescent="0.25">
      <c r="A1365" s="4" t="s">
        <v>1948</v>
      </c>
      <c r="B1365" s="4" t="s">
        <v>461</v>
      </c>
      <c r="C1365" s="11">
        <v>1</v>
      </c>
      <c r="D1365" s="4" t="s">
        <v>462</v>
      </c>
      <c r="E1365" s="12">
        <v>0</v>
      </c>
      <c r="F1365" s="12">
        <v>0</v>
      </c>
    </row>
    <row r="1366" spans="1:6" x14ac:dyDescent="0.25">
      <c r="A1366" s="4" t="s">
        <v>1949</v>
      </c>
      <c r="B1366" s="4" t="s">
        <v>461</v>
      </c>
      <c r="C1366" s="11">
        <v>1</v>
      </c>
      <c r="D1366" s="4" t="s">
        <v>462</v>
      </c>
      <c r="E1366" s="12">
        <v>0</v>
      </c>
      <c r="F1366" s="12">
        <v>0</v>
      </c>
    </row>
    <row r="1367" spans="1:6" x14ac:dyDescent="0.25">
      <c r="A1367" s="4" t="s">
        <v>1950</v>
      </c>
      <c r="B1367" s="4" t="s">
        <v>461</v>
      </c>
      <c r="C1367" s="11">
        <v>1</v>
      </c>
      <c r="D1367" s="4" t="s">
        <v>462</v>
      </c>
      <c r="E1367" s="12">
        <v>0</v>
      </c>
      <c r="F1367" s="12">
        <v>0</v>
      </c>
    </row>
    <row r="1368" spans="1:6" x14ac:dyDescent="0.25">
      <c r="A1368" s="4" t="s">
        <v>1951</v>
      </c>
      <c r="B1368" s="4" t="s">
        <v>461</v>
      </c>
      <c r="C1368" s="11">
        <v>1</v>
      </c>
      <c r="D1368" s="4" t="s">
        <v>462</v>
      </c>
      <c r="E1368" s="12">
        <v>0</v>
      </c>
      <c r="F1368" s="12">
        <v>0</v>
      </c>
    </row>
    <row r="1369" spans="1:6" x14ac:dyDescent="0.25">
      <c r="A1369" s="4" t="s">
        <v>1952</v>
      </c>
      <c r="B1369" s="4" t="s">
        <v>461</v>
      </c>
      <c r="C1369" s="11">
        <v>1</v>
      </c>
      <c r="D1369" s="4" t="s">
        <v>462</v>
      </c>
      <c r="E1369" s="12">
        <v>0</v>
      </c>
      <c r="F1369" s="12">
        <v>0</v>
      </c>
    </row>
    <row r="1370" spans="1:6" x14ac:dyDescent="0.25">
      <c r="A1370" s="4" t="s">
        <v>1953</v>
      </c>
      <c r="B1370" s="4" t="s">
        <v>461</v>
      </c>
      <c r="C1370" s="11">
        <v>1</v>
      </c>
      <c r="D1370" s="4" t="s">
        <v>462</v>
      </c>
      <c r="E1370" s="12">
        <v>0</v>
      </c>
      <c r="F1370" s="12">
        <v>0</v>
      </c>
    </row>
    <row r="1371" spans="1:6" x14ac:dyDescent="0.25">
      <c r="A1371" s="4" t="s">
        <v>1954</v>
      </c>
      <c r="B1371" s="4" t="s">
        <v>461</v>
      </c>
      <c r="C1371" s="11">
        <v>1</v>
      </c>
      <c r="D1371" s="4" t="s">
        <v>462</v>
      </c>
      <c r="E1371" s="12">
        <v>0</v>
      </c>
      <c r="F1371" s="12">
        <v>0</v>
      </c>
    </row>
    <row r="1372" spans="1:6" x14ac:dyDescent="0.25">
      <c r="A1372" s="4" t="s">
        <v>1955</v>
      </c>
      <c r="B1372" s="4" t="s">
        <v>461</v>
      </c>
      <c r="C1372" s="11">
        <v>1</v>
      </c>
      <c r="D1372" s="4" t="s">
        <v>462</v>
      </c>
      <c r="E1372" s="12">
        <v>0</v>
      </c>
      <c r="F1372" s="12">
        <v>0</v>
      </c>
    </row>
    <row r="1373" spans="1:6" x14ac:dyDescent="0.25">
      <c r="A1373" s="4" t="s">
        <v>1956</v>
      </c>
      <c r="B1373" s="4" t="s">
        <v>461</v>
      </c>
      <c r="C1373" s="11">
        <v>1</v>
      </c>
      <c r="D1373" s="4" t="s">
        <v>462</v>
      </c>
      <c r="E1373" s="12">
        <v>0</v>
      </c>
      <c r="F1373" s="12">
        <v>0</v>
      </c>
    </row>
    <row r="1374" spans="1:6" x14ac:dyDescent="0.25">
      <c r="A1374" s="4" t="s">
        <v>1957</v>
      </c>
      <c r="B1374" s="4" t="s">
        <v>461</v>
      </c>
      <c r="C1374" s="11">
        <v>1</v>
      </c>
      <c r="D1374" s="4" t="s">
        <v>462</v>
      </c>
      <c r="E1374" s="12">
        <v>0</v>
      </c>
      <c r="F1374" s="12">
        <v>0</v>
      </c>
    </row>
    <row r="1375" spans="1:6" x14ac:dyDescent="0.25">
      <c r="A1375" s="4" t="s">
        <v>1958</v>
      </c>
      <c r="B1375" s="4" t="s">
        <v>461</v>
      </c>
      <c r="C1375" s="11">
        <v>1</v>
      </c>
      <c r="D1375" s="4" t="s">
        <v>462</v>
      </c>
      <c r="E1375" s="12">
        <v>0</v>
      </c>
      <c r="F1375" s="12">
        <v>0</v>
      </c>
    </row>
    <row r="1376" spans="1:6" x14ac:dyDescent="0.25">
      <c r="A1376" s="4" t="s">
        <v>1959</v>
      </c>
      <c r="B1376" s="4" t="s">
        <v>461</v>
      </c>
      <c r="C1376" s="11">
        <v>1</v>
      </c>
      <c r="D1376" s="4" t="s">
        <v>462</v>
      </c>
      <c r="E1376" s="12">
        <v>0</v>
      </c>
      <c r="F1376" s="12">
        <v>0</v>
      </c>
    </row>
    <row r="1377" spans="1:6" x14ac:dyDescent="0.25">
      <c r="A1377" s="4" t="s">
        <v>1960</v>
      </c>
      <c r="B1377" s="4" t="s">
        <v>461</v>
      </c>
      <c r="C1377" s="11">
        <v>1</v>
      </c>
      <c r="D1377" s="4" t="s">
        <v>462</v>
      </c>
      <c r="E1377" s="12">
        <v>0</v>
      </c>
      <c r="F1377" s="12">
        <v>0</v>
      </c>
    </row>
    <row r="1378" spans="1:6" x14ac:dyDescent="0.25">
      <c r="A1378" s="4" t="s">
        <v>1961</v>
      </c>
      <c r="B1378" s="4" t="s">
        <v>461</v>
      </c>
      <c r="C1378" s="11">
        <v>1</v>
      </c>
      <c r="D1378" s="4" t="s">
        <v>462</v>
      </c>
      <c r="E1378" s="12">
        <v>0</v>
      </c>
      <c r="F1378" s="12">
        <v>0</v>
      </c>
    </row>
    <row r="1379" spans="1:6" x14ac:dyDescent="0.25">
      <c r="A1379" s="4" t="s">
        <v>1962</v>
      </c>
      <c r="B1379" s="4" t="s">
        <v>461</v>
      </c>
      <c r="C1379" s="11">
        <v>1</v>
      </c>
      <c r="D1379" s="4" t="s">
        <v>462</v>
      </c>
      <c r="E1379" s="12">
        <v>0</v>
      </c>
      <c r="F1379" s="12">
        <v>0</v>
      </c>
    </row>
    <row r="1380" spans="1:6" x14ac:dyDescent="0.25">
      <c r="A1380" s="4" t="s">
        <v>1963</v>
      </c>
      <c r="B1380" s="4" t="s">
        <v>461</v>
      </c>
      <c r="C1380" s="11">
        <v>1</v>
      </c>
      <c r="D1380" s="4" t="s">
        <v>462</v>
      </c>
      <c r="E1380" s="12">
        <v>0</v>
      </c>
      <c r="F1380" s="12">
        <v>0</v>
      </c>
    </row>
    <row r="1381" spans="1:6" x14ac:dyDescent="0.25">
      <c r="A1381" s="4" t="s">
        <v>1964</v>
      </c>
      <c r="B1381" s="4" t="s">
        <v>461</v>
      </c>
      <c r="C1381" s="11">
        <v>1</v>
      </c>
      <c r="D1381" s="4" t="s">
        <v>462</v>
      </c>
      <c r="E1381" s="12">
        <v>0</v>
      </c>
      <c r="F1381" s="12">
        <v>0</v>
      </c>
    </row>
    <row r="1382" spans="1:6" x14ac:dyDescent="0.25">
      <c r="A1382" s="4" t="s">
        <v>1965</v>
      </c>
      <c r="B1382" s="4" t="s">
        <v>461</v>
      </c>
      <c r="C1382" s="11">
        <v>1</v>
      </c>
      <c r="D1382" s="4" t="s">
        <v>462</v>
      </c>
      <c r="E1382" s="12">
        <v>0</v>
      </c>
      <c r="F1382" s="12">
        <v>0</v>
      </c>
    </row>
    <row r="1383" spans="1:6" x14ac:dyDescent="0.25">
      <c r="A1383" s="4" t="s">
        <v>1966</v>
      </c>
      <c r="B1383" s="4" t="s">
        <v>461</v>
      </c>
      <c r="C1383" s="11">
        <v>1</v>
      </c>
      <c r="D1383" s="4" t="s">
        <v>462</v>
      </c>
      <c r="E1383" s="12">
        <v>0</v>
      </c>
      <c r="F1383" s="12">
        <v>0</v>
      </c>
    </row>
    <row r="1384" spans="1:6" x14ac:dyDescent="0.25">
      <c r="A1384" s="4" t="s">
        <v>1967</v>
      </c>
      <c r="B1384" s="4" t="s">
        <v>461</v>
      </c>
      <c r="C1384" s="11">
        <v>1</v>
      </c>
      <c r="D1384" s="4" t="s">
        <v>462</v>
      </c>
      <c r="E1384" s="12">
        <v>0</v>
      </c>
      <c r="F1384" s="12">
        <v>0</v>
      </c>
    </row>
    <row r="1385" spans="1:6" x14ac:dyDescent="0.25">
      <c r="A1385" s="4" t="s">
        <v>1968</v>
      </c>
      <c r="B1385" s="4" t="s">
        <v>461</v>
      </c>
      <c r="C1385" s="11">
        <v>1</v>
      </c>
      <c r="D1385" s="4" t="s">
        <v>462</v>
      </c>
      <c r="E1385" s="12">
        <v>0</v>
      </c>
      <c r="F1385" s="12">
        <v>0</v>
      </c>
    </row>
    <row r="1386" spans="1:6" x14ac:dyDescent="0.25">
      <c r="A1386" s="4" t="s">
        <v>1969</v>
      </c>
      <c r="B1386" s="4" t="s">
        <v>461</v>
      </c>
      <c r="C1386" s="11">
        <v>1</v>
      </c>
      <c r="D1386" s="4" t="s">
        <v>462</v>
      </c>
      <c r="E1386" s="12">
        <v>0</v>
      </c>
      <c r="F1386" s="12">
        <v>0</v>
      </c>
    </row>
    <row r="1387" spans="1:6" x14ac:dyDescent="0.25">
      <c r="A1387" s="4" t="s">
        <v>1970</v>
      </c>
      <c r="B1387" s="4" t="s">
        <v>461</v>
      </c>
      <c r="C1387" s="11">
        <v>1</v>
      </c>
      <c r="D1387" s="4" t="s">
        <v>462</v>
      </c>
      <c r="E1387" s="12">
        <v>0</v>
      </c>
      <c r="F1387" s="12">
        <v>0</v>
      </c>
    </row>
    <row r="1388" spans="1:6" x14ac:dyDescent="0.25">
      <c r="A1388" s="4" t="s">
        <v>1971</v>
      </c>
      <c r="B1388" s="4" t="s">
        <v>461</v>
      </c>
      <c r="C1388" s="11">
        <v>1</v>
      </c>
      <c r="D1388" s="4" t="s">
        <v>462</v>
      </c>
      <c r="E1388" s="12">
        <v>0</v>
      </c>
      <c r="F1388" s="12">
        <v>0</v>
      </c>
    </row>
    <row r="1389" spans="1:6" x14ac:dyDescent="0.25">
      <c r="A1389" s="4" t="s">
        <v>1972</v>
      </c>
      <c r="B1389" s="4" t="s">
        <v>461</v>
      </c>
      <c r="C1389" s="11">
        <v>1</v>
      </c>
      <c r="D1389" s="4" t="s">
        <v>462</v>
      </c>
      <c r="E1389" s="12">
        <v>0</v>
      </c>
      <c r="F1389" s="12">
        <v>0</v>
      </c>
    </row>
    <row r="1390" spans="1:6" x14ac:dyDescent="0.25">
      <c r="A1390" s="4" t="s">
        <v>1973</v>
      </c>
      <c r="B1390" s="4" t="s">
        <v>461</v>
      </c>
      <c r="C1390" s="11">
        <v>1</v>
      </c>
      <c r="D1390" s="4" t="s">
        <v>462</v>
      </c>
      <c r="E1390" s="12">
        <v>0</v>
      </c>
      <c r="F1390" s="12">
        <v>0</v>
      </c>
    </row>
    <row r="1391" spans="1:6" x14ac:dyDescent="0.25">
      <c r="A1391" s="4" t="s">
        <v>1974</v>
      </c>
      <c r="B1391" s="4" t="s">
        <v>461</v>
      </c>
      <c r="C1391" s="11">
        <v>1</v>
      </c>
      <c r="D1391" s="4" t="s">
        <v>462</v>
      </c>
      <c r="E1391" s="12">
        <v>0</v>
      </c>
      <c r="F1391" s="12">
        <v>0</v>
      </c>
    </row>
    <row r="1392" spans="1:6" x14ac:dyDescent="0.25">
      <c r="A1392" s="4" t="s">
        <v>1975</v>
      </c>
      <c r="B1392" s="4" t="s">
        <v>461</v>
      </c>
      <c r="C1392" s="11">
        <v>1</v>
      </c>
      <c r="D1392" s="4" t="s">
        <v>462</v>
      </c>
      <c r="E1392" s="12">
        <v>0</v>
      </c>
      <c r="F1392" s="12">
        <v>0</v>
      </c>
    </row>
    <row r="1393" spans="1:6" x14ac:dyDescent="0.25">
      <c r="A1393" s="4" t="s">
        <v>1976</v>
      </c>
      <c r="B1393" s="4" t="s">
        <v>461</v>
      </c>
      <c r="C1393" s="11">
        <v>1</v>
      </c>
      <c r="D1393" s="4" t="s">
        <v>462</v>
      </c>
      <c r="E1393" s="12">
        <v>0</v>
      </c>
      <c r="F1393" s="12">
        <v>0</v>
      </c>
    </row>
    <row r="1394" spans="1:6" x14ac:dyDescent="0.25">
      <c r="A1394" s="4" t="s">
        <v>1977</v>
      </c>
      <c r="B1394" s="4" t="s">
        <v>461</v>
      </c>
      <c r="C1394" s="11">
        <v>1</v>
      </c>
      <c r="D1394" s="4" t="s">
        <v>462</v>
      </c>
      <c r="E1394" s="12">
        <v>0</v>
      </c>
      <c r="F1394" s="12">
        <v>0</v>
      </c>
    </row>
    <row r="1395" spans="1:6" x14ac:dyDescent="0.25">
      <c r="A1395" s="4" t="s">
        <v>1978</v>
      </c>
      <c r="B1395" s="4" t="s">
        <v>461</v>
      </c>
      <c r="C1395" s="11">
        <v>1</v>
      </c>
      <c r="D1395" s="4" t="s">
        <v>462</v>
      </c>
      <c r="E1395" s="12">
        <v>0</v>
      </c>
      <c r="F1395" s="12">
        <v>0</v>
      </c>
    </row>
    <row r="1396" spans="1:6" x14ac:dyDescent="0.25">
      <c r="A1396" s="4" t="s">
        <v>1979</v>
      </c>
      <c r="B1396" s="4" t="s">
        <v>461</v>
      </c>
      <c r="C1396" s="11">
        <v>1</v>
      </c>
      <c r="D1396" s="4" t="s">
        <v>462</v>
      </c>
      <c r="E1396" s="12">
        <v>0</v>
      </c>
      <c r="F1396" s="12">
        <v>0</v>
      </c>
    </row>
    <row r="1397" spans="1:6" x14ac:dyDescent="0.25">
      <c r="A1397" s="4" t="s">
        <v>1980</v>
      </c>
      <c r="B1397" s="4" t="s">
        <v>461</v>
      </c>
      <c r="C1397" s="11">
        <v>1</v>
      </c>
      <c r="D1397" s="4" t="s">
        <v>462</v>
      </c>
      <c r="E1397" s="12">
        <v>0</v>
      </c>
      <c r="F1397" s="12">
        <v>0</v>
      </c>
    </row>
    <row r="1398" spans="1:6" x14ac:dyDescent="0.25">
      <c r="A1398" s="4" t="s">
        <v>1981</v>
      </c>
      <c r="B1398" s="4" t="s">
        <v>461</v>
      </c>
      <c r="C1398" s="11">
        <v>1</v>
      </c>
      <c r="D1398" s="4" t="s">
        <v>462</v>
      </c>
      <c r="E1398" s="12">
        <v>0</v>
      </c>
      <c r="F1398" s="12">
        <v>0</v>
      </c>
    </row>
    <row r="1399" spans="1:6" x14ac:dyDescent="0.25">
      <c r="A1399" s="4" t="s">
        <v>1982</v>
      </c>
      <c r="B1399" s="4" t="s">
        <v>461</v>
      </c>
      <c r="C1399" s="11">
        <v>1</v>
      </c>
      <c r="D1399" s="4" t="s">
        <v>462</v>
      </c>
      <c r="E1399" s="12">
        <v>0</v>
      </c>
      <c r="F1399" s="12">
        <v>0</v>
      </c>
    </row>
    <row r="1400" spans="1:6" x14ac:dyDescent="0.25">
      <c r="A1400" s="4" t="s">
        <v>1983</v>
      </c>
      <c r="B1400" s="4" t="s">
        <v>461</v>
      </c>
      <c r="C1400" s="11">
        <v>1</v>
      </c>
      <c r="D1400" s="4" t="s">
        <v>462</v>
      </c>
      <c r="E1400" s="12">
        <v>0</v>
      </c>
      <c r="F1400" s="12">
        <v>0</v>
      </c>
    </row>
    <row r="1401" spans="1:6" x14ac:dyDescent="0.25">
      <c r="A1401" s="4" t="s">
        <v>1984</v>
      </c>
      <c r="B1401" s="4" t="s">
        <v>461</v>
      </c>
      <c r="C1401" s="11">
        <v>1</v>
      </c>
      <c r="D1401" s="4" t="s">
        <v>462</v>
      </c>
      <c r="E1401" s="12">
        <v>0</v>
      </c>
      <c r="F1401" s="12">
        <v>0</v>
      </c>
    </row>
    <row r="1402" spans="1:6" x14ac:dyDescent="0.25">
      <c r="A1402" s="4" t="s">
        <v>1985</v>
      </c>
      <c r="B1402" s="4" t="s">
        <v>461</v>
      </c>
      <c r="C1402" s="11">
        <v>1</v>
      </c>
      <c r="D1402" s="4" t="s">
        <v>462</v>
      </c>
      <c r="E1402" s="12">
        <v>0</v>
      </c>
      <c r="F1402" s="12">
        <v>0</v>
      </c>
    </row>
    <row r="1403" spans="1:6" x14ac:dyDescent="0.25">
      <c r="A1403" s="4" t="s">
        <v>1986</v>
      </c>
      <c r="B1403" s="4" t="s">
        <v>461</v>
      </c>
      <c r="C1403" s="11">
        <v>1</v>
      </c>
      <c r="D1403" s="4" t="s">
        <v>462</v>
      </c>
      <c r="E1403" s="12">
        <v>0</v>
      </c>
      <c r="F1403" s="12">
        <v>0</v>
      </c>
    </row>
    <row r="1404" spans="1:6" x14ac:dyDescent="0.25">
      <c r="A1404" s="4" t="s">
        <v>1987</v>
      </c>
      <c r="B1404" s="4" t="s">
        <v>461</v>
      </c>
      <c r="C1404" s="11">
        <v>1</v>
      </c>
      <c r="D1404" s="4" t="s">
        <v>462</v>
      </c>
      <c r="E1404" s="12">
        <v>0</v>
      </c>
      <c r="F1404" s="12">
        <v>0</v>
      </c>
    </row>
    <row r="1405" spans="1:6" x14ac:dyDescent="0.25">
      <c r="A1405" s="4" t="s">
        <v>1988</v>
      </c>
      <c r="B1405" s="4" t="s">
        <v>461</v>
      </c>
      <c r="C1405" s="11">
        <v>1</v>
      </c>
      <c r="D1405" s="4" t="s">
        <v>462</v>
      </c>
      <c r="E1405" s="12">
        <v>0</v>
      </c>
      <c r="F1405" s="12">
        <v>0</v>
      </c>
    </row>
    <row r="1406" spans="1:6" x14ac:dyDescent="0.25">
      <c r="A1406" s="4" t="s">
        <v>1989</v>
      </c>
      <c r="B1406" s="4" t="s">
        <v>461</v>
      </c>
      <c r="C1406" s="11">
        <v>1</v>
      </c>
      <c r="D1406" s="4" t="s">
        <v>462</v>
      </c>
      <c r="E1406" s="12">
        <v>0</v>
      </c>
      <c r="F1406" s="12">
        <v>0</v>
      </c>
    </row>
    <row r="1407" spans="1:6" x14ac:dyDescent="0.25">
      <c r="A1407" s="4" t="s">
        <v>1990</v>
      </c>
      <c r="B1407" s="4" t="s">
        <v>461</v>
      </c>
      <c r="C1407" s="11">
        <v>1</v>
      </c>
      <c r="D1407" s="4" t="s">
        <v>462</v>
      </c>
      <c r="E1407" s="12">
        <v>0</v>
      </c>
      <c r="F1407" s="12">
        <v>0</v>
      </c>
    </row>
    <row r="1408" spans="1:6" x14ac:dyDescent="0.25">
      <c r="A1408" s="4" t="s">
        <v>1991</v>
      </c>
      <c r="B1408" s="4" t="s">
        <v>1992</v>
      </c>
      <c r="C1408" s="11">
        <v>1</v>
      </c>
      <c r="D1408" s="4" t="s">
        <v>462</v>
      </c>
      <c r="E1408" s="12">
        <v>0</v>
      </c>
      <c r="F1408" s="12">
        <v>0</v>
      </c>
    </row>
    <row r="1409" spans="1:6" x14ac:dyDescent="0.25">
      <c r="A1409" s="4" t="s">
        <v>1993</v>
      </c>
      <c r="B1409" s="4" t="s">
        <v>461</v>
      </c>
      <c r="C1409" s="11">
        <v>1</v>
      </c>
      <c r="D1409" s="4" t="s">
        <v>462</v>
      </c>
      <c r="E1409" s="12">
        <v>0</v>
      </c>
      <c r="F1409" s="12">
        <v>0</v>
      </c>
    </row>
    <row r="1410" spans="1:6" x14ac:dyDescent="0.25">
      <c r="A1410" s="4" t="s">
        <v>1994</v>
      </c>
      <c r="B1410" s="4" t="s">
        <v>461</v>
      </c>
      <c r="C1410" s="11">
        <v>1</v>
      </c>
      <c r="D1410" s="4" t="s">
        <v>462</v>
      </c>
      <c r="E1410" s="12">
        <v>0</v>
      </c>
      <c r="F1410" s="12">
        <v>0</v>
      </c>
    </row>
    <row r="1411" spans="1:6" x14ac:dyDescent="0.25">
      <c r="A1411" s="4" t="s">
        <v>1995</v>
      </c>
      <c r="B1411" s="4" t="s">
        <v>461</v>
      </c>
      <c r="C1411" s="11">
        <v>1</v>
      </c>
      <c r="D1411" s="4" t="s">
        <v>462</v>
      </c>
      <c r="E1411" s="12">
        <v>0</v>
      </c>
      <c r="F1411" s="12">
        <v>0</v>
      </c>
    </row>
    <row r="1412" spans="1:6" x14ac:dyDescent="0.25">
      <c r="A1412" s="4" t="s">
        <v>1996</v>
      </c>
      <c r="B1412" s="4" t="s">
        <v>461</v>
      </c>
      <c r="C1412" s="11">
        <v>1</v>
      </c>
      <c r="D1412" s="4" t="s">
        <v>462</v>
      </c>
      <c r="E1412" s="12">
        <v>0</v>
      </c>
      <c r="F1412" s="12">
        <v>0</v>
      </c>
    </row>
    <row r="1413" spans="1:6" x14ac:dyDescent="0.25">
      <c r="A1413" s="4" t="s">
        <v>1997</v>
      </c>
      <c r="B1413" s="4" t="s">
        <v>461</v>
      </c>
      <c r="C1413" s="11">
        <v>1</v>
      </c>
      <c r="D1413" s="4" t="s">
        <v>462</v>
      </c>
      <c r="E1413" s="12">
        <v>0</v>
      </c>
      <c r="F1413" s="12">
        <v>0</v>
      </c>
    </row>
    <row r="1414" spans="1:6" x14ac:dyDescent="0.25">
      <c r="A1414" s="4" t="s">
        <v>1998</v>
      </c>
      <c r="B1414" s="4" t="s">
        <v>461</v>
      </c>
      <c r="C1414" s="11">
        <v>1</v>
      </c>
      <c r="D1414" s="4" t="s">
        <v>462</v>
      </c>
      <c r="E1414" s="12">
        <v>0</v>
      </c>
      <c r="F1414" s="12">
        <v>0</v>
      </c>
    </row>
    <row r="1415" spans="1:6" x14ac:dyDescent="0.25">
      <c r="A1415" s="4" t="s">
        <v>1999</v>
      </c>
      <c r="B1415" s="4" t="s">
        <v>461</v>
      </c>
      <c r="C1415" s="11">
        <v>1</v>
      </c>
      <c r="D1415" s="4" t="s">
        <v>462</v>
      </c>
      <c r="E1415" s="12">
        <v>0</v>
      </c>
      <c r="F1415" s="12">
        <v>0</v>
      </c>
    </row>
    <row r="1416" spans="1:6" x14ac:dyDescent="0.25">
      <c r="A1416" s="4" t="s">
        <v>2000</v>
      </c>
      <c r="B1416" s="4" t="s">
        <v>461</v>
      </c>
      <c r="C1416" s="11">
        <v>1</v>
      </c>
      <c r="D1416" s="4" t="s">
        <v>462</v>
      </c>
      <c r="E1416" s="12">
        <v>0</v>
      </c>
      <c r="F1416" s="12">
        <v>0</v>
      </c>
    </row>
    <row r="1417" spans="1:6" x14ac:dyDescent="0.25">
      <c r="A1417" s="4" t="s">
        <v>2001</v>
      </c>
      <c r="B1417" s="4" t="s">
        <v>461</v>
      </c>
      <c r="C1417" s="11">
        <v>1</v>
      </c>
      <c r="D1417" s="4" t="s">
        <v>462</v>
      </c>
      <c r="E1417" s="12">
        <v>0</v>
      </c>
      <c r="F1417" s="12">
        <v>0</v>
      </c>
    </row>
    <row r="1418" spans="1:6" x14ac:dyDescent="0.25">
      <c r="A1418" s="4" t="s">
        <v>2002</v>
      </c>
      <c r="B1418" s="4" t="s">
        <v>461</v>
      </c>
      <c r="C1418" s="11">
        <v>1</v>
      </c>
      <c r="D1418" s="4" t="s">
        <v>462</v>
      </c>
      <c r="E1418" s="12">
        <v>0</v>
      </c>
      <c r="F1418" s="12">
        <v>0</v>
      </c>
    </row>
    <row r="1419" spans="1:6" x14ac:dyDescent="0.25">
      <c r="A1419" s="4" t="s">
        <v>2003</v>
      </c>
      <c r="B1419" s="4" t="s">
        <v>461</v>
      </c>
      <c r="C1419" s="11">
        <v>1</v>
      </c>
      <c r="D1419" s="4" t="s">
        <v>462</v>
      </c>
      <c r="E1419" s="12">
        <v>0</v>
      </c>
      <c r="F1419" s="12">
        <v>0</v>
      </c>
    </row>
    <row r="1420" spans="1:6" x14ac:dyDescent="0.25">
      <c r="A1420" s="4" t="s">
        <v>2004</v>
      </c>
      <c r="B1420" s="4" t="s">
        <v>461</v>
      </c>
      <c r="C1420" s="11">
        <v>1</v>
      </c>
      <c r="D1420" s="4" t="s">
        <v>462</v>
      </c>
      <c r="E1420" s="12">
        <v>0</v>
      </c>
      <c r="F1420" s="12">
        <v>0</v>
      </c>
    </row>
    <row r="1421" spans="1:6" x14ac:dyDescent="0.25">
      <c r="A1421" s="4" t="s">
        <v>2005</v>
      </c>
      <c r="B1421" s="4" t="s">
        <v>461</v>
      </c>
      <c r="C1421" s="11">
        <v>1</v>
      </c>
      <c r="D1421" s="4" t="s">
        <v>462</v>
      </c>
      <c r="E1421" s="12">
        <v>0</v>
      </c>
      <c r="F1421" s="12">
        <v>0</v>
      </c>
    </row>
    <row r="1422" spans="1:6" x14ac:dyDescent="0.25">
      <c r="A1422" s="4" t="s">
        <v>2006</v>
      </c>
      <c r="B1422" s="4" t="s">
        <v>461</v>
      </c>
      <c r="C1422" s="11">
        <v>1</v>
      </c>
      <c r="D1422" s="4" t="s">
        <v>462</v>
      </c>
      <c r="E1422" s="12">
        <v>0</v>
      </c>
      <c r="F1422" s="12">
        <v>0</v>
      </c>
    </row>
    <row r="1423" spans="1:6" x14ac:dyDescent="0.25">
      <c r="A1423" s="4" t="s">
        <v>2007</v>
      </c>
      <c r="B1423" s="4" t="s">
        <v>461</v>
      </c>
      <c r="C1423" s="11">
        <v>1</v>
      </c>
      <c r="D1423" s="4" t="s">
        <v>462</v>
      </c>
      <c r="E1423" s="12">
        <v>0</v>
      </c>
      <c r="F1423" s="12">
        <v>0</v>
      </c>
    </row>
    <row r="1424" spans="1:6" x14ac:dyDescent="0.25">
      <c r="A1424" s="4" t="s">
        <v>2008</v>
      </c>
      <c r="B1424" s="4" t="s">
        <v>461</v>
      </c>
      <c r="C1424" s="11">
        <v>1</v>
      </c>
      <c r="D1424" s="4" t="s">
        <v>462</v>
      </c>
      <c r="E1424" s="12">
        <v>0</v>
      </c>
      <c r="F1424" s="12">
        <v>0</v>
      </c>
    </row>
    <row r="1425" spans="1:6" x14ac:dyDescent="0.25">
      <c r="A1425" s="4" t="s">
        <v>2009</v>
      </c>
      <c r="B1425" s="4" t="s">
        <v>461</v>
      </c>
      <c r="C1425" s="11">
        <v>1</v>
      </c>
      <c r="D1425" s="4" t="s">
        <v>462</v>
      </c>
      <c r="E1425" s="12">
        <v>0</v>
      </c>
      <c r="F1425" s="12">
        <v>0</v>
      </c>
    </row>
    <row r="1426" spans="1:6" x14ac:dyDescent="0.25">
      <c r="A1426" s="4" t="s">
        <v>2010</v>
      </c>
      <c r="B1426" s="4" t="s">
        <v>461</v>
      </c>
      <c r="C1426" s="11">
        <v>1</v>
      </c>
      <c r="D1426" s="4" t="s">
        <v>462</v>
      </c>
      <c r="E1426" s="12">
        <v>0</v>
      </c>
      <c r="F1426" s="12">
        <v>0</v>
      </c>
    </row>
    <row r="1427" spans="1:6" x14ac:dyDescent="0.25">
      <c r="A1427" s="4" t="s">
        <v>2011</v>
      </c>
      <c r="B1427" s="4" t="s">
        <v>461</v>
      </c>
      <c r="C1427" s="11">
        <v>1</v>
      </c>
      <c r="D1427" s="4" t="s">
        <v>462</v>
      </c>
      <c r="E1427" s="12">
        <v>0</v>
      </c>
      <c r="F1427" s="12">
        <v>0</v>
      </c>
    </row>
    <row r="1428" spans="1:6" x14ac:dyDescent="0.25">
      <c r="A1428" s="4" t="s">
        <v>2012</v>
      </c>
      <c r="B1428" s="4" t="s">
        <v>461</v>
      </c>
      <c r="C1428" s="11">
        <v>1</v>
      </c>
      <c r="D1428" s="4" t="s">
        <v>462</v>
      </c>
      <c r="E1428" s="12">
        <v>0</v>
      </c>
      <c r="F1428" s="12">
        <v>0</v>
      </c>
    </row>
    <row r="1429" spans="1:6" x14ac:dyDescent="0.25">
      <c r="A1429" s="4" t="s">
        <v>2013</v>
      </c>
      <c r="B1429" s="4" t="s">
        <v>461</v>
      </c>
      <c r="C1429" s="11">
        <v>1</v>
      </c>
      <c r="D1429" s="4" t="s">
        <v>462</v>
      </c>
      <c r="E1429" s="12">
        <v>0</v>
      </c>
      <c r="F1429" s="12">
        <v>0</v>
      </c>
    </row>
    <row r="1430" spans="1:6" x14ac:dyDescent="0.25">
      <c r="A1430" s="4" t="s">
        <v>2014</v>
      </c>
      <c r="B1430" s="4" t="s">
        <v>461</v>
      </c>
      <c r="C1430" s="11">
        <v>1</v>
      </c>
      <c r="D1430" s="4" t="s">
        <v>462</v>
      </c>
      <c r="E1430" s="12">
        <v>0</v>
      </c>
      <c r="F1430" s="12">
        <v>0</v>
      </c>
    </row>
    <row r="1431" spans="1:6" x14ac:dyDescent="0.25">
      <c r="A1431" s="4" t="s">
        <v>2015</v>
      </c>
      <c r="B1431" s="4" t="s">
        <v>461</v>
      </c>
      <c r="C1431" s="11">
        <v>1</v>
      </c>
      <c r="D1431" s="4" t="s">
        <v>462</v>
      </c>
      <c r="E1431" s="12">
        <v>0</v>
      </c>
      <c r="F1431" s="12">
        <v>0</v>
      </c>
    </row>
    <row r="1432" spans="1:6" x14ac:dyDescent="0.25">
      <c r="A1432" s="4" t="s">
        <v>2016</v>
      </c>
      <c r="B1432" s="4" t="s">
        <v>461</v>
      </c>
      <c r="C1432" s="11">
        <v>1</v>
      </c>
      <c r="D1432" s="4" t="s">
        <v>462</v>
      </c>
      <c r="E1432" s="12">
        <v>0</v>
      </c>
      <c r="F1432" s="12">
        <v>0</v>
      </c>
    </row>
    <row r="1433" spans="1:6" x14ac:dyDescent="0.25">
      <c r="A1433" s="4" t="s">
        <v>2017</v>
      </c>
      <c r="B1433" s="4" t="s">
        <v>461</v>
      </c>
      <c r="C1433" s="11">
        <v>1</v>
      </c>
      <c r="D1433" s="4" t="s">
        <v>462</v>
      </c>
      <c r="E1433" s="12">
        <v>0</v>
      </c>
      <c r="F1433" s="12">
        <v>0</v>
      </c>
    </row>
    <row r="1434" spans="1:6" x14ac:dyDescent="0.25">
      <c r="A1434" s="4" t="s">
        <v>2018</v>
      </c>
      <c r="B1434" s="4" t="s">
        <v>461</v>
      </c>
      <c r="C1434" s="11">
        <v>1</v>
      </c>
      <c r="D1434" s="4" t="s">
        <v>462</v>
      </c>
      <c r="E1434" s="12">
        <v>0</v>
      </c>
      <c r="F1434" s="12">
        <v>0</v>
      </c>
    </row>
    <row r="1435" spans="1:6" x14ac:dyDescent="0.25">
      <c r="A1435" s="4" t="s">
        <v>2019</v>
      </c>
      <c r="B1435" s="4" t="s">
        <v>461</v>
      </c>
      <c r="C1435" s="11">
        <v>1</v>
      </c>
      <c r="D1435" s="4" t="s">
        <v>462</v>
      </c>
      <c r="E1435" s="12">
        <v>0</v>
      </c>
      <c r="F1435" s="12">
        <v>0</v>
      </c>
    </row>
    <row r="1436" spans="1:6" x14ac:dyDescent="0.25">
      <c r="A1436" s="4" t="s">
        <v>2020</v>
      </c>
      <c r="B1436" s="4" t="s">
        <v>461</v>
      </c>
      <c r="C1436" s="11">
        <v>1</v>
      </c>
      <c r="D1436" s="4" t="s">
        <v>462</v>
      </c>
      <c r="E1436" s="12">
        <v>0</v>
      </c>
      <c r="F1436" s="12">
        <v>0</v>
      </c>
    </row>
    <row r="1437" spans="1:6" x14ac:dyDescent="0.25">
      <c r="A1437" s="4" t="s">
        <v>2021</v>
      </c>
      <c r="B1437" s="4" t="s">
        <v>461</v>
      </c>
      <c r="C1437" s="11">
        <v>1</v>
      </c>
      <c r="D1437" s="4" t="s">
        <v>462</v>
      </c>
      <c r="E1437" s="12">
        <v>0</v>
      </c>
      <c r="F1437" s="12">
        <v>0</v>
      </c>
    </row>
    <row r="1438" spans="1:6" x14ac:dyDescent="0.25">
      <c r="A1438" s="4" t="s">
        <v>2022</v>
      </c>
      <c r="B1438" s="4" t="s">
        <v>461</v>
      </c>
      <c r="C1438" s="11">
        <v>1</v>
      </c>
      <c r="D1438" s="4" t="s">
        <v>462</v>
      </c>
      <c r="E1438" s="12">
        <v>0</v>
      </c>
      <c r="F1438" s="12">
        <v>0</v>
      </c>
    </row>
    <row r="1439" spans="1:6" x14ac:dyDescent="0.25">
      <c r="A1439" s="4" t="s">
        <v>2023</v>
      </c>
      <c r="B1439" s="4" t="s">
        <v>461</v>
      </c>
      <c r="C1439" s="11">
        <v>1</v>
      </c>
      <c r="D1439" s="4" t="s">
        <v>462</v>
      </c>
      <c r="E1439" s="12">
        <v>0</v>
      </c>
      <c r="F1439" s="12">
        <v>0</v>
      </c>
    </row>
    <row r="1440" spans="1:6" x14ac:dyDescent="0.25">
      <c r="A1440" s="4" t="s">
        <v>2024</v>
      </c>
      <c r="B1440" s="4" t="s">
        <v>461</v>
      </c>
      <c r="C1440" s="11">
        <v>1</v>
      </c>
      <c r="D1440" s="4" t="s">
        <v>462</v>
      </c>
      <c r="E1440" s="12">
        <v>0</v>
      </c>
      <c r="F1440" s="12">
        <v>0</v>
      </c>
    </row>
    <row r="1441" spans="1:6" x14ac:dyDescent="0.25">
      <c r="A1441" s="4" t="s">
        <v>2025</v>
      </c>
      <c r="B1441" s="4" t="s">
        <v>461</v>
      </c>
      <c r="C1441" s="11">
        <v>1</v>
      </c>
      <c r="D1441" s="4" t="s">
        <v>462</v>
      </c>
      <c r="E1441" s="12">
        <v>0</v>
      </c>
      <c r="F1441" s="12">
        <v>0</v>
      </c>
    </row>
    <row r="1442" spans="1:6" x14ac:dyDescent="0.25">
      <c r="A1442" s="4" t="s">
        <v>2026</v>
      </c>
      <c r="B1442" s="4" t="s">
        <v>461</v>
      </c>
      <c r="C1442" s="11">
        <v>1</v>
      </c>
      <c r="D1442" s="4" t="s">
        <v>462</v>
      </c>
      <c r="E1442" s="12">
        <v>0</v>
      </c>
      <c r="F1442" s="12">
        <v>0</v>
      </c>
    </row>
    <row r="1443" spans="1:6" x14ac:dyDescent="0.25">
      <c r="A1443" s="4" t="s">
        <v>2027</v>
      </c>
      <c r="B1443" s="4" t="s">
        <v>461</v>
      </c>
      <c r="C1443" s="11">
        <v>1</v>
      </c>
      <c r="D1443" s="4" t="s">
        <v>462</v>
      </c>
      <c r="E1443" s="12">
        <v>0</v>
      </c>
      <c r="F1443" s="12">
        <v>0</v>
      </c>
    </row>
    <row r="1444" spans="1:6" x14ac:dyDescent="0.25">
      <c r="A1444" s="4" t="s">
        <v>2028</v>
      </c>
      <c r="B1444" s="4" t="s">
        <v>2029</v>
      </c>
      <c r="C1444" s="11">
        <v>2</v>
      </c>
      <c r="D1444" s="4" t="s">
        <v>462</v>
      </c>
      <c r="E1444" s="12">
        <v>0</v>
      </c>
      <c r="F1444" s="12">
        <v>0</v>
      </c>
    </row>
    <row r="1445" spans="1:6" x14ac:dyDescent="0.25">
      <c r="A1445" s="4" t="s">
        <v>2030</v>
      </c>
      <c r="B1445" s="4" t="s">
        <v>461</v>
      </c>
      <c r="C1445" s="11">
        <v>2</v>
      </c>
      <c r="D1445" s="4" t="s">
        <v>462</v>
      </c>
      <c r="E1445" s="12">
        <v>0</v>
      </c>
      <c r="F1445" s="12">
        <v>0</v>
      </c>
    </row>
    <row r="1446" spans="1:6" x14ac:dyDescent="0.25">
      <c r="A1446" s="4" t="s">
        <v>2031</v>
      </c>
      <c r="B1446" s="4" t="s">
        <v>461</v>
      </c>
      <c r="C1446" s="11">
        <v>1</v>
      </c>
      <c r="D1446" s="4" t="s">
        <v>462</v>
      </c>
      <c r="E1446" s="12">
        <v>0</v>
      </c>
      <c r="F1446" s="12">
        <v>0</v>
      </c>
    </row>
    <row r="1447" spans="1:6" x14ac:dyDescent="0.25">
      <c r="A1447" s="4" t="s">
        <v>2032</v>
      </c>
      <c r="B1447" s="4" t="s">
        <v>461</v>
      </c>
      <c r="C1447" s="11">
        <v>1</v>
      </c>
      <c r="D1447" s="4" t="s">
        <v>462</v>
      </c>
      <c r="E1447" s="12">
        <v>0</v>
      </c>
      <c r="F1447" s="12">
        <v>0</v>
      </c>
    </row>
    <row r="1448" spans="1:6" x14ac:dyDescent="0.25">
      <c r="A1448" s="4" t="s">
        <v>2033</v>
      </c>
      <c r="B1448" s="4" t="s">
        <v>461</v>
      </c>
      <c r="C1448" s="11">
        <v>1</v>
      </c>
      <c r="D1448" s="4" t="s">
        <v>462</v>
      </c>
      <c r="E1448" s="12">
        <v>0</v>
      </c>
      <c r="F1448" s="12">
        <v>0</v>
      </c>
    </row>
    <row r="1449" spans="1:6" x14ac:dyDescent="0.25">
      <c r="A1449" s="4" t="s">
        <v>2034</v>
      </c>
      <c r="B1449" s="4" t="s">
        <v>461</v>
      </c>
      <c r="C1449" s="11">
        <v>1</v>
      </c>
      <c r="D1449" s="4" t="s">
        <v>462</v>
      </c>
      <c r="E1449" s="12">
        <v>0</v>
      </c>
      <c r="F1449" s="12">
        <v>0</v>
      </c>
    </row>
    <row r="1450" spans="1:6" x14ac:dyDescent="0.25">
      <c r="A1450" s="4" t="s">
        <v>2035</v>
      </c>
      <c r="B1450" s="4" t="s">
        <v>461</v>
      </c>
      <c r="C1450" s="11">
        <v>1</v>
      </c>
      <c r="D1450" s="4" t="s">
        <v>462</v>
      </c>
      <c r="E1450" s="12">
        <v>0</v>
      </c>
      <c r="F1450" s="12">
        <v>0</v>
      </c>
    </row>
    <row r="1451" spans="1:6" x14ac:dyDescent="0.25">
      <c r="A1451" s="4" t="s">
        <v>2036</v>
      </c>
      <c r="B1451" s="4" t="s">
        <v>461</v>
      </c>
      <c r="C1451" s="11">
        <v>1</v>
      </c>
      <c r="D1451" s="4" t="s">
        <v>462</v>
      </c>
      <c r="E1451" s="12">
        <v>0</v>
      </c>
      <c r="F1451" s="12">
        <v>0</v>
      </c>
    </row>
    <row r="1452" spans="1:6" x14ac:dyDescent="0.25">
      <c r="A1452" s="4" t="s">
        <v>2037</v>
      </c>
      <c r="B1452" s="4" t="s">
        <v>461</v>
      </c>
      <c r="C1452" s="11">
        <v>1</v>
      </c>
      <c r="D1452" s="4" t="s">
        <v>462</v>
      </c>
      <c r="E1452" s="12">
        <v>0</v>
      </c>
      <c r="F1452" s="12">
        <v>0</v>
      </c>
    </row>
    <row r="1453" spans="1:6" x14ac:dyDescent="0.25">
      <c r="A1453" s="4" t="s">
        <v>2038</v>
      </c>
      <c r="B1453" s="4" t="s">
        <v>461</v>
      </c>
      <c r="C1453" s="11">
        <v>1</v>
      </c>
      <c r="D1453" s="4" t="s">
        <v>462</v>
      </c>
      <c r="E1453" s="12">
        <v>0</v>
      </c>
      <c r="F1453" s="12">
        <v>0</v>
      </c>
    </row>
    <row r="1454" spans="1:6" x14ac:dyDescent="0.25">
      <c r="A1454" s="4" t="s">
        <v>2039</v>
      </c>
      <c r="B1454" s="4" t="s">
        <v>461</v>
      </c>
      <c r="C1454" s="11">
        <v>1</v>
      </c>
      <c r="D1454" s="4" t="s">
        <v>462</v>
      </c>
      <c r="E1454" s="12">
        <v>0</v>
      </c>
      <c r="F1454" s="12">
        <v>0</v>
      </c>
    </row>
    <row r="1455" spans="1:6" x14ac:dyDescent="0.25">
      <c r="A1455" s="4" t="s">
        <v>2040</v>
      </c>
      <c r="B1455" s="4" t="s">
        <v>461</v>
      </c>
      <c r="C1455" s="11">
        <v>1</v>
      </c>
      <c r="D1455" s="4" t="s">
        <v>462</v>
      </c>
      <c r="E1455" s="12">
        <v>0</v>
      </c>
      <c r="F1455" s="12">
        <v>0</v>
      </c>
    </row>
    <row r="1456" spans="1:6" x14ac:dyDescent="0.25">
      <c r="A1456" s="4" t="s">
        <v>2041</v>
      </c>
      <c r="B1456" s="4" t="s">
        <v>461</v>
      </c>
      <c r="C1456" s="11">
        <v>1</v>
      </c>
      <c r="D1456" s="4" t="s">
        <v>462</v>
      </c>
      <c r="E1456" s="12">
        <v>0</v>
      </c>
      <c r="F1456" s="12">
        <v>0</v>
      </c>
    </row>
    <row r="1457" spans="1:6" x14ac:dyDescent="0.25">
      <c r="A1457" s="4" t="s">
        <v>2042</v>
      </c>
      <c r="B1457" s="4" t="s">
        <v>461</v>
      </c>
      <c r="C1457" s="11">
        <v>1</v>
      </c>
      <c r="D1457" s="4" t="s">
        <v>462</v>
      </c>
      <c r="E1457" s="12">
        <v>0</v>
      </c>
      <c r="F1457" s="12">
        <v>0</v>
      </c>
    </row>
    <row r="1458" spans="1:6" x14ac:dyDescent="0.25">
      <c r="A1458" s="4" t="s">
        <v>2043</v>
      </c>
      <c r="B1458" s="4" t="s">
        <v>461</v>
      </c>
      <c r="C1458" s="11">
        <v>1</v>
      </c>
      <c r="D1458" s="4" t="s">
        <v>462</v>
      </c>
      <c r="E1458" s="12">
        <v>0</v>
      </c>
      <c r="F1458" s="12">
        <v>0</v>
      </c>
    </row>
    <row r="1459" spans="1:6" x14ac:dyDescent="0.25">
      <c r="A1459" s="4" t="s">
        <v>2044</v>
      </c>
      <c r="B1459" s="4" t="s">
        <v>461</v>
      </c>
      <c r="C1459" s="11">
        <v>1</v>
      </c>
      <c r="D1459" s="4" t="s">
        <v>462</v>
      </c>
      <c r="E1459" s="12">
        <v>0</v>
      </c>
      <c r="F1459" s="12">
        <v>0</v>
      </c>
    </row>
    <row r="1460" spans="1:6" x14ac:dyDescent="0.25">
      <c r="A1460" s="4" t="s">
        <v>2045</v>
      </c>
      <c r="B1460" s="4" t="s">
        <v>461</v>
      </c>
      <c r="C1460" s="11">
        <v>1</v>
      </c>
      <c r="D1460" s="4" t="s">
        <v>462</v>
      </c>
      <c r="E1460" s="12">
        <v>0</v>
      </c>
      <c r="F1460" s="12">
        <v>0</v>
      </c>
    </row>
    <row r="1461" spans="1:6" x14ac:dyDescent="0.25">
      <c r="A1461" s="4" t="s">
        <v>2046</v>
      </c>
      <c r="B1461" s="4" t="s">
        <v>461</v>
      </c>
      <c r="C1461" s="11">
        <v>1</v>
      </c>
      <c r="D1461" s="4" t="s">
        <v>462</v>
      </c>
      <c r="E1461" s="12">
        <v>0</v>
      </c>
      <c r="F1461" s="12">
        <v>0</v>
      </c>
    </row>
    <row r="1462" spans="1:6" x14ac:dyDescent="0.25">
      <c r="A1462" s="4" t="s">
        <v>2047</v>
      </c>
      <c r="B1462" s="4" t="s">
        <v>461</v>
      </c>
      <c r="C1462" s="11">
        <v>1</v>
      </c>
      <c r="D1462" s="4" t="s">
        <v>462</v>
      </c>
      <c r="E1462" s="12">
        <v>0</v>
      </c>
      <c r="F1462" s="12">
        <v>0</v>
      </c>
    </row>
    <row r="1463" spans="1:6" x14ac:dyDescent="0.25">
      <c r="A1463" s="4" t="s">
        <v>2048</v>
      </c>
      <c r="B1463" s="4" t="s">
        <v>461</v>
      </c>
      <c r="C1463" s="11">
        <v>1</v>
      </c>
      <c r="D1463" s="4" t="s">
        <v>462</v>
      </c>
      <c r="E1463" s="12">
        <v>0</v>
      </c>
      <c r="F1463" s="12">
        <v>0</v>
      </c>
    </row>
    <row r="1464" spans="1:6" x14ac:dyDescent="0.25">
      <c r="A1464" s="4" t="s">
        <v>2049</v>
      </c>
      <c r="B1464" s="4" t="s">
        <v>461</v>
      </c>
      <c r="C1464" s="11">
        <v>1</v>
      </c>
      <c r="D1464" s="4" t="s">
        <v>462</v>
      </c>
      <c r="E1464" s="12">
        <v>0</v>
      </c>
      <c r="F1464" s="12">
        <v>0</v>
      </c>
    </row>
    <row r="1465" spans="1:6" x14ac:dyDescent="0.25">
      <c r="A1465" s="4" t="s">
        <v>2050</v>
      </c>
      <c r="B1465" s="4" t="s">
        <v>461</v>
      </c>
      <c r="C1465" s="11">
        <v>1</v>
      </c>
      <c r="D1465" s="4" t="s">
        <v>462</v>
      </c>
      <c r="E1465" s="12">
        <v>0</v>
      </c>
      <c r="F1465" s="12">
        <v>0</v>
      </c>
    </row>
    <row r="1466" spans="1:6" x14ac:dyDescent="0.25">
      <c r="A1466" s="4" t="s">
        <v>2051</v>
      </c>
      <c r="B1466" s="4" t="s">
        <v>461</v>
      </c>
      <c r="C1466" s="11">
        <v>1</v>
      </c>
      <c r="D1466" s="4" t="s">
        <v>462</v>
      </c>
      <c r="E1466" s="12">
        <v>0</v>
      </c>
      <c r="F1466" s="12">
        <v>0</v>
      </c>
    </row>
    <row r="1467" spans="1:6" x14ac:dyDescent="0.25">
      <c r="A1467" s="4" t="s">
        <v>2052</v>
      </c>
      <c r="B1467" s="4" t="s">
        <v>461</v>
      </c>
      <c r="C1467" s="11">
        <v>1</v>
      </c>
      <c r="D1467" s="4" t="s">
        <v>462</v>
      </c>
      <c r="E1467" s="12">
        <v>0</v>
      </c>
      <c r="F1467" s="12">
        <v>0</v>
      </c>
    </row>
    <row r="1468" spans="1:6" x14ac:dyDescent="0.25">
      <c r="A1468" s="4" t="s">
        <v>2053</v>
      </c>
      <c r="B1468" s="4" t="s">
        <v>461</v>
      </c>
      <c r="C1468" s="11">
        <v>1</v>
      </c>
      <c r="D1468" s="4" t="s">
        <v>462</v>
      </c>
      <c r="E1468" s="12">
        <v>0</v>
      </c>
      <c r="F1468" s="12">
        <v>0</v>
      </c>
    </row>
    <row r="1469" spans="1:6" x14ac:dyDescent="0.25">
      <c r="A1469" s="4" t="s">
        <v>2054</v>
      </c>
      <c r="B1469" s="4" t="s">
        <v>461</v>
      </c>
      <c r="C1469" s="11">
        <v>1</v>
      </c>
      <c r="D1469" s="4" t="s">
        <v>462</v>
      </c>
      <c r="E1469" s="12">
        <v>0</v>
      </c>
      <c r="F1469" s="12">
        <v>0</v>
      </c>
    </row>
    <row r="1470" spans="1:6" x14ac:dyDescent="0.25">
      <c r="A1470" s="4" t="s">
        <v>2055</v>
      </c>
      <c r="B1470" s="4" t="s">
        <v>461</v>
      </c>
      <c r="C1470" s="11">
        <v>1</v>
      </c>
      <c r="D1470" s="4" t="s">
        <v>462</v>
      </c>
      <c r="E1470" s="12">
        <v>0</v>
      </c>
      <c r="F1470" s="12">
        <v>0</v>
      </c>
    </row>
    <row r="1471" spans="1:6" x14ac:dyDescent="0.25">
      <c r="A1471" s="4" t="s">
        <v>2056</v>
      </c>
      <c r="B1471" s="4" t="s">
        <v>461</v>
      </c>
      <c r="C1471" s="11">
        <v>1</v>
      </c>
      <c r="D1471" s="4" t="s">
        <v>462</v>
      </c>
      <c r="E1471" s="12">
        <v>0</v>
      </c>
      <c r="F1471" s="12">
        <v>0</v>
      </c>
    </row>
    <row r="1472" spans="1:6" x14ac:dyDescent="0.25">
      <c r="A1472" s="4" t="s">
        <v>2057</v>
      </c>
      <c r="B1472" s="4" t="s">
        <v>461</v>
      </c>
      <c r="C1472" s="11">
        <v>2</v>
      </c>
      <c r="D1472" s="4" t="s">
        <v>462</v>
      </c>
      <c r="E1472" s="12">
        <v>0</v>
      </c>
      <c r="F1472" s="12">
        <v>0</v>
      </c>
    </row>
    <row r="1473" spans="1:6" x14ac:dyDescent="0.25">
      <c r="A1473" s="4" t="s">
        <v>2058</v>
      </c>
      <c r="B1473" s="4" t="s">
        <v>461</v>
      </c>
      <c r="C1473" s="11">
        <v>1</v>
      </c>
      <c r="D1473" s="4" t="s">
        <v>462</v>
      </c>
      <c r="E1473" s="12">
        <v>0</v>
      </c>
      <c r="F1473" s="12">
        <v>0</v>
      </c>
    </row>
    <row r="1474" spans="1:6" x14ac:dyDescent="0.25">
      <c r="A1474" s="4" t="s">
        <v>2059</v>
      </c>
      <c r="B1474" s="4" t="s">
        <v>461</v>
      </c>
      <c r="C1474" s="11">
        <v>1</v>
      </c>
      <c r="D1474" s="4" t="s">
        <v>462</v>
      </c>
      <c r="E1474" s="12">
        <v>0</v>
      </c>
      <c r="F1474" s="12">
        <v>0</v>
      </c>
    </row>
    <row r="1475" spans="1:6" x14ac:dyDescent="0.25">
      <c r="A1475" s="4" t="s">
        <v>2060</v>
      </c>
      <c r="B1475" s="4" t="s">
        <v>461</v>
      </c>
      <c r="C1475" s="11">
        <v>1</v>
      </c>
      <c r="D1475" s="4" t="s">
        <v>462</v>
      </c>
      <c r="E1475" s="12">
        <v>0</v>
      </c>
      <c r="F1475" s="12">
        <v>0</v>
      </c>
    </row>
    <row r="1476" spans="1:6" x14ac:dyDescent="0.25">
      <c r="A1476" s="4" t="s">
        <v>2061</v>
      </c>
      <c r="B1476" s="4" t="s">
        <v>461</v>
      </c>
      <c r="C1476" s="11">
        <v>1</v>
      </c>
      <c r="D1476" s="4" t="s">
        <v>462</v>
      </c>
      <c r="E1476" s="12">
        <v>0</v>
      </c>
      <c r="F1476" s="12">
        <v>0</v>
      </c>
    </row>
    <row r="1477" spans="1:6" x14ac:dyDescent="0.25">
      <c r="A1477" s="4" t="s">
        <v>2062</v>
      </c>
      <c r="B1477" s="4" t="s">
        <v>2063</v>
      </c>
      <c r="C1477" s="11">
        <v>1</v>
      </c>
      <c r="D1477" s="4" t="s">
        <v>462</v>
      </c>
      <c r="E1477" s="12">
        <v>0</v>
      </c>
      <c r="F1477" s="12">
        <v>0</v>
      </c>
    </row>
    <row r="1478" spans="1:6" x14ac:dyDescent="0.25">
      <c r="A1478" s="4" t="s">
        <v>2064</v>
      </c>
      <c r="B1478" s="4" t="s">
        <v>2065</v>
      </c>
      <c r="C1478" s="11">
        <v>1</v>
      </c>
      <c r="D1478" s="4" t="s">
        <v>462</v>
      </c>
      <c r="E1478" s="12">
        <v>0</v>
      </c>
      <c r="F1478" s="12">
        <v>0</v>
      </c>
    </row>
    <row r="1479" spans="1:6" x14ac:dyDescent="0.25">
      <c r="A1479" s="4" t="s">
        <v>2066</v>
      </c>
      <c r="B1479" s="4" t="s">
        <v>2067</v>
      </c>
      <c r="C1479" s="11">
        <v>1</v>
      </c>
      <c r="D1479" s="4" t="s">
        <v>462</v>
      </c>
      <c r="E1479" s="12">
        <v>46758.71</v>
      </c>
      <c r="F1479" s="12">
        <v>46758.71</v>
      </c>
    </row>
    <row r="1480" spans="1:6" x14ac:dyDescent="0.25">
      <c r="A1480" s="4" t="s">
        <v>2068</v>
      </c>
      <c r="B1480" s="4" t="s">
        <v>2069</v>
      </c>
      <c r="C1480" s="11">
        <v>1</v>
      </c>
      <c r="D1480" s="4" t="s">
        <v>462</v>
      </c>
      <c r="E1480" s="12">
        <v>80000</v>
      </c>
      <c r="F1480" s="12">
        <v>80000</v>
      </c>
    </row>
    <row r="1481" spans="1:6" x14ac:dyDescent="0.25">
      <c r="A1481" s="4" t="s">
        <v>2070</v>
      </c>
      <c r="B1481" s="4" t="s">
        <v>2071</v>
      </c>
      <c r="C1481" s="11">
        <v>1</v>
      </c>
      <c r="D1481" s="4" t="s">
        <v>462</v>
      </c>
      <c r="E1481" s="12">
        <v>80000</v>
      </c>
      <c r="F1481" s="12">
        <v>80000</v>
      </c>
    </row>
    <row r="1482" spans="1:6" x14ac:dyDescent="0.25">
      <c r="A1482" s="4" t="s">
        <v>2072</v>
      </c>
      <c r="B1482" s="4" t="s">
        <v>2073</v>
      </c>
      <c r="C1482" s="11">
        <v>1</v>
      </c>
      <c r="D1482" s="4" t="s">
        <v>462</v>
      </c>
      <c r="E1482" s="12">
        <v>86200</v>
      </c>
      <c r="F1482" s="12">
        <v>86200</v>
      </c>
    </row>
    <row r="1483" spans="1:6" x14ac:dyDescent="0.25">
      <c r="A1483" s="4" t="s">
        <v>2074</v>
      </c>
      <c r="B1483" s="4" t="s">
        <v>2075</v>
      </c>
      <c r="C1483" s="11">
        <v>1</v>
      </c>
      <c r="D1483" s="4" t="s">
        <v>462</v>
      </c>
      <c r="E1483" s="12">
        <v>86200</v>
      </c>
      <c r="F1483" s="12">
        <v>86200</v>
      </c>
    </row>
    <row r="1484" spans="1:6" x14ac:dyDescent="0.25">
      <c r="A1484" s="4" t="s">
        <v>2076</v>
      </c>
      <c r="B1484" s="4" t="s">
        <v>2077</v>
      </c>
      <c r="C1484" s="11">
        <v>1</v>
      </c>
      <c r="D1484" s="4" t="s">
        <v>462</v>
      </c>
      <c r="E1484" s="12">
        <v>60000</v>
      </c>
      <c r="F1484" s="12">
        <v>60000</v>
      </c>
    </row>
    <row r="1485" spans="1:6" x14ac:dyDescent="0.25">
      <c r="A1485" s="4" t="s">
        <v>2078</v>
      </c>
      <c r="B1485" s="4" t="s">
        <v>2079</v>
      </c>
      <c r="C1485" s="11">
        <v>1</v>
      </c>
      <c r="D1485" s="4" t="s">
        <v>462</v>
      </c>
      <c r="E1485" s="12">
        <v>27128.49</v>
      </c>
      <c r="F1485" s="12">
        <v>27128.49</v>
      </c>
    </row>
    <row r="1486" spans="1:6" x14ac:dyDescent="0.25">
      <c r="A1486" s="4" t="s">
        <v>2080</v>
      </c>
      <c r="B1486" s="4" t="s">
        <v>2081</v>
      </c>
      <c r="C1486" s="11">
        <v>5</v>
      </c>
      <c r="D1486" s="4" t="s">
        <v>462</v>
      </c>
      <c r="E1486" s="12">
        <v>765.74</v>
      </c>
      <c r="F1486" s="12">
        <v>3828.7</v>
      </c>
    </row>
    <row r="1487" spans="1:6" x14ac:dyDescent="0.25">
      <c r="A1487" s="4" t="s">
        <v>2082</v>
      </c>
      <c r="B1487" s="4" t="s">
        <v>2083</v>
      </c>
      <c r="C1487" s="11">
        <v>5</v>
      </c>
      <c r="D1487" s="4" t="s">
        <v>462</v>
      </c>
      <c r="E1487" s="12">
        <v>1022.47</v>
      </c>
      <c r="F1487" s="12">
        <v>5112.3500000000004</v>
      </c>
    </row>
    <row r="1488" spans="1:6" x14ac:dyDescent="0.25">
      <c r="A1488" s="4" t="s">
        <v>2084</v>
      </c>
      <c r="B1488" s="4" t="s">
        <v>2085</v>
      </c>
      <c r="C1488" s="11">
        <v>5</v>
      </c>
      <c r="D1488" s="4" t="s">
        <v>462</v>
      </c>
      <c r="E1488" s="12">
        <v>1085.0999999999999</v>
      </c>
      <c r="F1488" s="12">
        <v>5425.5</v>
      </c>
    </row>
    <row r="1489" spans="1:6" x14ac:dyDescent="0.25">
      <c r="A1489" s="4" t="s">
        <v>2086</v>
      </c>
      <c r="B1489" s="4" t="s">
        <v>2087</v>
      </c>
      <c r="C1489" s="11">
        <v>5</v>
      </c>
      <c r="D1489" s="4" t="s">
        <v>462</v>
      </c>
      <c r="E1489" s="12">
        <v>765.74</v>
      </c>
      <c r="F1489" s="12">
        <v>3828.7</v>
      </c>
    </row>
    <row r="1490" spans="1:6" x14ac:dyDescent="0.25">
      <c r="A1490" s="4" t="s">
        <v>2088</v>
      </c>
      <c r="B1490" s="4" t="s">
        <v>2089</v>
      </c>
      <c r="C1490" s="11">
        <v>5</v>
      </c>
      <c r="D1490" s="4" t="s">
        <v>462</v>
      </c>
      <c r="E1490" s="12">
        <v>2174.34</v>
      </c>
      <c r="F1490" s="12">
        <v>10871.7</v>
      </c>
    </row>
    <row r="1491" spans="1:6" x14ac:dyDescent="0.25">
      <c r="A1491" s="4" t="s">
        <v>2090</v>
      </c>
      <c r="B1491" s="4" t="s">
        <v>2091</v>
      </c>
      <c r="C1491" s="11">
        <v>5</v>
      </c>
      <c r="D1491" s="4" t="s">
        <v>462</v>
      </c>
      <c r="E1491" s="12">
        <v>2526.79</v>
      </c>
      <c r="F1491" s="12">
        <v>12633.95</v>
      </c>
    </row>
    <row r="1492" spans="1:6" x14ac:dyDescent="0.25">
      <c r="A1492" s="4" t="s">
        <v>2092</v>
      </c>
      <c r="B1492" s="4" t="s">
        <v>2093</v>
      </c>
      <c r="C1492" s="11">
        <v>1</v>
      </c>
      <c r="D1492" s="4" t="s">
        <v>462</v>
      </c>
      <c r="E1492" s="12">
        <v>4747.93</v>
      </c>
      <c r="F1492" s="12">
        <v>4747.93</v>
      </c>
    </row>
    <row r="1493" spans="1:6" x14ac:dyDescent="0.25">
      <c r="A1493" s="4" t="s">
        <v>2094</v>
      </c>
      <c r="B1493" s="4" t="s">
        <v>2095</v>
      </c>
      <c r="C1493" s="11">
        <v>1</v>
      </c>
      <c r="D1493" s="4" t="s">
        <v>462</v>
      </c>
      <c r="E1493" s="12">
        <v>85000</v>
      </c>
      <c r="F1493" s="12">
        <v>85000</v>
      </c>
    </row>
    <row r="1494" spans="1:6" x14ac:dyDescent="0.25">
      <c r="A1494" s="4" t="s">
        <v>2096</v>
      </c>
      <c r="B1494" s="4" t="s">
        <v>2097</v>
      </c>
      <c r="C1494" s="11">
        <v>1</v>
      </c>
      <c r="D1494" s="4" t="s">
        <v>462</v>
      </c>
      <c r="E1494" s="12">
        <v>85000</v>
      </c>
      <c r="F1494" s="12">
        <v>85000</v>
      </c>
    </row>
    <row r="1495" spans="1:6" x14ac:dyDescent="0.25">
      <c r="A1495" s="4" t="s">
        <v>2098</v>
      </c>
      <c r="B1495" s="4" t="s">
        <v>2099</v>
      </c>
      <c r="C1495" s="11">
        <v>1</v>
      </c>
      <c r="D1495" s="4" t="s">
        <v>462</v>
      </c>
      <c r="E1495" s="12">
        <v>0</v>
      </c>
      <c r="F1495" s="12">
        <v>0</v>
      </c>
    </row>
    <row r="1496" spans="1:6" x14ac:dyDescent="0.25">
      <c r="A1496" s="4" t="s">
        <v>2100</v>
      </c>
      <c r="B1496" s="4" t="s">
        <v>2101</v>
      </c>
      <c r="C1496" s="11">
        <v>1</v>
      </c>
      <c r="D1496" s="4" t="s">
        <v>462</v>
      </c>
      <c r="E1496" s="12">
        <v>0</v>
      </c>
      <c r="F1496" s="12">
        <v>0</v>
      </c>
    </row>
    <row r="1497" spans="1:6" x14ac:dyDescent="0.25">
      <c r="A1497" s="4" t="s">
        <v>2102</v>
      </c>
      <c r="B1497" s="4" t="s">
        <v>461</v>
      </c>
      <c r="C1497" s="11">
        <v>1</v>
      </c>
      <c r="D1497" s="4" t="s">
        <v>462</v>
      </c>
      <c r="E1497" s="12">
        <v>0</v>
      </c>
      <c r="F1497" s="12">
        <v>0</v>
      </c>
    </row>
    <row r="1498" spans="1:6" x14ac:dyDescent="0.25">
      <c r="A1498" s="4" t="s">
        <v>2103</v>
      </c>
      <c r="B1498" s="4" t="s">
        <v>461</v>
      </c>
      <c r="C1498" s="11">
        <v>1</v>
      </c>
      <c r="D1498" s="4" t="s">
        <v>462</v>
      </c>
      <c r="E1498" s="12">
        <v>0</v>
      </c>
      <c r="F1498" s="12">
        <v>0</v>
      </c>
    </row>
    <row r="1499" spans="1:6" x14ac:dyDescent="0.25">
      <c r="A1499" s="4" t="s">
        <v>2104</v>
      </c>
      <c r="B1499" s="4" t="s">
        <v>461</v>
      </c>
      <c r="C1499" s="11">
        <v>1</v>
      </c>
      <c r="D1499" s="4" t="s">
        <v>462</v>
      </c>
      <c r="E1499" s="12">
        <v>0</v>
      </c>
      <c r="F1499" s="12">
        <v>0</v>
      </c>
    </row>
    <row r="1500" spans="1:6" x14ac:dyDescent="0.25">
      <c r="A1500" s="4" t="s">
        <v>2105</v>
      </c>
      <c r="B1500" s="4" t="s">
        <v>461</v>
      </c>
      <c r="C1500" s="11">
        <v>1</v>
      </c>
      <c r="D1500" s="4" t="s">
        <v>462</v>
      </c>
      <c r="E1500" s="12">
        <v>0</v>
      </c>
      <c r="F1500" s="12">
        <v>0</v>
      </c>
    </row>
    <row r="1501" spans="1:6" x14ac:dyDescent="0.25">
      <c r="A1501" s="4" t="s">
        <v>2106</v>
      </c>
      <c r="B1501" s="4" t="s">
        <v>461</v>
      </c>
      <c r="C1501" s="11">
        <v>1</v>
      </c>
      <c r="D1501" s="4" t="s">
        <v>462</v>
      </c>
      <c r="E1501" s="12">
        <v>0</v>
      </c>
      <c r="F1501" s="12">
        <v>0</v>
      </c>
    </row>
    <row r="1502" spans="1:6" x14ac:dyDescent="0.25">
      <c r="A1502" s="4" t="s">
        <v>2107</v>
      </c>
      <c r="B1502" s="4" t="s">
        <v>461</v>
      </c>
      <c r="C1502" s="11">
        <v>1</v>
      </c>
      <c r="D1502" s="4" t="s">
        <v>462</v>
      </c>
      <c r="E1502" s="12">
        <v>0</v>
      </c>
      <c r="F1502" s="12">
        <v>0</v>
      </c>
    </row>
    <row r="1503" spans="1:6" x14ac:dyDescent="0.25">
      <c r="A1503" s="4" t="s">
        <v>2108</v>
      </c>
      <c r="B1503" s="4" t="s">
        <v>461</v>
      </c>
      <c r="C1503" s="11">
        <v>1</v>
      </c>
      <c r="D1503" s="4" t="s">
        <v>462</v>
      </c>
      <c r="E1503" s="12">
        <v>0</v>
      </c>
      <c r="F1503" s="12">
        <v>0</v>
      </c>
    </row>
    <row r="1504" spans="1:6" x14ac:dyDescent="0.25">
      <c r="A1504" s="4" t="s">
        <v>2109</v>
      </c>
      <c r="B1504" s="4" t="s">
        <v>461</v>
      </c>
      <c r="C1504" s="11">
        <v>1</v>
      </c>
      <c r="D1504" s="4" t="s">
        <v>462</v>
      </c>
      <c r="E1504" s="12">
        <v>0</v>
      </c>
      <c r="F1504" s="12">
        <v>0</v>
      </c>
    </row>
    <row r="1505" spans="1:6" x14ac:dyDescent="0.25">
      <c r="A1505" s="4" t="s">
        <v>2110</v>
      </c>
      <c r="B1505" s="4" t="s">
        <v>461</v>
      </c>
      <c r="C1505" s="11">
        <v>1</v>
      </c>
      <c r="D1505" s="4" t="s">
        <v>462</v>
      </c>
      <c r="E1505" s="12">
        <v>0</v>
      </c>
      <c r="F1505" s="12">
        <v>0</v>
      </c>
    </row>
    <row r="1506" spans="1:6" x14ac:dyDescent="0.25">
      <c r="A1506" s="4" t="s">
        <v>2111</v>
      </c>
      <c r="B1506" s="4" t="s">
        <v>461</v>
      </c>
      <c r="C1506" s="11">
        <v>2</v>
      </c>
      <c r="D1506" s="4" t="s">
        <v>462</v>
      </c>
      <c r="E1506" s="12">
        <v>0</v>
      </c>
      <c r="F1506" s="12">
        <v>0</v>
      </c>
    </row>
    <row r="1507" spans="1:6" x14ac:dyDescent="0.25">
      <c r="A1507" s="4" t="s">
        <v>2112</v>
      </c>
      <c r="B1507" s="4" t="s">
        <v>461</v>
      </c>
      <c r="C1507" s="11">
        <v>2</v>
      </c>
      <c r="D1507" s="4" t="s">
        <v>462</v>
      </c>
      <c r="E1507" s="12">
        <v>0</v>
      </c>
      <c r="F1507" s="12">
        <v>0</v>
      </c>
    </row>
    <row r="1508" spans="1:6" x14ac:dyDescent="0.25">
      <c r="A1508" s="4" t="s">
        <v>2113</v>
      </c>
      <c r="B1508" s="4" t="s">
        <v>461</v>
      </c>
      <c r="C1508" s="11">
        <v>1</v>
      </c>
      <c r="D1508" s="4" t="s">
        <v>462</v>
      </c>
      <c r="E1508" s="12">
        <v>0</v>
      </c>
      <c r="F1508" s="12">
        <v>0</v>
      </c>
    </row>
    <row r="1509" spans="1:6" x14ac:dyDescent="0.25">
      <c r="A1509" s="4" t="s">
        <v>2114</v>
      </c>
      <c r="B1509" s="4" t="s">
        <v>461</v>
      </c>
      <c r="C1509" s="11">
        <v>1</v>
      </c>
      <c r="D1509" s="4" t="s">
        <v>462</v>
      </c>
      <c r="E1509" s="12">
        <v>0</v>
      </c>
      <c r="F1509" s="12">
        <v>0</v>
      </c>
    </row>
    <row r="1510" spans="1:6" x14ac:dyDescent="0.25">
      <c r="A1510" s="4" t="s">
        <v>2115</v>
      </c>
      <c r="B1510" s="4" t="s">
        <v>461</v>
      </c>
      <c r="C1510" s="11">
        <v>1</v>
      </c>
      <c r="D1510" s="4" t="s">
        <v>462</v>
      </c>
      <c r="E1510" s="12">
        <v>0</v>
      </c>
      <c r="F1510" s="12">
        <v>0</v>
      </c>
    </row>
    <row r="1511" spans="1:6" x14ac:dyDescent="0.25">
      <c r="A1511" s="4" t="s">
        <v>2116</v>
      </c>
      <c r="B1511" s="4" t="s">
        <v>461</v>
      </c>
      <c r="C1511" s="11">
        <v>1</v>
      </c>
      <c r="D1511" s="4" t="s">
        <v>462</v>
      </c>
      <c r="E1511" s="12">
        <v>0</v>
      </c>
      <c r="F1511" s="12">
        <v>0</v>
      </c>
    </row>
    <row r="1512" spans="1:6" x14ac:dyDescent="0.25">
      <c r="A1512" s="4" t="s">
        <v>2117</v>
      </c>
      <c r="B1512" s="4" t="s">
        <v>461</v>
      </c>
      <c r="C1512" s="11">
        <v>1</v>
      </c>
      <c r="D1512" s="4" t="s">
        <v>462</v>
      </c>
      <c r="E1512" s="12">
        <v>0</v>
      </c>
      <c r="F1512" s="12">
        <v>0</v>
      </c>
    </row>
    <row r="1513" spans="1:6" x14ac:dyDescent="0.25">
      <c r="A1513" s="4" t="s">
        <v>2118</v>
      </c>
      <c r="B1513" s="4" t="s">
        <v>461</v>
      </c>
      <c r="C1513" s="11">
        <v>1</v>
      </c>
      <c r="D1513" s="4" t="s">
        <v>462</v>
      </c>
      <c r="E1513" s="12">
        <v>0</v>
      </c>
      <c r="F1513" s="12">
        <v>0</v>
      </c>
    </row>
    <row r="1514" spans="1:6" x14ac:dyDescent="0.25">
      <c r="A1514" s="4" t="s">
        <v>2119</v>
      </c>
      <c r="B1514" s="4" t="s">
        <v>461</v>
      </c>
      <c r="C1514" s="11">
        <v>1</v>
      </c>
      <c r="D1514" s="4" t="s">
        <v>462</v>
      </c>
      <c r="E1514" s="12">
        <v>0</v>
      </c>
      <c r="F1514" s="12">
        <v>0</v>
      </c>
    </row>
    <row r="1515" spans="1:6" x14ac:dyDescent="0.25">
      <c r="A1515" s="4" t="s">
        <v>2120</v>
      </c>
      <c r="B1515" s="4" t="s">
        <v>461</v>
      </c>
      <c r="C1515" s="11">
        <v>1</v>
      </c>
      <c r="D1515" s="4" t="s">
        <v>462</v>
      </c>
      <c r="E1515" s="12">
        <v>0</v>
      </c>
      <c r="F1515" s="12">
        <v>0</v>
      </c>
    </row>
    <row r="1516" spans="1:6" x14ac:dyDescent="0.25">
      <c r="A1516" s="4" t="s">
        <v>2121</v>
      </c>
      <c r="B1516" s="4" t="s">
        <v>461</v>
      </c>
      <c r="C1516" s="11">
        <v>1</v>
      </c>
      <c r="D1516" s="4" t="s">
        <v>462</v>
      </c>
      <c r="E1516" s="12">
        <v>0</v>
      </c>
      <c r="F1516" s="12">
        <v>0</v>
      </c>
    </row>
    <row r="1517" spans="1:6" x14ac:dyDescent="0.25">
      <c r="A1517" s="4" t="s">
        <v>2122</v>
      </c>
      <c r="B1517" s="4" t="s">
        <v>2123</v>
      </c>
      <c r="C1517" s="11">
        <v>1</v>
      </c>
      <c r="D1517" s="4" t="s">
        <v>462</v>
      </c>
      <c r="E1517" s="12">
        <v>0</v>
      </c>
      <c r="F1517" s="12">
        <v>0</v>
      </c>
    </row>
    <row r="1518" spans="1:6" x14ac:dyDescent="0.25">
      <c r="A1518" s="4" t="s">
        <v>2124</v>
      </c>
      <c r="B1518" s="4" t="s">
        <v>2125</v>
      </c>
      <c r="C1518" s="11">
        <v>1</v>
      </c>
      <c r="D1518" s="4" t="s">
        <v>462</v>
      </c>
      <c r="E1518" s="12">
        <v>0</v>
      </c>
      <c r="F1518" s="12">
        <v>0</v>
      </c>
    </row>
    <row r="1519" spans="1:6" x14ac:dyDescent="0.25">
      <c r="A1519" s="4" t="s">
        <v>2126</v>
      </c>
      <c r="B1519" s="4" t="s">
        <v>461</v>
      </c>
      <c r="C1519" s="11">
        <v>1</v>
      </c>
      <c r="D1519" s="4" t="s">
        <v>462</v>
      </c>
      <c r="E1519" s="12">
        <v>0</v>
      </c>
      <c r="F1519" s="12">
        <v>0</v>
      </c>
    </row>
    <row r="1520" spans="1:6" x14ac:dyDescent="0.25">
      <c r="A1520" s="4" t="s">
        <v>2127</v>
      </c>
      <c r="B1520" s="4" t="s">
        <v>461</v>
      </c>
      <c r="C1520" s="11">
        <v>1</v>
      </c>
      <c r="D1520" s="4" t="s">
        <v>462</v>
      </c>
      <c r="E1520" s="12">
        <v>0</v>
      </c>
      <c r="F1520" s="12">
        <v>0</v>
      </c>
    </row>
    <row r="1521" spans="1:6" x14ac:dyDescent="0.25">
      <c r="A1521" s="4" t="s">
        <v>2128</v>
      </c>
      <c r="B1521" s="4" t="s">
        <v>461</v>
      </c>
      <c r="C1521" s="11">
        <v>1</v>
      </c>
      <c r="D1521" s="4" t="s">
        <v>462</v>
      </c>
      <c r="E1521" s="12">
        <v>0</v>
      </c>
      <c r="F1521" s="12">
        <v>0</v>
      </c>
    </row>
    <row r="1522" spans="1:6" x14ac:dyDescent="0.25">
      <c r="A1522" s="4" t="s">
        <v>2129</v>
      </c>
      <c r="B1522" s="4" t="s">
        <v>461</v>
      </c>
      <c r="C1522" s="11">
        <v>1</v>
      </c>
      <c r="D1522" s="4" t="s">
        <v>462</v>
      </c>
      <c r="E1522" s="12">
        <v>0</v>
      </c>
      <c r="F1522" s="12">
        <v>0</v>
      </c>
    </row>
    <row r="1523" spans="1:6" x14ac:dyDescent="0.25">
      <c r="A1523" s="4" t="s">
        <v>2130</v>
      </c>
      <c r="B1523" s="4" t="s">
        <v>461</v>
      </c>
      <c r="C1523" s="11">
        <v>1</v>
      </c>
      <c r="D1523" s="4" t="s">
        <v>462</v>
      </c>
      <c r="E1523" s="12">
        <v>0</v>
      </c>
      <c r="F1523" s="12">
        <v>0</v>
      </c>
    </row>
    <row r="1524" spans="1:6" x14ac:dyDescent="0.25">
      <c r="A1524" s="4" t="s">
        <v>2131</v>
      </c>
      <c r="B1524" s="4" t="s">
        <v>461</v>
      </c>
      <c r="C1524" s="11">
        <v>1</v>
      </c>
      <c r="D1524" s="4" t="s">
        <v>462</v>
      </c>
      <c r="E1524" s="12">
        <v>0</v>
      </c>
      <c r="F1524" s="12">
        <v>0</v>
      </c>
    </row>
    <row r="1525" spans="1:6" x14ac:dyDescent="0.25">
      <c r="A1525" s="4" t="s">
        <v>2132</v>
      </c>
      <c r="B1525" s="4" t="s">
        <v>461</v>
      </c>
      <c r="C1525" s="11">
        <v>1</v>
      </c>
      <c r="D1525" s="4" t="s">
        <v>462</v>
      </c>
      <c r="E1525" s="12">
        <v>0</v>
      </c>
      <c r="F1525" s="12">
        <v>0</v>
      </c>
    </row>
    <row r="1526" spans="1:6" x14ac:dyDescent="0.25">
      <c r="A1526" s="4" t="s">
        <v>2133</v>
      </c>
      <c r="B1526" s="4" t="s">
        <v>461</v>
      </c>
      <c r="C1526" s="11">
        <v>1</v>
      </c>
      <c r="D1526" s="4" t="s">
        <v>462</v>
      </c>
      <c r="E1526" s="12">
        <v>0</v>
      </c>
      <c r="F1526" s="12">
        <v>0</v>
      </c>
    </row>
    <row r="1527" spans="1:6" x14ac:dyDescent="0.25">
      <c r="A1527" s="4" t="s">
        <v>2134</v>
      </c>
      <c r="B1527" s="4" t="s">
        <v>461</v>
      </c>
      <c r="C1527" s="11">
        <v>1</v>
      </c>
      <c r="D1527" s="4" t="s">
        <v>462</v>
      </c>
      <c r="E1527" s="12">
        <v>0</v>
      </c>
      <c r="F1527" s="12">
        <v>0</v>
      </c>
    </row>
    <row r="1528" spans="1:6" x14ac:dyDescent="0.25">
      <c r="A1528" s="4" t="s">
        <v>2135</v>
      </c>
      <c r="B1528" s="4" t="s">
        <v>461</v>
      </c>
      <c r="C1528" s="11">
        <v>1</v>
      </c>
      <c r="D1528" s="4" t="s">
        <v>462</v>
      </c>
      <c r="E1528" s="12">
        <v>0</v>
      </c>
      <c r="F1528" s="12">
        <v>0</v>
      </c>
    </row>
    <row r="1529" spans="1:6" x14ac:dyDescent="0.25">
      <c r="A1529" s="4" t="s">
        <v>2136</v>
      </c>
      <c r="B1529" s="4" t="s">
        <v>461</v>
      </c>
      <c r="C1529" s="11">
        <v>1</v>
      </c>
      <c r="D1529" s="4" t="s">
        <v>462</v>
      </c>
      <c r="E1529" s="12">
        <v>0</v>
      </c>
      <c r="F1529" s="12">
        <v>0</v>
      </c>
    </row>
    <row r="1530" spans="1:6" x14ac:dyDescent="0.25">
      <c r="A1530" s="4" t="s">
        <v>2137</v>
      </c>
      <c r="B1530" s="4" t="s">
        <v>461</v>
      </c>
      <c r="C1530" s="11">
        <v>1</v>
      </c>
      <c r="D1530" s="4" t="s">
        <v>462</v>
      </c>
      <c r="E1530" s="12">
        <v>0</v>
      </c>
      <c r="F1530" s="12">
        <v>0</v>
      </c>
    </row>
    <row r="1531" spans="1:6" x14ac:dyDescent="0.25">
      <c r="A1531" s="4" t="s">
        <v>2138</v>
      </c>
      <c r="B1531" s="4" t="s">
        <v>461</v>
      </c>
      <c r="C1531" s="11">
        <v>1</v>
      </c>
      <c r="D1531" s="4" t="s">
        <v>462</v>
      </c>
      <c r="E1531" s="12">
        <v>0</v>
      </c>
      <c r="F1531" s="12">
        <v>0</v>
      </c>
    </row>
    <row r="1532" spans="1:6" x14ac:dyDescent="0.25">
      <c r="A1532" s="4" t="s">
        <v>2139</v>
      </c>
      <c r="B1532" s="4" t="s">
        <v>461</v>
      </c>
      <c r="C1532" s="11">
        <v>1</v>
      </c>
      <c r="D1532" s="4" t="s">
        <v>462</v>
      </c>
      <c r="E1532" s="12">
        <v>0</v>
      </c>
      <c r="F1532" s="12">
        <v>0</v>
      </c>
    </row>
    <row r="1533" spans="1:6" x14ac:dyDescent="0.25">
      <c r="A1533" s="4" t="s">
        <v>2140</v>
      </c>
      <c r="B1533" s="4" t="s">
        <v>461</v>
      </c>
      <c r="C1533" s="11">
        <v>1</v>
      </c>
      <c r="D1533" s="4" t="s">
        <v>462</v>
      </c>
      <c r="E1533" s="12">
        <v>0</v>
      </c>
      <c r="F1533" s="12">
        <v>0</v>
      </c>
    </row>
    <row r="1534" spans="1:6" x14ac:dyDescent="0.25">
      <c r="A1534" s="4" t="s">
        <v>2141</v>
      </c>
      <c r="B1534" s="4" t="s">
        <v>461</v>
      </c>
      <c r="C1534" s="11">
        <v>1</v>
      </c>
      <c r="D1534" s="4" t="s">
        <v>462</v>
      </c>
      <c r="E1534" s="12">
        <v>0</v>
      </c>
      <c r="F1534" s="12">
        <v>0</v>
      </c>
    </row>
    <row r="1535" spans="1:6" x14ac:dyDescent="0.25">
      <c r="A1535" s="4" t="s">
        <v>2142</v>
      </c>
      <c r="B1535" s="4" t="s">
        <v>461</v>
      </c>
      <c r="C1535" s="11">
        <v>1</v>
      </c>
      <c r="D1535" s="4" t="s">
        <v>462</v>
      </c>
      <c r="E1535" s="12">
        <v>0</v>
      </c>
      <c r="F1535" s="12">
        <v>0</v>
      </c>
    </row>
    <row r="1536" spans="1:6" x14ac:dyDescent="0.25">
      <c r="A1536" s="4" t="s">
        <v>2143</v>
      </c>
      <c r="B1536" s="4" t="s">
        <v>461</v>
      </c>
      <c r="C1536" s="11">
        <v>1</v>
      </c>
      <c r="D1536" s="4" t="s">
        <v>462</v>
      </c>
      <c r="E1536" s="12">
        <v>0</v>
      </c>
      <c r="F1536" s="12">
        <v>0</v>
      </c>
    </row>
    <row r="1537" spans="1:6" x14ac:dyDescent="0.25">
      <c r="A1537" s="4" t="s">
        <v>2144</v>
      </c>
      <c r="B1537" s="4" t="s">
        <v>461</v>
      </c>
      <c r="C1537" s="11">
        <v>1</v>
      </c>
      <c r="D1537" s="4" t="s">
        <v>462</v>
      </c>
      <c r="E1537" s="12">
        <v>0</v>
      </c>
      <c r="F1537" s="12">
        <v>0</v>
      </c>
    </row>
    <row r="1538" spans="1:6" x14ac:dyDescent="0.25">
      <c r="A1538" s="4" t="s">
        <v>2145</v>
      </c>
      <c r="B1538" s="4" t="s">
        <v>461</v>
      </c>
      <c r="C1538" s="11">
        <v>1</v>
      </c>
      <c r="D1538" s="4" t="s">
        <v>462</v>
      </c>
      <c r="E1538" s="12">
        <v>0</v>
      </c>
      <c r="F1538" s="12">
        <v>0</v>
      </c>
    </row>
    <row r="1539" spans="1:6" x14ac:dyDescent="0.25">
      <c r="A1539" s="4" t="s">
        <v>2146</v>
      </c>
      <c r="B1539" s="4" t="s">
        <v>461</v>
      </c>
      <c r="C1539" s="11">
        <v>1</v>
      </c>
      <c r="D1539" s="4" t="s">
        <v>462</v>
      </c>
      <c r="E1539" s="12">
        <v>0</v>
      </c>
      <c r="F1539" s="12">
        <v>0</v>
      </c>
    </row>
    <row r="1540" spans="1:6" x14ac:dyDescent="0.25">
      <c r="A1540" s="4" t="s">
        <v>2147</v>
      </c>
      <c r="B1540" s="4" t="s">
        <v>461</v>
      </c>
      <c r="C1540" s="11">
        <v>1</v>
      </c>
      <c r="D1540" s="4" t="s">
        <v>462</v>
      </c>
      <c r="E1540" s="12">
        <v>0</v>
      </c>
      <c r="F1540" s="12">
        <v>0</v>
      </c>
    </row>
    <row r="1541" spans="1:6" x14ac:dyDescent="0.25">
      <c r="A1541" s="4" t="s">
        <v>2148</v>
      </c>
      <c r="B1541" s="4" t="s">
        <v>461</v>
      </c>
      <c r="C1541" s="11">
        <v>1</v>
      </c>
      <c r="D1541" s="4" t="s">
        <v>462</v>
      </c>
      <c r="E1541" s="12">
        <v>0</v>
      </c>
      <c r="F1541" s="12">
        <v>0</v>
      </c>
    </row>
    <row r="1542" spans="1:6" x14ac:dyDescent="0.25">
      <c r="A1542" s="4" t="s">
        <v>2149</v>
      </c>
      <c r="B1542" s="4" t="s">
        <v>461</v>
      </c>
      <c r="C1542" s="11">
        <v>1</v>
      </c>
      <c r="D1542" s="4" t="s">
        <v>462</v>
      </c>
      <c r="E1542" s="12">
        <v>0</v>
      </c>
      <c r="F1542" s="12">
        <v>0</v>
      </c>
    </row>
    <row r="1543" spans="1:6" x14ac:dyDescent="0.25">
      <c r="A1543" s="4" t="s">
        <v>2150</v>
      </c>
      <c r="B1543" s="4" t="s">
        <v>461</v>
      </c>
      <c r="C1543" s="11">
        <v>1</v>
      </c>
      <c r="D1543" s="4" t="s">
        <v>462</v>
      </c>
      <c r="E1543" s="12">
        <v>0</v>
      </c>
      <c r="F1543" s="12">
        <v>0</v>
      </c>
    </row>
    <row r="1544" spans="1:6" x14ac:dyDescent="0.25">
      <c r="A1544" s="4" t="s">
        <v>2151</v>
      </c>
      <c r="B1544" s="4" t="s">
        <v>461</v>
      </c>
      <c r="C1544" s="11">
        <v>1</v>
      </c>
      <c r="D1544" s="4" t="s">
        <v>462</v>
      </c>
      <c r="E1544" s="12">
        <v>0</v>
      </c>
      <c r="F1544" s="12">
        <v>0</v>
      </c>
    </row>
    <row r="1545" spans="1:6" x14ac:dyDescent="0.25">
      <c r="A1545" s="4" t="s">
        <v>2152</v>
      </c>
      <c r="B1545" s="4" t="s">
        <v>461</v>
      </c>
      <c r="C1545" s="11">
        <v>1</v>
      </c>
      <c r="D1545" s="4" t="s">
        <v>462</v>
      </c>
      <c r="E1545" s="12">
        <v>0</v>
      </c>
      <c r="F1545" s="12">
        <v>0</v>
      </c>
    </row>
    <row r="1546" spans="1:6" x14ac:dyDescent="0.25">
      <c r="A1546" s="4" t="s">
        <v>2153</v>
      </c>
      <c r="B1546" s="4" t="s">
        <v>461</v>
      </c>
      <c r="C1546" s="11">
        <v>1</v>
      </c>
      <c r="D1546" s="4" t="s">
        <v>462</v>
      </c>
      <c r="E1546" s="12">
        <v>0</v>
      </c>
      <c r="F1546" s="12">
        <v>0</v>
      </c>
    </row>
    <row r="1547" spans="1:6" x14ac:dyDescent="0.25">
      <c r="A1547" s="4" t="s">
        <v>2154</v>
      </c>
      <c r="B1547" s="4" t="s">
        <v>461</v>
      </c>
      <c r="C1547" s="11">
        <v>1</v>
      </c>
      <c r="D1547" s="4" t="s">
        <v>462</v>
      </c>
      <c r="E1547" s="12">
        <v>0</v>
      </c>
      <c r="F1547" s="12">
        <v>0</v>
      </c>
    </row>
    <row r="1548" spans="1:6" x14ac:dyDescent="0.25">
      <c r="A1548" s="4" t="s">
        <v>2155</v>
      </c>
      <c r="B1548" s="4" t="s">
        <v>461</v>
      </c>
      <c r="C1548" s="11">
        <v>1</v>
      </c>
      <c r="D1548" s="4" t="s">
        <v>462</v>
      </c>
      <c r="E1548" s="12">
        <v>0</v>
      </c>
      <c r="F1548" s="12">
        <v>0</v>
      </c>
    </row>
    <row r="1549" spans="1:6" x14ac:dyDescent="0.25">
      <c r="A1549" s="4" t="s">
        <v>2156</v>
      </c>
      <c r="B1549" s="4" t="s">
        <v>461</v>
      </c>
      <c r="C1549" s="11">
        <v>1</v>
      </c>
      <c r="D1549" s="4" t="s">
        <v>462</v>
      </c>
      <c r="E1549" s="12">
        <v>0</v>
      </c>
      <c r="F1549" s="12">
        <v>0</v>
      </c>
    </row>
    <row r="1550" spans="1:6" x14ac:dyDescent="0.25">
      <c r="A1550" s="4" t="s">
        <v>2157</v>
      </c>
      <c r="B1550" s="4" t="s">
        <v>461</v>
      </c>
      <c r="C1550" s="11">
        <v>1</v>
      </c>
      <c r="D1550" s="4" t="s">
        <v>462</v>
      </c>
      <c r="E1550" s="12">
        <v>0</v>
      </c>
      <c r="F1550" s="12">
        <v>0</v>
      </c>
    </row>
    <row r="1551" spans="1:6" x14ac:dyDescent="0.25">
      <c r="A1551" s="4" t="s">
        <v>2158</v>
      </c>
      <c r="B1551" s="4" t="s">
        <v>461</v>
      </c>
      <c r="C1551" s="11">
        <v>1</v>
      </c>
      <c r="D1551" s="4" t="s">
        <v>462</v>
      </c>
      <c r="E1551" s="12">
        <v>0</v>
      </c>
      <c r="F1551" s="12">
        <v>0</v>
      </c>
    </row>
    <row r="1552" spans="1:6" x14ac:dyDescent="0.25">
      <c r="A1552" s="4" t="s">
        <v>2159</v>
      </c>
      <c r="B1552" s="4" t="s">
        <v>461</v>
      </c>
      <c r="C1552" s="11">
        <v>1</v>
      </c>
      <c r="D1552" s="4" t="s">
        <v>462</v>
      </c>
      <c r="E1552" s="12">
        <v>0</v>
      </c>
      <c r="F1552" s="12">
        <v>0</v>
      </c>
    </row>
    <row r="1553" spans="1:6" x14ac:dyDescent="0.25">
      <c r="A1553" s="4" t="s">
        <v>2160</v>
      </c>
      <c r="B1553" s="4" t="s">
        <v>461</v>
      </c>
      <c r="C1553" s="11">
        <v>1</v>
      </c>
      <c r="D1553" s="4" t="s">
        <v>462</v>
      </c>
      <c r="E1553" s="12">
        <v>0</v>
      </c>
      <c r="F1553" s="12">
        <v>0</v>
      </c>
    </row>
    <row r="1554" spans="1:6" x14ac:dyDescent="0.25">
      <c r="A1554" s="4" t="s">
        <v>2161</v>
      </c>
      <c r="B1554" s="4" t="s">
        <v>461</v>
      </c>
      <c r="C1554" s="11">
        <v>1</v>
      </c>
      <c r="D1554" s="4" t="s">
        <v>462</v>
      </c>
      <c r="E1554" s="12">
        <v>0</v>
      </c>
      <c r="F1554" s="12">
        <v>0</v>
      </c>
    </row>
    <row r="1555" spans="1:6" x14ac:dyDescent="0.25">
      <c r="A1555" s="4" t="s">
        <v>2162</v>
      </c>
      <c r="B1555" s="4" t="s">
        <v>461</v>
      </c>
      <c r="C1555" s="11">
        <v>1</v>
      </c>
      <c r="D1555" s="4" t="s">
        <v>462</v>
      </c>
      <c r="E1555" s="12">
        <v>0</v>
      </c>
      <c r="F1555" s="12">
        <v>0</v>
      </c>
    </row>
    <row r="1556" spans="1:6" x14ac:dyDescent="0.25">
      <c r="A1556" s="4" t="s">
        <v>2163</v>
      </c>
      <c r="B1556" s="4" t="s">
        <v>461</v>
      </c>
      <c r="C1556" s="11">
        <v>1</v>
      </c>
      <c r="D1556" s="4" t="s">
        <v>462</v>
      </c>
      <c r="E1556" s="12">
        <v>0</v>
      </c>
      <c r="F1556" s="12">
        <v>0</v>
      </c>
    </row>
    <row r="1557" spans="1:6" x14ac:dyDescent="0.25">
      <c r="A1557" s="4" t="s">
        <v>2164</v>
      </c>
      <c r="B1557" s="4" t="s">
        <v>461</v>
      </c>
      <c r="C1557" s="11">
        <v>1</v>
      </c>
      <c r="D1557" s="4" t="s">
        <v>462</v>
      </c>
      <c r="E1557" s="12">
        <v>0</v>
      </c>
      <c r="F1557" s="12">
        <v>0</v>
      </c>
    </row>
    <row r="1558" spans="1:6" x14ac:dyDescent="0.25">
      <c r="A1558" s="4" t="s">
        <v>2165</v>
      </c>
      <c r="B1558" s="4" t="s">
        <v>461</v>
      </c>
      <c r="C1558" s="11">
        <v>1</v>
      </c>
      <c r="D1558" s="4" t="s">
        <v>462</v>
      </c>
      <c r="E1558" s="12">
        <v>0</v>
      </c>
      <c r="F1558" s="12">
        <v>0</v>
      </c>
    </row>
    <row r="1559" spans="1:6" x14ac:dyDescent="0.25">
      <c r="A1559" s="4" t="s">
        <v>2166</v>
      </c>
      <c r="B1559" s="4" t="s">
        <v>461</v>
      </c>
      <c r="C1559" s="11">
        <v>1</v>
      </c>
      <c r="D1559" s="4" t="s">
        <v>462</v>
      </c>
      <c r="E1559" s="12">
        <v>0</v>
      </c>
      <c r="F1559" s="12">
        <v>0</v>
      </c>
    </row>
    <row r="1560" spans="1:6" x14ac:dyDescent="0.25">
      <c r="A1560" s="4" t="s">
        <v>2167</v>
      </c>
      <c r="B1560" s="4" t="s">
        <v>461</v>
      </c>
      <c r="C1560" s="11">
        <v>1</v>
      </c>
      <c r="D1560" s="4" t="s">
        <v>462</v>
      </c>
      <c r="E1560" s="12">
        <v>0</v>
      </c>
      <c r="F1560" s="12">
        <v>0</v>
      </c>
    </row>
    <row r="1561" spans="1:6" x14ac:dyDescent="0.25">
      <c r="A1561" s="4" t="s">
        <v>2168</v>
      </c>
      <c r="B1561" s="4" t="s">
        <v>461</v>
      </c>
      <c r="C1561" s="11">
        <v>2</v>
      </c>
      <c r="D1561" s="4" t="s">
        <v>462</v>
      </c>
      <c r="E1561" s="12">
        <v>0</v>
      </c>
      <c r="F1561" s="12">
        <v>0</v>
      </c>
    </row>
    <row r="1562" spans="1:6" x14ac:dyDescent="0.25">
      <c r="A1562" s="4" t="s">
        <v>2169</v>
      </c>
      <c r="B1562" s="4" t="s">
        <v>461</v>
      </c>
      <c r="C1562" s="11">
        <v>1</v>
      </c>
      <c r="D1562" s="4" t="s">
        <v>462</v>
      </c>
      <c r="E1562" s="12">
        <v>0</v>
      </c>
      <c r="F1562" s="12">
        <v>0</v>
      </c>
    </row>
    <row r="1563" spans="1:6" x14ac:dyDescent="0.25">
      <c r="A1563" s="4" t="s">
        <v>2170</v>
      </c>
      <c r="B1563" s="4" t="s">
        <v>461</v>
      </c>
      <c r="C1563" s="11">
        <v>1</v>
      </c>
      <c r="D1563" s="4" t="s">
        <v>462</v>
      </c>
      <c r="E1563" s="12">
        <v>0</v>
      </c>
      <c r="F1563" s="12">
        <v>0</v>
      </c>
    </row>
    <row r="1564" spans="1:6" x14ac:dyDescent="0.25">
      <c r="A1564" s="4" t="s">
        <v>2171</v>
      </c>
      <c r="B1564" s="4" t="s">
        <v>461</v>
      </c>
      <c r="C1564" s="11">
        <v>1</v>
      </c>
      <c r="D1564" s="4" t="s">
        <v>462</v>
      </c>
      <c r="E1564" s="12">
        <v>0</v>
      </c>
      <c r="F1564" s="12">
        <v>0</v>
      </c>
    </row>
    <row r="1565" spans="1:6" x14ac:dyDescent="0.25">
      <c r="A1565" s="4" t="s">
        <v>2172</v>
      </c>
      <c r="B1565" s="4" t="s">
        <v>461</v>
      </c>
      <c r="C1565" s="11">
        <v>1</v>
      </c>
      <c r="D1565" s="4" t="s">
        <v>462</v>
      </c>
      <c r="E1565" s="12">
        <v>0</v>
      </c>
      <c r="F1565" s="12">
        <v>0</v>
      </c>
    </row>
    <row r="1566" spans="1:6" x14ac:dyDescent="0.25">
      <c r="A1566" s="4" t="s">
        <v>2173</v>
      </c>
      <c r="B1566" s="4" t="s">
        <v>461</v>
      </c>
      <c r="C1566" s="11">
        <v>1</v>
      </c>
      <c r="D1566" s="4" t="s">
        <v>462</v>
      </c>
      <c r="E1566" s="12">
        <v>0</v>
      </c>
      <c r="F1566" s="12">
        <v>0</v>
      </c>
    </row>
    <row r="1567" spans="1:6" x14ac:dyDescent="0.25">
      <c r="A1567" s="4" t="s">
        <v>2174</v>
      </c>
      <c r="B1567" s="4" t="s">
        <v>461</v>
      </c>
      <c r="C1567" s="11">
        <v>1</v>
      </c>
      <c r="D1567" s="4" t="s">
        <v>462</v>
      </c>
      <c r="E1567" s="12">
        <v>0</v>
      </c>
      <c r="F1567" s="12">
        <v>0</v>
      </c>
    </row>
    <row r="1568" spans="1:6" x14ac:dyDescent="0.25">
      <c r="A1568" s="4" t="s">
        <v>2175</v>
      </c>
      <c r="B1568" s="4" t="s">
        <v>461</v>
      </c>
      <c r="C1568" s="11">
        <v>1</v>
      </c>
      <c r="D1568" s="4" t="s">
        <v>462</v>
      </c>
      <c r="E1568" s="12">
        <v>0</v>
      </c>
      <c r="F1568" s="12">
        <v>0</v>
      </c>
    </row>
    <row r="1569" spans="1:6" x14ac:dyDescent="0.25">
      <c r="A1569" s="4" t="s">
        <v>2176</v>
      </c>
      <c r="B1569" s="4" t="s">
        <v>461</v>
      </c>
      <c r="C1569" s="11">
        <v>1</v>
      </c>
      <c r="D1569" s="4" t="s">
        <v>462</v>
      </c>
      <c r="E1569" s="12">
        <v>0</v>
      </c>
      <c r="F1569" s="12">
        <v>0</v>
      </c>
    </row>
    <row r="1570" spans="1:6" x14ac:dyDescent="0.25">
      <c r="A1570" s="4" t="s">
        <v>2177</v>
      </c>
      <c r="B1570" s="4" t="s">
        <v>461</v>
      </c>
      <c r="C1570" s="11">
        <v>1</v>
      </c>
      <c r="D1570" s="4" t="s">
        <v>462</v>
      </c>
      <c r="E1570" s="12">
        <v>0</v>
      </c>
      <c r="F1570" s="12">
        <v>0</v>
      </c>
    </row>
    <row r="1571" spans="1:6" x14ac:dyDescent="0.25">
      <c r="A1571" s="4" t="s">
        <v>2178</v>
      </c>
      <c r="B1571" s="4" t="s">
        <v>461</v>
      </c>
      <c r="C1571" s="11">
        <v>1</v>
      </c>
      <c r="D1571" s="4" t="s">
        <v>462</v>
      </c>
      <c r="E1571" s="12">
        <v>0</v>
      </c>
      <c r="F1571" s="12">
        <v>0</v>
      </c>
    </row>
    <row r="1572" spans="1:6" x14ac:dyDescent="0.25">
      <c r="A1572" s="4" t="s">
        <v>2179</v>
      </c>
      <c r="B1572" s="4" t="s">
        <v>461</v>
      </c>
      <c r="C1572" s="11">
        <v>1</v>
      </c>
      <c r="D1572" s="4" t="s">
        <v>462</v>
      </c>
      <c r="E1572" s="12">
        <v>0</v>
      </c>
      <c r="F1572" s="12">
        <v>0</v>
      </c>
    </row>
    <row r="1573" spans="1:6" x14ac:dyDescent="0.25">
      <c r="A1573" s="4" t="s">
        <v>2180</v>
      </c>
      <c r="B1573" s="4" t="s">
        <v>461</v>
      </c>
      <c r="C1573" s="11">
        <v>1</v>
      </c>
      <c r="D1573" s="4" t="s">
        <v>462</v>
      </c>
      <c r="E1573" s="12">
        <v>0</v>
      </c>
      <c r="F1573" s="12">
        <v>0</v>
      </c>
    </row>
    <row r="1574" spans="1:6" x14ac:dyDescent="0.25">
      <c r="A1574" s="4" t="s">
        <v>2181</v>
      </c>
      <c r="B1574" s="4" t="s">
        <v>461</v>
      </c>
      <c r="C1574" s="11">
        <v>1</v>
      </c>
      <c r="D1574" s="4" t="s">
        <v>462</v>
      </c>
      <c r="E1574" s="12">
        <v>0</v>
      </c>
      <c r="F1574" s="12">
        <v>0</v>
      </c>
    </row>
    <row r="1575" spans="1:6" x14ac:dyDescent="0.25">
      <c r="A1575" s="4" t="s">
        <v>2182</v>
      </c>
      <c r="B1575" s="4" t="s">
        <v>461</v>
      </c>
      <c r="C1575" s="11">
        <v>1</v>
      </c>
      <c r="D1575" s="4" t="s">
        <v>462</v>
      </c>
      <c r="E1575" s="12">
        <v>0</v>
      </c>
      <c r="F1575" s="12">
        <v>0</v>
      </c>
    </row>
    <row r="1576" spans="1:6" x14ac:dyDescent="0.25">
      <c r="A1576" s="4" t="s">
        <v>2183</v>
      </c>
      <c r="B1576" s="4" t="s">
        <v>461</v>
      </c>
      <c r="C1576" s="11">
        <v>1</v>
      </c>
      <c r="D1576" s="4" t="s">
        <v>462</v>
      </c>
      <c r="E1576" s="12">
        <v>0</v>
      </c>
      <c r="F1576" s="12">
        <v>0</v>
      </c>
    </row>
    <row r="1577" spans="1:6" x14ac:dyDescent="0.25">
      <c r="A1577" s="4" t="s">
        <v>2184</v>
      </c>
      <c r="B1577" s="4" t="s">
        <v>461</v>
      </c>
      <c r="C1577" s="11">
        <v>1</v>
      </c>
      <c r="D1577" s="4" t="s">
        <v>462</v>
      </c>
      <c r="E1577" s="12">
        <v>0</v>
      </c>
      <c r="F1577" s="12">
        <v>0</v>
      </c>
    </row>
    <row r="1578" spans="1:6" x14ac:dyDescent="0.25">
      <c r="A1578" s="4" t="s">
        <v>2185</v>
      </c>
      <c r="B1578" s="4" t="s">
        <v>2186</v>
      </c>
      <c r="C1578" s="11">
        <v>1</v>
      </c>
      <c r="D1578" s="4" t="s">
        <v>462</v>
      </c>
      <c r="E1578" s="12">
        <v>0</v>
      </c>
      <c r="F1578" s="12">
        <v>0</v>
      </c>
    </row>
    <row r="1579" spans="1:6" x14ac:dyDescent="0.25">
      <c r="A1579" s="4" t="s">
        <v>2187</v>
      </c>
      <c r="B1579" s="4" t="s">
        <v>2188</v>
      </c>
      <c r="C1579" s="11">
        <v>1</v>
      </c>
      <c r="D1579" s="4" t="s">
        <v>462</v>
      </c>
      <c r="E1579" s="12">
        <v>39074.53</v>
      </c>
      <c r="F1579" s="12">
        <v>39074.53</v>
      </c>
    </row>
    <row r="1580" spans="1:6" x14ac:dyDescent="0.25">
      <c r="A1580" s="4" t="s">
        <v>2189</v>
      </c>
      <c r="B1580" s="4" t="s">
        <v>2188</v>
      </c>
      <c r="C1580" s="11">
        <v>1</v>
      </c>
      <c r="D1580" s="4" t="s">
        <v>462</v>
      </c>
      <c r="E1580" s="12">
        <v>28206.3</v>
      </c>
      <c r="F1580" s="12">
        <v>28206.3</v>
      </c>
    </row>
    <row r="1581" spans="1:6" x14ac:dyDescent="0.25">
      <c r="A1581" s="4" t="s">
        <v>2190</v>
      </c>
      <c r="B1581" s="4" t="s">
        <v>2191</v>
      </c>
      <c r="C1581" s="11">
        <v>1</v>
      </c>
      <c r="D1581" s="4" t="s">
        <v>462</v>
      </c>
      <c r="E1581" s="12">
        <v>9937.42</v>
      </c>
      <c r="F1581" s="12">
        <v>9937.42</v>
      </c>
    </row>
    <row r="1582" spans="1:6" x14ac:dyDescent="0.25">
      <c r="A1582" s="4" t="s">
        <v>2192</v>
      </c>
      <c r="B1582" s="4" t="s">
        <v>2193</v>
      </c>
      <c r="C1582" s="11">
        <v>1</v>
      </c>
      <c r="D1582" s="4" t="s">
        <v>462</v>
      </c>
      <c r="E1582" s="12">
        <v>12575.7</v>
      </c>
      <c r="F1582" s="12">
        <v>12575.7</v>
      </c>
    </row>
    <row r="1583" spans="1:6" x14ac:dyDescent="0.25">
      <c r="A1583" s="4" t="s">
        <v>2194</v>
      </c>
      <c r="B1583" s="4" t="s">
        <v>2195</v>
      </c>
      <c r="C1583" s="11">
        <v>1</v>
      </c>
      <c r="D1583" s="4" t="s">
        <v>462</v>
      </c>
      <c r="E1583" s="12">
        <v>12846.26</v>
      </c>
      <c r="F1583" s="12">
        <v>12846.26</v>
      </c>
    </row>
    <row r="1584" spans="1:6" x14ac:dyDescent="0.25">
      <c r="A1584" s="4" t="s">
        <v>2196</v>
      </c>
      <c r="B1584" s="4" t="s">
        <v>2197</v>
      </c>
      <c r="C1584" s="11">
        <v>1</v>
      </c>
      <c r="D1584" s="4" t="s">
        <v>462</v>
      </c>
      <c r="E1584" s="12">
        <v>8672.5400000000009</v>
      </c>
      <c r="F1584" s="12">
        <v>8672.5400000000009</v>
      </c>
    </row>
    <row r="1585" spans="1:6" x14ac:dyDescent="0.25">
      <c r="A1585" s="4" t="s">
        <v>2198</v>
      </c>
      <c r="B1585" s="4" t="s">
        <v>2199</v>
      </c>
      <c r="C1585" s="11">
        <v>1</v>
      </c>
      <c r="D1585" s="4" t="s">
        <v>462</v>
      </c>
      <c r="E1585" s="12">
        <v>2831</v>
      </c>
      <c r="F1585" s="12">
        <v>2831</v>
      </c>
    </row>
    <row r="1586" spans="1:6" x14ac:dyDescent="0.25">
      <c r="A1586" s="4" t="s">
        <v>2200</v>
      </c>
      <c r="B1586" s="4" t="s">
        <v>2201</v>
      </c>
      <c r="C1586" s="11">
        <v>1</v>
      </c>
      <c r="D1586" s="4" t="s">
        <v>462</v>
      </c>
      <c r="E1586" s="12">
        <v>8000</v>
      </c>
      <c r="F1586" s="12">
        <v>8000</v>
      </c>
    </row>
    <row r="1587" spans="1:6" x14ac:dyDescent="0.25">
      <c r="A1587" s="4" t="s">
        <v>2202</v>
      </c>
      <c r="B1587" s="4" t="s">
        <v>461</v>
      </c>
      <c r="C1587" s="11">
        <v>1</v>
      </c>
      <c r="D1587" s="4" t="s">
        <v>462</v>
      </c>
      <c r="E1587" s="12">
        <v>0</v>
      </c>
      <c r="F1587" s="12">
        <v>0</v>
      </c>
    </row>
    <row r="1588" spans="1:6" x14ac:dyDescent="0.25">
      <c r="A1588" s="4" t="s">
        <v>2203</v>
      </c>
      <c r="B1588" s="4" t="s">
        <v>461</v>
      </c>
      <c r="C1588" s="11">
        <v>1</v>
      </c>
      <c r="D1588" s="4" t="s">
        <v>462</v>
      </c>
      <c r="E1588" s="12">
        <v>0</v>
      </c>
      <c r="F1588" s="12">
        <v>0</v>
      </c>
    </row>
    <row r="1589" spans="1:6" x14ac:dyDescent="0.25">
      <c r="A1589" s="4" t="s">
        <v>2204</v>
      </c>
      <c r="B1589" s="4" t="s">
        <v>461</v>
      </c>
      <c r="C1589" s="11">
        <v>1</v>
      </c>
      <c r="D1589" s="4" t="s">
        <v>462</v>
      </c>
      <c r="E1589" s="12">
        <v>0</v>
      </c>
      <c r="F1589" s="12">
        <v>0</v>
      </c>
    </row>
    <row r="1590" spans="1:6" x14ac:dyDescent="0.25">
      <c r="A1590" s="4" t="s">
        <v>2205</v>
      </c>
      <c r="B1590" s="4" t="s">
        <v>461</v>
      </c>
      <c r="C1590" s="11">
        <v>1</v>
      </c>
      <c r="D1590" s="4" t="s">
        <v>462</v>
      </c>
      <c r="E1590" s="12">
        <v>0</v>
      </c>
      <c r="F1590" s="12">
        <v>0</v>
      </c>
    </row>
    <row r="1591" spans="1:6" x14ac:dyDescent="0.25">
      <c r="A1591" s="4" t="s">
        <v>2206</v>
      </c>
      <c r="B1591" s="4" t="s">
        <v>461</v>
      </c>
      <c r="C1591" s="11">
        <v>1</v>
      </c>
      <c r="D1591" s="4" t="s">
        <v>462</v>
      </c>
      <c r="E1591" s="12">
        <v>0</v>
      </c>
      <c r="F1591" s="12">
        <v>0</v>
      </c>
    </row>
    <row r="1592" spans="1:6" x14ac:dyDescent="0.25">
      <c r="A1592" s="4" t="s">
        <v>2207</v>
      </c>
      <c r="B1592" s="4" t="s">
        <v>461</v>
      </c>
      <c r="C1592" s="11">
        <v>1</v>
      </c>
      <c r="D1592" s="4" t="s">
        <v>462</v>
      </c>
      <c r="E1592" s="12">
        <v>0</v>
      </c>
      <c r="F1592" s="12">
        <v>0</v>
      </c>
    </row>
    <row r="1593" spans="1:6" x14ac:dyDescent="0.25">
      <c r="A1593" s="4" t="s">
        <v>2208</v>
      </c>
      <c r="B1593" s="4" t="s">
        <v>461</v>
      </c>
      <c r="C1593" s="11">
        <v>1</v>
      </c>
      <c r="D1593" s="4" t="s">
        <v>462</v>
      </c>
      <c r="E1593" s="12">
        <v>0</v>
      </c>
      <c r="F1593" s="12">
        <v>0</v>
      </c>
    </row>
    <row r="1594" spans="1:6" x14ac:dyDescent="0.25">
      <c r="A1594" s="4" t="s">
        <v>2209</v>
      </c>
      <c r="B1594" s="4" t="s">
        <v>461</v>
      </c>
      <c r="C1594" s="11">
        <v>1</v>
      </c>
      <c r="D1594" s="4" t="s">
        <v>462</v>
      </c>
      <c r="E1594" s="12">
        <v>0</v>
      </c>
      <c r="F1594" s="12">
        <v>0</v>
      </c>
    </row>
    <row r="1595" spans="1:6" x14ac:dyDescent="0.25">
      <c r="A1595" s="4" t="s">
        <v>2210</v>
      </c>
      <c r="B1595" s="4" t="s">
        <v>461</v>
      </c>
      <c r="C1595" s="11">
        <v>1</v>
      </c>
      <c r="D1595" s="4" t="s">
        <v>462</v>
      </c>
      <c r="E1595" s="12">
        <v>0</v>
      </c>
      <c r="F1595" s="12">
        <v>0</v>
      </c>
    </row>
    <row r="1596" spans="1:6" x14ac:dyDescent="0.25">
      <c r="A1596" s="4" t="s">
        <v>2211</v>
      </c>
      <c r="B1596" s="4" t="s">
        <v>461</v>
      </c>
      <c r="C1596" s="11">
        <v>1</v>
      </c>
      <c r="D1596" s="4" t="s">
        <v>462</v>
      </c>
      <c r="E1596" s="12">
        <v>0</v>
      </c>
      <c r="F1596" s="12">
        <v>0</v>
      </c>
    </row>
    <row r="1597" spans="1:6" x14ac:dyDescent="0.25">
      <c r="A1597" s="4" t="s">
        <v>2212</v>
      </c>
      <c r="B1597" s="4" t="s">
        <v>461</v>
      </c>
      <c r="C1597" s="11">
        <v>1</v>
      </c>
      <c r="D1597" s="4" t="s">
        <v>462</v>
      </c>
      <c r="E1597" s="12">
        <v>0</v>
      </c>
      <c r="F1597" s="12">
        <v>0</v>
      </c>
    </row>
    <row r="1598" spans="1:6" x14ac:dyDescent="0.25">
      <c r="A1598" s="4" t="s">
        <v>2213</v>
      </c>
      <c r="B1598" s="4" t="s">
        <v>461</v>
      </c>
      <c r="C1598" s="11">
        <v>1</v>
      </c>
      <c r="D1598" s="4" t="s">
        <v>462</v>
      </c>
      <c r="E1598" s="12">
        <v>0</v>
      </c>
      <c r="F1598" s="12">
        <v>0</v>
      </c>
    </row>
    <row r="1599" spans="1:6" x14ac:dyDescent="0.25">
      <c r="A1599" s="4" t="s">
        <v>2214</v>
      </c>
      <c r="B1599" s="4" t="s">
        <v>461</v>
      </c>
      <c r="C1599" s="11">
        <v>1</v>
      </c>
      <c r="D1599" s="4" t="s">
        <v>462</v>
      </c>
      <c r="E1599" s="12">
        <v>0</v>
      </c>
      <c r="F1599" s="12">
        <v>0</v>
      </c>
    </row>
    <row r="1600" spans="1:6" x14ac:dyDescent="0.25">
      <c r="A1600" s="4" t="s">
        <v>2215</v>
      </c>
      <c r="B1600" s="4" t="s">
        <v>461</v>
      </c>
      <c r="C1600" s="11">
        <v>1</v>
      </c>
      <c r="D1600" s="4" t="s">
        <v>462</v>
      </c>
      <c r="E1600" s="12">
        <v>0</v>
      </c>
      <c r="F1600" s="12">
        <v>0</v>
      </c>
    </row>
    <row r="1601" spans="1:6" x14ac:dyDescent="0.25">
      <c r="A1601" s="4" t="s">
        <v>2216</v>
      </c>
      <c r="B1601" s="4" t="s">
        <v>461</v>
      </c>
      <c r="C1601" s="11">
        <v>1</v>
      </c>
      <c r="D1601" s="4" t="s">
        <v>462</v>
      </c>
      <c r="E1601" s="12">
        <v>0</v>
      </c>
      <c r="F1601" s="12">
        <v>0</v>
      </c>
    </row>
    <row r="1602" spans="1:6" x14ac:dyDescent="0.25">
      <c r="A1602" s="4" t="s">
        <v>2217</v>
      </c>
      <c r="B1602" s="4" t="s">
        <v>461</v>
      </c>
      <c r="C1602" s="11">
        <v>1</v>
      </c>
      <c r="D1602" s="4" t="s">
        <v>462</v>
      </c>
      <c r="E1602" s="12">
        <v>0</v>
      </c>
      <c r="F1602" s="12">
        <v>0</v>
      </c>
    </row>
    <row r="1603" spans="1:6" x14ac:dyDescent="0.25">
      <c r="A1603" s="4" t="s">
        <v>2218</v>
      </c>
      <c r="B1603" s="4" t="s">
        <v>461</v>
      </c>
      <c r="C1603" s="11">
        <v>1</v>
      </c>
      <c r="D1603" s="4" t="s">
        <v>462</v>
      </c>
      <c r="E1603" s="12">
        <v>0</v>
      </c>
      <c r="F1603" s="12">
        <v>0</v>
      </c>
    </row>
    <row r="1604" spans="1:6" x14ac:dyDescent="0.25">
      <c r="A1604" s="4" t="s">
        <v>2219</v>
      </c>
      <c r="B1604" s="4" t="s">
        <v>461</v>
      </c>
      <c r="C1604" s="11">
        <v>1</v>
      </c>
      <c r="D1604" s="4" t="s">
        <v>462</v>
      </c>
      <c r="E1604" s="12">
        <v>0</v>
      </c>
      <c r="F1604" s="12">
        <v>0</v>
      </c>
    </row>
    <row r="1605" spans="1:6" x14ac:dyDescent="0.25">
      <c r="A1605" s="4" t="s">
        <v>2220</v>
      </c>
      <c r="B1605" s="4" t="s">
        <v>461</v>
      </c>
      <c r="C1605" s="11">
        <v>1</v>
      </c>
      <c r="D1605" s="4" t="s">
        <v>462</v>
      </c>
      <c r="E1605" s="12">
        <v>0</v>
      </c>
      <c r="F1605" s="12">
        <v>0</v>
      </c>
    </row>
    <row r="1606" spans="1:6" x14ac:dyDescent="0.25">
      <c r="A1606" s="4" t="s">
        <v>2221</v>
      </c>
      <c r="B1606" s="4" t="s">
        <v>461</v>
      </c>
      <c r="C1606" s="11">
        <v>1</v>
      </c>
      <c r="D1606" s="4" t="s">
        <v>462</v>
      </c>
      <c r="E1606" s="12">
        <v>0</v>
      </c>
      <c r="F1606" s="12">
        <v>0</v>
      </c>
    </row>
    <row r="1607" spans="1:6" x14ac:dyDescent="0.25">
      <c r="A1607" s="4" t="s">
        <v>2222</v>
      </c>
      <c r="B1607" s="4" t="s">
        <v>461</v>
      </c>
      <c r="C1607" s="11">
        <v>1</v>
      </c>
      <c r="D1607" s="4" t="s">
        <v>462</v>
      </c>
      <c r="E1607" s="12">
        <v>0</v>
      </c>
      <c r="F1607" s="12">
        <v>0</v>
      </c>
    </row>
    <row r="1608" spans="1:6" x14ac:dyDescent="0.25">
      <c r="A1608" s="4" t="s">
        <v>2223</v>
      </c>
      <c r="B1608" s="4" t="s">
        <v>461</v>
      </c>
      <c r="C1608" s="11">
        <v>1</v>
      </c>
      <c r="D1608" s="4" t="s">
        <v>462</v>
      </c>
      <c r="E1608" s="12">
        <v>0</v>
      </c>
      <c r="F1608" s="12">
        <v>0</v>
      </c>
    </row>
    <row r="1609" spans="1:6" x14ac:dyDescent="0.25">
      <c r="A1609" s="4" t="s">
        <v>2224</v>
      </c>
      <c r="B1609" s="4" t="s">
        <v>461</v>
      </c>
      <c r="C1609" s="11">
        <v>1</v>
      </c>
      <c r="D1609" s="4" t="s">
        <v>462</v>
      </c>
      <c r="E1609" s="12">
        <v>0</v>
      </c>
      <c r="F1609" s="12">
        <v>0</v>
      </c>
    </row>
    <row r="1610" spans="1:6" x14ac:dyDescent="0.25">
      <c r="A1610" s="4" t="s">
        <v>2225</v>
      </c>
      <c r="B1610" s="4" t="s">
        <v>461</v>
      </c>
      <c r="C1610" s="11">
        <v>1</v>
      </c>
      <c r="D1610" s="4" t="s">
        <v>462</v>
      </c>
      <c r="E1610" s="12">
        <v>0</v>
      </c>
      <c r="F1610" s="12">
        <v>0</v>
      </c>
    </row>
    <row r="1611" spans="1:6" x14ac:dyDescent="0.25">
      <c r="A1611" s="4" t="s">
        <v>2226</v>
      </c>
      <c r="B1611" s="4" t="s">
        <v>461</v>
      </c>
      <c r="C1611" s="11">
        <v>1</v>
      </c>
      <c r="D1611" s="4" t="s">
        <v>462</v>
      </c>
      <c r="E1611" s="12">
        <v>0</v>
      </c>
      <c r="F1611" s="12">
        <v>0</v>
      </c>
    </row>
    <row r="1612" spans="1:6" x14ac:dyDescent="0.25">
      <c r="A1612" s="4" t="s">
        <v>2227</v>
      </c>
      <c r="B1612" s="4" t="s">
        <v>461</v>
      </c>
      <c r="C1612" s="11">
        <v>1</v>
      </c>
      <c r="D1612" s="4" t="s">
        <v>462</v>
      </c>
      <c r="E1612" s="12">
        <v>0</v>
      </c>
      <c r="F1612" s="12">
        <v>0</v>
      </c>
    </row>
    <row r="1613" spans="1:6" x14ac:dyDescent="0.25">
      <c r="A1613" s="4" t="s">
        <v>2228</v>
      </c>
      <c r="B1613" s="4" t="s">
        <v>461</v>
      </c>
      <c r="C1613" s="11">
        <v>1</v>
      </c>
      <c r="D1613" s="4" t="s">
        <v>462</v>
      </c>
      <c r="E1613" s="12">
        <v>0</v>
      </c>
      <c r="F1613" s="12">
        <v>0</v>
      </c>
    </row>
    <row r="1614" spans="1:6" x14ac:dyDescent="0.25">
      <c r="A1614" s="4" t="s">
        <v>2229</v>
      </c>
      <c r="B1614" s="4" t="s">
        <v>461</v>
      </c>
      <c r="C1614" s="11">
        <v>1</v>
      </c>
      <c r="D1614" s="4" t="s">
        <v>462</v>
      </c>
      <c r="E1614" s="12">
        <v>0</v>
      </c>
      <c r="F1614" s="12">
        <v>0</v>
      </c>
    </row>
    <row r="1615" spans="1:6" x14ac:dyDescent="0.25">
      <c r="A1615" s="4" t="s">
        <v>2230</v>
      </c>
      <c r="B1615" s="4" t="s">
        <v>461</v>
      </c>
      <c r="C1615" s="11">
        <v>1</v>
      </c>
      <c r="D1615" s="4" t="s">
        <v>462</v>
      </c>
      <c r="E1615" s="12">
        <v>0</v>
      </c>
      <c r="F1615" s="12">
        <v>0</v>
      </c>
    </row>
    <row r="1616" spans="1:6" x14ac:dyDescent="0.25">
      <c r="A1616" s="4" t="s">
        <v>2231</v>
      </c>
      <c r="B1616" s="4" t="s">
        <v>461</v>
      </c>
      <c r="C1616" s="11">
        <v>1</v>
      </c>
      <c r="D1616" s="4" t="s">
        <v>462</v>
      </c>
      <c r="E1616" s="12">
        <v>0</v>
      </c>
      <c r="F1616" s="12">
        <v>0</v>
      </c>
    </row>
    <row r="1617" spans="1:6" x14ac:dyDescent="0.25">
      <c r="A1617" s="4" t="s">
        <v>2232</v>
      </c>
      <c r="B1617" s="4" t="s">
        <v>461</v>
      </c>
      <c r="C1617" s="11">
        <v>1</v>
      </c>
      <c r="D1617" s="4" t="s">
        <v>462</v>
      </c>
      <c r="E1617" s="12">
        <v>0</v>
      </c>
      <c r="F1617" s="12">
        <v>0</v>
      </c>
    </row>
    <row r="1618" spans="1:6" x14ac:dyDescent="0.25">
      <c r="A1618" s="4" t="s">
        <v>2233</v>
      </c>
      <c r="B1618" s="4" t="s">
        <v>461</v>
      </c>
      <c r="C1618" s="11">
        <v>1</v>
      </c>
      <c r="D1618" s="4" t="s">
        <v>462</v>
      </c>
      <c r="E1618" s="12">
        <v>0</v>
      </c>
      <c r="F1618" s="12">
        <v>0</v>
      </c>
    </row>
    <row r="1619" spans="1:6" x14ac:dyDescent="0.25">
      <c r="A1619" s="4" t="s">
        <v>2234</v>
      </c>
      <c r="B1619" s="4" t="s">
        <v>461</v>
      </c>
      <c r="C1619" s="11">
        <v>1</v>
      </c>
      <c r="D1619" s="4" t="s">
        <v>462</v>
      </c>
      <c r="E1619" s="12">
        <v>0</v>
      </c>
      <c r="F1619" s="12">
        <v>0</v>
      </c>
    </row>
    <row r="1620" spans="1:6" x14ac:dyDescent="0.25">
      <c r="A1620" s="4" t="s">
        <v>2235</v>
      </c>
      <c r="B1620" s="4" t="s">
        <v>461</v>
      </c>
      <c r="C1620" s="11">
        <v>1</v>
      </c>
      <c r="D1620" s="4" t="s">
        <v>462</v>
      </c>
      <c r="E1620" s="12">
        <v>0</v>
      </c>
      <c r="F1620" s="12">
        <v>0</v>
      </c>
    </row>
    <row r="1621" spans="1:6" x14ac:dyDescent="0.25">
      <c r="A1621" s="4" t="s">
        <v>2236</v>
      </c>
      <c r="B1621" s="4" t="s">
        <v>461</v>
      </c>
      <c r="C1621" s="11">
        <v>1</v>
      </c>
      <c r="D1621" s="4" t="s">
        <v>462</v>
      </c>
      <c r="E1621" s="12">
        <v>0</v>
      </c>
      <c r="F1621" s="12">
        <v>0</v>
      </c>
    </row>
    <row r="1622" spans="1:6" x14ac:dyDescent="0.25">
      <c r="A1622" s="4" t="s">
        <v>2237</v>
      </c>
      <c r="B1622" s="4" t="s">
        <v>461</v>
      </c>
      <c r="C1622" s="11">
        <v>1</v>
      </c>
      <c r="D1622" s="4" t="s">
        <v>462</v>
      </c>
      <c r="E1622" s="12">
        <v>0</v>
      </c>
      <c r="F1622" s="12">
        <v>0</v>
      </c>
    </row>
    <row r="1623" spans="1:6" x14ac:dyDescent="0.25">
      <c r="A1623" s="4" t="s">
        <v>2238</v>
      </c>
      <c r="B1623" s="4" t="s">
        <v>2239</v>
      </c>
      <c r="C1623" s="11">
        <v>1</v>
      </c>
      <c r="D1623" s="4" t="s">
        <v>462</v>
      </c>
      <c r="E1623" s="12">
        <v>14059.61</v>
      </c>
      <c r="F1623" s="12">
        <v>14059.61</v>
      </c>
    </row>
    <row r="1624" spans="1:6" x14ac:dyDescent="0.25">
      <c r="A1624" s="4" t="s">
        <v>2240</v>
      </c>
      <c r="B1624" s="4" t="s">
        <v>461</v>
      </c>
      <c r="C1624" s="11">
        <v>1</v>
      </c>
      <c r="D1624" s="4" t="s">
        <v>462</v>
      </c>
      <c r="E1624" s="12">
        <v>0</v>
      </c>
      <c r="F1624" s="12">
        <v>0</v>
      </c>
    </row>
    <row r="1625" spans="1:6" x14ac:dyDescent="0.25">
      <c r="A1625" s="4" t="s">
        <v>2241</v>
      </c>
      <c r="B1625" s="4" t="s">
        <v>461</v>
      </c>
      <c r="C1625" s="11">
        <v>1</v>
      </c>
      <c r="D1625" s="4" t="s">
        <v>462</v>
      </c>
      <c r="E1625" s="12">
        <v>0</v>
      </c>
      <c r="F1625" s="12">
        <v>0</v>
      </c>
    </row>
    <row r="1626" spans="1:6" x14ac:dyDescent="0.25">
      <c r="A1626" s="4" t="s">
        <v>2242</v>
      </c>
      <c r="B1626" s="4" t="s">
        <v>461</v>
      </c>
      <c r="C1626" s="11">
        <v>1</v>
      </c>
      <c r="D1626" s="4" t="s">
        <v>462</v>
      </c>
      <c r="E1626" s="12">
        <v>0</v>
      </c>
      <c r="F1626" s="12">
        <v>0</v>
      </c>
    </row>
    <row r="1627" spans="1:6" x14ac:dyDescent="0.25">
      <c r="A1627" s="4" t="s">
        <v>2243</v>
      </c>
      <c r="B1627" s="4" t="s">
        <v>461</v>
      </c>
      <c r="C1627" s="11">
        <v>1</v>
      </c>
      <c r="D1627" s="4" t="s">
        <v>462</v>
      </c>
      <c r="E1627" s="12">
        <v>0</v>
      </c>
      <c r="F1627" s="12">
        <v>0</v>
      </c>
    </row>
    <row r="1628" spans="1:6" x14ac:dyDescent="0.25">
      <c r="A1628" s="4" t="s">
        <v>2244</v>
      </c>
      <c r="B1628" s="4" t="s">
        <v>461</v>
      </c>
      <c r="C1628" s="11">
        <v>1</v>
      </c>
      <c r="D1628" s="4" t="s">
        <v>462</v>
      </c>
      <c r="E1628" s="12">
        <v>0</v>
      </c>
      <c r="F1628" s="12">
        <v>0</v>
      </c>
    </row>
    <row r="1629" spans="1:6" x14ac:dyDescent="0.25">
      <c r="A1629" s="4" t="s">
        <v>2245</v>
      </c>
      <c r="B1629" s="4" t="s">
        <v>461</v>
      </c>
      <c r="C1629" s="11">
        <v>1</v>
      </c>
      <c r="D1629" s="4" t="s">
        <v>462</v>
      </c>
      <c r="E1629" s="12">
        <v>0</v>
      </c>
      <c r="F1629" s="12">
        <v>0</v>
      </c>
    </row>
    <row r="1630" spans="1:6" x14ac:dyDescent="0.25">
      <c r="A1630" s="4" t="s">
        <v>2246</v>
      </c>
      <c r="B1630" s="4" t="s">
        <v>461</v>
      </c>
      <c r="C1630" s="11">
        <v>1</v>
      </c>
      <c r="D1630" s="4" t="s">
        <v>462</v>
      </c>
      <c r="E1630" s="12">
        <v>0</v>
      </c>
      <c r="F1630" s="12">
        <v>0</v>
      </c>
    </row>
    <row r="1631" spans="1:6" x14ac:dyDescent="0.25">
      <c r="A1631" s="4" t="s">
        <v>2247</v>
      </c>
      <c r="B1631" s="4" t="s">
        <v>461</v>
      </c>
      <c r="C1631" s="11">
        <v>1</v>
      </c>
      <c r="D1631" s="4" t="s">
        <v>462</v>
      </c>
      <c r="E1631" s="12">
        <v>0</v>
      </c>
      <c r="F1631" s="12">
        <v>0</v>
      </c>
    </row>
    <row r="1632" spans="1:6" x14ac:dyDescent="0.25">
      <c r="A1632" s="4" t="s">
        <v>2248</v>
      </c>
      <c r="B1632" s="4" t="s">
        <v>461</v>
      </c>
      <c r="C1632" s="11">
        <v>1</v>
      </c>
      <c r="D1632" s="4" t="s">
        <v>462</v>
      </c>
      <c r="E1632" s="12">
        <v>0</v>
      </c>
      <c r="F1632" s="12">
        <v>0</v>
      </c>
    </row>
    <row r="1633" spans="1:6" x14ac:dyDescent="0.25">
      <c r="A1633" s="4" t="s">
        <v>2249</v>
      </c>
      <c r="B1633" s="4" t="s">
        <v>461</v>
      </c>
      <c r="C1633" s="11">
        <v>1</v>
      </c>
      <c r="D1633" s="4" t="s">
        <v>462</v>
      </c>
      <c r="E1633" s="12">
        <v>0</v>
      </c>
      <c r="F1633" s="12">
        <v>0</v>
      </c>
    </row>
    <row r="1634" spans="1:6" x14ac:dyDescent="0.25">
      <c r="A1634" s="4" t="s">
        <v>2250</v>
      </c>
      <c r="B1634" s="4" t="s">
        <v>461</v>
      </c>
      <c r="C1634" s="11">
        <v>1</v>
      </c>
      <c r="D1634" s="4" t="s">
        <v>462</v>
      </c>
      <c r="E1634" s="12">
        <v>0</v>
      </c>
      <c r="F1634" s="12">
        <v>0</v>
      </c>
    </row>
    <row r="1635" spans="1:6" x14ac:dyDescent="0.25">
      <c r="A1635" s="4" t="s">
        <v>2251</v>
      </c>
      <c r="B1635" s="4" t="s">
        <v>461</v>
      </c>
      <c r="C1635" s="11">
        <v>1</v>
      </c>
      <c r="D1635" s="4" t="s">
        <v>462</v>
      </c>
      <c r="E1635" s="12">
        <v>0</v>
      </c>
      <c r="F1635" s="12">
        <v>0</v>
      </c>
    </row>
    <row r="1636" spans="1:6" x14ac:dyDescent="0.25">
      <c r="A1636" s="4" t="s">
        <v>2252</v>
      </c>
      <c r="B1636" s="4" t="s">
        <v>461</v>
      </c>
      <c r="C1636" s="11">
        <v>1</v>
      </c>
      <c r="D1636" s="4" t="s">
        <v>462</v>
      </c>
      <c r="E1636" s="12">
        <v>0</v>
      </c>
      <c r="F1636" s="12">
        <v>0</v>
      </c>
    </row>
    <row r="1637" spans="1:6" x14ac:dyDescent="0.25">
      <c r="A1637" s="4" t="s">
        <v>2253</v>
      </c>
      <c r="B1637" s="4" t="s">
        <v>461</v>
      </c>
      <c r="C1637" s="11">
        <v>1</v>
      </c>
      <c r="D1637" s="4" t="s">
        <v>462</v>
      </c>
      <c r="E1637" s="12">
        <v>0</v>
      </c>
      <c r="F1637" s="12">
        <v>0</v>
      </c>
    </row>
    <row r="1638" spans="1:6" x14ac:dyDescent="0.25">
      <c r="A1638" s="4" t="s">
        <v>2254</v>
      </c>
      <c r="B1638" s="4" t="s">
        <v>461</v>
      </c>
      <c r="C1638" s="11">
        <v>1</v>
      </c>
      <c r="D1638" s="4" t="s">
        <v>462</v>
      </c>
      <c r="E1638" s="12">
        <v>0</v>
      </c>
      <c r="F1638" s="12">
        <v>0</v>
      </c>
    </row>
    <row r="1639" spans="1:6" x14ac:dyDescent="0.25">
      <c r="A1639" s="4" t="s">
        <v>2255</v>
      </c>
      <c r="B1639" s="4" t="s">
        <v>461</v>
      </c>
      <c r="C1639" s="11">
        <v>1</v>
      </c>
      <c r="D1639" s="4" t="s">
        <v>462</v>
      </c>
      <c r="E1639" s="12">
        <v>0</v>
      </c>
      <c r="F1639" s="12">
        <v>0</v>
      </c>
    </row>
    <row r="1640" spans="1:6" x14ac:dyDescent="0.25">
      <c r="A1640" s="4" t="s">
        <v>2256</v>
      </c>
      <c r="B1640" s="4" t="s">
        <v>461</v>
      </c>
      <c r="C1640" s="11">
        <v>1</v>
      </c>
      <c r="D1640" s="4" t="s">
        <v>462</v>
      </c>
      <c r="E1640" s="12">
        <v>0</v>
      </c>
      <c r="F1640" s="12">
        <v>0</v>
      </c>
    </row>
    <row r="1641" spans="1:6" x14ac:dyDescent="0.25">
      <c r="A1641" s="4" t="s">
        <v>2257</v>
      </c>
      <c r="B1641" s="4" t="s">
        <v>461</v>
      </c>
      <c r="C1641" s="11">
        <v>1</v>
      </c>
      <c r="D1641" s="4" t="s">
        <v>462</v>
      </c>
      <c r="E1641" s="12">
        <v>0</v>
      </c>
      <c r="F1641" s="12">
        <v>0</v>
      </c>
    </row>
    <row r="1642" spans="1:6" x14ac:dyDescent="0.25">
      <c r="A1642" s="4" t="s">
        <v>2258</v>
      </c>
      <c r="B1642" s="4" t="s">
        <v>461</v>
      </c>
      <c r="C1642" s="11">
        <v>1</v>
      </c>
      <c r="D1642" s="4" t="s">
        <v>462</v>
      </c>
      <c r="E1642" s="12">
        <v>0</v>
      </c>
      <c r="F1642" s="12">
        <v>0</v>
      </c>
    </row>
    <row r="1643" spans="1:6" x14ac:dyDescent="0.25">
      <c r="A1643" s="4" t="s">
        <v>2259</v>
      </c>
      <c r="B1643" s="4" t="s">
        <v>461</v>
      </c>
      <c r="C1643" s="11">
        <v>1</v>
      </c>
      <c r="D1643" s="4" t="s">
        <v>462</v>
      </c>
      <c r="E1643" s="12">
        <v>0</v>
      </c>
      <c r="F1643" s="12">
        <v>0</v>
      </c>
    </row>
    <row r="1644" spans="1:6" x14ac:dyDescent="0.25">
      <c r="A1644" s="4" t="s">
        <v>2260</v>
      </c>
      <c r="B1644" s="4" t="s">
        <v>461</v>
      </c>
      <c r="C1644" s="11">
        <v>1</v>
      </c>
      <c r="D1644" s="4" t="s">
        <v>462</v>
      </c>
      <c r="E1644" s="12">
        <v>0</v>
      </c>
      <c r="F1644" s="12">
        <v>0</v>
      </c>
    </row>
    <row r="1645" spans="1:6" x14ac:dyDescent="0.25">
      <c r="A1645" s="4" t="s">
        <v>2261</v>
      </c>
      <c r="B1645" s="4" t="s">
        <v>461</v>
      </c>
      <c r="C1645" s="11">
        <v>1</v>
      </c>
      <c r="D1645" s="4" t="s">
        <v>462</v>
      </c>
      <c r="E1645" s="12">
        <v>0</v>
      </c>
      <c r="F1645" s="12">
        <v>0</v>
      </c>
    </row>
    <row r="1646" spans="1:6" x14ac:dyDescent="0.25">
      <c r="A1646" s="4" t="s">
        <v>2262</v>
      </c>
      <c r="B1646" s="4" t="s">
        <v>461</v>
      </c>
      <c r="C1646" s="11">
        <v>1</v>
      </c>
      <c r="D1646" s="4" t="s">
        <v>462</v>
      </c>
      <c r="E1646" s="12">
        <v>0</v>
      </c>
      <c r="F1646" s="12">
        <v>0</v>
      </c>
    </row>
    <row r="1647" spans="1:6" x14ac:dyDescent="0.25">
      <c r="A1647" s="4" t="s">
        <v>2263</v>
      </c>
      <c r="B1647" s="4" t="s">
        <v>2264</v>
      </c>
      <c r="C1647" s="11">
        <v>1</v>
      </c>
      <c r="D1647" s="4" t="s">
        <v>462</v>
      </c>
      <c r="E1647" s="12">
        <v>0</v>
      </c>
      <c r="F1647" s="12">
        <v>0</v>
      </c>
    </row>
    <row r="1648" spans="1:6" x14ac:dyDescent="0.25">
      <c r="A1648" s="4" t="s">
        <v>2265</v>
      </c>
      <c r="B1648" s="4" t="s">
        <v>461</v>
      </c>
      <c r="C1648" s="11">
        <v>1</v>
      </c>
      <c r="D1648" s="4" t="s">
        <v>462</v>
      </c>
      <c r="E1648" s="12">
        <v>0</v>
      </c>
      <c r="F1648" s="12">
        <v>0</v>
      </c>
    </row>
    <row r="1649" spans="1:6" x14ac:dyDescent="0.25">
      <c r="A1649" s="4" t="s">
        <v>2266</v>
      </c>
      <c r="B1649" s="4" t="s">
        <v>461</v>
      </c>
      <c r="C1649" s="11">
        <v>1</v>
      </c>
      <c r="D1649" s="4" t="s">
        <v>462</v>
      </c>
      <c r="E1649" s="12">
        <v>0</v>
      </c>
      <c r="F1649" s="12">
        <v>0</v>
      </c>
    </row>
    <row r="1650" spans="1:6" x14ac:dyDescent="0.25">
      <c r="A1650" s="4" t="s">
        <v>2267</v>
      </c>
      <c r="B1650" s="4" t="s">
        <v>461</v>
      </c>
      <c r="C1650" s="11">
        <v>1</v>
      </c>
      <c r="D1650" s="4" t="s">
        <v>462</v>
      </c>
      <c r="E1650" s="12">
        <v>0</v>
      </c>
      <c r="F1650" s="12">
        <v>0</v>
      </c>
    </row>
    <row r="1651" spans="1:6" x14ac:dyDescent="0.25">
      <c r="A1651" s="4" t="s">
        <v>2268</v>
      </c>
      <c r="B1651" s="4" t="s">
        <v>461</v>
      </c>
      <c r="C1651" s="11">
        <v>1</v>
      </c>
      <c r="D1651" s="4" t="s">
        <v>462</v>
      </c>
      <c r="E1651" s="12">
        <v>0</v>
      </c>
      <c r="F1651" s="12">
        <v>0</v>
      </c>
    </row>
    <row r="1652" spans="1:6" x14ac:dyDescent="0.25">
      <c r="A1652" s="4" t="s">
        <v>2269</v>
      </c>
      <c r="B1652" s="4" t="s">
        <v>461</v>
      </c>
      <c r="C1652" s="11">
        <v>1</v>
      </c>
      <c r="D1652" s="4" t="s">
        <v>462</v>
      </c>
      <c r="E1652" s="12">
        <v>0</v>
      </c>
      <c r="F1652" s="12">
        <v>0</v>
      </c>
    </row>
    <row r="1653" spans="1:6" x14ac:dyDescent="0.25">
      <c r="A1653" s="4" t="s">
        <v>2270</v>
      </c>
      <c r="B1653" s="4" t="s">
        <v>2271</v>
      </c>
      <c r="C1653" s="11">
        <v>1</v>
      </c>
      <c r="D1653" s="4" t="s">
        <v>462</v>
      </c>
      <c r="E1653" s="12">
        <v>0</v>
      </c>
      <c r="F1653" s="12">
        <v>0</v>
      </c>
    </row>
    <row r="1654" spans="1:6" x14ac:dyDescent="0.25">
      <c r="A1654" s="4" t="s">
        <v>2272</v>
      </c>
      <c r="B1654" s="4" t="s">
        <v>2273</v>
      </c>
      <c r="C1654" s="11">
        <v>1</v>
      </c>
      <c r="D1654" s="4" t="s">
        <v>462</v>
      </c>
      <c r="E1654" s="12">
        <v>0</v>
      </c>
      <c r="F1654" s="12">
        <v>0</v>
      </c>
    </row>
    <row r="1655" spans="1:6" x14ac:dyDescent="0.25">
      <c r="A1655" s="4" t="s">
        <v>2274</v>
      </c>
      <c r="B1655" s="4" t="s">
        <v>2275</v>
      </c>
      <c r="C1655" s="11">
        <v>1</v>
      </c>
      <c r="D1655" s="4" t="s">
        <v>462</v>
      </c>
      <c r="E1655" s="12">
        <v>0</v>
      </c>
      <c r="F1655" s="12">
        <v>0</v>
      </c>
    </row>
    <row r="1656" spans="1:6" x14ac:dyDescent="0.25">
      <c r="A1656" s="4" t="s">
        <v>2276</v>
      </c>
      <c r="B1656" s="4" t="s">
        <v>2277</v>
      </c>
      <c r="C1656" s="11">
        <v>1</v>
      </c>
      <c r="D1656" s="4" t="s">
        <v>462</v>
      </c>
      <c r="E1656" s="12">
        <v>987.88</v>
      </c>
      <c r="F1656" s="12">
        <v>987.88</v>
      </c>
    </row>
    <row r="1657" spans="1:6" x14ac:dyDescent="0.25">
      <c r="A1657" s="4" t="s">
        <v>2278</v>
      </c>
      <c r="B1657" s="4" t="s">
        <v>2279</v>
      </c>
      <c r="C1657" s="11">
        <v>1</v>
      </c>
      <c r="D1657" s="4" t="s">
        <v>462</v>
      </c>
      <c r="E1657" s="12">
        <v>0</v>
      </c>
      <c r="F1657" s="12">
        <v>0</v>
      </c>
    </row>
    <row r="1658" spans="1:6" x14ac:dyDescent="0.25">
      <c r="A1658" s="4" t="s">
        <v>2280</v>
      </c>
      <c r="B1658" s="4" t="s">
        <v>2281</v>
      </c>
      <c r="C1658" s="11">
        <v>1</v>
      </c>
      <c r="D1658" s="4" t="s">
        <v>462</v>
      </c>
      <c r="E1658" s="12">
        <v>0</v>
      </c>
      <c r="F1658" s="12">
        <v>0</v>
      </c>
    </row>
    <row r="1659" spans="1:6" x14ac:dyDescent="0.25">
      <c r="A1659" s="4" t="s">
        <v>2282</v>
      </c>
      <c r="B1659" s="4" t="s">
        <v>2283</v>
      </c>
      <c r="C1659" s="11">
        <v>1</v>
      </c>
      <c r="D1659" s="4" t="s">
        <v>462</v>
      </c>
      <c r="E1659" s="12">
        <v>0</v>
      </c>
      <c r="F1659" s="12">
        <v>0</v>
      </c>
    </row>
    <row r="1660" spans="1:6" x14ac:dyDescent="0.25">
      <c r="A1660" s="4" t="s">
        <v>2284</v>
      </c>
      <c r="B1660" s="4" t="s">
        <v>2285</v>
      </c>
      <c r="C1660" s="11">
        <v>1</v>
      </c>
      <c r="D1660" s="4" t="s">
        <v>462</v>
      </c>
      <c r="E1660" s="12">
        <v>0</v>
      </c>
      <c r="F1660" s="12">
        <v>0</v>
      </c>
    </row>
    <row r="1661" spans="1:6" x14ac:dyDescent="0.25">
      <c r="A1661" s="4" t="s">
        <v>2286</v>
      </c>
      <c r="B1661" s="4" t="s">
        <v>2287</v>
      </c>
      <c r="C1661" s="11">
        <v>1</v>
      </c>
      <c r="D1661" s="4" t="s">
        <v>462</v>
      </c>
      <c r="E1661" s="12">
        <v>0</v>
      </c>
      <c r="F1661" s="12">
        <v>0</v>
      </c>
    </row>
    <row r="1662" spans="1:6" x14ac:dyDescent="0.25">
      <c r="A1662" s="4" t="s">
        <v>2288</v>
      </c>
      <c r="B1662" s="4" t="s">
        <v>461</v>
      </c>
      <c r="C1662" s="11">
        <v>1</v>
      </c>
      <c r="D1662" s="4" t="s">
        <v>462</v>
      </c>
      <c r="E1662" s="12">
        <v>0</v>
      </c>
      <c r="F1662" s="12">
        <v>0</v>
      </c>
    </row>
    <row r="1663" spans="1:6" x14ac:dyDescent="0.25">
      <c r="A1663" s="4" t="s">
        <v>2289</v>
      </c>
      <c r="B1663" s="4" t="s">
        <v>461</v>
      </c>
      <c r="C1663" s="11">
        <v>1</v>
      </c>
      <c r="D1663" s="4" t="s">
        <v>462</v>
      </c>
      <c r="E1663" s="12">
        <v>0</v>
      </c>
      <c r="F1663" s="12">
        <v>0</v>
      </c>
    </row>
    <row r="1664" spans="1:6" x14ac:dyDescent="0.25">
      <c r="A1664" s="4" t="s">
        <v>2290</v>
      </c>
      <c r="B1664" s="4" t="s">
        <v>2291</v>
      </c>
      <c r="C1664" s="11">
        <v>1</v>
      </c>
      <c r="D1664" s="4" t="s">
        <v>462</v>
      </c>
      <c r="E1664" s="12">
        <v>96203.47</v>
      </c>
      <c r="F1664" s="12">
        <v>96203.47</v>
      </c>
    </row>
    <row r="1665" spans="1:6" x14ac:dyDescent="0.25">
      <c r="A1665" s="4" t="s">
        <v>2292</v>
      </c>
      <c r="B1665" s="4" t="s">
        <v>461</v>
      </c>
      <c r="C1665" s="11">
        <v>1</v>
      </c>
      <c r="D1665" s="4" t="s">
        <v>462</v>
      </c>
      <c r="E1665" s="12">
        <v>0</v>
      </c>
      <c r="F1665" s="12">
        <v>0</v>
      </c>
    </row>
    <row r="1666" spans="1:6" x14ac:dyDescent="0.25">
      <c r="A1666" s="4" t="s">
        <v>2293</v>
      </c>
      <c r="B1666" s="4" t="s">
        <v>2294</v>
      </c>
      <c r="C1666" s="11">
        <v>1</v>
      </c>
      <c r="D1666" s="4" t="s">
        <v>462</v>
      </c>
      <c r="E1666" s="12">
        <v>2868.06</v>
      </c>
      <c r="F1666" s="12">
        <v>2868.06</v>
      </c>
    </row>
    <row r="1667" spans="1:6" x14ac:dyDescent="0.25">
      <c r="A1667" s="4" t="s">
        <v>2295</v>
      </c>
      <c r="B1667" s="4" t="s">
        <v>2296</v>
      </c>
      <c r="C1667" s="11">
        <v>1</v>
      </c>
      <c r="D1667" s="4" t="s">
        <v>462</v>
      </c>
      <c r="E1667" s="12">
        <v>0</v>
      </c>
      <c r="F1667" s="12">
        <v>0</v>
      </c>
    </row>
    <row r="1668" spans="1:6" x14ac:dyDescent="0.25">
      <c r="A1668" s="4" t="s">
        <v>2297</v>
      </c>
      <c r="B1668" s="4" t="s">
        <v>2298</v>
      </c>
      <c r="C1668" s="11">
        <v>1</v>
      </c>
      <c r="D1668" s="4" t="s">
        <v>462</v>
      </c>
      <c r="E1668" s="12">
        <v>2756.15</v>
      </c>
      <c r="F1668" s="12">
        <v>2756.15</v>
      </c>
    </row>
    <row r="1669" spans="1:6" x14ac:dyDescent="0.25">
      <c r="A1669" s="4" t="s">
        <v>2299</v>
      </c>
      <c r="B1669" s="4" t="s">
        <v>2300</v>
      </c>
      <c r="C1669" s="11">
        <v>1</v>
      </c>
      <c r="D1669" s="4" t="s">
        <v>462</v>
      </c>
      <c r="E1669" s="12">
        <v>10612.21</v>
      </c>
      <c r="F1669" s="12">
        <v>10612.21</v>
      </c>
    </row>
    <row r="1670" spans="1:6" x14ac:dyDescent="0.25">
      <c r="A1670" s="4" t="s">
        <v>2301</v>
      </c>
      <c r="B1670" s="4" t="s">
        <v>2302</v>
      </c>
      <c r="C1670" s="11">
        <v>1</v>
      </c>
      <c r="D1670" s="4" t="s">
        <v>462</v>
      </c>
      <c r="E1670" s="12">
        <v>0</v>
      </c>
      <c r="F1670" s="12">
        <v>0</v>
      </c>
    </row>
    <row r="1671" spans="1:6" x14ac:dyDescent="0.25">
      <c r="A1671" s="4" t="s">
        <v>2303</v>
      </c>
      <c r="B1671" s="4" t="s">
        <v>461</v>
      </c>
      <c r="C1671" s="11">
        <v>2</v>
      </c>
      <c r="D1671" s="4" t="s">
        <v>462</v>
      </c>
      <c r="E1671" s="12">
        <v>0</v>
      </c>
      <c r="F1671" s="12">
        <v>0</v>
      </c>
    </row>
    <row r="1672" spans="1:6" x14ac:dyDescent="0.25">
      <c r="A1672" s="4" t="s">
        <v>2304</v>
      </c>
      <c r="B1672" s="4" t="s">
        <v>2305</v>
      </c>
      <c r="C1672" s="11">
        <v>1</v>
      </c>
      <c r="D1672" s="4" t="s">
        <v>462</v>
      </c>
      <c r="E1672" s="12">
        <v>0</v>
      </c>
      <c r="F1672" s="12">
        <v>0</v>
      </c>
    </row>
    <row r="1673" spans="1:6" x14ac:dyDescent="0.25">
      <c r="A1673" s="4" t="s">
        <v>2306</v>
      </c>
      <c r="B1673" s="4" t="s">
        <v>2307</v>
      </c>
      <c r="C1673" s="11">
        <v>1</v>
      </c>
      <c r="D1673" s="4" t="s">
        <v>462</v>
      </c>
      <c r="E1673" s="12">
        <v>5906.52</v>
      </c>
      <c r="F1673" s="12">
        <v>5906.52</v>
      </c>
    </row>
    <row r="1674" spans="1:6" x14ac:dyDescent="0.25">
      <c r="A1674" s="4" t="s">
        <v>2308</v>
      </c>
      <c r="B1674" s="4" t="s">
        <v>2309</v>
      </c>
      <c r="C1674" s="11">
        <v>1</v>
      </c>
      <c r="D1674" s="4" t="s">
        <v>462</v>
      </c>
      <c r="E1674" s="12">
        <v>11918.55</v>
      </c>
      <c r="F1674" s="12">
        <v>11918.55</v>
      </c>
    </row>
    <row r="1675" spans="1:6" x14ac:dyDescent="0.25">
      <c r="A1675" s="4" t="s">
        <v>2310</v>
      </c>
      <c r="B1675" s="4" t="s">
        <v>2311</v>
      </c>
      <c r="C1675" s="11">
        <v>1</v>
      </c>
      <c r="D1675" s="4" t="s">
        <v>462</v>
      </c>
      <c r="E1675" s="12">
        <v>6883.34</v>
      </c>
      <c r="F1675" s="12">
        <v>6883.34</v>
      </c>
    </row>
    <row r="1676" spans="1:6" x14ac:dyDescent="0.25">
      <c r="A1676" s="4" t="s">
        <v>2312</v>
      </c>
      <c r="B1676" s="4" t="s">
        <v>2313</v>
      </c>
      <c r="C1676" s="11">
        <v>1</v>
      </c>
      <c r="D1676" s="4" t="s">
        <v>462</v>
      </c>
      <c r="E1676" s="12">
        <v>22021.040000000001</v>
      </c>
      <c r="F1676" s="12">
        <v>22021.040000000001</v>
      </c>
    </row>
    <row r="1677" spans="1:6" x14ac:dyDescent="0.25">
      <c r="A1677" s="4" t="s">
        <v>2314</v>
      </c>
      <c r="B1677" s="4" t="s">
        <v>2315</v>
      </c>
      <c r="C1677" s="11">
        <v>1</v>
      </c>
      <c r="D1677" s="4" t="s">
        <v>462</v>
      </c>
      <c r="E1677" s="12">
        <v>2141.9</v>
      </c>
      <c r="F1677" s="12">
        <v>2141.9</v>
      </c>
    </row>
    <row r="1678" spans="1:6" x14ac:dyDescent="0.25">
      <c r="A1678" s="4" t="s">
        <v>2316</v>
      </c>
      <c r="B1678" s="4" t="s">
        <v>2317</v>
      </c>
      <c r="C1678" s="11">
        <v>1</v>
      </c>
      <c r="D1678" s="4" t="s">
        <v>462</v>
      </c>
      <c r="E1678" s="12">
        <v>4685.58</v>
      </c>
      <c r="F1678" s="12">
        <v>4685.58</v>
      </c>
    </row>
    <row r="1679" spans="1:6" x14ac:dyDescent="0.25">
      <c r="A1679" s="4" t="s">
        <v>2318</v>
      </c>
      <c r="B1679" s="4" t="s">
        <v>2319</v>
      </c>
      <c r="C1679" s="11">
        <v>1</v>
      </c>
      <c r="D1679" s="4" t="s">
        <v>462</v>
      </c>
      <c r="E1679" s="12">
        <v>6668.6</v>
      </c>
      <c r="F1679" s="12">
        <v>6668.6</v>
      </c>
    </row>
    <row r="1680" spans="1:6" x14ac:dyDescent="0.25">
      <c r="A1680" s="4" t="s">
        <v>2320</v>
      </c>
      <c r="B1680" s="4" t="s">
        <v>2321</v>
      </c>
      <c r="C1680" s="11">
        <v>1</v>
      </c>
      <c r="D1680" s="4" t="s">
        <v>462</v>
      </c>
      <c r="E1680" s="12">
        <v>13449.05</v>
      </c>
      <c r="F1680" s="12">
        <v>13449.05</v>
      </c>
    </row>
    <row r="1681" spans="1:6" x14ac:dyDescent="0.25">
      <c r="A1681" s="4" t="s">
        <v>2322</v>
      </c>
      <c r="B1681" s="4" t="s">
        <v>2323</v>
      </c>
      <c r="C1681" s="11">
        <v>1</v>
      </c>
      <c r="D1681" s="4" t="s">
        <v>462</v>
      </c>
      <c r="E1681" s="12">
        <v>19221.099999999999</v>
      </c>
      <c r="F1681" s="12">
        <v>19221.099999999999</v>
      </c>
    </row>
    <row r="1682" spans="1:6" x14ac:dyDescent="0.25">
      <c r="A1682" s="4" t="s">
        <v>2324</v>
      </c>
      <c r="B1682" s="4" t="s">
        <v>2325</v>
      </c>
      <c r="C1682" s="11">
        <v>1</v>
      </c>
      <c r="D1682" s="4" t="s">
        <v>462</v>
      </c>
      <c r="E1682" s="12">
        <v>19113.68</v>
      </c>
      <c r="F1682" s="12">
        <v>19113.68</v>
      </c>
    </row>
    <row r="1683" spans="1:6" x14ac:dyDescent="0.25">
      <c r="A1683" s="4" t="s">
        <v>2326</v>
      </c>
      <c r="B1683" s="4" t="s">
        <v>2327</v>
      </c>
      <c r="C1683" s="11">
        <v>1</v>
      </c>
      <c r="D1683" s="4" t="s">
        <v>462</v>
      </c>
      <c r="E1683" s="12">
        <v>11495.19</v>
      </c>
      <c r="F1683" s="12">
        <v>11495.19</v>
      </c>
    </row>
    <row r="1684" spans="1:6" x14ac:dyDescent="0.25">
      <c r="A1684" s="4" t="s">
        <v>2328</v>
      </c>
      <c r="B1684" s="4" t="s">
        <v>2329</v>
      </c>
      <c r="C1684" s="11">
        <v>1</v>
      </c>
      <c r="D1684" s="4" t="s">
        <v>462</v>
      </c>
      <c r="E1684" s="12">
        <v>12741.96</v>
      </c>
      <c r="F1684" s="12">
        <v>12741.96</v>
      </c>
    </row>
    <row r="1685" spans="1:6" x14ac:dyDescent="0.25">
      <c r="A1685" s="4" t="s">
        <v>2330</v>
      </c>
      <c r="B1685" s="4" t="s">
        <v>2331</v>
      </c>
      <c r="C1685" s="11">
        <v>1</v>
      </c>
      <c r="D1685" s="4" t="s">
        <v>462</v>
      </c>
      <c r="E1685" s="12">
        <v>15059.41</v>
      </c>
      <c r="F1685" s="12">
        <v>15059.41</v>
      </c>
    </row>
    <row r="1686" spans="1:6" x14ac:dyDescent="0.25">
      <c r="A1686" s="4" t="s">
        <v>2332</v>
      </c>
      <c r="B1686" s="4" t="s">
        <v>2333</v>
      </c>
      <c r="C1686" s="11">
        <v>1</v>
      </c>
      <c r="D1686" s="4" t="s">
        <v>462</v>
      </c>
      <c r="E1686" s="12">
        <v>17098.78</v>
      </c>
      <c r="F1686" s="12">
        <v>17098.78</v>
      </c>
    </row>
    <row r="1687" spans="1:6" x14ac:dyDescent="0.25">
      <c r="A1687" s="4" t="s">
        <v>2334</v>
      </c>
      <c r="B1687" s="4" t="s">
        <v>461</v>
      </c>
      <c r="C1687" s="11">
        <v>1</v>
      </c>
      <c r="D1687" s="4" t="s">
        <v>462</v>
      </c>
      <c r="E1687" s="12">
        <v>0</v>
      </c>
      <c r="F1687" s="12">
        <v>0</v>
      </c>
    </row>
    <row r="1688" spans="1:6" x14ac:dyDescent="0.25">
      <c r="A1688" s="4" t="s">
        <v>2335</v>
      </c>
      <c r="B1688" s="4" t="s">
        <v>461</v>
      </c>
      <c r="C1688" s="11">
        <v>1</v>
      </c>
      <c r="D1688" s="4" t="s">
        <v>462</v>
      </c>
      <c r="E1688" s="12">
        <v>0</v>
      </c>
      <c r="F1688" s="12">
        <v>0</v>
      </c>
    </row>
    <row r="1689" spans="1:6" x14ac:dyDescent="0.25">
      <c r="A1689" s="4" t="s">
        <v>2336</v>
      </c>
      <c r="B1689" s="4" t="s">
        <v>461</v>
      </c>
      <c r="C1689" s="11">
        <v>1</v>
      </c>
      <c r="D1689" s="4" t="s">
        <v>462</v>
      </c>
      <c r="E1689" s="12">
        <v>0</v>
      </c>
      <c r="F1689" s="12">
        <v>0</v>
      </c>
    </row>
    <row r="1690" spans="1:6" x14ac:dyDescent="0.25">
      <c r="A1690" s="4" t="s">
        <v>2337</v>
      </c>
      <c r="B1690" s="4" t="s">
        <v>461</v>
      </c>
      <c r="C1690" s="11">
        <v>1</v>
      </c>
      <c r="D1690" s="4" t="s">
        <v>462</v>
      </c>
      <c r="E1690" s="12">
        <v>0</v>
      </c>
      <c r="F1690" s="12">
        <v>0</v>
      </c>
    </row>
    <row r="1691" spans="1:6" x14ac:dyDescent="0.25">
      <c r="A1691" s="4" t="s">
        <v>2338</v>
      </c>
      <c r="B1691" s="4" t="s">
        <v>461</v>
      </c>
      <c r="C1691" s="11">
        <v>1</v>
      </c>
      <c r="D1691" s="4" t="s">
        <v>462</v>
      </c>
      <c r="E1691" s="12">
        <v>0</v>
      </c>
      <c r="F1691" s="12">
        <v>0</v>
      </c>
    </row>
    <row r="1692" spans="1:6" x14ac:dyDescent="0.25">
      <c r="A1692" s="4" t="s">
        <v>2339</v>
      </c>
      <c r="B1692" s="4" t="s">
        <v>461</v>
      </c>
      <c r="C1692" s="11">
        <v>1</v>
      </c>
      <c r="D1692" s="4" t="s">
        <v>462</v>
      </c>
      <c r="E1692" s="12">
        <v>0</v>
      </c>
      <c r="F1692" s="12">
        <v>0</v>
      </c>
    </row>
    <row r="1693" spans="1:6" x14ac:dyDescent="0.25">
      <c r="A1693" s="4" t="s">
        <v>2340</v>
      </c>
      <c r="B1693" s="4" t="s">
        <v>461</v>
      </c>
      <c r="C1693" s="11">
        <v>1</v>
      </c>
      <c r="D1693" s="4" t="s">
        <v>462</v>
      </c>
      <c r="E1693" s="12">
        <v>0</v>
      </c>
      <c r="F1693" s="12">
        <v>0</v>
      </c>
    </row>
    <row r="1694" spans="1:6" x14ac:dyDescent="0.25">
      <c r="A1694" s="4" t="s">
        <v>2341</v>
      </c>
      <c r="B1694" s="4" t="s">
        <v>461</v>
      </c>
      <c r="C1694" s="11">
        <v>1</v>
      </c>
      <c r="D1694" s="4" t="s">
        <v>462</v>
      </c>
      <c r="E1694" s="12">
        <v>0</v>
      </c>
      <c r="F1694" s="12">
        <v>0</v>
      </c>
    </row>
    <row r="1695" spans="1:6" x14ac:dyDescent="0.25">
      <c r="A1695" s="4" t="s">
        <v>2342</v>
      </c>
      <c r="B1695" s="4" t="s">
        <v>461</v>
      </c>
      <c r="C1695" s="11">
        <v>1</v>
      </c>
      <c r="D1695" s="4" t="s">
        <v>462</v>
      </c>
      <c r="E1695" s="12">
        <v>0</v>
      </c>
      <c r="F1695" s="12">
        <v>0</v>
      </c>
    </row>
    <row r="1696" spans="1:6" x14ac:dyDescent="0.25">
      <c r="A1696" s="4" t="s">
        <v>2343</v>
      </c>
      <c r="B1696" s="4" t="s">
        <v>461</v>
      </c>
      <c r="C1696" s="11">
        <v>1</v>
      </c>
      <c r="D1696" s="4" t="s">
        <v>462</v>
      </c>
      <c r="E1696" s="12">
        <v>0</v>
      </c>
      <c r="F1696" s="12">
        <v>0</v>
      </c>
    </row>
    <row r="1697" spans="1:6" x14ac:dyDescent="0.25">
      <c r="A1697" s="4" t="s">
        <v>2344</v>
      </c>
      <c r="B1697" s="4" t="s">
        <v>461</v>
      </c>
      <c r="C1697" s="11">
        <v>1</v>
      </c>
      <c r="D1697" s="4" t="s">
        <v>462</v>
      </c>
      <c r="E1697" s="12">
        <v>0</v>
      </c>
      <c r="F1697" s="12">
        <v>0</v>
      </c>
    </row>
    <row r="1698" spans="1:6" x14ac:dyDescent="0.25">
      <c r="A1698" s="4" t="s">
        <v>2345</v>
      </c>
      <c r="B1698" s="4" t="s">
        <v>461</v>
      </c>
      <c r="C1698" s="11">
        <v>1</v>
      </c>
      <c r="D1698" s="4" t="s">
        <v>462</v>
      </c>
      <c r="E1698" s="12">
        <v>0</v>
      </c>
      <c r="F1698" s="12">
        <v>0</v>
      </c>
    </row>
    <row r="1699" spans="1:6" x14ac:dyDescent="0.25">
      <c r="A1699" s="4" t="s">
        <v>2346</v>
      </c>
      <c r="B1699" s="4" t="s">
        <v>461</v>
      </c>
      <c r="C1699" s="11">
        <v>1</v>
      </c>
      <c r="D1699" s="4" t="s">
        <v>462</v>
      </c>
      <c r="E1699" s="12">
        <v>0</v>
      </c>
      <c r="F1699" s="12">
        <v>0</v>
      </c>
    </row>
    <row r="1700" spans="1:6" x14ac:dyDescent="0.25">
      <c r="A1700" s="4" t="s">
        <v>2347</v>
      </c>
      <c r="B1700" s="4" t="s">
        <v>461</v>
      </c>
      <c r="C1700" s="11">
        <v>1</v>
      </c>
      <c r="D1700" s="4" t="s">
        <v>462</v>
      </c>
      <c r="E1700" s="12">
        <v>0</v>
      </c>
      <c r="F1700" s="12">
        <v>0</v>
      </c>
    </row>
    <row r="1701" spans="1:6" x14ac:dyDescent="0.25">
      <c r="A1701" s="4" t="s">
        <v>2348</v>
      </c>
      <c r="B1701" s="4" t="s">
        <v>461</v>
      </c>
      <c r="C1701" s="11">
        <v>1</v>
      </c>
      <c r="D1701" s="4" t="s">
        <v>462</v>
      </c>
      <c r="E1701" s="12">
        <v>0</v>
      </c>
      <c r="F1701" s="12">
        <v>0</v>
      </c>
    </row>
    <row r="1702" spans="1:6" x14ac:dyDescent="0.25">
      <c r="A1702" s="4" t="s">
        <v>2349</v>
      </c>
      <c r="B1702" s="4" t="s">
        <v>461</v>
      </c>
      <c r="C1702" s="11">
        <v>1</v>
      </c>
      <c r="D1702" s="4" t="s">
        <v>462</v>
      </c>
      <c r="E1702" s="12">
        <v>0</v>
      </c>
      <c r="F1702" s="12">
        <v>0</v>
      </c>
    </row>
    <row r="1703" spans="1:6" x14ac:dyDescent="0.25">
      <c r="A1703" s="4" t="s">
        <v>2350</v>
      </c>
      <c r="B1703" s="4" t="s">
        <v>461</v>
      </c>
      <c r="C1703" s="11">
        <v>1</v>
      </c>
      <c r="D1703" s="4" t="s">
        <v>462</v>
      </c>
      <c r="E1703" s="12">
        <v>0</v>
      </c>
      <c r="F1703" s="12">
        <v>0</v>
      </c>
    </row>
    <row r="1704" spans="1:6" x14ac:dyDescent="0.25">
      <c r="A1704" s="4" t="s">
        <v>2351</v>
      </c>
      <c r="B1704" s="4" t="s">
        <v>461</v>
      </c>
      <c r="C1704" s="11">
        <v>1</v>
      </c>
      <c r="D1704" s="4" t="s">
        <v>462</v>
      </c>
      <c r="E1704" s="12">
        <v>0</v>
      </c>
      <c r="F1704" s="12">
        <v>0</v>
      </c>
    </row>
    <row r="1705" spans="1:6" x14ac:dyDescent="0.25">
      <c r="A1705" s="4" t="s">
        <v>2352</v>
      </c>
      <c r="B1705" s="4" t="s">
        <v>461</v>
      </c>
      <c r="C1705" s="11">
        <v>1</v>
      </c>
      <c r="D1705" s="4" t="s">
        <v>462</v>
      </c>
      <c r="E1705" s="12">
        <v>0</v>
      </c>
      <c r="F1705" s="12">
        <v>0</v>
      </c>
    </row>
    <row r="1706" spans="1:6" x14ac:dyDescent="0.25">
      <c r="A1706" s="4" t="s">
        <v>2353</v>
      </c>
      <c r="B1706" s="4" t="s">
        <v>461</v>
      </c>
      <c r="C1706" s="11">
        <v>1</v>
      </c>
      <c r="D1706" s="4" t="s">
        <v>462</v>
      </c>
      <c r="E1706" s="12">
        <v>0</v>
      </c>
      <c r="F1706" s="12">
        <v>0</v>
      </c>
    </row>
    <row r="1707" spans="1:6" x14ac:dyDescent="0.25">
      <c r="A1707" s="4" t="s">
        <v>2354</v>
      </c>
      <c r="B1707" s="4" t="s">
        <v>461</v>
      </c>
      <c r="C1707" s="11">
        <v>1</v>
      </c>
      <c r="D1707" s="4" t="s">
        <v>462</v>
      </c>
      <c r="E1707" s="12">
        <v>0</v>
      </c>
      <c r="F1707" s="12">
        <v>0</v>
      </c>
    </row>
    <row r="1708" spans="1:6" x14ac:dyDescent="0.25">
      <c r="A1708" s="4" t="s">
        <v>2355</v>
      </c>
      <c r="B1708" s="4" t="s">
        <v>461</v>
      </c>
      <c r="C1708" s="11">
        <v>1</v>
      </c>
      <c r="D1708" s="4" t="s">
        <v>462</v>
      </c>
      <c r="E1708" s="12">
        <v>0</v>
      </c>
      <c r="F1708" s="12">
        <v>0</v>
      </c>
    </row>
    <row r="1709" spans="1:6" x14ac:dyDescent="0.25">
      <c r="A1709" s="4" t="s">
        <v>2356</v>
      </c>
      <c r="B1709" s="4" t="s">
        <v>461</v>
      </c>
      <c r="C1709" s="11">
        <v>1</v>
      </c>
      <c r="D1709" s="4" t="s">
        <v>462</v>
      </c>
      <c r="E1709" s="12">
        <v>0</v>
      </c>
      <c r="F1709" s="12">
        <v>0</v>
      </c>
    </row>
    <row r="1710" spans="1:6" x14ac:dyDescent="0.25">
      <c r="A1710" s="4" t="s">
        <v>2357</v>
      </c>
      <c r="B1710" s="4" t="s">
        <v>461</v>
      </c>
      <c r="C1710" s="11">
        <v>1</v>
      </c>
      <c r="D1710" s="4" t="s">
        <v>462</v>
      </c>
      <c r="E1710" s="12">
        <v>0</v>
      </c>
      <c r="F1710" s="12">
        <v>0</v>
      </c>
    </row>
    <row r="1711" spans="1:6" x14ac:dyDescent="0.25">
      <c r="A1711" s="4" t="s">
        <v>2358</v>
      </c>
      <c r="B1711" s="4" t="s">
        <v>461</v>
      </c>
      <c r="C1711" s="11">
        <v>1</v>
      </c>
      <c r="D1711" s="4" t="s">
        <v>462</v>
      </c>
      <c r="E1711" s="12">
        <v>0</v>
      </c>
      <c r="F1711" s="12">
        <v>0</v>
      </c>
    </row>
    <row r="1712" spans="1:6" x14ac:dyDescent="0.25">
      <c r="A1712" s="4" t="s">
        <v>2359</v>
      </c>
      <c r="B1712" s="4" t="s">
        <v>461</v>
      </c>
      <c r="C1712" s="11">
        <v>1</v>
      </c>
      <c r="D1712" s="4" t="s">
        <v>462</v>
      </c>
      <c r="E1712" s="12">
        <v>0</v>
      </c>
      <c r="F1712" s="12">
        <v>0</v>
      </c>
    </row>
    <row r="1713" spans="1:6" x14ac:dyDescent="0.25">
      <c r="A1713" s="4" t="s">
        <v>2360</v>
      </c>
      <c r="B1713" s="4" t="s">
        <v>461</v>
      </c>
      <c r="C1713" s="11">
        <v>1</v>
      </c>
      <c r="D1713" s="4" t="s">
        <v>462</v>
      </c>
      <c r="E1713" s="12">
        <v>0</v>
      </c>
      <c r="F1713" s="12">
        <v>0</v>
      </c>
    </row>
    <row r="1714" spans="1:6" x14ac:dyDescent="0.25">
      <c r="A1714" s="4" t="s">
        <v>2361</v>
      </c>
      <c r="B1714" s="4" t="s">
        <v>461</v>
      </c>
      <c r="C1714" s="11">
        <v>1</v>
      </c>
      <c r="D1714" s="4" t="s">
        <v>462</v>
      </c>
      <c r="E1714" s="12">
        <v>0</v>
      </c>
      <c r="F1714" s="12">
        <v>0</v>
      </c>
    </row>
    <row r="1715" spans="1:6" x14ac:dyDescent="0.25">
      <c r="A1715" s="4" t="s">
        <v>2362</v>
      </c>
      <c r="B1715" s="4" t="s">
        <v>461</v>
      </c>
      <c r="C1715" s="11">
        <v>1</v>
      </c>
      <c r="D1715" s="4" t="s">
        <v>462</v>
      </c>
      <c r="E1715" s="12">
        <v>0</v>
      </c>
      <c r="F1715" s="12">
        <v>0</v>
      </c>
    </row>
    <row r="1716" spans="1:6" x14ac:dyDescent="0.25">
      <c r="A1716" s="4" t="s">
        <v>2363</v>
      </c>
      <c r="B1716" s="4" t="s">
        <v>461</v>
      </c>
      <c r="C1716" s="11">
        <v>1</v>
      </c>
      <c r="D1716" s="4" t="s">
        <v>462</v>
      </c>
      <c r="E1716" s="12">
        <v>0</v>
      </c>
      <c r="F1716" s="12">
        <v>0</v>
      </c>
    </row>
    <row r="1717" spans="1:6" x14ac:dyDescent="0.25">
      <c r="A1717" s="4" t="s">
        <v>2364</v>
      </c>
      <c r="B1717" s="4" t="s">
        <v>461</v>
      </c>
      <c r="C1717" s="11">
        <v>1</v>
      </c>
      <c r="D1717" s="4" t="s">
        <v>462</v>
      </c>
      <c r="E1717" s="12">
        <v>0</v>
      </c>
      <c r="F1717" s="12">
        <v>0</v>
      </c>
    </row>
    <row r="1718" spans="1:6" x14ac:dyDescent="0.25">
      <c r="A1718" s="4" t="s">
        <v>2365</v>
      </c>
      <c r="B1718" s="4" t="s">
        <v>461</v>
      </c>
      <c r="C1718" s="11">
        <v>1</v>
      </c>
      <c r="D1718" s="4" t="s">
        <v>462</v>
      </c>
      <c r="E1718" s="12">
        <v>0</v>
      </c>
      <c r="F1718" s="12">
        <v>0</v>
      </c>
    </row>
    <row r="1719" spans="1:6" x14ac:dyDescent="0.25">
      <c r="A1719" s="4" t="s">
        <v>2366</v>
      </c>
      <c r="B1719" s="4" t="s">
        <v>461</v>
      </c>
      <c r="C1719" s="11">
        <v>1</v>
      </c>
      <c r="D1719" s="4" t="s">
        <v>462</v>
      </c>
      <c r="E1719" s="12">
        <v>0</v>
      </c>
      <c r="F1719" s="12">
        <v>0</v>
      </c>
    </row>
    <row r="1720" spans="1:6" x14ac:dyDescent="0.25">
      <c r="A1720" s="4" t="s">
        <v>2367</v>
      </c>
      <c r="B1720" s="4" t="s">
        <v>461</v>
      </c>
      <c r="C1720" s="11">
        <v>1</v>
      </c>
      <c r="D1720" s="4" t="s">
        <v>462</v>
      </c>
      <c r="E1720" s="12">
        <v>0</v>
      </c>
      <c r="F1720" s="12">
        <v>0</v>
      </c>
    </row>
    <row r="1721" spans="1:6" x14ac:dyDescent="0.25">
      <c r="A1721" s="4" t="s">
        <v>2368</v>
      </c>
      <c r="B1721" s="4" t="s">
        <v>461</v>
      </c>
      <c r="C1721" s="11">
        <v>1</v>
      </c>
      <c r="D1721" s="4" t="s">
        <v>462</v>
      </c>
      <c r="E1721" s="12">
        <v>0</v>
      </c>
      <c r="F1721" s="12">
        <v>0</v>
      </c>
    </row>
    <row r="1722" spans="1:6" x14ac:dyDescent="0.25">
      <c r="A1722" s="4" t="s">
        <v>2369</v>
      </c>
      <c r="B1722" s="4" t="s">
        <v>461</v>
      </c>
      <c r="C1722" s="11">
        <v>1</v>
      </c>
      <c r="D1722" s="4" t="s">
        <v>462</v>
      </c>
      <c r="E1722" s="12">
        <v>0</v>
      </c>
      <c r="F1722" s="12">
        <v>0</v>
      </c>
    </row>
    <row r="1723" spans="1:6" x14ac:dyDescent="0.25">
      <c r="A1723" s="4" t="s">
        <v>2370</v>
      </c>
      <c r="B1723" s="4" t="s">
        <v>461</v>
      </c>
      <c r="C1723" s="11">
        <v>1</v>
      </c>
      <c r="D1723" s="4" t="s">
        <v>462</v>
      </c>
      <c r="E1723" s="12">
        <v>0</v>
      </c>
      <c r="F1723" s="12">
        <v>0</v>
      </c>
    </row>
    <row r="1724" spans="1:6" x14ac:dyDescent="0.25">
      <c r="A1724" s="4" t="s">
        <v>2371</v>
      </c>
      <c r="B1724" s="4" t="s">
        <v>461</v>
      </c>
      <c r="C1724" s="11">
        <v>1</v>
      </c>
      <c r="D1724" s="4" t="s">
        <v>462</v>
      </c>
      <c r="E1724" s="12">
        <v>0</v>
      </c>
      <c r="F1724" s="12">
        <v>0</v>
      </c>
    </row>
    <row r="1725" spans="1:6" x14ac:dyDescent="0.25">
      <c r="A1725" s="4" t="s">
        <v>2372</v>
      </c>
      <c r="B1725" s="4" t="s">
        <v>461</v>
      </c>
      <c r="C1725" s="11">
        <v>1</v>
      </c>
      <c r="D1725" s="4" t="s">
        <v>462</v>
      </c>
      <c r="E1725" s="12">
        <v>0</v>
      </c>
      <c r="F1725" s="12">
        <v>0</v>
      </c>
    </row>
    <row r="1726" spans="1:6" x14ac:dyDescent="0.25">
      <c r="A1726" s="4" t="s">
        <v>2373</v>
      </c>
      <c r="B1726" s="4" t="s">
        <v>461</v>
      </c>
      <c r="C1726" s="11">
        <v>1</v>
      </c>
      <c r="D1726" s="4" t="s">
        <v>462</v>
      </c>
      <c r="E1726" s="12">
        <v>0</v>
      </c>
      <c r="F1726" s="12">
        <v>0</v>
      </c>
    </row>
    <row r="1727" spans="1:6" x14ac:dyDescent="0.25">
      <c r="A1727" s="4" t="s">
        <v>2374</v>
      </c>
      <c r="B1727" s="4" t="s">
        <v>461</v>
      </c>
      <c r="C1727" s="11">
        <v>1</v>
      </c>
      <c r="D1727" s="4" t="s">
        <v>462</v>
      </c>
      <c r="E1727" s="12">
        <v>0</v>
      </c>
      <c r="F1727" s="12">
        <v>0</v>
      </c>
    </row>
    <row r="1728" spans="1:6" x14ac:dyDescent="0.25">
      <c r="A1728" s="4" t="s">
        <v>2375</v>
      </c>
      <c r="B1728" s="4" t="s">
        <v>461</v>
      </c>
      <c r="C1728" s="11">
        <v>1</v>
      </c>
      <c r="D1728" s="4" t="s">
        <v>462</v>
      </c>
      <c r="E1728" s="12">
        <v>0</v>
      </c>
      <c r="F1728" s="12">
        <v>0</v>
      </c>
    </row>
    <row r="1729" spans="1:6" x14ac:dyDescent="0.25">
      <c r="A1729" s="4" t="s">
        <v>2376</v>
      </c>
      <c r="B1729" s="4" t="s">
        <v>461</v>
      </c>
      <c r="C1729" s="11">
        <v>1</v>
      </c>
      <c r="D1729" s="4" t="s">
        <v>462</v>
      </c>
      <c r="E1729" s="12">
        <v>0</v>
      </c>
      <c r="F1729" s="12">
        <v>0</v>
      </c>
    </row>
    <row r="1730" spans="1:6" x14ac:dyDescent="0.25">
      <c r="A1730" s="4" t="s">
        <v>2377</v>
      </c>
      <c r="B1730" s="4" t="s">
        <v>461</v>
      </c>
      <c r="C1730" s="11">
        <v>1</v>
      </c>
      <c r="D1730" s="4" t="s">
        <v>462</v>
      </c>
      <c r="E1730" s="12">
        <v>0</v>
      </c>
      <c r="F1730" s="12">
        <v>0</v>
      </c>
    </row>
    <row r="1731" spans="1:6" x14ac:dyDescent="0.25">
      <c r="A1731" s="4" t="s">
        <v>2378</v>
      </c>
      <c r="B1731" s="4" t="s">
        <v>461</v>
      </c>
      <c r="C1731" s="11">
        <v>1</v>
      </c>
      <c r="D1731" s="4" t="s">
        <v>462</v>
      </c>
      <c r="E1731" s="12">
        <v>0</v>
      </c>
      <c r="F1731" s="12">
        <v>0</v>
      </c>
    </row>
    <row r="1732" spans="1:6" x14ac:dyDescent="0.25">
      <c r="A1732" s="4" t="s">
        <v>2379</v>
      </c>
      <c r="B1732" s="4" t="s">
        <v>461</v>
      </c>
      <c r="C1732" s="11">
        <v>1</v>
      </c>
      <c r="D1732" s="4" t="s">
        <v>462</v>
      </c>
      <c r="E1732" s="12">
        <v>0</v>
      </c>
      <c r="F1732" s="12">
        <v>0</v>
      </c>
    </row>
    <row r="1733" spans="1:6" x14ac:dyDescent="0.25">
      <c r="A1733" s="4" t="s">
        <v>2380</v>
      </c>
      <c r="B1733" s="4" t="s">
        <v>461</v>
      </c>
      <c r="C1733" s="11">
        <v>1</v>
      </c>
      <c r="D1733" s="4" t="s">
        <v>462</v>
      </c>
      <c r="E1733" s="12">
        <v>0</v>
      </c>
      <c r="F1733" s="12">
        <v>0</v>
      </c>
    </row>
    <row r="1734" spans="1:6" x14ac:dyDescent="0.25">
      <c r="A1734" s="4" t="s">
        <v>2381</v>
      </c>
      <c r="B1734" s="4" t="s">
        <v>461</v>
      </c>
      <c r="C1734" s="11">
        <v>1</v>
      </c>
      <c r="D1734" s="4" t="s">
        <v>462</v>
      </c>
      <c r="E1734" s="12">
        <v>0</v>
      </c>
      <c r="F1734" s="12">
        <v>0</v>
      </c>
    </row>
    <row r="1735" spans="1:6" x14ac:dyDescent="0.25">
      <c r="A1735" s="4" t="s">
        <v>2382</v>
      </c>
      <c r="B1735" s="4" t="s">
        <v>461</v>
      </c>
      <c r="C1735" s="11">
        <v>1</v>
      </c>
      <c r="D1735" s="4" t="s">
        <v>462</v>
      </c>
      <c r="E1735" s="12">
        <v>0</v>
      </c>
      <c r="F1735" s="12">
        <v>0</v>
      </c>
    </row>
    <row r="1736" spans="1:6" x14ac:dyDescent="0.25">
      <c r="A1736" s="4" t="s">
        <v>2383</v>
      </c>
      <c r="B1736" s="4" t="s">
        <v>461</v>
      </c>
      <c r="C1736" s="11">
        <v>1</v>
      </c>
      <c r="D1736" s="4" t="s">
        <v>462</v>
      </c>
      <c r="E1736" s="12">
        <v>0</v>
      </c>
      <c r="F1736" s="12">
        <v>0</v>
      </c>
    </row>
    <row r="1737" spans="1:6" x14ac:dyDescent="0.25">
      <c r="A1737" s="4" t="s">
        <v>2384</v>
      </c>
      <c r="B1737" s="4" t="s">
        <v>461</v>
      </c>
      <c r="C1737" s="11">
        <v>1</v>
      </c>
      <c r="D1737" s="4" t="s">
        <v>462</v>
      </c>
      <c r="E1737" s="12">
        <v>0</v>
      </c>
      <c r="F1737" s="12">
        <v>0</v>
      </c>
    </row>
    <row r="1738" spans="1:6" x14ac:dyDescent="0.25">
      <c r="A1738" s="4" t="s">
        <v>2385</v>
      </c>
      <c r="B1738" s="4" t="s">
        <v>461</v>
      </c>
      <c r="C1738" s="11">
        <v>1</v>
      </c>
      <c r="D1738" s="4" t="s">
        <v>462</v>
      </c>
      <c r="E1738" s="12">
        <v>0</v>
      </c>
      <c r="F1738" s="12">
        <v>0</v>
      </c>
    </row>
    <row r="1739" spans="1:6" x14ac:dyDescent="0.25">
      <c r="A1739" s="4" t="s">
        <v>2386</v>
      </c>
      <c r="B1739" s="4" t="s">
        <v>461</v>
      </c>
      <c r="C1739" s="11">
        <v>1</v>
      </c>
      <c r="D1739" s="4" t="s">
        <v>462</v>
      </c>
      <c r="E1739" s="12">
        <v>0</v>
      </c>
      <c r="F1739" s="12">
        <v>0</v>
      </c>
    </row>
    <row r="1740" spans="1:6" x14ac:dyDescent="0.25">
      <c r="A1740" s="4" t="s">
        <v>2387</v>
      </c>
      <c r="B1740" s="4" t="s">
        <v>461</v>
      </c>
      <c r="C1740" s="11">
        <v>1</v>
      </c>
      <c r="D1740" s="4" t="s">
        <v>462</v>
      </c>
      <c r="E1740" s="12">
        <v>0</v>
      </c>
      <c r="F1740" s="12">
        <v>0</v>
      </c>
    </row>
    <row r="1741" spans="1:6" x14ac:dyDescent="0.25">
      <c r="A1741" s="4" t="s">
        <v>2388</v>
      </c>
      <c r="B1741" s="4" t="s">
        <v>461</v>
      </c>
      <c r="C1741" s="11">
        <v>1</v>
      </c>
      <c r="D1741" s="4" t="s">
        <v>462</v>
      </c>
      <c r="E1741" s="12">
        <v>0</v>
      </c>
      <c r="F1741" s="12">
        <v>0</v>
      </c>
    </row>
    <row r="1742" spans="1:6" x14ac:dyDescent="0.25">
      <c r="A1742" s="4" t="s">
        <v>2389</v>
      </c>
      <c r="B1742" s="4" t="s">
        <v>461</v>
      </c>
      <c r="C1742" s="11">
        <v>1</v>
      </c>
      <c r="D1742" s="4" t="s">
        <v>462</v>
      </c>
      <c r="E1742" s="12">
        <v>0</v>
      </c>
      <c r="F1742" s="12">
        <v>0</v>
      </c>
    </row>
    <row r="1743" spans="1:6" x14ac:dyDescent="0.25">
      <c r="A1743" s="4" t="s">
        <v>2390</v>
      </c>
      <c r="B1743" s="4" t="s">
        <v>461</v>
      </c>
      <c r="C1743" s="11">
        <v>1</v>
      </c>
      <c r="D1743" s="4" t="s">
        <v>462</v>
      </c>
      <c r="E1743" s="12">
        <v>0</v>
      </c>
      <c r="F1743" s="12">
        <v>0</v>
      </c>
    </row>
    <row r="1744" spans="1:6" x14ac:dyDescent="0.25">
      <c r="A1744" s="4" t="s">
        <v>2391</v>
      </c>
      <c r="B1744" s="4" t="s">
        <v>461</v>
      </c>
      <c r="C1744" s="11">
        <v>1</v>
      </c>
      <c r="D1744" s="4" t="s">
        <v>462</v>
      </c>
      <c r="E1744" s="12">
        <v>0</v>
      </c>
      <c r="F1744" s="12">
        <v>0</v>
      </c>
    </row>
    <row r="1745" spans="1:6" x14ac:dyDescent="0.25">
      <c r="A1745" s="4" t="s">
        <v>2392</v>
      </c>
      <c r="B1745" s="4" t="s">
        <v>461</v>
      </c>
      <c r="C1745" s="11">
        <v>1</v>
      </c>
      <c r="D1745" s="4" t="s">
        <v>462</v>
      </c>
      <c r="E1745" s="12">
        <v>0</v>
      </c>
      <c r="F1745" s="12">
        <v>0</v>
      </c>
    </row>
    <row r="1746" spans="1:6" x14ac:dyDescent="0.25">
      <c r="A1746" s="4" t="s">
        <v>2393</v>
      </c>
      <c r="B1746" s="4" t="s">
        <v>461</v>
      </c>
      <c r="C1746" s="11">
        <v>1</v>
      </c>
      <c r="D1746" s="4" t="s">
        <v>462</v>
      </c>
      <c r="E1746" s="12">
        <v>0</v>
      </c>
      <c r="F1746" s="12">
        <v>0</v>
      </c>
    </row>
    <row r="1747" spans="1:6" x14ac:dyDescent="0.25">
      <c r="A1747" s="4" t="s">
        <v>2394</v>
      </c>
      <c r="B1747" s="4" t="s">
        <v>461</v>
      </c>
      <c r="C1747" s="11">
        <v>1</v>
      </c>
      <c r="D1747" s="4" t="s">
        <v>462</v>
      </c>
      <c r="E1747" s="12">
        <v>0</v>
      </c>
      <c r="F1747" s="12">
        <v>0</v>
      </c>
    </row>
    <row r="1748" spans="1:6" x14ac:dyDescent="0.25">
      <c r="A1748" s="4" t="s">
        <v>2395</v>
      </c>
      <c r="B1748" s="4" t="s">
        <v>461</v>
      </c>
      <c r="C1748" s="11">
        <v>1</v>
      </c>
      <c r="D1748" s="4" t="s">
        <v>462</v>
      </c>
      <c r="E1748" s="12">
        <v>0</v>
      </c>
      <c r="F1748" s="12">
        <v>0</v>
      </c>
    </row>
    <row r="1749" spans="1:6" x14ac:dyDescent="0.25">
      <c r="A1749" s="4" t="s">
        <v>2396</v>
      </c>
      <c r="B1749" s="4" t="s">
        <v>461</v>
      </c>
      <c r="C1749" s="11">
        <v>1</v>
      </c>
      <c r="D1749" s="4" t="s">
        <v>462</v>
      </c>
      <c r="E1749" s="12">
        <v>0</v>
      </c>
      <c r="F1749" s="12">
        <v>0</v>
      </c>
    </row>
    <row r="1750" spans="1:6" x14ac:dyDescent="0.25">
      <c r="A1750" s="4" t="s">
        <v>2397</v>
      </c>
      <c r="B1750" s="4" t="s">
        <v>461</v>
      </c>
      <c r="C1750" s="11">
        <v>1</v>
      </c>
      <c r="D1750" s="4" t="s">
        <v>462</v>
      </c>
      <c r="E1750" s="12">
        <v>0</v>
      </c>
      <c r="F1750" s="12">
        <v>0</v>
      </c>
    </row>
    <row r="1751" spans="1:6" x14ac:dyDescent="0.25">
      <c r="A1751" s="4" t="s">
        <v>2398</v>
      </c>
      <c r="B1751" s="4" t="s">
        <v>461</v>
      </c>
      <c r="C1751" s="11">
        <v>1</v>
      </c>
      <c r="D1751" s="4" t="s">
        <v>462</v>
      </c>
      <c r="E1751" s="12">
        <v>0</v>
      </c>
      <c r="F1751" s="12">
        <v>0</v>
      </c>
    </row>
    <row r="1752" spans="1:6" x14ac:dyDescent="0.25">
      <c r="A1752" s="4" t="s">
        <v>2399</v>
      </c>
      <c r="B1752" s="4" t="s">
        <v>461</v>
      </c>
      <c r="C1752" s="11">
        <v>1</v>
      </c>
      <c r="D1752" s="4" t="s">
        <v>462</v>
      </c>
      <c r="E1752" s="12">
        <v>0</v>
      </c>
      <c r="F1752" s="12">
        <v>0</v>
      </c>
    </row>
    <row r="1753" spans="1:6" x14ac:dyDescent="0.25">
      <c r="A1753" s="4" t="s">
        <v>2400</v>
      </c>
      <c r="B1753" s="4" t="s">
        <v>461</v>
      </c>
      <c r="C1753" s="11">
        <v>1</v>
      </c>
      <c r="D1753" s="4" t="s">
        <v>462</v>
      </c>
      <c r="E1753" s="12">
        <v>0</v>
      </c>
      <c r="F1753" s="12">
        <v>0</v>
      </c>
    </row>
    <row r="1754" spans="1:6" x14ac:dyDescent="0.25">
      <c r="A1754" s="4" t="s">
        <v>2401</v>
      </c>
      <c r="B1754" s="4" t="s">
        <v>461</v>
      </c>
      <c r="C1754" s="11">
        <v>1</v>
      </c>
      <c r="D1754" s="4" t="s">
        <v>462</v>
      </c>
      <c r="E1754" s="12">
        <v>0</v>
      </c>
      <c r="F1754" s="12">
        <v>0</v>
      </c>
    </row>
    <row r="1755" spans="1:6" x14ac:dyDescent="0.25">
      <c r="A1755" s="4" t="s">
        <v>2402</v>
      </c>
      <c r="B1755" s="4" t="s">
        <v>461</v>
      </c>
      <c r="C1755" s="11">
        <v>1</v>
      </c>
      <c r="D1755" s="4" t="s">
        <v>462</v>
      </c>
      <c r="E1755" s="12">
        <v>0</v>
      </c>
      <c r="F1755" s="12">
        <v>0</v>
      </c>
    </row>
    <row r="1756" spans="1:6" x14ac:dyDescent="0.25">
      <c r="A1756" s="4" t="s">
        <v>2403</v>
      </c>
      <c r="B1756" s="4" t="s">
        <v>461</v>
      </c>
      <c r="C1756" s="11">
        <v>2</v>
      </c>
      <c r="D1756" s="4" t="s">
        <v>462</v>
      </c>
      <c r="E1756" s="12">
        <v>0</v>
      </c>
      <c r="F1756" s="12">
        <v>0</v>
      </c>
    </row>
    <row r="1757" spans="1:6" x14ac:dyDescent="0.25">
      <c r="A1757" s="4" t="s">
        <v>2404</v>
      </c>
      <c r="B1757" s="4" t="s">
        <v>461</v>
      </c>
      <c r="C1757" s="11">
        <v>1</v>
      </c>
      <c r="D1757" s="4" t="s">
        <v>462</v>
      </c>
      <c r="E1757" s="12">
        <v>0</v>
      </c>
      <c r="F1757" s="12">
        <v>0</v>
      </c>
    </row>
    <row r="1758" spans="1:6" x14ac:dyDescent="0.25">
      <c r="A1758" s="4" t="s">
        <v>2405</v>
      </c>
      <c r="B1758" s="4" t="s">
        <v>461</v>
      </c>
      <c r="C1758" s="11">
        <v>1</v>
      </c>
      <c r="D1758" s="4" t="s">
        <v>462</v>
      </c>
      <c r="E1758" s="12">
        <v>0</v>
      </c>
      <c r="F1758" s="12">
        <v>0</v>
      </c>
    </row>
    <row r="1759" spans="1:6" x14ac:dyDescent="0.25">
      <c r="A1759" s="4" t="s">
        <v>2406</v>
      </c>
      <c r="B1759" s="4" t="s">
        <v>461</v>
      </c>
      <c r="C1759" s="11">
        <v>2</v>
      </c>
      <c r="D1759" s="4" t="s">
        <v>462</v>
      </c>
      <c r="E1759" s="12">
        <v>0</v>
      </c>
      <c r="F1759" s="12">
        <v>0</v>
      </c>
    </row>
    <row r="1760" spans="1:6" x14ac:dyDescent="0.25">
      <c r="A1760" s="4" t="s">
        <v>2407</v>
      </c>
      <c r="B1760" s="4" t="s">
        <v>461</v>
      </c>
      <c r="C1760" s="11">
        <v>1</v>
      </c>
      <c r="D1760" s="4" t="s">
        <v>462</v>
      </c>
      <c r="E1760" s="12">
        <v>0</v>
      </c>
      <c r="F1760" s="12">
        <v>0</v>
      </c>
    </row>
    <row r="1761" spans="1:6" x14ac:dyDescent="0.25">
      <c r="A1761" s="4" t="s">
        <v>2408</v>
      </c>
      <c r="B1761" s="4" t="s">
        <v>461</v>
      </c>
      <c r="C1761" s="11">
        <v>2</v>
      </c>
      <c r="D1761" s="4" t="s">
        <v>462</v>
      </c>
      <c r="E1761" s="12">
        <v>0</v>
      </c>
      <c r="F1761" s="12">
        <v>0</v>
      </c>
    </row>
    <row r="1762" spans="1:6" x14ac:dyDescent="0.25">
      <c r="A1762" s="4" t="s">
        <v>2409</v>
      </c>
      <c r="B1762" s="4" t="s">
        <v>461</v>
      </c>
      <c r="C1762" s="11">
        <v>1</v>
      </c>
      <c r="D1762" s="4" t="s">
        <v>462</v>
      </c>
      <c r="E1762" s="12">
        <v>0</v>
      </c>
      <c r="F1762" s="12">
        <v>0</v>
      </c>
    </row>
    <row r="1763" spans="1:6" x14ac:dyDescent="0.25">
      <c r="A1763" s="4" t="s">
        <v>2410</v>
      </c>
      <c r="B1763" s="4" t="s">
        <v>461</v>
      </c>
      <c r="C1763" s="11">
        <v>1</v>
      </c>
      <c r="D1763" s="4" t="s">
        <v>462</v>
      </c>
      <c r="E1763" s="12">
        <v>0</v>
      </c>
      <c r="F1763" s="12">
        <v>0</v>
      </c>
    </row>
    <row r="1764" spans="1:6" x14ac:dyDescent="0.25">
      <c r="A1764" s="4" t="s">
        <v>2411</v>
      </c>
      <c r="B1764" s="4" t="s">
        <v>461</v>
      </c>
      <c r="C1764" s="11">
        <v>1</v>
      </c>
      <c r="D1764" s="4" t="s">
        <v>462</v>
      </c>
      <c r="E1764" s="12">
        <v>0</v>
      </c>
      <c r="F1764" s="12">
        <v>0</v>
      </c>
    </row>
    <row r="1765" spans="1:6" x14ac:dyDescent="0.25">
      <c r="A1765" s="4" t="s">
        <v>2412</v>
      </c>
      <c r="B1765" s="4" t="s">
        <v>2413</v>
      </c>
      <c r="C1765" s="11">
        <v>1</v>
      </c>
      <c r="D1765" s="4" t="s">
        <v>462</v>
      </c>
      <c r="E1765" s="12">
        <v>0</v>
      </c>
      <c r="F1765" s="12">
        <v>0</v>
      </c>
    </row>
    <row r="1766" spans="1:6" x14ac:dyDescent="0.25">
      <c r="A1766" s="4" t="s">
        <v>2414</v>
      </c>
      <c r="B1766" s="4" t="s">
        <v>2415</v>
      </c>
      <c r="C1766" s="11">
        <v>1</v>
      </c>
      <c r="D1766" s="4" t="s">
        <v>462</v>
      </c>
      <c r="E1766" s="12">
        <v>2107.25</v>
      </c>
      <c r="F1766" s="12">
        <v>2107.25</v>
      </c>
    </row>
    <row r="1767" spans="1:6" x14ac:dyDescent="0.25">
      <c r="A1767" s="4" t="s">
        <v>2416</v>
      </c>
      <c r="B1767" s="4" t="s">
        <v>2417</v>
      </c>
      <c r="C1767" s="11">
        <v>1</v>
      </c>
      <c r="D1767" s="4" t="s">
        <v>462</v>
      </c>
      <c r="E1767" s="12">
        <v>2907.14</v>
      </c>
      <c r="F1767" s="12">
        <v>2907.14</v>
      </c>
    </row>
    <row r="1768" spans="1:6" x14ac:dyDescent="0.25">
      <c r="A1768" s="4" t="s">
        <v>2418</v>
      </c>
      <c r="B1768" s="4" t="s">
        <v>2419</v>
      </c>
      <c r="C1768" s="11">
        <v>1</v>
      </c>
      <c r="D1768" s="4" t="s">
        <v>462</v>
      </c>
      <c r="E1768" s="12">
        <v>1855.83</v>
      </c>
      <c r="F1768" s="12">
        <v>1855.83</v>
      </c>
    </row>
    <row r="1769" spans="1:6" x14ac:dyDescent="0.25">
      <c r="A1769" s="4" t="s">
        <v>2420</v>
      </c>
      <c r="B1769" s="4" t="s">
        <v>461</v>
      </c>
      <c r="C1769" s="11">
        <v>1</v>
      </c>
      <c r="D1769" s="4" t="s">
        <v>462</v>
      </c>
      <c r="E1769" s="12">
        <v>0</v>
      </c>
      <c r="F1769" s="12">
        <v>0</v>
      </c>
    </row>
    <row r="1770" spans="1:6" x14ac:dyDescent="0.25">
      <c r="A1770" s="4" t="s">
        <v>2421</v>
      </c>
      <c r="B1770" s="4" t="s">
        <v>461</v>
      </c>
      <c r="C1770" s="11">
        <v>1</v>
      </c>
      <c r="D1770" s="4" t="s">
        <v>462</v>
      </c>
      <c r="E1770" s="12">
        <v>0</v>
      </c>
      <c r="F1770" s="12">
        <v>0</v>
      </c>
    </row>
    <row r="1771" spans="1:6" x14ac:dyDescent="0.25">
      <c r="A1771" s="4" t="s">
        <v>2422</v>
      </c>
      <c r="B1771" s="4" t="s">
        <v>461</v>
      </c>
      <c r="C1771" s="11">
        <v>1</v>
      </c>
      <c r="D1771" s="4" t="s">
        <v>462</v>
      </c>
      <c r="E1771" s="12">
        <v>0</v>
      </c>
      <c r="F1771" s="12">
        <v>0</v>
      </c>
    </row>
    <row r="1772" spans="1:6" x14ac:dyDescent="0.25">
      <c r="A1772" s="4" t="s">
        <v>2423</v>
      </c>
      <c r="B1772" s="4" t="s">
        <v>461</v>
      </c>
      <c r="C1772" s="11">
        <v>1</v>
      </c>
      <c r="D1772" s="4" t="s">
        <v>462</v>
      </c>
      <c r="E1772" s="12">
        <v>0</v>
      </c>
      <c r="F1772" s="12">
        <v>0</v>
      </c>
    </row>
    <row r="1773" spans="1:6" x14ac:dyDescent="0.25">
      <c r="A1773" s="4" t="s">
        <v>2424</v>
      </c>
      <c r="B1773" s="4" t="s">
        <v>461</v>
      </c>
      <c r="C1773" s="11">
        <v>1</v>
      </c>
      <c r="D1773" s="4" t="s">
        <v>462</v>
      </c>
      <c r="E1773" s="12">
        <v>0</v>
      </c>
      <c r="F1773" s="12">
        <v>0</v>
      </c>
    </row>
    <row r="1774" spans="1:6" x14ac:dyDescent="0.25">
      <c r="A1774" s="4" t="s">
        <v>2425</v>
      </c>
      <c r="B1774" s="4" t="s">
        <v>461</v>
      </c>
      <c r="C1774" s="11">
        <v>1</v>
      </c>
      <c r="D1774" s="4" t="s">
        <v>462</v>
      </c>
      <c r="E1774" s="12">
        <v>0</v>
      </c>
      <c r="F1774" s="12">
        <v>0</v>
      </c>
    </row>
    <row r="1775" spans="1:6" x14ac:dyDescent="0.25">
      <c r="A1775" s="4" t="s">
        <v>2426</v>
      </c>
      <c r="B1775" s="4" t="s">
        <v>461</v>
      </c>
      <c r="C1775" s="11">
        <v>1</v>
      </c>
      <c r="D1775" s="4" t="s">
        <v>462</v>
      </c>
      <c r="E1775" s="12">
        <v>0</v>
      </c>
      <c r="F1775" s="12">
        <v>0</v>
      </c>
    </row>
    <row r="1776" spans="1:6" x14ac:dyDescent="0.25">
      <c r="A1776" s="4" t="s">
        <v>2427</v>
      </c>
      <c r="B1776" s="4" t="s">
        <v>461</v>
      </c>
      <c r="C1776" s="11">
        <v>1</v>
      </c>
      <c r="D1776" s="4" t="s">
        <v>462</v>
      </c>
      <c r="E1776" s="12">
        <v>0</v>
      </c>
      <c r="F1776" s="12">
        <v>0</v>
      </c>
    </row>
    <row r="1777" spans="1:6" x14ac:dyDescent="0.25">
      <c r="A1777" s="4" t="s">
        <v>2428</v>
      </c>
      <c r="B1777" s="4" t="s">
        <v>2429</v>
      </c>
      <c r="C1777" s="11">
        <v>1</v>
      </c>
      <c r="D1777" s="4" t="s">
        <v>462</v>
      </c>
      <c r="E1777" s="12">
        <v>0</v>
      </c>
      <c r="F1777" s="12">
        <v>0</v>
      </c>
    </row>
    <row r="1778" spans="1:6" x14ac:dyDescent="0.25">
      <c r="A1778" s="4" t="s">
        <v>2430</v>
      </c>
      <c r="B1778" s="4" t="s">
        <v>2431</v>
      </c>
      <c r="C1778" s="11">
        <v>1</v>
      </c>
      <c r="D1778" s="4" t="s">
        <v>462</v>
      </c>
      <c r="E1778" s="12">
        <v>1955.9</v>
      </c>
      <c r="F1778" s="12">
        <v>1955.9</v>
      </c>
    </row>
    <row r="1779" spans="1:6" x14ac:dyDescent="0.25">
      <c r="A1779" s="4" t="s">
        <v>2432</v>
      </c>
      <c r="B1779" s="4" t="s">
        <v>2433</v>
      </c>
      <c r="C1779" s="11">
        <v>1</v>
      </c>
      <c r="D1779" s="4" t="s">
        <v>462</v>
      </c>
      <c r="E1779" s="12">
        <v>1914.71</v>
      </c>
      <c r="F1779" s="12">
        <v>1914.71</v>
      </c>
    </row>
    <row r="1780" spans="1:6" x14ac:dyDescent="0.25">
      <c r="A1780" s="4" t="s">
        <v>2434</v>
      </c>
      <c r="B1780" s="4" t="s">
        <v>461</v>
      </c>
      <c r="C1780" s="11">
        <v>1</v>
      </c>
      <c r="D1780" s="4" t="s">
        <v>462</v>
      </c>
      <c r="E1780" s="12">
        <v>0</v>
      </c>
      <c r="F1780" s="12">
        <v>0</v>
      </c>
    </row>
    <row r="1781" spans="1:6" x14ac:dyDescent="0.25">
      <c r="A1781" s="4" t="s">
        <v>2435</v>
      </c>
      <c r="B1781" s="4" t="s">
        <v>461</v>
      </c>
      <c r="C1781" s="11">
        <v>1</v>
      </c>
      <c r="D1781" s="4" t="s">
        <v>462</v>
      </c>
      <c r="E1781" s="12">
        <v>0</v>
      </c>
      <c r="F1781" s="12">
        <v>0</v>
      </c>
    </row>
    <row r="1782" spans="1:6" x14ac:dyDescent="0.25">
      <c r="A1782" s="4" t="s">
        <v>2436</v>
      </c>
      <c r="B1782" s="4" t="s">
        <v>461</v>
      </c>
      <c r="C1782" s="11">
        <v>1</v>
      </c>
      <c r="D1782" s="4" t="s">
        <v>462</v>
      </c>
      <c r="E1782" s="12">
        <v>0</v>
      </c>
      <c r="F1782" s="12">
        <v>0</v>
      </c>
    </row>
    <row r="1783" spans="1:6" x14ac:dyDescent="0.25">
      <c r="A1783" s="4" t="s">
        <v>2437</v>
      </c>
      <c r="B1783" s="4" t="s">
        <v>461</v>
      </c>
      <c r="C1783" s="11">
        <v>1</v>
      </c>
      <c r="D1783" s="4" t="s">
        <v>462</v>
      </c>
      <c r="E1783" s="12">
        <v>0</v>
      </c>
      <c r="F1783" s="12">
        <v>0</v>
      </c>
    </row>
    <row r="1784" spans="1:6" x14ac:dyDescent="0.25">
      <c r="A1784" s="4" t="s">
        <v>2438</v>
      </c>
      <c r="B1784" s="4" t="s">
        <v>461</v>
      </c>
      <c r="C1784" s="11">
        <v>1</v>
      </c>
      <c r="D1784" s="4" t="s">
        <v>462</v>
      </c>
      <c r="E1784" s="12">
        <v>0</v>
      </c>
      <c r="F1784" s="12">
        <v>0</v>
      </c>
    </row>
    <row r="1785" spans="1:6" x14ac:dyDescent="0.25">
      <c r="A1785" s="4" t="s">
        <v>2439</v>
      </c>
      <c r="B1785" s="4" t="s">
        <v>461</v>
      </c>
      <c r="C1785" s="11">
        <v>1</v>
      </c>
      <c r="D1785" s="4" t="s">
        <v>462</v>
      </c>
      <c r="E1785" s="12">
        <v>0</v>
      </c>
      <c r="F1785" s="12">
        <v>0</v>
      </c>
    </row>
    <row r="1786" spans="1:6" x14ac:dyDescent="0.25">
      <c r="A1786" s="4" t="s">
        <v>2440</v>
      </c>
      <c r="B1786" s="4" t="s">
        <v>461</v>
      </c>
      <c r="C1786" s="11">
        <v>1</v>
      </c>
      <c r="D1786" s="4" t="s">
        <v>462</v>
      </c>
      <c r="E1786" s="12">
        <v>0</v>
      </c>
      <c r="F1786" s="12">
        <v>0</v>
      </c>
    </row>
    <row r="1787" spans="1:6" x14ac:dyDescent="0.25">
      <c r="A1787" s="4" t="s">
        <v>2441</v>
      </c>
      <c r="B1787" s="4" t="s">
        <v>461</v>
      </c>
      <c r="C1787" s="11">
        <v>1</v>
      </c>
      <c r="D1787" s="4" t="s">
        <v>462</v>
      </c>
      <c r="E1787" s="12">
        <v>0</v>
      </c>
      <c r="F1787" s="12">
        <v>0</v>
      </c>
    </row>
    <row r="1788" spans="1:6" x14ac:dyDescent="0.25">
      <c r="A1788" s="4" t="s">
        <v>2442</v>
      </c>
      <c r="B1788" s="4" t="s">
        <v>461</v>
      </c>
      <c r="C1788" s="11">
        <v>1</v>
      </c>
      <c r="D1788" s="4" t="s">
        <v>462</v>
      </c>
      <c r="E1788" s="12">
        <v>0</v>
      </c>
      <c r="F1788" s="12">
        <v>0</v>
      </c>
    </row>
    <row r="1789" spans="1:6" x14ac:dyDescent="0.25">
      <c r="A1789" s="4" t="s">
        <v>2443</v>
      </c>
      <c r="B1789" s="4" t="s">
        <v>461</v>
      </c>
      <c r="C1789" s="11">
        <v>1</v>
      </c>
      <c r="D1789" s="4" t="s">
        <v>462</v>
      </c>
      <c r="E1789" s="12">
        <v>0</v>
      </c>
      <c r="F1789" s="12">
        <v>0</v>
      </c>
    </row>
    <row r="1790" spans="1:6" x14ac:dyDescent="0.25">
      <c r="A1790" s="4" t="s">
        <v>2444</v>
      </c>
      <c r="B1790" s="4" t="s">
        <v>461</v>
      </c>
      <c r="C1790" s="11">
        <v>1</v>
      </c>
      <c r="D1790" s="4" t="s">
        <v>462</v>
      </c>
      <c r="E1790" s="12">
        <v>0</v>
      </c>
      <c r="F1790" s="12">
        <v>0</v>
      </c>
    </row>
    <row r="1791" spans="1:6" x14ac:dyDescent="0.25">
      <c r="A1791" s="4" t="s">
        <v>2445</v>
      </c>
      <c r="B1791" s="4" t="s">
        <v>461</v>
      </c>
      <c r="C1791" s="11">
        <v>1</v>
      </c>
      <c r="D1791" s="4" t="s">
        <v>462</v>
      </c>
      <c r="E1791" s="12">
        <v>0</v>
      </c>
      <c r="F1791" s="12">
        <v>0</v>
      </c>
    </row>
    <row r="1792" spans="1:6" x14ac:dyDescent="0.25">
      <c r="A1792" s="4" t="s">
        <v>2446</v>
      </c>
      <c r="B1792" s="4" t="s">
        <v>461</v>
      </c>
      <c r="C1792" s="11">
        <v>5</v>
      </c>
      <c r="D1792" s="4" t="s">
        <v>462</v>
      </c>
      <c r="E1792" s="12">
        <v>0</v>
      </c>
      <c r="F1792" s="12">
        <v>0</v>
      </c>
    </row>
    <row r="1793" spans="1:6" x14ac:dyDescent="0.25">
      <c r="A1793" s="4" t="s">
        <v>2447</v>
      </c>
      <c r="B1793" s="4" t="s">
        <v>461</v>
      </c>
      <c r="C1793" s="11">
        <v>1</v>
      </c>
      <c r="D1793" s="4" t="s">
        <v>462</v>
      </c>
      <c r="E1793" s="12">
        <v>0</v>
      </c>
      <c r="F1793" s="12">
        <v>0</v>
      </c>
    </row>
    <row r="1794" spans="1:6" x14ac:dyDescent="0.25">
      <c r="A1794" s="4" t="s">
        <v>2448</v>
      </c>
      <c r="B1794" s="4" t="s">
        <v>461</v>
      </c>
      <c r="C1794" s="11">
        <v>1</v>
      </c>
      <c r="D1794" s="4" t="s">
        <v>462</v>
      </c>
      <c r="E1794" s="12">
        <v>0</v>
      </c>
      <c r="F1794" s="12">
        <v>0</v>
      </c>
    </row>
    <row r="1795" spans="1:6" x14ac:dyDescent="0.25">
      <c r="A1795" s="4" t="s">
        <v>2449</v>
      </c>
      <c r="B1795" s="4" t="s">
        <v>461</v>
      </c>
      <c r="C1795" s="11">
        <v>1</v>
      </c>
      <c r="D1795" s="4" t="s">
        <v>462</v>
      </c>
      <c r="E1795" s="12">
        <v>0</v>
      </c>
      <c r="F1795" s="12">
        <v>0</v>
      </c>
    </row>
    <row r="1796" spans="1:6" x14ac:dyDescent="0.25">
      <c r="A1796" s="4" t="s">
        <v>2450</v>
      </c>
      <c r="B1796" s="4" t="s">
        <v>461</v>
      </c>
      <c r="C1796" s="11">
        <v>1</v>
      </c>
      <c r="D1796" s="4" t="s">
        <v>462</v>
      </c>
      <c r="E1796" s="12">
        <v>0</v>
      </c>
      <c r="F1796" s="12">
        <v>0</v>
      </c>
    </row>
    <row r="1797" spans="1:6" x14ac:dyDescent="0.25">
      <c r="A1797" s="4" t="s">
        <v>2451</v>
      </c>
      <c r="B1797" s="4" t="s">
        <v>2452</v>
      </c>
      <c r="C1797" s="11">
        <v>1</v>
      </c>
      <c r="D1797" s="4" t="s">
        <v>462</v>
      </c>
      <c r="E1797" s="12">
        <v>0</v>
      </c>
      <c r="F1797" s="12">
        <v>0</v>
      </c>
    </row>
    <row r="1798" spans="1:6" x14ac:dyDescent="0.25">
      <c r="A1798" s="4" t="s">
        <v>2453</v>
      </c>
      <c r="B1798" s="4" t="s">
        <v>2454</v>
      </c>
      <c r="C1798" s="11">
        <v>1</v>
      </c>
      <c r="D1798" s="4" t="s">
        <v>462</v>
      </c>
      <c r="E1798" s="12">
        <v>0</v>
      </c>
      <c r="F1798" s="12">
        <v>0</v>
      </c>
    </row>
    <row r="1799" spans="1:6" x14ac:dyDescent="0.25">
      <c r="A1799" s="4" t="s">
        <v>2455</v>
      </c>
      <c r="B1799" s="4" t="s">
        <v>2456</v>
      </c>
      <c r="C1799" s="11">
        <v>1</v>
      </c>
      <c r="D1799" s="4" t="s">
        <v>462</v>
      </c>
      <c r="E1799" s="12">
        <v>0</v>
      </c>
      <c r="F1799" s="12">
        <v>0</v>
      </c>
    </row>
    <row r="1800" spans="1:6" x14ac:dyDescent="0.25">
      <c r="A1800" s="4" t="s">
        <v>2457</v>
      </c>
      <c r="B1800" s="4" t="s">
        <v>2458</v>
      </c>
      <c r="C1800" s="11">
        <v>1</v>
      </c>
      <c r="D1800" s="4" t="s">
        <v>462</v>
      </c>
      <c r="E1800" s="12">
        <v>0</v>
      </c>
      <c r="F1800" s="12">
        <v>0</v>
      </c>
    </row>
    <row r="1801" spans="1:6" x14ac:dyDescent="0.25">
      <c r="A1801" s="4" t="s">
        <v>2459</v>
      </c>
      <c r="B1801" s="4" t="s">
        <v>2460</v>
      </c>
      <c r="C1801" s="11">
        <v>1</v>
      </c>
      <c r="D1801" s="4" t="s">
        <v>462</v>
      </c>
      <c r="E1801" s="12">
        <v>0</v>
      </c>
      <c r="F1801" s="12">
        <v>0</v>
      </c>
    </row>
    <row r="1802" spans="1:6" x14ac:dyDescent="0.25">
      <c r="A1802" s="4" t="s">
        <v>2461</v>
      </c>
      <c r="B1802" s="4" t="s">
        <v>2462</v>
      </c>
      <c r="C1802" s="11">
        <v>1</v>
      </c>
      <c r="D1802" s="4" t="s">
        <v>462</v>
      </c>
      <c r="E1802" s="12">
        <v>0</v>
      </c>
      <c r="F1802" s="12">
        <v>0</v>
      </c>
    </row>
    <row r="1803" spans="1:6" x14ac:dyDescent="0.25">
      <c r="A1803" s="4" t="s">
        <v>2463</v>
      </c>
      <c r="B1803" s="4" t="s">
        <v>2464</v>
      </c>
      <c r="C1803" s="11">
        <v>1</v>
      </c>
      <c r="D1803" s="4" t="s">
        <v>462</v>
      </c>
      <c r="E1803" s="12">
        <v>0</v>
      </c>
      <c r="F1803" s="12">
        <v>0</v>
      </c>
    </row>
    <row r="1804" spans="1:6" x14ac:dyDescent="0.25">
      <c r="A1804" s="4" t="s">
        <v>2465</v>
      </c>
      <c r="B1804" s="4" t="s">
        <v>2466</v>
      </c>
      <c r="C1804" s="11">
        <v>1</v>
      </c>
      <c r="D1804" s="4" t="s">
        <v>462</v>
      </c>
      <c r="E1804" s="12">
        <v>0</v>
      </c>
      <c r="F1804" s="12">
        <v>0</v>
      </c>
    </row>
    <row r="1805" spans="1:6" x14ac:dyDescent="0.25">
      <c r="A1805" s="4" t="s">
        <v>2467</v>
      </c>
      <c r="B1805" s="4" t="s">
        <v>2468</v>
      </c>
      <c r="C1805" s="11">
        <v>1</v>
      </c>
      <c r="D1805" s="4" t="s">
        <v>462</v>
      </c>
      <c r="E1805" s="12">
        <v>0</v>
      </c>
      <c r="F1805" s="12">
        <v>0</v>
      </c>
    </row>
    <row r="1806" spans="1:6" x14ac:dyDescent="0.25">
      <c r="A1806" s="4" t="s">
        <v>2469</v>
      </c>
      <c r="B1806" s="4" t="s">
        <v>2470</v>
      </c>
      <c r="C1806" s="11">
        <v>1</v>
      </c>
      <c r="D1806" s="4" t="s">
        <v>462</v>
      </c>
      <c r="E1806" s="12">
        <v>5311.74</v>
      </c>
      <c r="F1806" s="12">
        <v>5311.74</v>
      </c>
    </row>
    <row r="1807" spans="1:6" x14ac:dyDescent="0.25">
      <c r="A1807" s="4" t="s">
        <v>2471</v>
      </c>
      <c r="B1807" s="4" t="s">
        <v>2472</v>
      </c>
      <c r="C1807" s="11">
        <v>1</v>
      </c>
      <c r="D1807" s="4" t="s">
        <v>462</v>
      </c>
      <c r="E1807" s="12">
        <v>18145.080000000002</v>
      </c>
      <c r="F1807" s="12">
        <v>18145.080000000002</v>
      </c>
    </row>
    <row r="1808" spans="1:6" x14ac:dyDescent="0.25">
      <c r="A1808" s="4" t="s">
        <v>2473</v>
      </c>
      <c r="B1808" s="4" t="s">
        <v>2474</v>
      </c>
      <c r="C1808" s="11">
        <v>1</v>
      </c>
      <c r="D1808" s="4" t="s">
        <v>462</v>
      </c>
      <c r="E1808" s="12">
        <v>8350.01</v>
      </c>
      <c r="F1808" s="12">
        <v>8350.01</v>
      </c>
    </row>
    <row r="1809" spans="1:6" x14ac:dyDescent="0.25">
      <c r="A1809" s="4" t="s">
        <v>2475</v>
      </c>
      <c r="B1809" s="4" t="s">
        <v>2476</v>
      </c>
      <c r="C1809" s="11">
        <v>1</v>
      </c>
      <c r="D1809" s="4" t="s">
        <v>462</v>
      </c>
      <c r="E1809" s="12">
        <v>10878.56</v>
      </c>
      <c r="F1809" s="12">
        <v>10878.56</v>
      </c>
    </row>
    <row r="1810" spans="1:6" x14ac:dyDescent="0.25">
      <c r="A1810" s="4" t="s">
        <v>2477</v>
      </c>
      <c r="B1810" s="4" t="s">
        <v>2478</v>
      </c>
      <c r="C1810" s="11">
        <v>1</v>
      </c>
      <c r="D1810" s="4" t="s">
        <v>462</v>
      </c>
      <c r="E1810" s="12">
        <v>5705.87</v>
      </c>
      <c r="F1810" s="12">
        <v>5705.87</v>
      </c>
    </row>
    <row r="1811" spans="1:6" x14ac:dyDescent="0.25">
      <c r="A1811" s="4" t="s">
        <v>2479</v>
      </c>
      <c r="B1811" s="4" t="s">
        <v>2480</v>
      </c>
      <c r="C1811" s="11">
        <v>1</v>
      </c>
      <c r="D1811" s="4" t="s">
        <v>462</v>
      </c>
      <c r="E1811" s="12">
        <v>649.83000000000004</v>
      </c>
      <c r="F1811" s="12">
        <v>649.83000000000004</v>
      </c>
    </row>
    <row r="1812" spans="1:6" x14ac:dyDescent="0.25">
      <c r="A1812" s="4" t="s">
        <v>2481</v>
      </c>
      <c r="B1812" s="4" t="s">
        <v>2482</v>
      </c>
      <c r="C1812" s="11">
        <v>1</v>
      </c>
      <c r="D1812" s="4" t="s">
        <v>462</v>
      </c>
      <c r="E1812" s="12">
        <v>1305.24</v>
      </c>
      <c r="F1812" s="12">
        <v>1305.24</v>
      </c>
    </row>
    <row r="1813" spans="1:6" x14ac:dyDescent="0.25">
      <c r="A1813" s="4" t="s">
        <v>2483</v>
      </c>
      <c r="B1813" s="4" t="s">
        <v>2484</v>
      </c>
      <c r="C1813" s="11">
        <v>1</v>
      </c>
      <c r="D1813" s="4" t="s">
        <v>462</v>
      </c>
      <c r="E1813" s="12">
        <v>4595.38</v>
      </c>
      <c r="F1813" s="12">
        <v>4595.38</v>
      </c>
    </row>
    <row r="1814" spans="1:6" x14ac:dyDescent="0.25">
      <c r="A1814" s="4" t="s">
        <v>2485</v>
      </c>
      <c r="B1814" s="4" t="s">
        <v>2486</v>
      </c>
      <c r="C1814" s="11">
        <v>1</v>
      </c>
      <c r="D1814" s="4" t="s">
        <v>462</v>
      </c>
      <c r="E1814" s="12">
        <v>0</v>
      </c>
      <c r="F1814" s="12">
        <v>0</v>
      </c>
    </row>
    <row r="1815" spans="1:6" x14ac:dyDescent="0.25">
      <c r="A1815" s="4" t="s">
        <v>2487</v>
      </c>
      <c r="B1815" s="4" t="s">
        <v>461</v>
      </c>
      <c r="C1815" s="11">
        <v>1</v>
      </c>
      <c r="D1815" s="4" t="s">
        <v>462</v>
      </c>
      <c r="E1815" s="12">
        <v>0</v>
      </c>
      <c r="F1815" s="12">
        <v>0</v>
      </c>
    </row>
    <row r="1816" spans="1:6" x14ac:dyDescent="0.25">
      <c r="A1816" s="4" t="s">
        <v>2488</v>
      </c>
      <c r="B1816" s="4" t="s">
        <v>461</v>
      </c>
      <c r="C1816" s="11">
        <v>1</v>
      </c>
      <c r="D1816" s="4" t="s">
        <v>462</v>
      </c>
      <c r="E1816" s="12">
        <v>0</v>
      </c>
      <c r="F1816" s="12">
        <v>0</v>
      </c>
    </row>
    <row r="1817" spans="1:6" x14ac:dyDescent="0.25">
      <c r="A1817" s="4" t="s">
        <v>2489</v>
      </c>
      <c r="B1817" s="4" t="s">
        <v>461</v>
      </c>
      <c r="C1817" s="11">
        <v>1</v>
      </c>
      <c r="D1817" s="4" t="s">
        <v>462</v>
      </c>
      <c r="E1817" s="12">
        <v>0</v>
      </c>
      <c r="F1817" s="12">
        <v>0</v>
      </c>
    </row>
    <row r="1818" spans="1:6" x14ac:dyDescent="0.25">
      <c r="A1818" s="4" t="s">
        <v>2490</v>
      </c>
      <c r="B1818" s="4" t="s">
        <v>461</v>
      </c>
      <c r="C1818" s="11">
        <v>1</v>
      </c>
      <c r="D1818" s="4" t="s">
        <v>462</v>
      </c>
      <c r="E1818" s="12">
        <v>0</v>
      </c>
      <c r="F1818" s="12">
        <v>0</v>
      </c>
    </row>
    <row r="1819" spans="1:6" x14ac:dyDescent="0.25">
      <c r="A1819" s="4" t="s">
        <v>2491</v>
      </c>
      <c r="B1819" s="4" t="s">
        <v>461</v>
      </c>
      <c r="C1819" s="11">
        <v>1</v>
      </c>
      <c r="D1819" s="4" t="s">
        <v>462</v>
      </c>
      <c r="E1819" s="12">
        <v>0</v>
      </c>
      <c r="F1819" s="12">
        <v>0</v>
      </c>
    </row>
    <row r="1820" spans="1:6" x14ac:dyDescent="0.25">
      <c r="A1820" s="4" t="s">
        <v>2492</v>
      </c>
      <c r="B1820" s="4" t="s">
        <v>461</v>
      </c>
      <c r="C1820" s="11">
        <v>1</v>
      </c>
      <c r="D1820" s="4" t="s">
        <v>462</v>
      </c>
      <c r="E1820" s="12">
        <v>0</v>
      </c>
      <c r="F1820" s="12">
        <v>0</v>
      </c>
    </row>
    <row r="1821" spans="1:6" x14ac:dyDescent="0.25">
      <c r="A1821" s="4" t="s">
        <v>2493</v>
      </c>
      <c r="B1821" s="4" t="s">
        <v>461</v>
      </c>
      <c r="C1821" s="11">
        <v>1</v>
      </c>
      <c r="D1821" s="4" t="s">
        <v>462</v>
      </c>
      <c r="E1821" s="12">
        <v>0</v>
      </c>
      <c r="F1821" s="12">
        <v>0</v>
      </c>
    </row>
    <row r="1822" spans="1:6" x14ac:dyDescent="0.25">
      <c r="A1822" s="4" t="s">
        <v>2494</v>
      </c>
      <c r="B1822" s="4" t="s">
        <v>461</v>
      </c>
      <c r="C1822" s="11">
        <v>1</v>
      </c>
      <c r="D1822" s="4" t="s">
        <v>462</v>
      </c>
      <c r="E1822" s="12">
        <v>0</v>
      </c>
      <c r="F1822" s="12">
        <v>0</v>
      </c>
    </row>
    <row r="1823" spans="1:6" x14ac:dyDescent="0.25">
      <c r="A1823" s="4" t="s">
        <v>2495</v>
      </c>
      <c r="B1823" s="4" t="s">
        <v>461</v>
      </c>
      <c r="C1823" s="11">
        <v>1</v>
      </c>
      <c r="D1823" s="4" t="s">
        <v>462</v>
      </c>
      <c r="E1823" s="12">
        <v>0</v>
      </c>
      <c r="F1823" s="12">
        <v>0</v>
      </c>
    </row>
    <row r="1824" spans="1:6" x14ac:dyDescent="0.25">
      <c r="A1824" s="4" t="s">
        <v>2496</v>
      </c>
      <c r="B1824" s="4" t="s">
        <v>461</v>
      </c>
      <c r="C1824" s="11">
        <v>1</v>
      </c>
      <c r="D1824" s="4" t="s">
        <v>462</v>
      </c>
      <c r="E1824" s="12">
        <v>0</v>
      </c>
      <c r="F1824" s="12">
        <v>0</v>
      </c>
    </row>
    <row r="1825" spans="1:6" x14ac:dyDescent="0.25">
      <c r="A1825" s="4" t="s">
        <v>2497</v>
      </c>
      <c r="B1825" s="4" t="s">
        <v>461</v>
      </c>
      <c r="C1825" s="11">
        <v>1</v>
      </c>
      <c r="D1825" s="4" t="s">
        <v>462</v>
      </c>
      <c r="E1825" s="12">
        <v>0</v>
      </c>
      <c r="F1825" s="12">
        <v>0</v>
      </c>
    </row>
    <row r="1826" spans="1:6" x14ac:dyDescent="0.25">
      <c r="A1826" s="4" t="s">
        <v>2498</v>
      </c>
      <c r="B1826" s="4" t="s">
        <v>461</v>
      </c>
      <c r="C1826" s="11">
        <v>1</v>
      </c>
      <c r="D1826" s="4" t="s">
        <v>462</v>
      </c>
      <c r="E1826" s="12">
        <v>0</v>
      </c>
      <c r="F1826" s="12">
        <v>0</v>
      </c>
    </row>
    <row r="1827" spans="1:6" x14ac:dyDescent="0.25">
      <c r="A1827" s="4" t="s">
        <v>2499</v>
      </c>
      <c r="B1827" s="4" t="s">
        <v>461</v>
      </c>
      <c r="C1827" s="11">
        <v>1</v>
      </c>
      <c r="D1827" s="4" t="s">
        <v>462</v>
      </c>
      <c r="E1827" s="12">
        <v>0</v>
      </c>
      <c r="F1827" s="12">
        <v>0</v>
      </c>
    </row>
    <row r="1828" spans="1:6" x14ac:dyDescent="0.25">
      <c r="A1828" s="4" t="s">
        <v>2500</v>
      </c>
      <c r="B1828" s="4" t="s">
        <v>461</v>
      </c>
      <c r="C1828" s="11">
        <v>1</v>
      </c>
      <c r="D1828" s="4" t="s">
        <v>462</v>
      </c>
      <c r="E1828" s="12">
        <v>0</v>
      </c>
      <c r="F1828" s="12">
        <v>0</v>
      </c>
    </row>
    <row r="1829" spans="1:6" x14ac:dyDescent="0.25">
      <c r="A1829" s="4" t="s">
        <v>2501</v>
      </c>
      <c r="B1829" s="4" t="s">
        <v>461</v>
      </c>
      <c r="C1829" s="11">
        <v>1</v>
      </c>
      <c r="D1829" s="4" t="s">
        <v>462</v>
      </c>
      <c r="E1829" s="12">
        <v>0</v>
      </c>
      <c r="F1829" s="12">
        <v>0</v>
      </c>
    </row>
    <row r="1830" spans="1:6" x14ac:dyDescent="0.25">
      <c r="A1830" s="4" t="s">
        <v>2502</v>
      </c>
      <c r="B1830" s="4" t="s">
        <v>461</v>
      </c>
      <c r="C1830" s="11">
        <v>1</v>
      </c>
      <c r="D1830" s="4" t="s">
        <v>462</v>
      </c>
      <c r="E1830" s="12">
        <v>0</v>
      </c>
      <c r="F1830" s="12">
        <v>0</v>
      </c>
    </row>
    <row r="1831" spans="1:6" x14ac:dyDescent="0.25">
      <c r="A1831" s="4" t="s">
        <v>2503</v>
      </c>
      <c r="B1831" s="4" t="s">
        <v>461</v>
      </c>
      <c r="C1831" s="11">
        <v>1</v>
      </c>
      <c r="D1831" s="4" t="s">
        <v>462</v>
      </c>
      <c r="E1831" s="12">
        <v>0</v>
      </c>
      <c r="F1831" s="12">
        <v>0</v>
      </c>
    </row>
    <row r="1832" spans="1:6" x14ac:dyDescent="0.25">
      <c r="A1832" s="4" t="s">
        <v>2504</v>
      </c>
      <c r="B1832" s="4" t="s">
        <v>461</v>
      </c>
      <c r="C1832" s="11">
        <v>1</v>
      </c>
      <c r="D1832" s="4" t="s">
        <v>462</v>
      </c>
      <c r="E1832" s="12">
        <v>0</v>
      </c>
      <c r="F1832" s="12">
        <v>0</v>
      </c>
    </row>
    <row r="1833" spans="1:6" x14ac:dyDescent="0.25">
      <c r="A1833" s="4" t="s">
        <v>2505</v>
      </c>
      <c r="B1833" s="4" t="s">
        <v>461</v>
      </c>
      <c r="C1833" s="11">
        <v>1</v>
      </c>
      <c r="D1833" s="4" t="s">
        <v>462</v>
      </c>
      <c r="E1833" s="12">
        <v>0</v>
      </c>
      <c r="F1833" s="12">
        <v>0</v>
      </c>
    </row>
    <row r="1834" spans="1:6" x14ac:dyDescent="0.25">
      <c r="A1834" s="4" t="s">
        <v>2506</v>
      </c>
      <c r="B1834" s="4" t="s">
        <v>461</v>
      </c>
      <c r="C1834" s="11">
        <v>1</v>
      </c>
      <c r="D1834" s="4" t="s">
        <v>462</v>
      </c>
      <c r="E1834" s="12">
        <v>0</v>
      </c>
      <c r="F1834" s="12">
        <v>0</v>
      </c>
    </row>
    <row r="1835" spans="1:6" x14ac:dyDescent="0.25">
      <c r="A1835" s="4" t="s">
        <v>2507</v>
      </c>
      <c r="B1835" s="4" t="s">
        <v>461</v>
      </c>
      <c r="C1835" s="11">
        <v>1</v>
      </c>
      <c r="D1835" s="4" t="s">
        <v>462</v>
      </c>
      <c r="E1835" s="12">
        <v>0</v>
      </c>
      <c r="F1835" s="12">
        <v>0</v>
      </c>
    </row>
    <row r="1836" spans="1:6" x14ac:dyDescent="0.25">
      <c r="A1836" s="4" t="s">
        <v>2508</v>
      </c>
      <c r="B1836" s="4" t="s">
        <v>461</v>
      </c>
      <c r="C1836" s="11">
        <v>1</v>
      </c>
      <c r="D1836" s="4" t="s">
        <v>462</v>
      </c>
      <c r="E1836" s="12">
        <v>0</v>
      </c>
      <c r="F1836" s="12">
        <v>0</v>
      </c>
    </row>
    <row r="1837" spans="1:6" x14ac:dyDescent="0.25">
      <c r="A1837" s="4" t="s">
        <v>2509</v>
      </c>
      <c r="B1837" s="4" t="s">
        <v>461</v>
      </c>
      <c r="C1837" s="11">
        <v>1</v>
      </c>
      <c r="D1837" s="4" t="s">
        <v>462</v>
      </c>
      <c r="E1837" s="12">
        <v>0</v>
      </c>
      <c r="F1837" s="12">
        <v>0</v>
      </c>
    </row>
    <row r="1838" spans="1:6" x14ac:dyDescent="0.25">
      <c r="A1838" s="4" t="s">
        <v>2510</v>
      </c>
      <c r="B1838" s="4" t="s">
        <v>461</v>
      </c>
      <c r="C1838" s="11">
        <v>1</v>
      </c>
      <c r="D1838" s="4" t="s">
        <v>462</v>
      </c>
      <c r="E1838" s="12">
        <v>0</v>
      </c>
      <c r="F1838" s="12">
        <v>0</v>
      </c>
    </row>
    <row r="1839" spans="1:6" x14ac:dyDescent="0.25">
      <c r="A1839" s="4" t="s">
        <v>2511</v>
      </c>
      <c r="B1839" s="4" t="s">
        <v>461</v>
      </c>
      <c r="C1839" s="11">
        <v>1</v>
      </c>
      <c r="D1839" s="4" t="s">
        <v>462</v>
      </c>
      <c r="E1839" s="12">
        <v>0</v>
      </c>
      <c r="F1839" s="12">
        <v>0</v>
      </c>
    </row>
    <row r="1840" spans="1:6" x14ac:dyDescent="0.25">
      <c r="A1840" s="4" t="s">
        <v>2512</v>
      </c>
      <c r="B1840" s="4" t="s">
        <v>461</v>
      </c>
      <c r="C1840" s="11">
        <v>1</v>
      </c>
      <c r="D1840" s="4" t="s">
        <v>462</v>
      </c>
      <c r="E1840" s="12">
        <v>0</v>
      </c>
      <c r="F1840" s="12">
        <v>0</v>
      </c>
    </row>
    <row r="1841" spans="1:6" x14ac:dyDescent="0.25">
      <c r="A1841" s="4" t="s">
        <v>2513</v>
      </c>
      <c r="B1841" s="4" t="s">
        <v>461</v>
      </c>
      <c r="C1841" s="11">
        <v>1</v>
      </c>
      <c r="D1841" s="4" t="s">
        <v>462</v>
      </c>
      <c r="E1841" s="12">
        <v>0</v>
      </c>
      <c r="F1841" s="12">
        <v>0</v>
      </c>
    </row>
    <row r="1842" spans="1:6" x14ac:dyDescent="0.25">
      <c r="A1842" s="4" t="s">
        <v>2514</v>
      </c>
      <c r="B1842" s="4" t="s">
        <v>461</v>
      </c>
      <c r="C1842" s="11">
        <v>1</v>
      </c>
      <c r="D1842" s="4" t="s">
        <v>462</v>
      </c>
      <c r="E1842" s="12">
        <v>0</v>
      </c>
      <c r="F1842" s="12">
        <v>0</v>
      </c>
    </row>
    <row r="1843" spans="1:6" x14ac:dyDescent="0.25">
      <c r="A1843" s="4" t="s">
        <v>2515</v>
      </c>
      <c r="B1843" s="4" t="s">
        <v>461</v>
      </c>
      <c r="C1843" s="11">
        <v>1</v>
      </c>
      <c r="D1843" s="4" t="s">
        <v>462</v>
      </c>
      <c r="E1843" s="12">
        <v>0</v>
      </c>
      <c r="F1843" s="12">
        <v>0</v>
      </c>
    </row>
    <row r="1844" spans="1:6" x14ac:dyDescent="0.25">
      <c r="A1844" s="4" t="s">
        <v>2516</v>
      </c>
      <c r="B1844" s="4" t="s">
        <v>461</v>
      </c>
      <c r="C1844" s="11">
        <v>1</v>
      </c>
      <c r="D1844" s="4" t="s">
        <v>462</v>
      </c>
      <c r="E1844" s="12">
        <v>0</v>
      </c>
      <c r="F1844" s="12">
        <v>0</v>
      </c>
    </row>
    <row r="1845" spans="1:6" x14ac:dyDescent="0.25">
      <c r="A1845" s="4" t="s">
        <v>2517</v>
      </c>
      <c r="B1845" s="4" t="s">
        <v>461</v>
      </c>
      <c r="C1845" s="11">
        <v>1</v>
      </c>
      <c r="D1845" s="4" t="s">
        <v>462</v>
      </c>
      <c r="E1845" s="12">
        <v>0</v>
      </c>
      <c r="F1845" s="12">
        <v>0</v>
      </c>
    </row>
    <row r="1846" spans="1:6" x14ac:dyDescent="0.25">
      <c r="A1846" s="4" t="s">
        <v>2518</v>
      </c>
      <c r="B1846" s="4" t="s">
        <v>461</v>
      </c>
      <c r="C1846" s="11">
        <v>1</v>
      </c>
      <c r="D1846" s="4" t="s">
        <v>462</v>
      </c>
      <c r="E1846" s="12">
        <v>0</v>
      </c>
      <c r="F1846" s="12">
        <v>0</v>
      </c>
    </row>
    <row r="1847" spans="1:6" x14ac:dyDescent="0.25">
      <c r="A1847" s="4" t="s">
        <v>2519</v>
      </c>
      <c r="B1847" s="4" t="s">
        <v>461</v>
      </c>
      <c r="C1847" s="11">
        <v>1</v>
      </c>
      <c r="D1847" s="4" t="s">
        <v>462</v>
      </c>
      <c r="E1847" s="12">
        <v>0</v>
      </c>
      <c r="F1847" s="12">
        <v>0</v>
      </c>
    </row>
    <row r="1848" spans="1:6" x14ac:dyDescent="0.25">
      <c r="A1848" s="4" t="s">
        <v>2520</v>
      </c>
      <c r="B1848" s="4" t="s">
        <v>461</v>
      </c>
      <c r="C1848" s="11">
        <v>1</v>
      </c>
      <c r="D1848" s="4" t="s">
        <v>462</v>
      </c>
      <c r="E1848" s="12">
        <v>0</v>
      </c>
      <c r="F1848" s="12">
        <v>0</v>
      </c>
    </row>
    <row r="1849" spans="1:6" x14ac:dyDescent="0.25">
      <c r="A1849" s="4" t="s">
        <v>2521</v>
      </c>
      <c r="B1849" s="4" t="s">
        <v>461</v>
      </c>
      <c r="C1849" s="11">
        <v>1</v>
      </c>
      <c r="D1849" s="4" t="s">
        <v>462</v>
      </c>
      <c r="E1849" s="12">
        <v>0</v>
      </c>
      <c r="F1849" s="12">
        <v>0</v>
      </c>
    </row>
    <row r="1850" spans="1:6" x14ac:dyDescent="0.25">
      <c r="A1850" s="4" t="s">
        <v>2522</v>
      </c>
      <c r="B1850" s="4" t="s">
        <v>461</v>
      </c>
      <c r="C1850" s="11">
        <v>1</v>
      </c>
      <c r="D1850" s="4" t="s">
        <v>462</v>
      </c>
      <c r="E1850" s="12">
        <v>0</v>
      </c>
      <c r="F1850" s="12">
        <v>0</v>
      </c>
    </row>
    <row r="1851" spans="1:6" x14ac:dyDescent="0.25">
      <c r="A1851" s="4" t="s">
        <v>2523</v>
      </c>
      <c r="B1851" s="4" t="s">
        <v>461</v>
      </c>
      <c r="C1851" s="11">
        <v>1</v>
      </c>
      <c r="D1851" s="4" t="s">
        <v>462</v>
      </c>
      <c r="E1851" s="12">
        <v>0</v>
      </c>
      <c r="F1851" s="12">
        <v>0</v>
      </c>
    </row>
    <row r="1852" spans="1:6" x14ac:dyDescent="0.25">
      <c r="A1852" s="4" t="s">
        <v>2524</v>
      </c>
      <c r="B1852" s="4" t="s">
        <v>461</v>
      </c>
      <c r="C1852" s="11">
        <v>1</v>
      </c>
      <c r="D1852" s="4" t="s">
        <v>462</v>
      </c>
      <c r="E1852" s="12">
        <v>0</v>
      </c>
      <c r="F1852" s="12">
        <v>0</v>
      </c>
    </row>
    <row r="1853" spans="1:6" x14ac:dyDescent="0.25">
      <c r="A1853" s="4" t="s">
        <v>2525</v>
      </c>
      <c r="B1853" s="4" t="s">
        <v>461</v>
      </c>
      <c r="C1853" s="11">
        <v>1</v>
      </c>
      <c r="D1853" s="4" t="s">
        <v>462</v>
      </c>
      <c r="E1853" s="12">
        <v>0</v>
      </c>
      <c r="F1853" s="12">
        <v>0</v>
      </c>
    </row>
    <row r="1854" spans="1:6" x14ac:dyDescent="0.25">
      <c r="A1854" s="4" t="s">
        <v>2526</v>
      </c>
      <c r="B1854" s="4" t="s">
        <v>461</v>
      </c>
      <c r="C1854" s="11">
        <v>1</v>
      </c>
      <c r="D1854" s="4" t="s">
        <v>462</v>
      </c>
      <c r="E1854" s="12">
        <v>0</v>
      </c>
      <c r="F1854" s="12">
        <v>0</v>
      </c>
    </row>
    <row r="1855" spans="1:6" x14ac:dyDescent="0.25">
      <c r="A1855" s="4" t="s">
        <v>2527</v>
      </c>
      <c r="B1855" s="4" t="s">
        <v>461</v>
      </c>
      <c r="C1855" s="11">
        <v>2</v>
      </c>
      <c r="D1855" s="4" t="s">
        <v>462</v>
      </c>
      <c r="E1855" s="12">
        <v>0</v>
      </c>
      <c r="F1855" s="12">
        <v>0</v>
      </c>
    </row>
    <row r="1856" spans="1:6" x14ac:dyDescent="0.25">
      <c r="A1856" s="4" t="s">
        <v>2528</v>
      </c>
      <c r="B1856" s="4" t="s">
        <v>461</v>
      </c>
      <c r="C1856" s="11">
        <v>1</v>
      </c>
      <c r="D1856" s="4" t="s">
        <v>462</v>
      </c>
      <c r="E1856" s="12">
        <v>0</v>
      </c>
      <c r="F1856" s="12">
        <v>0</v>
      </c>
    </row>
    <row r="1857" spans="1:6" x14ac:dyDescent="0.25">
      <c r="A1857" s="4" t="s">
        <v>2529</v>
      </c>
      <c r="B1857" s="4" t="s">
        <v>461</v>
      </c>
      <c r="C1857" s="11">
        <v>1</v>
      </c>
      <c r="D1857" s="4" t="s">
        <v>462</v>
      </c>
      <c r="E1857" s="12">
        <v>0</v>
      </c>
      <c r="F1857" s="12">
        <v>0</v>
      </c>
    </row>
    <row r="1858" spans="1:6" x14ac:dyDescent="0.25">
      <c r="A1858" s="4" t="s">
        <v>2530</v>
      </c>
      <c r="B1858" s="4" t="s">
        <v>461</v>
      </c>
      <c r="C1858" s="11">
        <v>1</v>
      </c>
      <c r="D1858" s="4" t="s">
        <v>462</v>
      </c>
      <c r="E1858" s="12">
        <v>0</v>
      </c>
      <c r="F1858" s="12">
        <v>0</v>
      </c>
    </row>
    <row r="1859" spans="1:6" x14ac:dyDescent="0.25">
      <c r="A1859" s="4" t="s">
        <v>2531</v>
      </c>
      <c r="B1859" s="4" t="s">
        <v>461</v>
      </c>
      <c r="C1859" s="11">
        <v>1</v>
      </c>
      <c r="D1859" s="4" t="s">
        <v>462</v>
      </c>
      <c r="E1859" s="12">
        <v>0</v>
      </c>
      <c r="F1859" s="12">
        <v>0</v>
      </c>
    </row>
    <row r="1860" spans="1:6" x14ac:dyDescent="0.25">
      <c r="A1860" s="4" t="s">
        <v>2532</v>
      </c>
      <c r="B1860" s="4" t="s">
        <v>461</v>
      </c>
      <c r="C1860" s="11">
        <v>1</v>
      </c>
      <c r="D1860" s="4" t="s">
        <v>462</v>
      </c>
      <c r="E1860" s="12">
        <v>0</v>
      </c>
      <c r="F1860" s="12">
        <v>0</v>
      </c>
    </row>
    <row r="1861" spans="1:6" x14ac:dyDescent="0.25">
      <c r="A1861" s="4" t="s">
        <v>2533</v>
      </c>
      <c r="B1861" s="4" t="s">
        <v>461</v>
      </c>
      <c r="C1861" s="11">
        <v>1</v>
      </c>
      <c r="D1861" s="4" t="s">
        <v>462</v>
      </c>
      <c r="E1861" s="12">
        <v>0</v>
      </c>
      <c r="F1861" s="12">
        <v>0</v>
      </c>
    </row>
    <row r="1862" spans="1:6" x14ac:dyDescent="0.25">
      <c r="A1862" s="4" t="s">
        <v>2534</v>
      </c>
      <c r="B1862" s="4" t="s">
        <v>461</v>
      </c>
      <c r="C1862" s="11">
        <v>1</v>
      </c>
      <c r="D1862" s="4" t="s">
        <v>462</v>
      </c>
      <c r="E1862" s="12">
        <v>0</v>
      </c>
      <c r="F1862" s="12">
        <v>0</v>
      </c>
    </row>
    <row r="1863" spans="1:6" x14ac:dyDescent="0.25">
      <c r="A1863" s="4" t="s">
        <v>2535</v>
      </c>
      <c r="B1863" s="4" t="s">
        <v>461</v>
      </c>
      <c r="C1863" s="11">
        <v>1</v>
      </c>
      <c r="D1863" s="4" t="s">
        <v>462</v>
      </c>
      <c r="E1863" s="12">
        <v>0</v>
      </c>
      <c r="F1863" s="12">
        <v>0</v>
      </c>
    </row>
    <row r="1864" spans="1:6" x14ac:dyDescent="0.25">
      <c r="A1864" s="4" t="s">
        <v>2536</v>
      </c>
      <c r="B1864" s="4" t="s">
        <v>461</v>
      </c>
      <c r="C1864" s="11">
        <v>1</v>
      </c>
      <c r="D1864" s="4" t="s">
        <v>462</v>
      </c>
      <c r="E1864" s="12">
        <v>0</v>
      </c>
      <c r="F1864" s="12">
        <v>0</v>
      </c>
    </row>
    <row r="1865" spans="1:6" x14ac:dyDescent="0.25">
      <c r="A1865" s="4" t="s">
        <v>2537</v>
      </c>
      <c r="B1865" s="4" t="s">
        <v>461</v>
      </c>
      <c r="C1865" s="11">
        <v>1</v>
      </c>
      <c r="D1865" s="4" t="s">
        <v>462</v>
      </c>
      <c r="E1865" s="12">
        <v>0</v>
      </c>
      <c r="F1865" s="12">
        <v>0</v>
      </c>
    </row>
    <row r="1866" spans="1:6" x14ac:dyDescent="0.25">
      <c r="A1866" s="4" t="s">
        <v>2538</v>
      </c>
      <c r="B1866" s="4" t="s">
        <v>461</v>
      </c>
      <c r="C1866" s="11">
        <v>2</v>
      </c>
      <c r="D1866" s="4" t="s">
        <v>462</v>
      </c>
      <c r="E1866" s="12">
        <v>0</v>
      </c>
      <c r="F1866" s="12">
        <v>0</v>
      </c>
    </row>
    <row r="1867" spans="1:6" x14ac:dyDescent="0.25">
      <c r="A1867" s="4" t="s">
        <v>2539</v>
      </c>
      <c r="B1867" s="4" t="s">
        <v>461</v>
      </c>
      <c r="C1867" s="11">
        <v>1</v>
      </c>
      <c r="D1867" s="4" t="s">
        <v>462</v>
      </c>
      <c r="E1867" s="12">
        <v>0</v>
      </c>
      <c r="F1867" s="12">
        <v>0</v>
      </c>
    </row>
    <row r="1868" spans="1:6" x14ac:dyDescent="0.25">
      <c r="A1868" s="4" t="s">
        <v>2540</v>
      </c>
      <c r="B1868" s="4" t="s">
        <v>461</v>
      </c>
      <c r="C1868" s="11">
        <v>1</v>
      </c>
      <c r="D1868" s="4" t="s">
        <v>462</v>
      </c>
      <c r="E1868" s="12">
        <v>0</v>
      </c>
      <c r="F1868" s="12">
        <v>0</v>
      </c>
    </row>
    <row r="1869" spans="1:6" x14ac:dyDescent="0.25">
      <c r="A1869" s="4" t="s">
        <v>2541</v>
      </c>
      <c r="B1869" s="4" t="s">
        <v>461</v>
      </c>
      <c r="C1869" s="11">
        <v>2</v>
      </c>
      <c r="D1869" s="4" t="s">
        <v>462</v>
      </c>
      <c r="E1869" s="12">
        <v>0</v>
      </c>
      <c r="F1869" s="12">
        <v>0</v>
      </c>
    </row>
    <row r="1870" spans="1:6" x14ac:dyDescent="0.25">
      <c r="A1870" s="4" t="s">
        <v>2542</v>
      </c>
      <c r="B1870" s="4" t="s">
        <v>461</v>
      </c>
      <c r="C1870" s="11">
        <v>1</v>
      </c>
      <c r="D1870" s="4" t="s">
        <v>462</v>
      </c>
      <c r="E1870" s="12">
        <v>0</v>
      </c>
      <c r="F1870" s="12">
        <v>0</v>
      </c>
    </row>
    <row r="1871" spans="1:6" x14ac:dyDescent="0.25">
      <c r="A1871" s="4" t="s">
        <v>2543</v>
      </c>
      <c r="B1871" s="4" t="s">
        <v>461</v>
      </c>
      <c r="C1871" s="11">
        <v>1</v>
      </c>
      <c r="D1871" s="4" t="s">
        <v>462</v>
      </c>
      <c r="E1871" s="12">
        <v>0</v>
      </c>
      <c r="F1871" s="12">
        <v>0</v>
      </c>
    </row>
    <row r="1872" spans="1:6" x14ac:dyDescent="0.25">
      <c r="A1872" s="4" t="s">
        <v>2544</v>
      </c>
      <c r="B1872" s="4" t="s">
        <v>461</v>
      </c>
      <c r="C1872" s="11">
        <v>1</v>
      </c>
      <c r="D1872" s="4" t="s">
        <v>462</v>
      </c>
      <c r="E1872" s="12">
        <v>0</v>
      </c>
      <c r="F1872" s="12">
        <v>0</v>
      </c>
    </row>
    <row r="1873" spans="1:6" x14ac:dyDescent="0.25">
      <c r="A1873" s="4" t="s">
        <v>2545</v>
      </c>
      <c r="B1873" s="4" t="s">
        <v>461</v>
      </c>
      <c r="C1873" s="11">
        <v>2</v>
      </c>
      <c r="D1873" s="4" t="s">
        <v>462</v>
      </c>
      <c r="E1873" s="12">
        <v>0</v>
      </c>
      <c r="F1873" s="12">
        <v>0</v>
      </c>
    </row>
    <row r="1874" spans="1:6" x14ac:dyDescent="0.25">
      <c r="A1874" s="4" t="s">
        <v>2546</v>
      </c>
      <c r="B1874" s="4" t="s">
        <v>461</v>
      </c>
      <c r="C1874" s="11">
        <v>1</v>
      </c>
      <c r="D1874" s="4" t="s">
        <v>462</v>
      </c>
      <c r="E1874" s="12">
        <v>0</v>
      </c>
      <c r="F1874" s="12">
        <v>0</v>
      </c>
    </row>
    <row r="1875" spans="1:6" x14ac:dyDescent="0.25">
      <c r="A1875" s="4" t="s">
        <v>2547</v>
      </c>
      <c r="B1875" s="4" t="s">
        <v>461</v>
      </c>
      <c r="C1875" s="11">
        <v>1</v>
      </c>
      <c r="D1875" s="4" t="s">
        <v>462</v>
      </c>
      <c r="E1875" s="12">
        <v>0</v>
      </c>
      <c r="F1875" s="12">
        <v>0</v>
      </c>
    </row>
    <row r="1876" spans="1:6" x14ac:dyDescent="0.25">
      <c r="A1876" s="4" t="s">
        <v>2548</v>
      </c>
      <c r="B1876" s="4" t="s">
        <v>461</v>
      </c>
      <c r="C1876" s="11">
        <v>1</v>
      </c>
      <c r="D1876" s="4" t="s">
        <v>462</v>
      </c>
      <c r="E1876" s="12">
        <v>0</v>
      </c>
      <c r="F1876" s="12">
        <v>0</v>
      </c>
    </row>
    <row r="1877" spans="1:6" x14ac:dyDescent="0.25">
      <c r="A1877" s="4" t="s">
        <v>2549</v>
      </c>
      <c r="B1877" s="4" t="s">
        <v>461</v>
      </c>
      <c r="C1877" s="11">
        <v>1</v>
      </c>
      <c r="D1877" s="4" t="s">
        <v>462</v>
      </c>
      <c r="E1877" s="12">
        <v>0</v>
      </c>
      <c r="F1877" s="12">
        <v>0</v>
      </c>
    </row>
    <row r="1878" spans="1:6" x14ac:dyDescent="0.25">
      <c r="A1878" s="4" t="s">
        <v>2550</v>
      </c>
      <c r="B1878" s="4" t="s">
        <v>461</v>
      </c>
      <c r="C1878" s="11">
        <v>1</v>
      </c>
      <c r="D1878" s="4" t="s">
        <v>462</v>
      </c>
      <c r="E1878" s="12">
        <v>0</v>
      </c>
      <c r="F1878" s="12">
        <v>0</v>
      </c>
    </row>
    <row r="1879" spans="1:6" x14ac:dyDescent="0.25">
      <c r="A1879" s="4" t="s">
        <v>2551</v>
      </c>
      <c r="B1879" s="4" t="s">
        <v>461</v>
      </c>
      <c r="C1879" s="11">
        <v>1</v>
      </c>
      <c r="D1879" s="4" t="s">
        <v>462</v>
      </c>
      <c r="E1879" s="12">
        <v>0</v>
      </c>
      <c r="F1879" s="12">
        <v>0</v>
      </c>
    </row>
    <row r="1880" spans="1:6" x14ac:dyDescent="0.25">
      <c r="A1880" s="4" t="s">
        <v>2552</v>
      </c>
      <c r="B1880" s="4" t="s">
        <v>2553</v>
      </c>
      <c r="C1880" s="11">
        <v>1</v>
      </c>
      <c r="D1880" s="4" t="s">
        <v>462</v>
      </c>
      <c r="E1880" s="12">
        <v>0</v>
      </c>
      <c r="F1880" s="12">
        <v>0</v>
      </c>
    </row>
    <row r="1881" spans="1:6" x14ac:dyDescent="0.25">
      <c r="A1881" s="4" t="s">
        <v>2554</v>
      </c>
      <c r="B1881" s="4" t="s">
        <v>2555</v>
      </c>
      <c r="C1881" s="11">
        <v>1</v>
      </c>
      <c r="D1881" s="4" t="s">
        <v>462</v>
      </c>
      <c r="E1881" s="12">
        <v>0</v>
      </c>
      <c r="F1881" s="12">
        <v>0</v>
      </c>
    </row>
    <row r="1882" spans="1:6" x14ac:dyDescent="0.25">
      <c r="A1882" s="4" t="s">
        <v>2556</v>
      </c>
      <c r="B1882" s="4" t="s">
        <v>2557</v>
      </c>
      <c r="C1882" s="11">
        <v>1</v>
      </c>
      <c r="D1882" s="4" t="s">
        <v>462</v>
      </c>
      <c r="E1882" s="12">
        <v>1471.66</v>
      </c>
      <c r="F1882" s="12">
        <v>1471.66</v>
      </c>
    </row>
    <row r="1883" spans="1:6" x14ac:dyDescent="0.25">
      <c r="A1883" s="4" t="s">
        <v>2558</v>
      </c>
      <c r="B1883" s="4" t="s">
        <v>461</v>
      </c>
      <c r="C1883" s="11">
        <v>1</v>
      </c>
      <c r="D1883" s="4" t="s">
        <v>462</v>
      </c>
      <c r="E1883" s="12">
        <v>0</v>
      </c>
      <c r="F1883" s="12">
        <v>0</v>
      </c>
    </row>
    <row r="1884" spans="1:6" x14ac:dyDescent="0.25">
      <c r="A1884" s="4" t="s">
        <v>2559</v>
      </c>
      <c r="B1884" s="4" t="s">
        <v>461</v>
      </c>
      <c r="C1884" s="11">
        <v>1</v>
      </c>
      <c r="D1884" s="4" t="s">
        <v>462</v>
      </c>
      <c r="E1884" s="12">
        <v>0</v>
      </c>
      <c r="F1884" s="12">
        <v>0</v>
      </c>
    </row>
    <row r="1885" spans="1:6" x14ac:dyDescent="0.25">
      <c r="A1885" s="4" t="s">
        <v>2560</v>
      </c>
      <c r="B1885" s="4" t="s">
        <v>2561</v>
      </c>
      <c r="C1885" s="11">
        <v>2</v>
      </c>
      <c r="D1885" s="4" t="s">
        <v>462</v>
      </c>
      <c r="E1885" s="12">
        <v>0</v>
      </c>
      <c r="F1885" s="12">
        <v>0</v>
      </c>
    </row>
    <row r="1886" spans="1:6" x14ac:dyDescent="0.25">
      <c r="A1886" s="4" t="s">
        <v>2562</v>
      </c>
      <c r="B1886" s="4" t="s">
        <v>2563</v>
      </c>
      <c r="C1886" s="11">
        <v>1</v>
      </c>
      <c r="D1886" s="4" t="s">
        <v>462</v>
      </c>
      <c r="E1886" s="12">
        <v>410466.03</v>
      </c>
      <c r="F1886" s="12">
        <v>410466.03</v>
      </c>
    </row>
    <row r="1887" spans="1:6" x14ac:dyDescent="0.25">
      <c r="A1887" s="4" t="s">
        <v>2564</v>
      </c>
      <c r="B1887" s="4" t="s">
        <v>2565</v>
      </c>
      <c r="C1887" s="11">
        <v>1</v>
      </c>
      <c r="D1887" s="4" t="s">
        <v>462</v>
      </c>
      <c r="E1887" s="12">
        <v>5239.91</v>
      </c>
      <c r="F1887" s="12">
        <v>5239.91</v>
      </c>
    </row>
    <row r="1888" spans="1:6" x14ac:dyDescent="0.25">
      <c r="A1888" s="4" t="s">
        <v>2566</v>
      </c>
      <c r="B1888" s="4" t="s">
        <v>2567</v>
      </c>
      <c r="C1888" s="11">
        <v>1</v>
      </c>
      <c r="D1888" s="4" t="s">
        <v>462</v>
      </c>
      <c r="E1888" s="12">
        <v>19075.25</v>
      </c>
      <c r="F1888" s="12">
        <v>19075.25</v>
      </c>
    </row>
    <row r="1889" spans="1:6" x14ac:dyDescent="0.25">
      <c r="A1889" s="4" t="s">
        <v>2568</v>
      </c>
      <c r="B1889" s="4" t="s">
        <v>2569</v>
      </c>
      <c r="C1889" s="11">
        <v>2</v>
      </c>
      <c r="D1889" s="4" t="s">
        <v>462</v>
      </c>
      <c r="E1889" s="12">
        <v>0</v>
      </c>
      <c r="F1889" s="12">
        <v>0</v>
      </c>
    </row>
    <row r="1890" spans="1:6" x14ac:dyDescent="0.25">
      <c r="A1890" s="4" t="s">
        <v>2570</v>
      </c>
      <c r="B1890" s="4" t="s">
        <v>2571</v>
      </c>
      <c r="C1890" s="11">
        <v>1</v>
      </c>
      <c r="D1890" s="4" t="s">
        <v>462</v>
      </c>
      <c r="E1890" s="12">
        <v>5957.31</v>
      </c>
      <c r="F1890" s="12">
        <v>5957.31</v>
      </c>
    </row>
    <row r="1891" spans="1:6" x14ac:dyDescent="0.25">
      <c r="A1891" s="4" t="s">
        <v>2572</v>
      </c>
      <c r="B1891" s="4" t="s">
        <v>2573</v>
      </c>
      <c r="C1891" s="11">
        <v>1</v>
      </c>
      <c r="D1891" s="4" t="s">
        <v>462</v>
      </c>
      <c r="E1891" s="12">
        <v>0</v>
      </c>
      <c r="F1891" s="12">
        <v>0</v>
      </c>
    </row>
    <row r="1892" spans="1:6" x14ac:dyDescent="0.25">
      <c r="A1892" s="4" t="s">
        <v>2574</v>
      </c>
      <c r="B1892" s="4" t="s">
        <v>461</v>
      </c>
      <c r="C1892" s="11">
        <v>1</v>
      </c>
      <c r="D1892" s="4" t="s">
        <v>462</v>
      </c>
      <c r="E1892" s="12">
        <v>0</v>
      </c>
      <c r="F1892" s="12">
        <v>0</v>
      </c>
    </row>
    <row r="1893" spans="1:6" x14ac:dyDescent="0.25">
      <c r="A1893" s="4" t="s">
        <v>2575</v>
      </c>
      <c r="B1893" s="4" t="s">
        <v>461</v>
      </c>
      <c r="C1893" s="11">
        <v>1</v>
      </c>
      <c r="D1893" s="4" t="s">
        <v>462</v>
      </c>
      <c r="E1893" s="12">
        <v>0</v>
      </c>
      <c r="F1893" s="12">
        <v>0</v>
      </c>
    </row>
    <row r="1894" spans="1:6" x14ac:dyDescent="0.25">
      <c r="A1894" s="4" t="s">
        <v>2576</v>
      </c>
      <c r="B1894" s="4" t="s">
        <v>461</v>
      </c>
      <c r="C1894" s="11">
        <v>2</v>
      </c>
      <c r="D1894" s="4" t="s">
        <v>462</v>
      </c>
      <c r="E1894" s="12">
        <v>0</v>
      </c>
      <c r="F1894" s="12">
        <v>0</v>
      </c>
    </row>
    <row r="1895" spans="1:6" x14ac:dyDescent="0.25">
      <c r="A1895" s="4" t="s">
        <v>2577</v>
      </c>
      <c r="B1895" s="4" t="s">
        <v>461</v>
      </c>
      <c r="C1895" s="11">
        <v>1</v>
      </c>
      <c r="D1895" s="4" t="s">
        <v>462</v>
      </c>
      <c r="E1895" s="12">
        <v>0</v>
      </c>
      <c r="F1895" s="12">
        <v>0</v>
      </c>
    </row>
    <row r="1896" spans="1:6" x14ac:dyDescent="0.25">
      <c r="A1896" s="4" t="s">
        <v>2578</v>
      </c>
      <c r="B1896" s="4" t="s">
        <v>461</v>
      </c>
      <c r="C1896" s="11">
        <v>1</v>
      </c>
      <c r="D1896" s="4" t="s">
        <v>462</v>
      </c>
      <c r="E1896" s="12">
        <v>0</v>
      </c>
      <c r="F1896" s="12">
        <v>0</v>
      </c>
    </row>
    <row r="1897" spans="1:6" x14ac:dyDescent="0.25">
      <c r="A1897" s="4" t="s">
        <v>2579</v>
      </c>
      <c r="B1897" s="4" t="s">
        <v>461</v>
      </c>
      <c r="C1897" s="11">
        <v>1</v>
      </c>
      <c r="D1897" s="4" t="s">
        <v>462</v>
      </c>
      <c r="E1897" s="12">
        <v>0</v>
      </c>
      <c r="F1897" s="12">
        <v>0</v>
      </c>
    </row>
    <row r="1898" spans="1:6" x14ac:dyDescent="0.25">
      <c r="A1898" s="4" t="s">
        <v>2580</v>
      </c>
      <c r="B1898" s="4" t="s">
        <v>461</v>
      </c>
      <c r="C1898" s="11">
        <v>1</v>
      </c>
      <c r="D1898" s="4" t="s">
        <v>462</v>
      </c>
      <c r="E1898" s="12">
        <v>0</v>
      </c>
      <c r="F1898" s="12">
        <v>0</v>
      </c>
    </row>
    <row r="1899" spans="1:6" x14ac:dyDescent="0.25">
      <c r="A1899" s="4" t="s">
        <v>2581</v>
      </c>
      <c r="B1899" s="4" t="s">
        <v>2582</v>
      </c>
      <c r="C1899" s="11">
        <v>1</v>
      </c>
      <c r="D1899" s="4" t="s">
        <v>462</v>
      </c>
      <c r="E1899" s="12">
        <v>12723.9</v>
      </c>
      <c r="F1899" s="12">
        <v>12723.9</v>
      </c>
    </row>
    <row r="1900" spans="1:6" x14ac:dyDescent="0.25">
      <c r="A1900" s="4" t="s">
        <v>2583</v>
      </c>
      <c r="B1900" s="4" t="s">
        <v>461</v>
      </c>
      <c r="C1900" s="11">
        <v>1</v>
      </c>
      <c r="D1900" s="4" t="s">
        <v>462</v>
      </c>
      <c r="E1900" s="12">
        <v>0</v>
      </c>
      <c r="F1900" s="12">
        <v>0</v>
      </c>
    </row>
    <row r="1901" spans="1:6" x14ac:dyDescent="0.25">
      <c r="A1901" s="4" t="s">
        <v>2584</v>
      </c>
      <c r="B1901" s="4" t="s">
        <v>461</v>
      </c>
      <c r="C1901" s="11">
        <v>1</v>
      </c>
      <c r="D1901" s="4" t="s">
        <v>462</v>
      </c>
      <c r="E1901" s="12">
        <v>0</v>
      </c>
      <c r="F1901" s="12">
        <v>0</v>
      </c>
    </row>
    <row r="1902" spans="1:6" x14ac:dyDescent="0.25">
      <c r="A1902" s="4" t="s">
        <v>2585</v>
      </c>
      <c r="B1902" s="4" t="s">
        <v>461</v>
      </c>
      <c r="C1902" s="11">
        <v>1</v>
      </c>
      <c r="D1902" s="4" t="s">
        <v>462</v>
      </c>
      <c r="E1902" s="12">
        <v>0</v>
      </c>
      <c r="F1902" s="12">
        <v>0</v>
      </c>
    </row>
    <row r="1903" spans="1:6" x14ac:dyDescent="0.25">
      <c r="A1903" s="4" t="s">
        <v>2586</v>
      </c>
      <c r="B1903" s="4" t="s">
        <v>2582</v>
      </c>
      <c r="C1903" s="11">
        <v>1</v>
      </c>
      <c r="D1903" s="4" t="s">
        <v>462</v>
      </c>
      <c r="E1903" s="12">
        <v>3519.56</v>
      </c>
      <c r="F1903" s="12">
        <v>3519.56</v>
      </c>
    </row>
    <row r="1904" spans="1:6" x14ac:dyDescent="0.25">
      <c r="A1904" s="4" t="s">
        <v>2587</v>
      </c>
      <c r="B1904" s="4" t="s">
        <v>461</v>
      </c>
      <c r="C1904" s="11">
        <v>1</v>
      </c>
      <c r="D1904" s="4" t="s">
        <v>462</v>
      </c>
      <c r="E1904" s="12">
        <v>0</v>
      </c>
      <c r="F1904" s="12">
        <v>0</v>
      </c>
    </row>
    <row r="1905" spans="1:6" x14ac:dyDescent="0.25">
      <c r="A1905" s="4" t="s">
        <v>2588</v>
      </c>
      <c r="B1905" s="4" t="s">
        <v>461</v>
      </c>
      <c r="C1905" s="11">
        <v>1</v>
      </c>
      <c r="D1905" s="4" t="s">
        <v>462</v>
      </c>
      <c r="E1905" s="12">
        <v>0</v>
      </c>
      <c r="F1905" s="12">
        <v>0</v>
      </c>
    </row>
    <row r="1906" spans="1:6" x14ac:dyDescent="0.25">
      <c r="A1906" s="4" t="s">
        <v>2589</v>
      </c>
      <c r="B1906" s="4" t="s">
        <v>461</v>
      </c>
      <c r="C1906" s="11">
        <v>1</v>
      </c>
      <c r="D1906" s="4" t="s">
        <v>462</v>
      </c>
      <c r="E1906" s="12">
        <v>0</v>
      </c>
      <c r="F1906" s="12">
        <v>0</v>
      </c>
    </row>
    <row r="1907" spans="1:6" x14ac:dyDescent="0.25">
      <c r="A1907" s="4" t="s">
        <v>2590</v>
      </c>
      <c r="B1907" s="4" t="s">
        <v>461</v>
      </c>
      <c r="C1907" s="11">
        <v>1</v>
      </c>
      <c r="D1907" s="4" t="s">
        <v>462</v>
      </c>
      <c r="E1907" s="12">
        <v>0</v>
      </c>
      <c r="F1907" s="12">
        <v>0</v>
      </c>
    </row>
    <row r="1908" spans="1:6" x14ac:dyDescent="0.25">
      <c r="A1908" s="4" t="s">
        <v>2591</v>
      </c>
      <c r="B1908" s="4" t="s">
        <v>461</v>
      </c>
      <c r="C1908" s="11">
        <v>2</v>
      </c>
      <c r="D1908" s="4" t="s">
        <v>462</v>
      </c>
      <c r="E1908" s="12">
        <v>0</v>
      </c>
      <c r="F1908" s="12">
        <v>0</v>
      </c>
    </row>
    <row r="1909" spans="1:6" x14ac:dyDescent="0.25">
      <c r="A1909" s="4" t="s">
        <v>2592</v>
      </c>
      <c r="B1909" s="4" t="s">
        <v>2593</v>
      </c>
      <c r="C1909" s="11">
        <v>1</v>
      </c>
      <c r="D1909" s="4" t="s">
        <v>462</v>
      </c>
      <c r="E1909" s="12">
        <v>0</v>
      </c>
      <c r="F1909" s="12">
        <v>0</v>
      </c>
    </row>
    <row r="1910" spans="1:6" x14ac:dyDescent="0.25">
      <c r="A1910" s="4" t="s">
        <v>2594</v>
      </c>
      <c r="B1910" s="4" t="s">
        <v>2595</v>
      </c>
      <c r="C1910" s="11">
        <v>1</v>
      </c>
      <c r="D1910" s="4" t="s">
        <v>462</v>
      </c>
      <c r="E1910" s="12">
        <v>0</v>
      </c>
      <c r="F1910" s="12">
        <v>0</v>
      </c>
    </row>
    <row r="1911" spans="1:6" x14ac:dyDescent="0.25">
      <c r="A1911" s="4" t="s">
        <v>2596</v>
      </c>
      <c r="B1911" s="4" t="s">
        <v>2597</v>
      </c>
      <c r="C1911" s="11">
        <v>1</v>
      </c>
      <c r="D1911" s="4" t="s">
        <v>462</v>
      </c>
      <c r="E1911" s="12">
        <v>0</v>
      </c>
      <c r="F1911" s="12">
        <v>0</v>
      </c>
    </row>
    <row r="1912" spans="1:6" x14ac:dyDescent="0.25">
      <c r="A1912" s="4" t="s">
        <v>2598</v>
      </c>
      <c r="B1912" s="4" t="s">
        <v>461</v>
      </c>
      <c r="C1912" s="11">
        <v>1</v>
      </c>
      <c r="D1912" s="4" t="s">
        <v>462</v>
      </c>
      <c r="E1912" s="12">
        <v>0</v>
      </c>
      <c r="F1912" s="12">
        <v>0</v>
      </c>
    </row>
    <row r="1913" spans="1:6" x14ac:dyDescent="0.25">
      <c r="A1913" s="4" t="s">
        <v>2599</v>
      </c>
      <c r="B1913" s="4" t="s">
        <v>2600</v>
      </c>
      <c r="C1913" s="11">
        <v>1</v>
      </c>
      <c r="D1913" s="4" t="s">
        <v>462</v>
      </c>
      <c r="E1913" s="12">
        <v>5823.97</v>
      </c>
      <c r="F1913" s="12">
        <v>5823.97</v>
      </c>
    </row>
    <row r="1914" spans="1:6" x14ac:dyDescent="0.25">
      <c r="A1914" s="4" t="s">
        <v>2601</v>
      </c>
      <c r="B1914" s="4" t="s">
        <v>2602</v>
      </c>
      <c r="C1914" s="11">
        <v>1</v>
      </c>
      <c r="D1914" s="4" t="s">
        <v>462</v>
      </c>
      <c r="E1914" s="12">
        <v>25347.74</v>
      </c>
      <c r="F1914" s="12">
        <v>25347.74</v>
      </c>
    </row>
    <row r="1915" spans="1:6" x14ac:dyDescent="0.25">
      <c r="A1915" s="4" t="s">
        <v>2603</v>
      </c>
      <c r="B1915" s="4" t="s">
        <v>2604</v>
      </c>
      <c r="C1915" s="11">
        <v>1</v>
      </c>
      <c r="D1915" s="4" t="s">
        <v>462</v>
      </c>
      <c r="E1915" s="12">
        <v>2208.92</v>
      </c>
      <c r="F1915" s="12">
        <v>2208.92</v>
      </c>
    </row>
    <row r="1916" spans="1:6" x14ac:dyDescent="0.25">
      <c r="A1916" s="4" t="s">
        <v>2605</v>
      </c>
      <c r="B1916" s="4" t="s">
        <v>2606</v>
      </c>
      <c r="C1916" s="11">
        <v>1</v>
      </c>
      <c r="D1916" s="4" t="s">
        <v>462</v>
      </c>
      <c r="E1916" s="12">
        <v>6254.84</v>
      </c>
      <c r="F1916" s="12">
        <v>6254.84</v>
      </c>
    </row>
    <row r="1917" spans="1:6" x14ac:dyDescent="0.25">
      <c r="A1917" s="4" t="s">
        <v>2607</v>
      </c>
      <c r="B1917" s="4" t="s">
        <v>2608</v>
      </c>
      <c r="C1917" s="11">
        <v>1</v>
      </c>
      <c r="D1917" s="4" t="s">
        <v>462</v>
      </c>
      <c r="E1917" s="12">
        <v>11951.44</v>
      </c>
      <c r="F1917" s="12">
        <v>11951.44</v>
      </c>
    </row>
    <row r="1918" spans="1:6" x14ac:dyDescent="0.25">
      <c r="A1918" s="4" t="s">
        <v>2609</v>
      </c>
      <c r="B1918" s="4" t="s">
        <v>2610</v>
      </c>
      <c r="C1918" s="11">
        <v>2</v>
      </c>
      <c r="D1918" s="4" t="s">
        <v>462</v>
      </c>
      <c r="E1918" s="12">
        <v>8289.26</v>
      </c>
      <c r="F1918" s="12">
        <v>16578.52</v>
      </c>
    </row>
    <row r="1919" spans="1:6" x14ac:dyDescent="0.25">
      <c r="A1919" s="4" t="s">
        <v>2611</v>
      </c>
      <c r="B1919" s="4" t="s">
        <v>2612</v>
      </c>
      <c r="C1919" s="11">
        <v>1</v>
      </c>
      <c r="D1919" s="4" t="s">
        <v>462</v>
      </c>
      <c r="E1919" s="12">
        <v>19981.02</v>
      </c>
      <c r="F1919" s="12">
        <v>19981.02</v>
      </c>
    </row>
    <row r="1920" spans="1:6" x14ac:dyDescent="0.25">
      <c r="A1920" s="4" t="s">
        <v>2613</v>
      </c>
      <c r="B1920" s="4" t="s">
        <v>2614</v>
      </c>
      <c r="C1920" s="11">
        <v>1</v>
      </c>
      <c r="D1920" s="4" t="s">
        <v>462</v>
      </c>
      <c r="E1920" s="12">
        <v>10180.51</v>
      </c>
      <c r="F1920" s="12">
        <v>10180.51</v>
      </c>
    </row>
    <row r="1921" spans="1:6" x14ac:dyDescent="0.25">
      <c r="A1921" s="4" t="s">
        <v>2615</v>
      </c>
      <c r="B1921" s="4" t="s">
        <v>2616</v>
      </c>
      <c r="C1921" s="11">
        <v>2</v>
      </c>
      <c r="D1921" s="4" t="s">
        <v>462</v>
      </c>
      <c r="E1921" s="12">
        <v>35897.449999999997</v>
      </c>
      <c r="F1921" s="12">
        <v>71794.899999999994</v>
      </c>
    </row>
    <row r="1922" spans="1:6" x14ac:dyDescent="0.25">
      <c r="A1922" s="4" t="s">
        <v>2617</v>
      </c>
      <c r="B1922" s="4" t="s">
        <v>2618</v>
      </c>
      <c r="C1922" s="11">
        <v>2</v>
      </c>
      <c r="D1922" s="4" t="s">
        <v>462</v>
      </c>
      <c r="E1922" s="12">
        <v>3675.33</v>
      </c>
      <c r="F1922" s="12">
        <v>7350.66</v>
      </c>
    </row>
    <row r="1923" spans="1:6" x14ac:dyDescent="0.25">
      <c r="A1923" s="4" t="s">
        <v>2619</v>
      </c>
      <c r="B1923" s="4" t="s">
        <v>2620</v>
      </c>
      <c r="C1923" s="11">
        <v>4</v>
      </c>
      <c r="D1923" s="4" t="s">
        <v>462</v>
      </c>
      <c r="E1923" s="12">
        <v>11187.03</v>
      </c>
      <c r="F1923" s="12">
        <v>44748.12</v>
      </c>
    </row>
    <row r="1924" spans="1:6" x14ac:dyDescent="0.25">
      <c r="A1924" s="4" t="s">
        <v>2621</v>
      </c>
      <c r="B1924" s="4" t="s">
        <v>461</v>
      </c>
      <c r="C1924" s="11">
        <v>1</v>
      </c>
      <c r="D1924" s="4" t="s">
        <v>462</v>
      </c>
      <c r="E1924" s="12">
        <v>0</v>
      </c>
      <c r="F1924" s="12">
        <v>0</v>
      </c>
    </row>
    <row r="1925" spans="1:6" x14ac:dyDescent="0.25">
      <c r="A1925" s="4" t="s">
        <v>2622</v>
      </c>
      <c r="B1925" s="4" t="s">
        <v>461</v>
      </c>
      <c r="C1925" s="11">
        <v>3</v>
      </c>
      <c r="D1925" s="4" t="s">
        <v>462</v>
      </c>
      <c r="E1925" s="12">
        <v>0</v>
      </c>
      <c r="F1925" s="12">
        <v>0</v>
      </c>
    </row>
    <row r="1926" spans="1:6" x14ac:dyDescent="0.25">
      <c r="A1926" s="4" t="s">
        <v>2623</v>
      </c>
      <c r="B1926" s="4" t="s">
        <v>461</v>
      </c>
      <c r="C1926" s="11">
        <v>1</v>
      </c>
      <c r="D1926" s="4" t="s">
        <v>462</v>
      </c>
      <c r="E1926" s="12">
        <v>0</v>
      </c>
      <c r="F1926" s="12">
        <v>0</v>
      </c>
    </row>
    <row r="1927" spans="1:6" x14ac:dyDescent="0.25">
      <c r="A1927" s="4" t="s">
        <v>2624</v>
      </c>
      <c r="B1927" s="4" t="s">
        <v>461</v>
      </c>
      <c r="C1927" s="11">
        <v>1</v>
      </c>
      <c r="D1927" s="4" t="s">
        <v>462</v>
      </c>
      <c r="E1927" s="12">
        <v>0</v>
      </c>
      <c r="F1927" s="12">
        <v>0</v>
      </c>
    </row>
    <row r="1928" spans="1:6" x14ac:dyDescent="0.25">
      <c r="A1928" s="4" t="s">
        <v>2625</v>
      </c>
      <c r="B1928" s="4" t="s">
        <v>461</v>
      </c>
      <c r="C1928" s="11">
        <v>1</v>
      </c>
      <c r="D1928" s="4" t="s">
        <v>462</v>
      </c>
      <c r="E1928" s="12">
        <v>0</v>
      </c>
      <c r="F1928" s="12">
        <v>0</v>
      </c>
    </row>
    <row r="1929" spans="1:6" x14ac:dyDescent="0.25">
      <c r="A1929" s="4" t="s">
        <v>2626</v>
      </c>
      <c r="B1929" s="4" t="s">
        <v>461</v>
      </c>
      <c r="C1929" s="11">
        <v>1</v>
      </c>
      <c r="D1929" s="4" t="s">
        <v>462</v>
      </c>
      <c r="E1929" s="12">
        <v>0</v>
      </c>
      <c r="F1929" s="12">
        <v>0</v>
      </c>
    </row>
    <row r="1930" spans="1:6" x14ac:dyDescent="0.25">
      <c r="A1930" s="4" t="s">
        <v>2627</v>
      </c>
      <c r="B1930" s="4" t="s">
        <v>461</v>
      </c>
      <c r="C1930" s="11">
        <v>1</v>
      </c>
      <c r="D1930" s="4" t="s">
        <v>462</v>
      </c>
      <c r="E1930" s="12">
        <v>0</v>
      </c>
      <c r="F1930" s="12">
        <v>0</v>
      </c>
    </row>
    <row r="1931" spans="1:6" x14ac:dyDescent="0.25">
      <c r="A1931" s="4" t="s">
        <v>2628</v>
      </c>
      <c r="B1931" s="4" t="s">
        <v>461</v>
      </c>
      <c r="C1931" s="11">
        <v>1</v>
      </c>
      <c r="D1931" s="4" t="s">
        <v>462</v>
      </c>
      <c r="E1931" s="12">
        <v>0</v>
      </c>
      <c r="F1931" s="12">
        <v>0</v>
      </c>
    </row>
    <row r="1932" spans="1:6" x14ac:dyDescent="0.25">
      <c r="A1932" s="4" t="s">
        <v>2629</v>
      </c>
      <c r="B1932" s="4" t="s">
        <v>2630</v>
      </c>
      <c r="C1932" s="11">
        <v>1</v>
      </c>
      <c r="D1932" s="4" t="s">
        <v>462</v>
      </c>
      <c r="E1932" s="12">
        <v>25083.75</v>
      </c>
      <c r="F1932" s="12">
        <v>25083.75</v>
      </c>
    </row>
    <row r="1933" spans="1:6" x14ac:dyDescent="0.25">
      <c r="A1933" s="4" t="s">
        <v>2631</v>
      </c>
      <c r="B1933" s="4" t="s">
        <v>461</v>
      </c>
      <c r="C1933" s="11">
        <v>2</v>
      </c>
      <c r="D1933" s="4" t="s">
        <v>462</v>
      </c>
      <c r="E1933" s="12">
        <v>0</v>
      </c>
      <c r="F1933" s="12">
        <v>0</v>
      </c>
    </row>
    <row r="1934" spans="1:6" x14ac:dyDescent="0.25">
      <c r="A1934" s="4" t="s">
        <v>2632</v>
      </c>
      <c r="B1934" s="4" t="s">
        <v>2633</v>
      </c>
      <c r="C1934" s="11">
        <v>1</v>
      </c>
      <c r="D1934" s="4" t="s">
        <v>462</v>
      </c>
      <c r="E1934" s="12">
        <v>0</v>
      </c>
      <c r="F1934" s="12">
        <v>0</v>
      </c>
    </row>
    <row r="1935" spans="1:6" x14ac:dyDescent="0.25">
      <c r="A1935" s="4" t="s">
        <v>2634</v>
      </c>
      <c r="B1935" s="4" t="s">
        <v>461</v>
      </c>
      <c r="C1935" s="11">
        <v>1</v>
      </c>
      <c r="D1935" s="4" t="s">
        <v>462</v>
      </c>
      <c r="E1935" s="12">
        <v>0</v>
      </c>
      <c r="F1935" s="12">
        <v>0</v>
      </c>
    </row>
    <row r="1936" spans="1:6" x14ac:dyDescent="0.25">
      <c r="A1936" s="4" t="s">
        <v>2635</v>
      </c>
      <c r="B1936" s="4" t="s">
        <v>461</v>
      </c>
      <c r="C1936" s="11">
        <v>1</v>
      </c>
      <c r="D1936" s="4" t="s">
        <v>462</v>
      </c>
      <c r="E1936" s="12">
        <v>0</v>
      </c>
      <c r="F1936" s="12">
        <v>0</v>
      </c>
    </row>
    <row r="1937" spans="1:6" x14ac:dyDescent="0.25">
      <c r="A1937" s="4" t="s">
        <v>2636</v>
      </c>
      <c r="B1937" s="4" t="s">
        <v>461</v>
      </c>
      <c r="C1937" s="11">
        <v>1</v>
      </c>
      <c r="D1937" s="4" t="s">
        <v>462</v>
      </c>
      <c r="E1937" s="12">
        <v>0</v>
      </c>
      <c r="F1937" s="12">
        <v>0</v>
      </c>
    </row>
    <row r="1938" spans="1:6" x14ac:dyDescent="0.25">
      <c r="A1938" s="4" t="s">
        <v>2637</v>
      </c>
      <c r="B1938" s="4" t="s">
        <v>461</v>
      </c>
      <c r="C1938" s="11">
        <v>1</v>
      </c>
      <c r="D1938" s="4" t="s">
        <v>462</v>
      </c>
      <c r="E1938" s="12">
        <v>0</v>
      </c>
      <c r="F1938" s="12">
        <v>0</v>
      </c>
    </row>
    <row r="1939" spans="1:6" x14ac:dyDescent="0.25">
      <c r="A1939" s="4" t="s">
        <v>2638</v>
      </c>
      <c r="B1939" s="4" t="s">
        <v>461</v>
      </c>
      <c r="C1939" s="11">
        <v>1</v>
      </c>
      <c r="D1939" s="4" t="s">
        <v>462</v>
      </c>
      <c r="E1939" s="12">
        <v>0</v>
      </c>
      <c r="F1939" s="12">
        <v>0</v>
      </c>
    </row>
    <row r="1940" spans="1:6" x14ac:dyDescent="0.25">
      <c r="A1940" s="4" t="s">
        <v>2639</v>
      </c>
      <c r="B1940" s="4" t="s">
        <v>461</v>
      </c>
      <c r="C1940" s="11">
        <v>1</v>
      </c>
      <c r="D1940" s="4" t="s">
        <v>462</v>
      </c>
      <c r="E1940" s="12">
        <v>0</v>
      </c>
      <c r="F1940" s="12">
        <v>0</v>
      </c>
    </row>
    <row r="1941" spans="1:6" x14ac:dyDescent="0.25">
      <c r="A1941" s="4" t="s">
        <v>2640</v>
      </c>
      <c r="B1941" s="4" t="s">
        <v>461</v>
      </c>
      <c r="C1941" s="11">
        <v>1</v>
      </c>
      <c r="D1941" s="4" t="s">
        <v>462</v>
      </c>
      <c r="E1941" s="12">
        <v>0</v>
      </c>
      <c r="F1941" s="12">
        <v>0</v>
      </c>
    </row>
    <row r="1942" spans="1:6" x14ac:dyDescent="0.25">
      <c r="A1942" s="4" t="s">
        <v>2641</v>
      </c>
      <c r="B1942" s="4" t="s">
        <v>461</v>
      </c>
      <c r="C1942" s="11">
        <v>1</v>
      </c>
      <c r="D1942" s="4" t="s">
        <v>462</v>
      </c>
      <c r="E1942" s="12">
        <v>0</v>
      </c>
      <c r="F1942" s="12">
        <v>0</v>
      </c>
    </row>
    <row r="1943" spans="1:6" x14ac:dyDescent="0.25">
      <c r="A1943" s="4" t="s">
        <v>2642</v>
      </c>
      <c r="B1943" s="4" t="s">
        <v>461</v>
      </c>
      <c r="C1943" s="11">
        <v>1</v>
      </c>
      <c r="D1943" s="4" t="s">
        <v>462</v>
      </c>
      <c r="E1943" s="12">
        <v>0</v>
      </c>
      <c r="F1943" s="12">
        <v>0</v>
      </c>
    </row>
    <row r="1944" spans="1:6" x14ac:dyDescent="0.25">
      <c r="A1944" s="4" t="s">
        <v>2643</v>
      </c>
      <c r="B1944" s="4" t="s">
        <v>461</v>
      </c>
      <c r="C1944" s="11">
        <v>1</v>
      </c>
      <c r="D1944" s="4" t="s">
        <v>462</v>
      </c>
      <c r="E1944" s="12">
        <v>0</v>
      </c>
      <c r="F1944" s="12">
        <v>0</v>
      </c>
    </row>
    <row r="1945" spans="1:6" x14ac:dyDescent="0.25">
      <c r="A1945" s="4" t="s">
        <v>2644</v>
      </c>
      <c r="B1945" s="4" t="s">
        <v>461</v>
      </c>
      <c r="C1945" s="11">
        <v>1</v>
      </c>
      <c r="D1945" s="4" t="s">
        <v>462</v>
      </c>
      <c r="E1945" s="12">
        <v>0</v>
      </c>
      <c r="F1945" s="12">
        <v>0</v>
      </c>
    </row>
    <row r="1946" spans="1:6" x14ac:dyDescent="0.25">
      <c r="A1946" s="4" t="s">
        <v>2645</v>
      </c>
      <c r="B1946" s="4" t="s">
        <v>461</v>
      </c>
      <c r="C1946" s="11">
        <v>1</v>
      </c>
      <c r="D1946" s="4" t="s">
        <v>462</v>
      </c>
      <c r="E1946" s="12">
        <v>0</v>
      </c>
      <c r="F1946" s="12">
        <v>0</v>
      </c>
    </row>
    <row r="1947" spans="1:6" x14ac:dyDescent="0.25">
      <c r="A1947" s="4" t="s">
        <v>2646</v>
      </c>
      <c r="B1947" s="4" t="s">
        <v>461</v>
      </c>
      <c r="C1947" s="11">
        <v>1</v>
      </c>
      <c r="D1947" s="4" t="s">
        <v>462</v>
      </c>
      <c r="E1947" s="12">
        <v>0</v>
      </c>
      <c r="F1947" s="12">
        <v>0</v>
      </c>
    </row>
    <row r="1948" spans="1:6" x14ac:dyDescent="0.25">
      <c r="A1948" s="4" t="s">
        <v>2647</v>
      </c>
      <c r="B1948" s="4" t="s">
        <v>461</v>
      </c>
      <c r="C1948" s="11">
        <v>1</v>
      </c>
      <c r="D1948" s="4" t="s">
        <v>462</v>
      </c>
      <c r="E1948" s="12">
        <v>0</v>
      </c>
      <c r="F1948" s="12">
        <v>0</v>
      </c>
    </row>
    <row r="1949" spans="1:6" x14ac:dyDescent="0.25">
      <c r="A1949" s="4" t="s">
        <v>2648</v>
      </c>
      <c r="B1949" s="4" t="s">
        <v>461</v>
      </c>
      <c r="C1949" s="11">
        <v>1</v>
      </c>
      <c r="D1949" s="4" t="s">
        <v>462</v>
      </c>
      <c r="E1949" s="12">
        <v>0</v>
      </c>
      <c r="F1949" s="12">
        <v>0</v>
      </c>
    </row>
    <row r="1950" spans="1:6" x14ac:dyDescent="0.25">
      <c r="A1950" s="4" t="s">
        <v>2649</v>
      </c>
      <c r="B1950" s="4" t="s">
        <v>461</v>
      </c>
      <c r="C1950" s="11">
        <v>1</v>
      </c>
      <c r="D1950" s="4" t="s">
        <v>462</v>
      </c>
      <c r="E1950" s="12">
        <v>0</v>
      </c>
      <c r="F1950" s="12">
        <v>0</v>
      </c>
    </row>
    <row r="1951" spans="1:6" x14ac:dyDescent="0.25">
      <c r="A1951" s="4" t="s">
        <v>2650</v>
      </c>
      <c r="B1951" s="4" t="s">
        <v>461</v>
      </c>
      <c r="C1951" s="11">
        <v>1</v>
      </c>
      <c r="D1951" s="4" t="s">
        <v>462</v>
      </c>
      <c r="E1951" s="12">
        <v>0</v>
      </c>
      <c r="F1951" s="12">
        <v>0</v>
      </c>
    </row>
    <row r="1952" spans="1:6" x14ac:dyDescent="0.25">
      <c r="A1952" s="4" t="s">
        <v>2651</v>
      </c>
      <c r="B1952" s="4" t="s">
        <v>461</v>
      </c>
      <c r="C1952" s="11">
        <v>1</v>
      </c>
      <c r="D1952" s="4" t="s">
        <v>462</v>
      </c>
      <c r="E1952" s="12">
        <v>0</v>
      </c>
      <c r="F1952" s="12">
        <v>0</v>
      </c>
    </row>
    <row r="1953" spans="1:6" x14ac:dyDescent="0.25">
      <c r="A1953" s="4" t="s">
        <v>2652</v>
      </c>
      <c r="B1953" s="4" t="s">
        <v>461</v>
      </c>
      <c r="C1953" s="11">
        <v>1</v>
      </c>
      <c r="D1953" s="4" t="s">
        <v>462</v>
      </c>
      <c r="E1953" s="12">
        <v>0</v>
      </c>
      <c r="F1953" s="12">
        <v>0</v>
      </c>
    </row>
    <row r="1954" spans="1:6" x14ac:dyDescent="0.25">
      <c r="A1954" s="4" t="s">
        <v>2653</v>
      </c>
      <c r="B1954" s="4" t="s">
        <v>461</v>
      </c>
      <c r="C1954" s="11">
        <v>1</v>
      </c>
      <c r="D1954" s="4" t="s">
        <v>462</v>
      </c>
      <c r="E1954" s="12">
        <v>0</v>
      </c>
      <c r="F1954" s="12">
        <v>0</v>
      </c>
    </row>
    <row r="1955" spans="1:6" x14ac:dyDescent="0.25">
      <c r="A1955" s="4" t="s">
        <v>2654</v>
      </c>
      <c r="B1955" s="4" t="s">
        <v>461</v>
      </c>
      <c r="C1955" s="11">
        <v>1</v>
      </c>
      <c r="D1955" s="4" t="s">
        <v>462</v>
      </c>
      <c r="E1955" s="12">
        <v>0</v>
      </c>
      <c r="F1955" s="12">
        <v>0</v>
      </c>
    </row>
    <row r="1956" spans="1:6" x14ac:dyDescent="0.25">
      <c r="A1956" s="4" t="s">
        <v>2655</v>
      </c>
      <c r="B1956" s="4" t="s">
        <v>461</v>
      </c>
      <c r="C1956" s="11">
        <v>1</v>
      </c>
      <c r="D1956" s="4" t="s">
        <v>462</v>
      </c>
      <c r="E1956" s="12">
        <v>0</v>
      </c>
      <c r="F1956" s="12">
        <v>0</v>
      </c>
    </row>
    <row r="1957" spans="1:6" x14ac:dyDescent="0.25">
      <c r="A1957" s="4" t="s">
        <v>2656</v>
      </c>
      <c r="B1957" s="4" t="s">
        <v>461</v>
      </c>
      <c r="C1957" s="11">
        <v>1</v>
      </c>
      <c r="D1957" s="4" t="s">
        <v>462</v>
      </c>
      <c r="E1957" s="12">
        <v>0</v>
      </c>
      <c r="F1957" s="12">
        <v>0</v>
      </c>
    </row>
    <row r="1958" spans="1:6" x14ac:dyDescent="0.25">
      <c r="A1958" s="4" t="s">
        <v>2657</v>
      </c>
      <c r="B1958" s="4" t="s">
        <v>461</v>
      </c>
      <c r="C1958" s="11">
        <v>1</v>
      </c>
      <c r="D1958" s="4" t="s">
        <v>462</v>
      </c>
      <c r="E1958" s="12">
        <v>0</v>
      </c>
      <c r="F1958" s="12">
        <v>0</v>
      </c>
    </row>
    <row r="1959" spans="1:6" x14ac:dyDescent="0.25">
      <c r="A1959" s="4" t="s">
        <v>2658</v>
      </c>
      <c r="B1959" s="4" t="s">
        <v>461</v>
      </c>
      <c r="C1959" s="11">
        <v>1</v>
      </c>
      <c r="D1959" s="4" t="s">
        <v>462</v>
      </c>
      <c r="E1959" s="12">
        <v>0</v>
      </c>
      <c r="F1959" s="12">
        <v>0</v>
      </c>
    </row>
    <row r="1960" spans="1:6" x14ac:dyDescent="0.25">
      <c r="A1960" s="4" t="s">
        <v>2659</v>
      </c>
      <c r="B1960" s="4" t="s">
        <v>461</v>
      </c>
      <c r="C1960" s="11">
        <v>1</v>
      </c>
      <c r="D1960" s="4" t="s">
        <v>462</v>
      </c>
      <c r="E1960" s="12">
        <v>0</v>
      </c>
      <c r="F1960" s="12">
        <v>0</v>
      </c>
    </row>
    <row r="1961" spans="1:6" x14ac:dyDescent="0.25">
      <c r="A1961" s="4" t="s">
        <v>2660</v>
      </c>
      <c r="B1961" s="4" t="s">
        <v>461</v>
      </c>
      <c r="C1961" s="11">
        <v>1</v>
      </c>
      <c r="D1961" s="4" t="s">
        <v>462</v>
      </c>
      <c r="E1961" s="12">
        <v>0</v>
      </c>
      <c r="F1961" s="12">
        <v>0</v>
      </c>
    </row>
    <row r="1962" spans="1:6" x14ac:dyDescent="0.25">
      <c r="A1962" s="4" t="s">
        <v>2661</v>
      </c>
      <c r="B1962" s="4" t="s">
        <v>461</v>
      </c>
      <c r="C1962" s="11">
        <v>1</v>
      </c>
      <c r="D1962" s="4" t="s">
        <v>462</v>
      </c>
      <c r="E1962" s="12">
        <v>0</v>
      </c>
      <c r="F1962" s="12">
        <v>0</v>
      </c>
    </row>
    <row r="1963" spans="1:6" x14ac:dyDescent="0.25">
      <c r="A1963" s="4" t="s">
        <v>2662</v>
      </c>
      <c r="B1963" s="4" t="s">
        <v>461</v>
      </c>
      <c r="C1963" s="11">
        <v>1</v>
      </c>
      <c r="D1963" s="4" t="s">
        <v>462</v>
      </c>
      <c r="E1963" s="12">
        <v>0</v>
      </c>
      <c r="F1963" s="12">
        <v>0</v>
      </c>
    </row>
    <row r="1964" spans="1:6" x14ac:dyDescent="0.25">
      <c r="A1964" s="4" t="s">
        <v>2663</v>
      </c>
      <c r="B1964" s="4" t="s">
        <v>461</v>
      </c>
      <c r="C1964" s="11">
        <v>1</v>
      </c>
      <c r="D1964" s="4" t="s">
        <v>462</v>
      </c>
      <c r="E1964" s="12">
        <v>0</v>
      </c>
      <c r="F1964" s="12">
        <v>0</v>
      </c>
    </row>
    <row r="1965" spans="1:6" x14ac:dyDescent="0.25">
      <c r="A1965" s="4" t="s">
        <v>2664</v>
      </c>
      <c r="B1965" s="4" t="s">
        <v>461</v>
      </c>
      <c r="C1965" s="11">
        <v>1</v>
      </c>
      <c r="D1965" s="4" t="s">
        <v>462</v>
      </c>
      <c r="E1965" s="12">
        <v>0</v>
      </c>
      <c r="F1965" s="12">
        <v>0</v>
      </c>
    </row>
    <row r="1966" spans="1:6" x14ac:dyDescent="0.25">
      <c r="A1966" s="4" t="s">
        <v>2665</v>
      </c>
      <c r="B1966" s="4" t="s">
        <v>461</v>
      </c>
      <c r="C1966" s="11">
        <v>1</v>
      </c>
      <c r="D1966" s="4" t="s">
        <v>462</v>
      </c>
      <c r="E1966" s="12">
        <v>0</v>
      </c>
      <c r="F1966" s="12">
        <v>0</v>
      </c>
    </row>
    <row r="1967" spans="1:6" x14ac:dyDescent="0.25">
      <c r="A1967" s="4" t="s">
        <v>2666</v>
      </c>
      <c r="B1967" s="4" t="s">
        <v>461</v>
      </c>
      <c r="C1967" s="11">
        <v>1</v>
      </c>
      <c r="D1967" s="4" t="s">
        <v>462</v>
      </c>
      <c r="E1967" s="12">
        <v>0</v>
      </c>
      <c r="F1967" s="12">
        <v>0</v>
      </c>
    </row>
    <row r="1968" spans="1:6" x14ac:dyDescent="0.25">
      <c r="A1968" s="4" t="s">
        <v>2667</v>
      </c>
      <c r="B1968" s="4" t="s">
        <v>461</v>
      </c>
      <c r="C1968" s="11">
        <v>1</v>
      </c>
      <c r="D1968" s="4" t="s">
        <v>462</v>
      </c>
      <c r="E1968" s="12">
        <v>0</v>
      </c>
      <c r="F1968" s="12">
        <v>0</v>
      </c>
    </row>
    <row r="1969" spans="1:6" x14ac:dyDescent="0.25">
      <c r="A1969" s="4" t="s">
        <v>2668</v>
      </c>
      <c r="B1969" s="4" t="s">
        <v>461</v>
      </c>
      <c r="C1969" s="11">
        <v>1</v>
      </c>
      <c r="D1969" s="4" t="s">
        <v>462</v>
      </c>
      <c r="E1969" s="12">
        <v>0</v>
      </c>
      <c r="F1969" s="12">
        <v>0</v>
      </c>
    </row>
    <row r="1970" spans="1:6" x14ac:dyDescent="0.25">
      <c r="A1970" s="4" t="s">
        <v>2669</v>
      </c>
      <c r="B1970" s="4" t="s">
        <v>461</v>
      </c>
      <c r="C1970" s="11">
        <v>1</v>
      </c>
      <c r="D1970" s="4" t="s">
        <v>462</v>
      </c>
      <c r="E1970" s="12">
        <v>0</v>
      </c>
      <c r="F1970" s="12">
        <v>0</v>
      </c>
    </row>
    <row r="1971" spans="1:6" x14ac:dyDescent="0.25">
      <c r="A1971" s="4" t="s">
        <v>2670</v>
      </c>
      <c r="B1971" s="4" t="s">
        <v>461</v>
      </c>
      <c r="C1971" s="11">
        <v>2</v>
      </c>
      <c r="D1971" s="4" t="s">
        <v>462</v>
      </c>
      <c r="E1971" s="12">
        <v>0</v>
      </c>
      <c r="F1971" s="12">
        <v>0</v>
      </c>
    </row>
    <row r="1972" spans="1:6" x14ac:dyDescent="0.25">
      <c r="A1972" s="4" t="s">
        <v>2671</v>
      </c>
      <c r="B1972" s="4" t="s">
        <v>461</v>
      </c>
      <c r="C1972" s="11">
        <v>1</v>
      </c>
      <c r="D1972" s="4" t="s">
        <v>462</v>
      </c>
      <c r="E1972" s="12">
        <v>0</v>
      </c>
      <c r="F1972" s="12">
        <v>0</v>
      </c>
    </row>
    <row r="1973" spans="1:6" x14ac:dyDescent="0.25">
      <c r="A1973" s="4" t="s">
        <v>2672</v>
      </c>
      <c r="B1973" s="4" t="s">
        <v>461</v>
      </c>
      <c r="C1973" s="11">
        <v>1</v>
      </c>
      <c r="D1973" s="4" t="s">
        <v>462</v>
      </c>
      <c r="E1973" s="12">
        <v>0</v>
      </c>
      <c r="F1973" s="12">
        <v>0</v>
      </c>
    </row>
    <row r="1974" spans="1:6" x14ac:dyDescent="0.25">
      <c r="A1974" s="4" t="s">
        <v>2673</v>
      </c>
      <c r="B1974" s="4" t="s">
        <v>461</v>
      </c>
      <c r="C1974" s="11">
        <v>1</v>
      </c>
      <c r="D1974" s="4" t="s">
        <v>462</v>
      </c>
      <c r="E1974" s="12">
        <v>0</v>
      </c>
      <c r="F1974" s="12">
        <v>0</v>
      </c>
    </row>
    <row r="1975" spans="1:6" x14ac:dyDescent="0.25">
      <c r="A1975" s="4" t="s">
        <v>2674</v>
      </c>
      <c r="B1975" s="4" t="s">
        <v>461</v>
      </c>
      <c r="C1975" s="11">
        <v>1</v>
      </c>
      <c r="D1975" s="4" t="s">
        <v>462</v>
      </c>
      <c r="E1975" s="12">
        <v>0</v>
      </c>
      <c r="F1975" s="12">
        <v>0</v>
      </c>
    </row>
    <row r="1976" spans="1:6" x14ac:dyDescent="0.25">
      <c r="A1976" s="4" t="s">
        <v>2675</v>
      </c>
      <c r="B1976" s="4" t="s">
        <v>461</v>
      </c>
      <c r="C1976" s="11">
        <v>1</v>
      </c>
      <c r="D1976" s="4" t="s">
        <v>462</v>
      </c>
      <c r="E1976" s="12">
        <v>0</v>
      </c>
      <c r="F1976" s="12">
        <v>0</v>
      </c>
    </row>
    <row r="1977" spans="1:6" x14ac:dyDescent="0.25">
      <c r="A1977" s="4" t="s">
        <v>2676</v>
      </c>
      <c r="B1977" s="4" t="s">
        <v>461</v>
      </c>
      <c r="C1977" s="11">
        <v>1</v>
      </c>
      <c r="D1977" s="4" t="s">
        <v>462</v>
      </c>
      <c r="E1977" s="12">
        <v>0</v>
      </c>
      <c r="F1977" s="12">
        <v>0</v>
      </c>
    </row>
    <row r="1978" spans="1:6" x14ac:dyDescent="0.25">
      <c r="A1978" s="4" t="s">
        <v>2677</v>
      </c>
      <c r="B1978" s="4" t="s">
        <v>461</v>
      </c>
      <c r="C1978" s="11">
        <v>1</v>
      </c>
      <c r="D1978" s="4" t="s">
        <v>462</v>
      </c>
      <c r="E1978" s="12">
        <v>0</v>
      </c>
      <c r="F1978" s="12">
        <v>0</v>
      </c>
    </row>
    <row r="1979" spans="1:6" x14ac:dyDescent="0.25">
      <c r="A1979" s="4" t="s">
        <v>2678</v>
      </c>
      <c r="B1979" s="4" t="s">
        <v>461</v>
      </c>
      <c r="C1979" s="11">
        <v>1</v>
      </c>
      <c r="D1979" s="4" t="s">
        <v>462</v>
      </c>
      <c r="E1979" s="12">
        <v>0</v>
      </c>
      <c r="F1979" s="12">
        <v>0</v>
      </c>
    </row>
    <row r="1980" spans="1:6" x14ac:dyDescent="0.25">
      <c r="A1980" s="4" t="s">
        <v>2679</v>
      </c>
      <c r="B1980" s="4" t="s">
        <v>461</v>
      </c>
      <c r="C1980" s="11">
        <v>1</v>
      </c>
      <c r="D1980" s="4" t="s">
        <v>462</v>
      </c>
      <c r="E1980" s="12">
        <v>0</v>
      </c>
      <c r="F1980" s="12">
        <v>0</v>
      </c>
    </row>
    <row r="1981" spans="1:6" x14ac:dyDescent="0.25">
      <c r="A1981" s="4" t="s">
        <v>2680</v>
      </c>
      <c r="B1981" s="4" t="s">
        <v>461</v>
      </c>
      <c r="C1981" s="11">
        <v>1</v>
      </c>
      <c r="D1981" s="4" t="s">
        <v>462</v>
      </c>
      <c r="E1981" s="12">
        <v>0</v>
      </c>
      <c r="F1981" s="12">
        <v>0</v>
      </c>
    </row>
    <row r="1982" spans="1:6" x14ac:dyDescent="0.25">
      <c r="A1982" s="4" t="s">
        <v>2681</v>
      </c>
      <c r="B1982" s="4" t="s">
        <v>461</v>
      </c>
      <c r="C1982" s="11">
        <v>1</v>
      </c>
      <c r="D1982" s="4" t="s">
        <v>462</v>
      </c>
      <c r="E1982" s="12">
        <v>0</v>
      </c>
      <c r="F1982" s="12">
        <v>0</v>
      </c>
    </row>
    <row r="1983" spans="1:6" x14ac:dyDescent="0.25">
      <c r="A1983" s="4" t="s">
        <v>2682</v>
      </c>
      <c r="B1983" s="4" t="s">
        <v>461</v>
      </c>
      <c r="C1983" s="11">
        <v>1</v>
      </c>
      <c r="D1983" s="4" t="s">
        <v>462</v>
      </c>
      <c r="E1983" s="12">
        <v>0</v>
      </c>
      <c r="F1983" s="12">
        <v>0</v>
      </c>
    </row>
    <row r="1984" spans="1:6" x14ac:dyDescent="0.25">
      <c r="A1984" s="4" t="s">
        <v>2683</v>
      </c>
      <c r="B1984" s="4" t="s">
        <v>461</v>
      </c>
      <c r="C1984" s="11">
        <v>1</v>
      </c>
      <c r="D1984" s="4" t="s">
        <v>462</v>
      </c>
      <c r="E1984" s="12">
        <v>0</v>
      </c>
      <c r="F1984" s="12">
        <v>0</v>
      </c>
    </row>
    <row r="1985" spans="1:6" x14ac:dyDescent="0.25">
      <c r="A1985" s="4" t="s">
        <v>2684</v>
      </c>
      <c r="B1985" s="4" t="s">
        <v>461</v>
      </c>
      <c r="C1985" s="11">
        <v>1</v>
      </c>
      <c r="D1985" s="4" t="s">
        <v>462</v>
      </c>
      <c r="E1985" s="12">
        <v>0</v>
      </c>
      <c r="F1985" s="12">
        <v>0</v>
      </c>
    </row>
    <row r="1986" spans="1:6" x14ac:dyDescent="0.25">
      <c r="A1986" s="4" t="s">
        <v>2685</v>
      </c>
      <c r="B1986" s="4" t="s">
        <v>461</v>
      </c>
      <c r="C1986" s="11">
        <v>1</v>
      </c>
      <c r="D1986" s="4" t="s">
        <v>462</v>
      </c>
      <c r="E1986" s="12">
        <v>0</v>
      </c>
      <c r="F1986" s="12">
        <v>0</v>
      </c>
    </row>
    <row r="1987" spans="1:6" x14ac:dyDescent="0.25">
      <c r="A1987" s="4" t="s">
        <v>2686</v>
      </c>
      <c r="B1987" s="4" t="s">
        <v>461</v>
      </c>
      <c r="C1987" s="11">
        <v>1</v>
      </c>
      <c r="D1987" s="4" t="s">
        <v>462</v>
      </c>
      <c r="E1987" s="12">
        <v>0</v>
      </c>
      <c r="F1987" s="12">
        <v>0</v>
      </c>
    </row>
    <row r="1988" spans="1:6" x14ac:dyDescent="0.25">
      <c r="A1988" s="4" t="s">
        <v>2687</v>
      </c>
      <c r="B1988" s="4" t="s">
        <v>461</v>
      </c>
      <c r="C1988" s="11">
        <v>1</v>
      </c>
      <c r="D1988" s="4" t="s">
        <v>462</v>
      </c>
      <c r="E1988" s="12">
        <v>0</v>
      </c>
      <c r="F1988" s="12">
        <v>0</v>
      </c>
    </row>
    <row r="1989" spans="1:6" x14ac:dyDescent="0.25">
      <c r="A1989" s="4" t="s">
        <v>2688</v>
      </c>
      <c r="B1989" s="4" t="s">
        <v>461</v>
      </c>
      <c r="C1989" s="11">
        <v>1</v>
      </c>
      <c r="D1989" s="4" t="s">
        <v>462</v>
      </c>
      <c r="E1989" s="12">
        <v>0</v>
      </c>
      <c r="F1989" s="12">
        <v>0</v>
      </c>
    </row>
    <row r="1990" spans="1:6" x14ac:dyDescent="0.25">
      <c r="A1990" s="4" t="s">
        <v>2689</v>
      </c>
      <c r="B1990" s="4" t="s">
        <v>461</v>
      </c>
      <c r="C1990" s="11">
        <v>1</v>
      </c>
      <c r="D1990" s="4" t="s">
        <v>462</v>
      </c>
      <c r="E1990" s="12">
        <v>0</v>
      </c>
      <c r="F1990" s="12">
        <v>0</v>
      </c>
    </row>
    <row r="1991" spans="1:6" x14ac:dyDescent="0.25">
      <c r="A1991" s="4" t="s">
        <v>2690</v>
      </c>
      <c r="B1991" s="4" t="s">
        <v>461</v>
      </c>
      <c r="C1991" s="11">
        <v>1</v>
      </c>
      <c r="D1991" s="4" t="s">
        <v>462</v>
      </c>
      <c r="E1991" s="12">
        <v>0</v>
      </c>
      <c r="F1991" s="12">
        <v>0</v>
      </c>
    </row>
    <row r="1992" spans="1:6" x14ac:dyDescent="0.25">
      <c r="A1992" s="4" t="s">
        <v>2691</v>
      </c>
      <c r="B1992" s="4" t="s">
        <v>461</v>
      </c>
      <c r="C1992" s="11">
        <v>1</v>
      </c>
      <c r="D1992" s="4" t="s">
        <v>462</v>
      </c>
      <c r="E1992" s="12">
        <v>0</v>
      </c>
      <c r="F1992" s="12">
        <v>0</v>
      </c>
    </row>
    <row r="1993" spans="1:6" x14ac:dyDescent="0.25">
      <c r="A1993" s="4" t="s">
        <v>2692</v>
      </c>
      <c r="B1993" s="4" t="s">
        <v>461</v>
      </c>
      <c r="C1993" s="11">
        <v>1</v>
      </c>
      <c r="D1993" s="4" t="s">
        <v>462</v>
      </c>
      <c r="E1993" s="12">
        <v>0</v>
      </c>
      <c r="F1993" s="12">
        <v>0</v>
      </c>
    </row>
    <row r="1994" spans="1:6" x14ac:dyDescent="0.25">
      <c r="A1994" s="4" t="s">
        <v>2693</v>
      </c>
      <c r="B1994" s="4" t="s">
        <v>461</v>
      </c>
      <c r="C1994" s="11">
        <v>1</v>
      </c>
      <c r="D1994" s="4" t="s">
        <v>462</v>
      </c>
      <c r="E1994" s="12">
        <v>0</v>
      </c>
      <c r="F1994" s="12">
        <v>0</v>
      </c>
    </row>
    <row r="1995" spans="1:6" x14ac:dyDescent="0.25">
      <c r="A1995" s="4" t="s">
        <v>2694</v>
      </c>
      <c r="B1995" s="4" t="s">
        <v>461</v>
      </c>
      <c r="C1995" s="11">
        <v>1</v>
      </c>
      <c r="D1995" s="4" t="s">
        <v>462</v>
      </c>
      <c r="E1995" s="12">
        <v>0</v>
      </c>
      <c r="F1995" s="12">
        <v>0</v>
      </c>
    </row>
    <row r="1996" spans="1:6" x14ac:dyDescent="0.25">
      <c r="A1996" s="4" t="s">
        <v>2695</v>
      </c>
      <c r="B1996" s="4" t="s">
        <v>461</v>
      </c>
      <c r="C1996" s="11">
        <v>1</v>
      </c>
      <c r="D1996" s="4" t="s">
        <v>462</v>
      </c>
      <c r="E1996" s="12">
        <v>0</v>
      </c>
      <c r="F1996" s="12">
        <v>0</v>
      </c>
    </row>
    <row r="1997" spans="1:6" x14ac:dyDescent="0.25">
      <c r="A1997" s="4" t="s">
        <v>2696</v>
      </c>
      <c r="B1997" s="4" t="s">
        <v>461</v>
      </c>
      <c r="C1997" s="11">
        <v>1</v>
      </c>
      <c r="D1997" s="4" t="s">
        <v>462</v>
      </c>
      <c r="E1997" s="12">
        <v>0</v>
      </c>
      <c r="F1997" s="12">
        <v>0</v>
      </c>
    </row>
    <row r="1998" spans="1:6" x14ac:dyDescent="0.25">
      <c r="A1998" s="4" t="s">
        <v>2697</v>
      </c>
      <c r="B1998" s="4" t="s">
        <v>461</v>
      </c>
      <c r="C1998" s="11">
        <v>1</v>
      </c>
      <c r="D1998" s="4" t="s">
        <v>462</v>
      </c>
      <c r="E1998" s="12">
        <v>0</v>
      </c>
      <c r="F1998" s="12">
        <v>0</v>
      </c>
    </row>
    <row r="1999" spans="1:6" x14ac:dyDescent="0.25">
      <c r="A1999" s="4" t="s">
        <v>2698</v>
      </c>
      <c r="B1999" s="4" t="s">
        <v>461</v>
      </c>
      <c r="C1999" s="11">
        <v>1</v>
      </c>
      <c r="D1999" s="4" t="s">
        <v>462</v>
      </c>
      <c r="E1999" s="12">
        <v>0</v>
      </c>
      <c r="F1999" s="12">
        <v>0</v>
      </c>
    </row>
    <row r="2000" spans="1:6" x14ac:dyDescent="0.25">
      <c r="A2000" s="4" t="s">
        <v>2699</v>
      </c>
      <c r="B2000" s="4" t="s">
        <v>461</v>
      </c>
      <c r="C2000" s="11">
        <v>1</v>
      </c>
      <c r="D2000" s="4" t="s">
        <v>462</v>
      </c>
      <c r="E2000" s="12">
        <v>0</v>
      </c>
      <c r="F2000" s="12">
        <v>0</v>
      </c>
    </row>
    <row r="2001" spans="1:6" x14ac:dyDescent="0.25">
      <c r="A2001" s="4" t="s">
        <v>2700</v>
      </c>
      <c r="B2001" s="4" t="s">
        <v>461</v>
      </c>
      <c r="C2001" s="11">
        <v>1</v>
      </c>
      <c r="D2001" s="4" t="s">
        <v>462</v>
      </c>
      <c r="E2001" s="12">
        <v>0</v>
      </c>
      <c r="F2001" s="12">
        <v>0</v>
      </c>
    </row>
    <row r="2002" spans="1:6" x14ac:dyDescent="0.25">
      <c r="A2002" s="4" t="s">
        <v>2701</v>
      </c>
      <c r="B2002" s="4" t="s">
        <v>461</v>
      </c>
      <c r="C2002" s="11">
        <v>1</v>
      </c>
      <c r="D2002" s="4" t="s">
        <v>462</v>
      </c>
      <c r="E2002" s="12">
        <v>0</v>
      </c>
      <c r="F2002" s="12">
        <v>0</v>
      </c>
    </row>
    <row r="2003" spans="1:6" x14ac:dyDescent="0.25">
      <c r="A2003" s="4" t="s">
        <v>2702</v>
      </c>
      <c r="B2003" s="4" t="s">
        <v>461</v>
      </c>
      <c r="C2003" s="11">
        <v>1</v>
      </c>
      <c r="D2003" s="4" t="s">
        <v>462</v>
      </c>
      <c r="E2003" s="12">
        <v>0</v>
      </c>
      <c r="F2003" s="12">
        <v>0</v>
      </c>
    </row>
    <row r="2004" spans="1:6" x14ac:dyDescent="0.25">
      <c r="A2004" s="4" t="s">
        <v>2703</v>
      </c>
      <c r="B2004" s="4" t="s">
        <v>461</v>
      </c>
      <c r="C2004" s="11">
        <v>1</v>
      </c>
      <c r="D2004" s="4" t="s">
        <v>462</v>
      </c>
      <c r="E2004" s="12">
        <v>0</v>
      </c>
      <c r="F2004" s="12">
        <v>0</v>
      </c>
    </row>
    <row r="2005" spans="1:6" x14ac:dyDescent="0.25">
      <c r="A2005" s="4" t="s">
        <v>2704</v>
      </c>
      <c r="B2005" s="4" t="s">
        <v>461</v>
      </c>
      <c r="C2005" s="11">
        <v>1</v>
      </c>
      <c r="D2005" s="4" t="s">
        <v>462</v>
      </c>
      <c r="E2005" s="12">
        <v>0</v>
      </c>
      <c r="F2005" s="12">
        <v>0</v>
      </c>
    </row>
    <row r="2006" spans="1:6" x14ac:dyDescent="0.25">
      <c r="A2006" s="4" t="s">
        <v>2705</v>
      </c>
      <c r="B2006" s="4" t="s">
        <v>461</v>
      </c>
      <c r="C2006" s="11">
        <v>1</v>
      </c>
      <c r="D2006" s="4" t="s">
        <v>462</v>
      </c>
      <c r="E2006" s="12">
        <v>0</v>
      </c>
      <c r="F2006" s="12">
        <v>0</v>
      </c>
    </row>
    <row r="2007" spans="1:6" x14ac:dyDescent="0.25">
      <c r="A2007" s="4" t="s">
        <v>2706</v>
      </c>
      <c r="B2007" s="4" t="s">
        <v>461</v>
      </c>
      <c r="C2007" s="11">
        <v>1</v>
      </c>
      <c r="D2007" s="4" t="s">
        <v>462</v>
      </c>
      <c r="E2007" s="12">
        <v>0</v>
      </c>
      <c r="F2007" s="12">
        <v>0</v>
      </c>
    </row>
    <row r="2008" spans="1:6" x14ac:dyDescent="0.25">
      <c r="A2008" s="4" t="s">
        <v>2707</v>
      </c>
      <c r="B2008" s="4" t="s">
        <v>461</v>
      </c>
      <c r="C2008" s="11">
        <v>1</v>
      </c>
      <c r="D2008" s="4" t="s">
        <v>462</v>
      </c>
      <c r="E2008" s="12">
        <v>0</v>
      </c>
      <c r="F2008" s="12">
        <v>0</v>
      </c>
    </row>
    <row r="2009" spans="1:6" x14ac:dyDescent="0.25">
      <c r="A2009" s="4" t="s">
        <v>2708</v>
      </c>
      <c r="B2009" s="4" t="s">
        <v>461</v>
      </c>
      <c r="C2009" s="11">
        <v>1</v>
      </c>
      <c r="D2009" s="4" t="s">
        <v>462</v>
      </c>
      <c r="E2009" s="12">
        <v>0</v>
      </c>
      <c r="F2009" s="12">
        <v>0</v>
      </c>
    </row>
    <row r="2010" spans="1:6" x14ac:dyDescent="0.25">
      <c r="A2010" s="4" t="s">
        <v>2709</v>
      </c>
      <c r="B2010" s="4" t="s">
        <v>2710</v>
      </c>
      <c r="C2010" s="11">
        <v>1</v>
      </c>
      <c r="D2010" s="4" t="s">
        <v>462</v>
      </c>
      <c r="E2010" s="12">
        <v>42122.77</v>
      </c>
      <c r="F2010" s="12">
        <v>42122.77</v>
      </c>
    </row>
    <row r="2011" spans="1:6" x14ac:dyDescent="0.25">
      <c r="A2011" s="4" t="s">
        <v>2711</v>
      </c>
      <c r="B2011" s="4" t="s">
        <v>461</v>
      </c>
      <c r="C2011" s="11">
        <v>1</v>
      </c>
      <c r="D2011" s="4" t="s">
        <v>462</v>
      </c>
      <c r="E2011" s="12">
        <v>0</v>
      </c>
      <c r="F2011" s="12">
        <v>0</v>
      </c>
    </row>
    <row r="2012" spans="1:6" x14ac:dyDescent="0.25">
      <c r="A2012" s="4" t="s">
        <v>2712</v>
      </c>
      <c r="B2012" s="4" t="s">
        <v>461</v>
      </c>
      <c r="C2012" s="11">
        <v>1</v>
      </c>
      <c r="D2012" s="4" t="s">
        <v>462</v>
      </c>
      <c r="E2012" s="12">
        <v>0</v>
      </c>
      <c r="F2012" s="12">
        <v>0</v>
      </c>
    </row>
    <row r="2013" spans="1:6" x14ac:dyDescent="0.25">
      <c r="A2013" s="4" t="s">
        <v>2713</v>
      </c>
      <c r="B2013" s="4" t="s">
        <v>2714</v>
      </c>
      <c r="C2013" s="11">
        <v>1</v>
      </c>
      <c r="D2013" s="4" t="s">
        <v>462</v>
      </c>
      <c r="E2013" s="12">
        <v>0</v>
      </c>
      <c r="F2013" s="12">
        <v>0</v>
      </c>
    </row>
    <row r="2014" spans="1:6" x14ac:dyDescent="0.25">
      <c r="A2014" s="4" t="s">
        <v>2715</v>
      </c>
      <c r="B2014" s="4" t="s">
        <v>461</v>
      </c>
      <c r="C2014" s="11">
        <v>1</v>
      </c>
      <c r="D2014" s="4" t="s">
        <v>462</v>
      </c>
      <c r="E2014" s="12">
        <v>0</v>
      </c>
      <c r="F2014" s="12">
        <v>0</v>
      </c>
    </row>
    <row r="2015" spans="1:6" x14ac:dyDescent="0.25">
      <c r="A2015" s="4" t="s">
        <v>2716</v>
      </c>
      <c r="B2015" s="4" t="s">
        <v>461</v>
      </c>
      <c r="C2015" s="11">
        <v>1</v>
      </c>
      <c r="D2015" s="4" t="s">
        <v>462</v>
      </c>
      <c r="E2015" s="12">
        <v>0</v>
      </c>
      <c r="F2015" s="12">
        <v>0</v>
      </c>
    </row>
    <row r="2016" spans="1:6" x14ac:dyDescent="0.25">
      <c r="A2016" s="4" t="s">
        <v>2717</v>
      </c>
      <c r="B2016" s="4" t="s">
        <v>461</v>
      </c>
      <c r="C2016" s="11">
        <v>1</v>
      </c>
      <c r="D2016" s="4" t="s">
        <v>462</v>
      </c>
      <c r="E2016" s="12">
        <v>0</v>
      </c>
      <c r="F2016" s="12">
        <v>0</v>
      </c>
    </row>
    <row r="2017" spans="1:6" x14ac:dyDescent="0.25">
      <c r="A2017" s="4" t="s">
        <v>2718</v>
      </c>
      <c r="B2017" s="4" t="s">
        <v>2719</v>
      </c>
      <c r="C2017" s="11">
        <v>1</v>
      </c>
      <c r="D2017" s="4" t="s">
        <v>462</v>
      </c>
      <c r="E2017" s="12">
        <v>4695.16</v>
      </c>
      <c r="F2017" s="12">
        <v>4695.16</v>
      </c>
    </row>
    <row r="2018" spans="1:6" x14ac:dyDescent="0.25">
      <c r="A2018" s="4" t="s">
        <v>2720</v>
      </c>
      <c r="B2018" s="4" t="s">
        <v>2721</v>
      </c>
      <c r="C2018" s="11">
        <v>1</v>
      </c>
      <c r="D2018" s="4" t="s">
        <v>462</v>
      </c>
      <c r="E2018" s="12">
        <v>5516.23</v>
      </c>
      <c r="F2018" s="12">
        <v>5516.23</v>
      </c>
    </row>
    <row r="2019" spans="1:6" x14ac:dyDescent="0.25">
      <c r="A2019" s="4" t="s">
        <v>2722</v>
      </c>
      <c r="B2019" s="4" t="s">
        <v>2723</v>
      </c>
      <c r="C2019" s="11">
        <v>1</v>
      </c>
      <c r="D2019" s="4" t="s">
        <v>462</v>
      </c>
      <c r="E2019" s="12">
        <v>631.27</v>
      </c>
      <c r="F2019" s="12">
        <v>631.27</v>
      </c>
    </row>
    <row r="2020" spans="1:6" x14ac:dyDescent="0.25">
      <c r="A2020" s="4" t="s">
        <v>2724</v>
      </c>
      <c r="B2020" s="4" t="s">
        <v>2725</v>
      </c>
      <c r="C2020" s="11">
        <v>1</v>
      </c>
      <c r="D2020" s="4" t="s">
        <v>462</v>
      </c>
      <c r="E2020" s="12">
        <v>0</v>
      </c>
      <c r="F2020" s="12">
        <v>0</v>
      </c>
    </row>
    <row r="2021" spans="1:6" x14ac:dyDescent="0.25">
      <c r="A2021" s="4" t="s">
        <v>2726</v>
      </c>
      <c r="B2021" s="4" t="s">
        <v>2727</v>
      </c>
      <c r="C2021" s="11">
        <v>2</v>
      </c>
      <c r="D2021" s="4" t="s">
        <v>462</v>
      </c>
      <c r="E2021" s="12">
        <v>0</v>
      </c>
      <c r="F2021" s="12">
        <v>0</v>
      </c>
    </row>
    <row r="2022" spans="1:6" x14ac:dyDescent="0.25">
      <c r="A2022" s="4" t="s">
        <v>2728</v>
      </c>
      <c r="B2022" s="4" t="s">
        <v>2729</v>
      </c>
      <c r="C2022" s="11">
        <v>1</v>
      </c>
      <c r="D2022" s="4" t="s">
        <v>462</v>
      </c>
      <c r="E2022" s="12">
        <v>1799.75</v>
      </c>
      <c r="F2022" s="12">
        <v>1799.75</v>
      </c>
    </row>
    <row r="2023" spans="1:6" x14ac:dyDescent="0.25">
      <c r="A2023" s="4" t="s">
        <v>2730</v>
      </c>
      <c r="B2023" s="4" t="s">
        <v>2731</v>
      </c>
      <c r="C2023" s="11">
        <v>1</v>
      </c>
      <c r="D2023" s="4" t="s">
        <v>462</v>
      </c>
      <c r="E2023" s="12">
        <v>10789.25</v>
      </c>
      <c r="F2023" s="12">
        <v>10789.25</v>
      </c>
    </row>
    <row r="2024" spans="1:6" x14ac:dyDescent="0.25">
      <c r="A2024" s="4" t="s">
        <v>2732</v>
      </c>
      <c r="B2024" s="4" t="s">
        <v>2733</v>
      </c>
      <c r="C2024" s="11">
        <v>1</v>
      </c>
      <c r="D2024" s="4" t="s">
        <v>462</v>
      </c>
      <c r="E2024" s="12">
        <v>2841.24</v>
      </c>
      <c r="F2024" s="12">
        <v>2841.24</v>
      </c>
    </row>
    <row r="2025" spans="1:6" x14ac:dyDescent="0.25">
      <c r="A2025" s="4" t="s">
        <v>2734</v>
      </c>
      <c r="B2025" s="4" t="s">
        <v>2735</v>
      </c>
      <c r="C2025" s="11">
        <v>1</v>
      </c>
      <c r="D2025" s="4" t="s">
        <v>462</v>
      </c>
      <c r="E2025" s="12">
        <v>1312.68</v>
      </c>
      <c r="F2025" s="12">
        <v>1312.68</v>
      </c>
    </row>
    <row r="2026" spans="1:6" x14ac:dyDescent="0.25">
      <c r="A2026" s="4" t="s">
        <v>2736</v>
      </c>
      <c r="B2026" s="4" t="s">
        <v>2737</v>
      </c>
      <c r="C2026" s="11">
        <v>1</v>
      </c>
      <c r="D2026" s="4" t="s">
        <v>462</v>
      </c>
      <c r="E2026" s="12">
        <v>4580.24</v>
      </c>
      <c r="F2026" s="12">
        <v>4580.24</v>
      </c>
    </row>
    <row r="2027" spans="1:6" x14ac:dyDescent="0.25">
      <c r="A2027" s="4" t="s">
        <v>2738</v>
      </c>
      <c r="B2027" s="4" t="s">
        <v>2739</v>
      </c>
      <c r="C2027" s="11">
        <v>1</v>
      </c>
      <c r="D2027" s="4" t="s">
        <v>462</v>
      </c>
      <c r="E2027" s="12">
        <v>11044.96</v>
      </c>
      <c r="F2027" s="12">
        <v>11044.96</v>
      </c>
    </row>
    <row r="2028" spans="1:6" x14ac:dyDescent="0.25">
      <c r="A2028" s="4" t="s">
        <v>2740</v>
      </c>
      <c r="B2028" s="4" t="s">
        <v>2741</v>
      </c>
      <c r="C2028" s="11">
        <v>1</v>
      </c>
      <c r="D2028" s="4" t="s">
        <v>462</v>
      </c>
      <c r="E2028" s="12">
        <v>5813.28</v>
      </c>
      <c r="F2028" s="12">
        <v>5813.28</v>
      </c>
    </row>
    <row r="2029" spans="1:6" x14ac:dyDescent="0.25">
      <c r="A2029" s="4" t="s">
        <v>2742</v>
      </c>
      <c r="B2029" s="4" t="s">
        <v>2743</v>
      </c>
      <c r="C2029" s="11">
        <v>1</v>
      </c>
      <c r="D2029" s="4" t="s">
        <v>462</v>
      </c>
      <c r="E2029" s="12">
        <v>5219.25</v>
      </c>
      <c r="F2029" s="12">
        <v>5219.25</v>
      </c>
    </row>
    <row r="2030" spans="1:6" x14ac:dyDescent="0.25">
      <c r="A2030" s="4" t="s">
        <v>2744</v>
      </c>
      <c r="B2030" s="4" t="s">
        <v>2745</v>
      </c>
      <c r="C2030" s="11">
        <v>1</v>
      </c>
      <c r="D2030" s="4" t="s">
        <v>462</v>
      </c>
      <c r="E2030" s="12">
        <v>3574.29</v>
      </c>
      <c r="F2030" s="12">
        <v>3574.29</v>
      </c>
    </row>
    <row r="2031" spans="1:6" x14ac:dyDescent="0.25">
      <c r="A2031" s="4" t="s">
        <v>2746</v>
      </c>
      <c r="B2031" s="4" t="s">
        <v>2747</v>
      </c>
      <c r="C2031" s="11">
        <v>1</v>
      </c>
      <c r="D2031" s="4" t="s">
        <v>462</v>
      </c>
      <c r="E2031" s="12">
        <v>2249.04</v>
      </c>
      <c r="F2031" s="12">
        <v>2249.04</v>
      </c>
    </row>
    <row r="2032" spans="1:6" x14ac:dyDescent="0.25">
      <c r="A2032" s="4" t="s">
        <v>2748</v>
      </c>
      <c r="B2032" s="4" t="s">
        <v>2749</v>
      </c>
      <c r="C2032" s="11">
        <v>1</v>
      </c>
      <c r="D2032" s="4" t="s">
        <v>462</v>
      </c>
      <c r="E2032" s="12">
        <v>935.28</v>
      </c>
      <c r="F2032" s="12">
        <v>935.28</v>
      </c>
    </row>
    <row r="2033" spans="1:6" x14ac:dyDescent="0.25">
      <c r="A2033" s="4" t="s">
        <v>2750</v>
      </c>
      <c r="B2033" s="4" t="s">
        <v>2751</v>
      </c>
      <c r="C2033" s="11">
        <v>1</v>
      </c>
      <c r="D2033" s="4" t="s">
        <v>462</v>
      </c>
      <c r="E2033" s="12">
        <v>3168.41</v>
      </c>
      <c r="F2033" s="12">
        <v>3168.41</v>
      </c>
    </row>
    <row r="2034" spans="1:6" x14ac:dyDescent="0.25">
      <c r="A2034" s="4" t="s">
        <v>2752</v>
      </c>
      <c r="B2034" s="4" t="s">
        <v>2753</v>
      </c>
      <c r="C2034" s="11">
        <v>1</v>
      </c>
      <c r="D2034" s="4" t="s">
        <v>462</v>
      </c>
      <c r="E2034" s="12">
        <v>2131.25</v>
      </c>
      <c r="F2034" s="12">
        <v>2131.25</v>
      </c>
    </row>
    <row r="2035" spans="1:6" x14ac:dyDescent="0.25">
      <c r="A2035" s="4" t="s">
        <v>2754</v>
      </c>
      <c r="B2035" s="4" t="s">
        <v>2755</v>
      </c>
      <c r="C2035" s="11">
        <v>1</v>
      </c>
      <c r="D2035" s="4" t="s">
        <v>462</v>
      </c>
      <c r="E2035" s="12">
        <v>3427.91</v>
      </c>
      <c r="F2035" s="12">
        <v>3427.91</v>
      </c>
    </row>
    <row r="2036" spans="1:6" x14ac:dyDescent="0.25">
      <c r="A2036" s="4" t="s">
        <v>2756</v>
      </c>
      <c r="B2036" s="4" t="s">
        <v>2757</v>
      </c>
      <c r="C2036" s="11">
        <v>1</v>
      </c>
      <c r="D2036" s="4" t="s">
        <v>462</v>
      </c>
      <c r="E2036" s="12">
        <v>3450.25</v>
      </c>
      <c r="F2036" s="12">
        <v>3450.25</v>
      </c>
    </row>
    <row r="2037" spans="1:6" x14ac:dyDescent="0.25">
      <c r="A2037" s="4" t="s">
        <v>2758</v>
      </c>
      <c r="B2037" s="4" t="s">
        <v>2759</v>
      </c>
      <c r="C2037" s="11">
        <v>1</v>
      </c>
      <c r="D2037" s="4" t="s">
        <v>462</v>
      </c>
      <c r="E2037" s="12">
        <v>2262.1799999999998</v>
      </c>
      <c r="F2037" s="12">
        <v>2262.1799999999998</v>
      </c>
    </row>
    <row r="2038" spans="1:6" x14ac:dyDescent="0.25">
      <c r="A2038" s="4" t="s">
        <v>2760</v>
      </c>
      <c r="B2038" s="4" t="s">
        <v>2761</v>
      </c>
      <c r="C2038" s="11">
        <v>1</v>
      </c>
      <c r="D2038" s="4" t="s">
        <v>462</v>
      </c>
      <c r="E2038" s="12">
        <v>3219.4</v>
      </c>
      <c r="F2038" s="12">
        <v>3219.4</v>
      </c>
    </row>
    <row r="2039" spans="1:6" x14ac:dyDescent="0.25">
      <c r="A2039" s="4" t="s">
        <v>2762</v>
      </c>
      <c r="B2039" s="4" t="s">
        <v>2763</v>
      </c>
      <c r="C2039" s="11">
        <v>1</v>
      </c>
      <c r="D2039" s="4" t="s">
        <v>462</v>
      </c>
      <c r="E2039" s="12">
        <v>3321.37</v>
      </c>
      <c r="F2039" s="12">
        <v>3321.37</v>
      </c>
    </row>
    <row r="2040" spans="1:6" x14ac:dyDescent="0.25">
      <c r="A2040" s="4" t="s">
        <v>2764</v>
      </c>
      <c r="B2040" s="4" t="s">
        <v>2765</v>
      </c>
      <c r="C2040" s="11">
        <v>1</v>
      </c>
      <c r="D2040" s="4" t="s">
        <v>462</v>
      </c>
      <c r="E2040" s="12">
        <v>185.65</v>
      </c>
      <c r="F2040" s="12">
        <v>185.65</v>
      </c>
    </row>
    <row r="2041" spans="1:6" x14ac:dyDescent="0.25">
      <c r="A2041" s="4" t="s">
        <v>2766</v>
      </c>
      <c r="B2041" s="4" t="s">
        <v>2767</v>
      </c>
      <c r="C2041" s="11">
        <v>1</v>
      </c>
      <c r="D2041" s="4" t="s">
        <v>462</v>
      </c>
      <c r="E2041" s="12">
        <v>1570.32</v>
      </c>
      <c r="F2041" s="12">
        <v>1570.32</v>
      </c>
    </row>
    <row r="2042" spans="1:6" x14ac:dyDescent="0.25">
      <c r="A2042" s="4" t="s">
        <v>2768</v>
      </c>
      <c r="B2042" s="4" t="s">
        <v>2769</v>
      </c>
      <c r="C2042" s="11">
        <v>1</v>
      </c>
      <c r="D2042" s="4" t="s">
        <v>462</v>
      </c>
      <c r="E2042" s="12">
        <v>4723.92</v>
      </c>
      <c r="F2042" s="12">
        <v>4723.92</v>
      </c>
    </row>
    <row r="2043" spans="1:6" x14ac:dyDescent="0.25">
      <c r="A2043" s="4" t="s">
        <v>2770</v>
      </c>
      <c r="B2043" s="4" t="s">
        <v>2771</v>
      </c>
      <c r="C2043" s="11">
        <v>1</v>
      </c>
      <c r="D2043" s="4" t="s">
        <v>462</v>
      </c>
      <c r="E2043" s="12">
        <v>8905.77</v>
      </c>
      <c r="F2043" s="12">
        <v>8905.77</v>
      </c>
    </row>
    <row r="2044" spans="1:6" x14ac:dyDescent="0.25">
      <c r="A2044" s="4" t="s">
        <v>2772</v>
      </c>
      <c r="B2044" s="4" t="s">
        <v>2773</v>
      </c>
      <c r="C2044" s="11">
        <v>1</v>
      </c>
      <c r="D2044" s="4" t="s">
        <v>462</v>
      </c>
      <c r="E2044" s="12">
        <v>3378.47</v>
      </c>
      <c r="F2044" s="12">
        <v>3378.47</v>
      </c>
    </row>
    <row r="2045" spans="1:6" x14ac:dyDescent="0.25">
      <c r="A2045" s="4" t="s">
        <v>2774</v>
      </c>
      <c r="B2045" s="4" t="s">
        <v>2775</v>
      </c>
      <c r="C2045" s="11">
        <v>1</v>
      </c>
      <c r="D2045" s="4" t="s">
        <v>462</v>
      </c>
      <c r="E2045" s="12">
        <v>2740.31</v>
      </c>
      <c r="F2045" s="12">
        <v>2740.31</v>
      </c>
    </row>
    <row r="2046" spans="1:6" x14ac:dyDescent="0.25">
      <c r="A2046" s="4" t="s">
        <v>2776</v>
      </c>
      <c r="B2046" s="4" t="s">
        <v>2777</v>
      </c>
      <c r="C2046" s="11">
        <v>1</v>
      </c>
      <c r="D2046" s="4" t="s">
        <v>462</v>
      </c>
      <c r="E2046" s="12">
        <v>3020.37</v>
      </c>
      <c r="F2046" s="12">
        <v>3020.37</v>
      </c>
    </row>
    <row r="2047" spans="1:6" x14ac:dyDescent="0.25">
      <c r="A2047" s="4" t="s">
        <v>2778</v>
      </c>
      <c r="B2047" s="4" t="s">
        <v>2779</v>
      </c>
      <c r="C2047" s="11">
        <v>1</v>
      </c>
      <c r="D2047" s="4" t="s">
        <v>462</v>
      </c>
      <c r="E2047" s="12">
        <v>184.22</v>
      </c>
      <c r="F2047" s="12">
        <v>184.22</v>
      </c>
    </row>
    <row r="2048" spans="1:6" x14ac:dyDescent="0.25">
      <c r="A2048" s="4" t="s">
        <v>2780</v>
      </c>
      <c r="B2048" s="4" t="s">
        <v>2781</v>
      </c>
      <c r="C2048" s="11">
        <v>2</v>
      </c>
      <c r="D2048" s="4" t="s">
        <v>462</v>
      </c>
      <c r="E2048" s="12">
        <v>85.13</v>
      </c>
      <c r="F2048" s="12">
        <v>170.26</v>
      </c>
    </row>
    <row r="2049" spans="1:6" x14ac:dyDescent="0.25">
      <c r="A2049" s="4" t="s">
        <v>2782</v>
      </c>
      <c r="B2049" s="4" t="s">
        <v>2783</v>
      </c>
      <c r="C2049" s="11">
        <v>2</v>
      </c>
      <c r="D2049" s="4" t="s">
        <v>462</v>
      </c>
      <c r="E2049" s="12">
        <v>370.92</v>
      </c>
      <c r="F2049" s="12">
        <v>741.84</v>
      </c>
    </row>
    <row r="2050" spans="1:6" x14ac:dyDescent="0.25">
      <c r="A2050" s="4" t="s">
        <v>2784</v>
      </c>
      <c r="B2050" s="4" t="s">
        <v>461</v>
      </c>
      <c r="C2050" s="11">
        <v>1</v>
      </c>
      <c r="D2050" s="4" t="s">
        <v>462</v>
      </c>
      <c r="E2050" s="12">
        <v>0</v>
      </c>
      <c r="F2050" s="12">
        <v>0</v>
      </c>
    </row>
    <row r="2051" spans="1:6" x14ac:dyDescent="0.25">
      <c r="A2051" s="4" t="s">
        <v>2785</v>
      </c>
      <c r="B2051" s="4" t="s">
        <v>2786</v>
      </c>
      <c r="C2051" s="11">
        <v>1</v>
      </c>
      <c r="D2051" s="4" t="s">
        <v>462</v>
      </c>
      <c r="E2051" s="12">
        <v>133.25</v>
      </c>
      <c r="F2051" s="12">
        <v>133.25</v>
      </c>
    </row>
    <row r="2052" spans="1:6" x14ac:dyDescent="0.25">
      <c r="A2052" s="4" t="s">
        <v>2787</v>
      </c>
      <c r="B2052" s="4" t="s">
        <v>2788</v>
      </c>
      <c r="C2052" s="11">
        <v>1</v>
      </c>
      <c r="D2052" s="4" t="s">
        <v>462</v>
      </c>
      <c r="E2052" s="12">
        <v>2169.09</v>
      </c>
      <c r="F2052" s="12">
        <v>2169.09</v>
      </c>
    </row>
    <row r="2053" spans="1:6" x14ac:dyDescent="0.25">
      <c r="A2053" s="4" t="s">
        <v>2789</v>
      </c>
      <c r="B2053" s="4" t="s">
        <v>2790</v>
      </c>
      <c r="C2053" s="11">
        <v>1</v>
      </c>
      <c r="D2053" s="4" t="s">
        <v>462</v>
      </c>
      <c r="E2053" s="12">
        <v>3437.26</v>
      </c>
      <c r="F2053" s="12">
        <v>3437.26</v>
      </c>
    </row>
    <row r="2054" spans="1:6" x14ac:dyDescent="0.25">
      <c r="A2054" s="4" t="s">
        <v>2791</v>
      </c>
      <c r="B2054" s="4" t="s">
        <v>2792</v>
      </c>
      <c r="C2054" s="11">
        <v>1</v>
      </c>
      <c r="D2054" s="4" t="s">
        <v>462</v>
      </c>
      <c r="E2054" s="12">
        <v>2687.84</v>
      </c>
      <c r="F2054" s="12">
        <v>2687.84</v>
      </c>
    </row>
    <row r="2055" spans="1:6" x14ac:dyDescent="0.25">
      <c r="A2055" s="4" t="s">
        <v>2793</v>
      </c>
      <c r="B2055" s="4" t="s">
        <v>2794</v>
      </c>
      <c r="C2055" s="11">
        <v>1</v>
      </c>
      <c r="D2055" s="4" t="s">
        <v>462</v>
      </c>
      <c r="E2055" s="12">
        <v>2541.9</v>
      </c>
      <c r="F2055" s="12">
        <v>2541.9</v>
      </c>
    </row>
    <row r="2056" spans="1:6" x14ac:dyDescent="0.25">
      <c r="A2056" s="4" t="s">
        <v>2795</v>
      </c>
      <c r="B2056" s="4" t="s">
        <v>461</v>
      </c>
      <c r="C2056" s="11">
        <v>1</v>
      </c>
      <c r="D2056" s="4" t="s">
        <v>462</v>
      </c>
      <c r="E2056" s="12">
        <v>0</v>
      </c>
      <c r="F2056" s="12">
        <v>0</v>
      </c>
    </row>
    <row r="2057" spans="1:6" x14ac:dyDescent="0.25">
      <c r="A2057" s="4" t="s">
        <v>2796</v>
      </c>
      <c r="B2057" s="4" t="s">
        <v>461</v>
      </c>
      <c r="C2057" s="11">
        <v>1</v>
      </c>
      <c r="D2057" s="4" t="s">
        <v>462</v>
      </c>
      <c r="E2057" s="12">
        <v>0</v>
      </c>
      <c r="F2057" s="12">
        <v>0</v>
      </c>
    </row>
    <row r="2058" spans="1:6" x14ac:dyDescent="0.25">
      <c r="A2058" s="4" t="s">
        <v>2797</v>
      </c>
      <c r="B2058" s="4" t="s">
        <v>461</v>
      </c>
      <c r="C2058" s="11">
        <v>1</v>
      </c>
      <c r="D2058" s="4" t="s">
        <v>462</v>
      </c>
      <c r="E2058" s="12">
        <v>0</v>
      </c>
      <c r="F2058" s="12">
        <v>0</v>
      </c>
    </row>
    <row r="2059" spans="1:6" x14ac:dyDescent="0.25">
      <c r="A2059" s="4" t="s">
        <v>2798</v>
      </c>
      <c r="B2059" s="4" t="s">
        <v>461</v>
      </c>
      <c r="C2059" s="11">
        <v>1</v>
      </c>
      <c r="D2059" s="4" t="s">
        <v>462</v>
      </c>
      <c r="E2059" s="12">
        <v>0</v>
      </c>
      <c r="F2059" s="12">
        <v>0</v>
      </c>
    </row>
    <row r="2060" spans="1:6" x14ac:dyDescent="0.25">
      <c r="A2060" s="4" t="s">
        <v>2799</v>
      </c>
      <c r="B2060" s="4" t="s">
        <v>461</v>
      </c>
      <c r="C2060" s="11">
        <v>1</v>
      </c>
      <c r="D2060" s="4" t="s">
        <v>462</v>
      </c>
      <c r="E2060" s="12">
        <v>0</v>
      </c>
      <c r="F2060" s="12">
        <v>0</v>
      </c>
    </row>
    <row r="2061" spans="1:6" x14ac:dyDescent="0.25">
      <c r="A2061" s="4" t="s">
        <v>2800</v>
      </c>
      <c r="B2061" s="4" t="s">
        <v>461</v>
      </c>
      <c r="C2061" s="11">
        <v>1</v>
      </c>
      <c r="D2061" s="4" t="s">
        <v>462</v>
      </c>
      <c r="E2061" s="12">
        <v>0</v>
      </c>
      <c r="F2061" s="12">
        <v>0</v>
      </c>
    </row>
    <row r="2062" spans="1:6" x14ac:dyDescent="0.25">
      <c r="A2062" s="4" t="s">
        <v>2801</v>
      </c>
      <c r="B2062" s="4" t="s">
        <v>461</v>
      </c>
      <c r="C2062" s="11">
        <v>1</v>
      </c>
      <c r="D2062" s="4" t="s">
        <v>462</v>
      </c>
      <c r="E2062" s="12">
        <v>0</v>
      </c>
      <c r="F2062" s="12">
        <v>0</v>
      </c>
    </row>
    <row r="2063" spans="1:6" x14ac:dyDescent="0.25">
      <c r="A2063" s="4" t="s">
        <v>2802</v>
      </c>
      <c r="B2063" s="4" t="s">
        <v>461</v>
      </c>
      <c r="C2063" s="11">
        <v>1</v>
      </c>
      <c r="D2063" s="4" t="s">
        <v>462</v>
      </c>
      <c r="E2063" s="12">
        <v>0</v>
      </c>
      <c r="F2063" s="12">
        <v>0</v>
      </c>
    </row>
    <row r="2064" spans="1:6" x14ac:dyDescent="0.25">
      <c r="A2064" s="4" t="s">
        <v>2803</v>
      </c>
      <c r="B2064" s="4" t="s">
        <v>461</v>
      </c>
      <c r="C2064" s="11">
        <v>1</v>
      </c>
      <c r="D2064" s="4" t="s">
        <v>462</v>
      </c>
      <c r="E2064" s="12">
        <v>0</v>
      </c>
      <c r="F2064" s="12">
        <v>0</v>
      </c>
    </row>
    <row r="2065" spans="1:6" x14ac:dyDescent="0.25">
      <c r="A2065" s="4" t="s">
        <v>2804</v>
      </c>
      <c r="B2065" s="4" t="s">
        <v>461</v>
      </c>
      <c r="C2065" s="11">
        <v>1</v>
      </c>
      <c r="D2065" s="4" t="s">
        <v>462</v>
      </c>
      <c r="E2065" s="12">
        <v>0</v>
      </c>
      <c r="F2065" s="12">
        <v>0</v>
      </c>
    </row>
    <row r="2066" spans="1:6" x14ac:dyDescent="0.25">
      <c r="A2066" s="4" t="s">
        <v>2805</v>
      </c>
      <c r="B2066" s="4" t="s">
        <v>461</v>
      </c>
      <c r="C2066" s="11">
        <v>1</v>
      </c>
      <c r="D2066" s="4" t="s">
        <v>462</v>
      </c>
      <c r="E2066" s="12">
        <v>0</v>
      </c>
      <c r="F2066" s="12">
        <v>0</v>
      </c>
    </row>
    <row r="2067" spans="1:6" x14ac:dyDescent="0.25">
      <c r="A2067" s="4" t="s">
        <v>2806</v>
      </c>
      <c r="B2067" s="4" t="s">
        <v>461</v>
      </c>
      <c r="C2067" s="11">
        <v>1</v>
      </c>
      <c r="D2067" s="4" t="s">
        <v>462</v>
      </c>
      <c r="E2067" s="12">
        <v>0</v>
      </c>
      <c r="F2067" s="12">
        <v>0</v>
      </c>
    </row>
    <row r="2068" spans="1:6" x14ac:dyDescent="0.25">
      <c r="A2068" s="4" t="s">
        <v>2807</v>
      </c>
      <c r="B2068" s="4" t="s">
        <v>461</v>
      </c>
      <c r="C2068" s="11">
        <v>1</v>
      </c>
      <c r="D2068" s="4" t="s">
        <v>462</v>
      </c>
      <c r="E2068" s="12">
        <v>0</v>
      </c>
      <c r="F2068" s="12">
        <v>0</v>
      </c>
    </row>
    <row r="2069" spans="1:6" x14ac:dyDescent="0.25">
      <c r="A2069" s="4" t="s">
        <v>2808</v>
      </c>
      <c r="B2069" s="4" t="s">
        <v>461</v>
      </c>
      <c r="C2069" s="11">
        <v>1</v>
      </c>
      <c r="D2069" s="4" t="s">
        <v>462</v>
      </c>
      <c r="E2069" s="12">
        <v>0</v>
      </c>
      <c r="F2069" s="12">
        <v>0</v>
      </c>
    </row>
    <row r="2070" spans="1:6" x14ac:dyDescent="0.25">
      <c r="A2070" s="4" t="s">
        <v>2809</v>
      </c>
      <c r="B2070" s="4" t="s">
        <v>461</v>
      </c>
      <c r="C2070" s="11">
        <v>1</v>
      </c>
      <c r="D2070" s="4" t="s">
        <v>462</v>
      </c>
      <c r="E2070" s="12">
        <v>0</v>
      </c>
      <c r="F2070" s="12">
        <v>0</v>
      </c>
    </row>
    <row r="2071" spans="1:6" x14ac:dyDescent="0.25">
      <c r="A2071" s="4" t="s">
        <v>2810</v>
      </c>
      <c r="B2071" s="4" t="s">
        <v>461</v>
      </c>
      <c r="C2071" s="11">
        <v>1</v>
      </c>
      <c r="D2071" s="4" t="s">
        <v>462</v>
      </c>
      <c r="E2071" s="12">
        <v>0</v>
      </c>
      <c r="F2071" s="12">
        <v>0</v>
      </c>
    </row>
    <row r="2072" spans="1:6" x14ac:dyDescent="0.25">
      <c r="A2072" s="4" t="s">
        <v>2811</v>
      </c>
      <c r="B2072" s="4" t="s">
        <v>461</v>
      </c>
      <c r="C2072" s="11">
        <v>1</v>
      </c>
      <c r="D2072" s="4" t="s">
        <v>462</v>
      </c>
      <c r="E2072" s="12">
        <v>0</v>
      </c>
      <c r="F2072" s="12">
        <v>0</v>
      </c>
    </row>
    <row r="2073" spans="1:6" x14ac:dyDescent="0.25">
      <c r="A2073" s="4" t="s">
        <v>2812</v>
      </c>
      <c r="B2073" s="4" t="s">
        <v>461</v>
      </c>
      <c r="C2073" s="11">
        <v>1</v>
      </c>
      <c r="D2073" s="4" t="s">
        <v>462</v>
      </c>
      <c r="E2073" s="12">
        <v>0</v>
      </c>
      <c r="F2073" s="12">
        <v>0</v>
      </c>
    </row>
    <row r="2074" spans="1:6" x14ac:dyDescent="0.25">
      <c r="A2074" s="4" t="s">
        <v>2813</v>
      </c>
      <c r="B2074" s="4" t="s">
        <v>461</v>
      </c>
      <c r="C2074" s="11">
        <v>1</v>
      </c>
      <c r="D2074" s="4" t="s">
        <v>462</v>
      </c>
      <c r="E2074" s="12">
        <v>0</v>
      </c>
      <c r="F2074" s="12">
        <v>0</v>
      </c>
    </row>
    <row r="2075" spans="1:6" x14ac:dyDescent="0.25">
      <c r="A2075" s="4" t="s">
        <v>2814</v>
      </c>
      <c r="B2075" s="4" t="s">
        <v>461</v>
      </c>
      <c r="C2075" s="11">
        <v>1</v>
      </c>
      <c r="D2075" s="4" t="s">
        <v>462</v>
      </c>
      <c r="E2075" s="12">
        <v>0</v>
      </c>
      <c r="F2075" s="12">
        <v>0</v>
      </c>
    </row>
    <row r="2076" spans="1:6" x14ac:dyDescent="0.25">
      <c r="A2076" s="4" t="s">
        <v>2815</v>
      </c>
      <c r="B2076" s="4" t="s">
        <v>461</v>
      </c>
      <c r="C2076" s="11">
        <v>1</v>
      </c>
      <c r="D2076" s="4" t="s">
        <v>462</v>
      </c>
      <c r="E2076" s="12">
        <v>0</v>
      </c>
      <c r="F2076" s="12">
        <v>0</v>
      </c>
    </row>
    <row r="2077" spans="1:6" x14ac:dyDescent="0.25">
      <c r="A2077" s="4" t="s">
        <v>2816</v>
      </c>
      <c r="B2077" s="4" t="s">
        <v>461</v>
      </c>
      <c r="C2077" s="11">
        <v>1</v>
      </c>
      <c r="D2077" s="4" t="s">
        <v>462</v>
      </c>
      <c r="E2077" s="12">
        <v>0</v>
      </c>
      <c r="F2077" s="12">
        <v>0</v>
      </c>
    </row>
    <row r="2078" spans="1:6" x14ac:dyDescent="0.25">
      <c r="A2078" s="4" t="s">
        <v>2817</v>
      </c>
      <c r="B2078" s="4" t="s">
        <v>461</v>
      </c>
      <c r="C2078" s="11">
        <v>1</v>
      </c>
      <c r="D2078" s="4" t="s">
        <v>462</v>
      </c>
      <c r="E2078" s="12">
        <v>0</v>
      </c>
      <c r="F2078" s="12">
        <v>0</v>
      </c>
    </row>
    <row r="2079" spans="1:6" x14ac:dyDescent="0.25">
      <c r="A2079" s="4" t="s">
        <v>2818</v>
      </c>
      <c r="B2079" s="4" t="s">
        <v>461</v>
      </c>
      <c r="C2079" s="11">
        <v>1</v>
      </c>
      <c r="D2079" s="4" t="s">
        <v>462</v>
      </c>
      <c r="E2079" s="12">
        <v>0</v>
      </c>
      <c r="F2079" s="12">
        <v>0</v>
      </c>
    </row>
    <row r="2080" spans="1:6" x14ac:dyDescent="0.25">
      <c r="A2080" s="4" t="s">
        <v>2819</v>
      </c>
      <c r="B2080" s="4" t="s">
        <v>461</v>
      </c>
      <c r="C2080" s="11">
        <v>1</v>
      </c>
      <c r="D2080" s="4" t="s">
        <v>462</v>
      </c>
      <c r="E2080" s="12">
        <v>0</v>
      </c>
      <c r="F2080" s="12">
        <v>0</v>
      </c>
    </row>
    <row r="2081" spans="1:6" x14ac:dyDescent="0.25">
      <c r="A2081" s="4" t="s">
        <v>2820</v>
      </c>
      <c r="B2081" s="4" t="s">
        <v>461</v>
      </c>
      <c r="C2081" s="11">
        <v>1</v>
      </c>
      <c r="D2081" s="4" t="s">
        <v>462</v>
      </c>
      <c r="E2081" s="12">
        <v>0</v>
      </c>
      <c r="F2081" s="12">
        <v>0</v>
      </c>
    </row>
    <row r="2082" spans="1:6" x14ac:dyDescent="0.25">
      <c r="A2082" s="4" t="s">
        <v>2821</v>
      </c>
      <c r="B2082" s="4" t="s">
        <v>461</v>
      </c>
      <c r="C2082" s="11">
        <v>1</v>
      </c>
      <c r="D2082" s="4" t="s">
        <v>462</v>
      </c>
      <c r="E2082" s="12">
        <v>0</v>
      </c>
      <c r="F2082" s="12">
        <v>0</v>
      </c>
    </row>
    <row r="2083" spans="1:6" x14ac:dyDescent="0.25">
      <c r="A2083" s="4" t="s">
        <v>2822</v>
      </c>
      <c r="B2083" s="4" t="s">
        <v>461</v>
      </c>
      <c r="C2083" s="11">
        <v>1</v>
      </c>
      <c r="D2083" s="4" t="s">
        <v>462</v>
      </c>
      <c r="E2083" s="12">
        <v>0</v>
      </c>
      <c r="F2083" s="12">
        <v>0</v>
      </c>
    </row>
    <row r="2084" spans="1:6" x14ac:dyDescent="0.25">
      <c r="A2084" s="4" t="s">
        <v>2823</v>
      </c>
      <c r="B2084" s="4" t="s">
        <v>461</v>
      </c>
      <c r="C2084" s="11">
        <v>1</v>
      </c>
      <c r="D2084" s="4" t="s">
        <v>462</v>
      </c>
      <c r="E2084" s="12">
        <v>0</v>
      </c>
      <c r="F2084" s="12">
        <v>0</v>
      </c>
    </row>
    <row r="2085" spans="1:6" x14ac:dyDescent="0.25">
      <c r="A2085" s="4" t="s">
        <v>2824</v>
      </c>
      <c r="B2085" s="4" t="s">
        <v>461</v>
      </c>
      <c r="C2085" s="11">
        <v>1</v>
      </c>
      <c r="D2085" s="4" t="s">
        <v>462</v>
      </c>
      <c r="E2085" s="12">
        <v>0</v>
      </c>
      <c r="F2085" s="12">
        <v>0</v>
      </c>
    </row>
    <row r="2086" spans="1:6" x14ac:dyDescent="0.25">
      <c r="A2086" s="4" t="s">
        <v>2825</v>
      </c>
      <c r="B2086" s="4" t="s">
        <v>461</v>
      </c>
      <c r="C2086" s="11">
        <v>2</v>
      </c>
      <c r="D2086" s="4" t="s">
        <v>462</v>
      </c>
      <c r="E2086" s="12">
        <v>0</v>
      </c>
      <c r="F2086" s="12">
        <v>0</v>
      </c>
    </row>
    <row r="2087" spans="1:6" x14ac:dyDescent="0.25">
      <c r="A2087" s="4" t="s">
        <v>2826</v>
      </c>
      <c r="B2087" s="4" t="s">
        <v>461</v>
      </c>
      <c r="C2087" s="11">
        <v>2</v>
      </c>
      <c r="D2087" s="4" t="s">
        <v>462</v>
      </c>
      <c r="E2087" s="12">
        <v>0</v>
      </c>
      <c r="F2087" s="12">
        <v>0</v>
      </c>
    </row>
    <row r="2088" spans="1:6" x14ac:dyDescent="0.25">
      <c r="A2088" s="4" t="s">
        <v>2827</v>
      </c>
      <c r="B2088" s="4" t="s">
        <v>461</v>
      </c>
      <c r="C2088" s="11">
        <v>1</v>
      </c>
      <c r="D2088" s="4" t="s">
        <v>462</v>
      </c>
      <c r="E2088" s="12">
        <v>0</v>
      </c>
      <c r="F2088" s="12">
        <v>0</v>
      </c>
    </row>
    <row r="2089" spans="1:6" x14ac:dyDescent="0.25">
      <c r="A2089" s="4" t="s">
        <v>2828</v>
      </c>
      <c r="B2089" s="4" t="s">
        <v>461</v>
      </c>
      <c r="C2089" s="11">
        <v>1</v>
      </c>
      <c r="D2089" s="4" t="s">
        <v>462</v>
      </c>
      <c r="E2089" s="12">
        <v>0</v>
      </c>
      <c r="F2089" s="12">
        <v>0</v>
      </c>
    </row>
    <row r="2090" spans="1:6" x14ac:dyDescent="0.25">
      <c r="A2090" s="4" t="s">
        <v>2829</v>
      </c>
      <c r="B2090" s="4" t="s">
        <v>461</v>
      </c>
      <c r="C2090" s="11">
        <v>1</v>
      </c>
      <c r="D2090" s="4" t="s">
        <v>462</v>
      </c>
      <c r="E2090" s="12">
        <v>0</v>
      </c>
      <c r="F2090" s="12">
        <v>0</v>
      </c>
    </row>
    <row r="2091" spans="1:6" x14ac:dyDescent="0.25">
      <c r="A2091" s="4" t="s">
        <v>2830</v>
      </c>
      <c r="B2091" s="4" t="s">
        <v>461</v>
      </c>
      <c r="C2091" s="11">
        <v>1</v>
      </c>
      <c r="D2091" s="4" t="s">
        <v>462</v>
      </c>
      <c r="E2091" s="12">
        <v>0</v>
      </c>
      <c r="F2091" s="12">
        <v>0</v>
      </c>
    </row>
    <row r="2092" spans="1:6" x14ac:dyDescent="0.25">
      <c r="A2092" s="4" t="s">
        <v>2831</v>
      </c>
      <c r="B2092" s="4" t="s">
        <v>461</v>
      </c>
      <c r="C2092" s="11">
        <v>1</v>
      </c>
      <c r="D2092" s="4" t="s">
        <v>462</v>
      </c>
      <c r="E2092" s="12">
        <v>0</v>
      </c>
      <c r="F2092" s="12">
        <v>0</v>
      </c>
    </row>
    <row r="2093" spans="1:6" x14ac:dyDescent="0.25">
      <c r="A2093" s="4" t="s">
        <v>2832</v>
      </c>
      <c r="B2093" s="4" t="s">
        <v>461</v>
      </c>
      <c r="C2093" s="11">
        <v>1</v>
      </c>
      <c r="D2093" s="4" t="s">
        <v>462</v>
      </c>
      <c r="E2093" s="12">
        <v>0</v>
      </c>
      <c r="F2093" s="12">
        <v>0</v>
      </c>
    </row>
    <row r="2094" spans="1:6" x14ac:dyDescent="0.25">
      <c r="A2094" s="4" t="s">
        <v>2833</v>
      </c>
      <c r="B2094" s="4" t="s">
        <v>461</v>
      </c>
      <c r="C2094" s="11">
        <v>1</v>
      </c>
      <c r="D2094" s="4" t="s">
        <v>462</v>
      </c>
      <c r="E2094" s="12">
        <v>0</v>
      </c>
      <c r="F2094" s="12">
        <v>0</v>
      </c>
    </row>
    <row r="2095" spans="1:6" x14ac:dyDescent="0.25">
      <c r="A2095" s="4" t="s">
        <v>2834</v>
      </c>
      <c r="B2095" s="4" t="s">
        <v>461</v>
      </c>
      <c r="C2095" s="11">
        <v>1</v>
      </c>
      <c r="D2095" s="4" t="s">
        <v>462</v>
      </c>
      <c r="E2095" s="12">
        <v>0</v>
      </c>
      <c r="F2095" s="12">
        <v>0</v>
      </c>
    </row>
    <row r="2096" spans="1:6" x14ac:dyDescent="0.25">
      <c r="A2096" s="4" t="s">
        <v>2835</v>
      </c>
      <c r="B2096" s="4" t="s">
        <v>461</v>
      </c>
      <c r="C2096" s="11">
        <v>1</v>
      </c>
      <c r="D2096" s="4" t="s">
        <v>462</v>
      </c>
      <c r="E2096" s="12">
        <v>0</v>
      </c>
      <c r="F2096" s="12">
        <v>0</v>
      </c>
    </row>
    <row r="2097" spans="1:6" x14ac:dyDescent="0.25">
      <c r="A2097" s="4" t="s">
        <v>2836</v>
      </c>
      <c r="B2097" s="4" t="s">
        <v>461</v>
      </c>
      <c r="C2097" s="11">
        <v>1</v>
      </c>
      <c r="D2097" s="4" t="s">
        <v>462</v>
      </c>
      <c r="E2097" s="12">
        <v>0</v>
      </c>
      <c r="F2097" s="12">
        <v>0</v>
      </c>
    </row>
    <row r="2098" spans="1:6" x14ac:dyDescent="0.25">
      <c r="A2098" s="4" t="s">
        <v>2837</v>
      </c>
      <c r="B2098" s="4" t="s">
        <v>461</v>
      </c>
      <c r="C2098" s="11">
        <v>1</v>
      </c>
      <c r="D2098" s="4" t="s">
        <v>462</v>
      </c>
      <c r="E2098" s="12">
        <v>0</v>
      </c>
      <c r="F2098" s="12">
        <v>0</v>
      </c>
    </row>
    <row r="2099" spans="1:6" x14ac:dyDescent="0.25">
      <c r="A2099" s="4" t="s">
        <v>2838</v>
      </c>
      <c r="B2099" s="4" t="s">
        <v>461</v>
      </c>
      <c r="C2099" s="11">
        <v>1</v>
      </c>
      <c r="D2099" s="4" t="s">
        <v>462</v>
      </c>
      <c r="E2099" s="12">
        <v>0</v>
      </c>
      <c r="F2099" s="12">
        <v>0</v>
      </c>
    </row>
    <row r="2100" spans="1:6" x14ac:dyDescent="0.25">
      <c r="A2100" s="4" t="s">
        <v>2839</v>
      </c>
      <c r="B2100" s="4" t="s">
        <v>461</v>
      </c>
      <c r="C2100" s="11">
        <v>1</v>
      </c>
      <c r="D2100" s="4" t="s">
        <v>462</v>
      </c>
      <c r="E2100" s="12">
        <v>0</v>
      </c>
      <c r="F2100" s="12">
        <v>0</v>
      </c>
    </row>
    <row r="2101" spans="1:6" x14ac:dyDescent="0.25">
      <c r="A2101" s="4" t="s">
        <v>2840</v>
      </c>
      <c r="B2101" s="4" t="s">
        <v>461</v>
      </c>
      <c r="C2101" s="11">
        <v>1</v>
      </c>
      <c r="D2101" s="4" t="s">
        <v>462</v>
      </c>
      <c r="E2101" s="12">
        <v>0</v>
      </c>
      <c r="F2101" s="12">
        <v>0</v>
      </c>
    </row>
    <row r="2102" spans="1:6" x14ac:dyDescent="0.25">
      <c r="A2102" s="4" t="s">
        <v>2841</v>
      </c>
      <c r="B2102" s="4" t="s">
        <v>461</v>
      </c>
      <c r="C2102" s="11">
        <v>1</v>
      </c>
      <c r="D2102" s="4" t="s">
        <v>462</v>
      </c>
      <c r="E2102" s="12">
        <v>0</v>
      </c>
      <c r="F2102" s="12">
        <v>0</v>
      </c>
    </row>
    <row r="2103" spans="1:6" x14ac:dyDescent="0.25">
      <c r="A2103" s="4" t="s">
        <v>2842</v>
      </c>
      <c r="B2103" s="4" t="s">
        <v>461</v>
      </c>
      <c r="C2103" s="11">
        <v>1</v>
      </c>
      <c r="D2103" s="4" t="s">
        <v>462</v>
      </c>
      <c r="E2103" s="12">
        <v>0</v>
      </c>
      <c r="F2103" s="12">
        <v>0</v>
      </c>
    </row>
    <row r="2104" spans="1:6" x14ac:dyDescent="0.25">
      <c r="A2104" s="4" t="s">
        <v>2843</v>
      </c>
      <c r="B2104" s="4" t="s">
        <v>461</v>
      </c>
      <c r="C2104" s="11">
        <v>1</v>
      </c>
      <c r="D2104" s="4" t="s">
        <v>462</v>
      </c>
      <c r="E2104" s="12">
        <v>0</v>
      </c>
      <c r="F2104" s="12">
        <v>0</v>
      </c>
    </row>
    <row r="2105" spans="1:6" x14ac:dyDescent="0.25">
      <c r="A2105" s="4" t="s">
        <v>2844</v>
      </c>
      <c r="B2105" s="4" t="s">
        <v>461</v>
      </c>
      <c r="C2105" s="11">
        <v>1</v>
      </c>
      <c r="D2105" s="4" t="s">
        <v>462</v>
      </c>
      <c r="E2105" s="12">
        <v>0</v>
      </c>
      <c r="F2105" s="12">
        <v>0</v>
      </c>
    </row>
    <row r="2106" spans="1:6" x14ac:dyDescent="0.25">
      <c r="A2106" s="4" t="s">
        <v>2845</v>
      </c>
      <c r="B2106" s="4" t="s">
        <v>461</v>
      </c>
      <c r="C2106" s="11">
        <v>1</v>
      </c>
      <c r="D2106" s="4" t="s">
        <v>462</v>
      </c>
      <c r="E2106" s="12">
        <v>0</v>
      </c>
      <c r="F2106" s="12">
        <v>0</v>
      </c>
    </row>
    <row r="2107" spans="1:6" x14ac:dyDescent="0.25">
      <c r="A2107" s="4" t="s">
        <v>2846</v>
      </c>
      <c r="B2107" s="4" t="s">
        <v>461</v>
      </c>
      <c r="C2107" s="11">
        <v>1</v>
      </c>
      <c r="D2107" s="4" t="s">
        <v>462</v>
      </c>
      <c r="E2107" s="12">
        <v>0</v>
      </c>
      <c r="F2107" s="12">
        <v>0</v>
      </c>
    </row>
    <row r="2108" spans="1:6" x14ac:dyDescent="0.25">
      <c r="A2108" s="4" t="s">
        <v>2847</v>
      </c>
      <c r="B2108" s="4" t="s">
        <v>461</v>
      </c>
      <c r="C2108" s="11">
        <v>1</v>
      </c>
      <c r="D2108" s="4" t="s">
        <v>462</v>
      </c>
      <c r="E2108" s="12">
        <v>0</v>
      </c>
      <c r="F2108" s="12">
        <v>0</v>
      </c>
    </row>
    <row r="2109" spans="1:6" x14ac:dyDescent="0.25">
      <c r="A2109" s="4" t="s">
        <v>2848</v>
      </c>
      <c r="B2109" s="4" t="s">
        <v>461</v>
      </c>
      <c r="C2109" s="11">
        <v>1</v>
      </c>
      <c r="D2109" s="4" t="s">
        <v>462</v>
      </c>
      <c r="E2109" s="12">
        <v>0</v>
      </c>
      <c r="F2109" s="12">
        <v>0</v>
      </c>
    </row>
    <row r="2110" spans="1:6" x14ac:dyDescent="0.25">
      <c r="A2110" s="4" t="s">
        <v>2849</v>
      </c>
      <c r="B2110" s="4" t="s">
        <v>461</v>
      </c>
      <c r="C2110" s="11">
        <v>1</v>
      </c>
      <c r="D2110" s="4" t="s">
        <v>462</v>
      </c>
      <c r="E2110" s="12">
        <v>0</v>
      </c>
      <c r="F2110" s="12">
        <v>0</v>
      </c>
    </row>
    <row r="2111" spans="1:6" x14ac:dyDescent="0.25">
      <c r="A2111" s="4" t="s">
        <v>2850</v>
      </c>
      <c r="B2111" s="4" t="s">
        <v>461</v>
      </c>
      <c r="C2111" s="11">
        <v>1</v>
      </c>
      <c r="D2111" s="4" t="s">
        <v>462</v>
      </c>
      <c r="E2111" s="12">
        <v>0</v>
      </c>
      <c r="F2111" s="12">
        <v>0</v>
      </c>
    </row>
    <row r="2112" spans="1:6" x14ac:dyDescent="0.25">
      <c r="A2112" s="4" t="s">
        <v>2851</v>
      </c>
      <c r="B2112" s="4" t="s">
        <v>461</v>
      </c>
      <c r="C2112" s="11">
        <v>1</v>
      </c>
      <c r="D2112" s="4" t="s">
        <v>462</v>
      </c>
      <c r="E2112" s="12">
        <v>0</v>
      </c>
      <c r="F2112" s="12">
        <v>0</v>
      </c>
    </row>
    <row r="2113" spans="1:6" x14ac:dyDescent="0.25">
      <c r="A2113" s="4" t="s">
        <v>2852</v>
      </c>
      <c r="B2113" s="4" t="s">
        <v>461</v>
      </c>
      <c r="C2113" s="11">
        <v>1</v>
      </c>
      <c r="D2113" s="4" t="s">
        <v>462</v>
      </c>
      <c r="E2113" s="12">
        <v>0</v>
      </c>
      <c r="F2113" s="12">
        <v>0</v>
      </c>
    </row>
    <row r="2114" spans="1:6" x14ac:dyDescent="0.25">
      <c r="A2114" s="4" t="s">
        <v>2853</v>
      </c>
      <c r="B2114" s="4" t="s">
        <v>461</v>
      </c>
      <c r="C2114" s="11">
        <v>2</v>
      </c>
      <c r="D2114" s="4" t="s">
        <v>462</v>
      </c>
      <c r="E2114" s="12">
        <v>0</v>
      </c>
      <c r="F2114" s="12">
        <v>0</v>
      </c>
    </row>
    <row r="2115" spans="1:6" x14ac:dyDescent="0.25">
      <c r="A2115" s="4" t="s">
        <v>2854</v>
      </c>
      <c r="B2115" s="4" t="s">
        <v>461</v>
      </c>
      <c r="C2115" s="11">
        <v>1</v>
      </c>
      <c r="D2115" s="4" t="s">
        <v>462</v>
      </c>
      <c r="E2115" s="12">
        <v>0</v>
      </c>
      <c r="F2115" s="12">
        <v>0</v>
      </c>
    </row>
    <row r="2116" spans="1:6" x14ac:dyDescent="0.25">
      <c r="A2116" s="4" t="s">
        <v>2855</v>
      </c>
      <c r="B2116" s="4" t="s">
        <v>461</v>
      </c>
      <c r="C2116" s="11">
        <v>1</v>
      </c>
      <c r="D2116" s="4" t="s">
        <v>462</v>
      </c>
      <c r="E2116" s="12">
        <v>0</v>
      </c>
      <c r="F2116" s="12">
        <v>0</v>
      </c>
    </row>
    <row r="2117" spans="1:6" x14ac:dyDescent="0.25">
      <c r="A2117" s="4" t="s">
        <v>2856</v>
      </c>
      <c r="B2117" s="4" t="s">
        <v>461</v>
      </c>
      <c r="C2117" s="11">
        <v>1</v>
      </c>
      <c r="D2117" s="4" t="s">
        <v>462</v>
      </c>
      <c r="E2117" s="12">
        <v>0</v>
      </c>
      <c r="F2117" s="12">
        <v>0</v>
      </c>
    </row>
    <row r="2118" spans="1:6" x14ac:dyDescent="0.25">
      <c r="A2118" s="4" t="s">
        <v>2857</v>
      </c>
      <c r="B2118" s="4" t="s">
        <v>461</v>
      </c>
      <c r="C2118" s="11">
        <v>1</v>
      </c>
      <c r="D2118" s="4" t="s">
        <v>462</v>
      </c>
      <c r="E2118" s="12">
        <v>0</v>
      </c>
      <c r="F2118" s="12">
        <v>0</v>
      </c>
    </row>
    <row r="2119" spans="1:6" x14ac:dyDescent="0.25">
      <c r="A2119" s="4" t="s">
        <v>2858</v>
      </c>
      <c r="B2119" s="4" t="s">
        <v>461</v>
      </c>
      <c r="C2119" s="11">
        <v>1</v>
      </c>
      <c r="D2119" s="4" t="s">
        <v>462</v>
      </c>
      <c r="E2119" s="12">
        <v>0</v>
      </c>
      <c r="F2119" s="12">
        <v>0</v>
      </c>
    </row>
    <row r="2120" spans="1:6" x14ac:dyDescent="0.25">
      <c r="A2120" s="4" t="s">
        <v>2859</v>
      </c>
      <c r="B2120" s="4" t="s">
        <v>461</v>
      </c>
      <c r="C2120" s="11">
        <v>1</v>
      </c>
      <c r="D2120" s="4" t="s">
        <v>462</v>
      </c>
      <c r="E2120" s="12">
        <v>0</v>
      </c>
      <c r="F2120" s="12">
        <v>0</v>
      </c>
    </row>
    <row r="2121" spans="1:6" x14ac:dyDescent="0.25">
      <c r="A2121" s="4" t="s">
        <v>2860</v>
      </c>
      <c r="B2121" s="4" t="s">
        <v>461</v>
      </c>
      <c r="C2121" s="11">
        <v>1</v>
      </c>
      <c r="D2121" s="4" t="s">
        <v>462</v>
      </c>
      <c r="E2121" s="12">
        <v>0</v>
      </c>
      <c r="F2121" s="12">
        <v>0</v>
      </c>
    </row>
    <row r="2122" spans="1:6" x14ac:dyDescent="0.25">
      <c r="A2122" s="4" t="s">
        <v>2861</v>
      </c>
      <c r="B2122" s="4" t="s">
        <v>461</v>
      </c>
      <c r="C2122" s="11">
        <v>1</v>
      </c>
      <c r="D2122" s="4" t="s">
        <v>462</v>
      </c>
      <c r="E2122" s="12">
        <v>0</v>
      </c>
      <c r="F2122" s="12">
        <v>0</v>
      </c>
    </row>
    <row r="2123" spans="1:6" x14ac:dyDescent="0.25">
      <c r="A2123" s="4" t="s">
        <v>2862</v>
      </c>
      <c r="B2123" s="4" t="s">
        <v>461</v>
      </c>
      <c r="C2123" s="11">
        <v>1</v>
      </c>
      <c r="D2123" s="4" t="s">
        <v>462</v>
      </c>
      <c r="E2123" s="12">
        <v>0</v>
      </c>
      <c r="F2123" s="12">
        <v>0</v>
      </c>
    </row>
    <row r="2124" spans="1:6" x14ac:dyDescent="0.25">
      <c r="A2124" s="4" t="s">
        <v>2863</v>
      </c>
      <c r="B2124" s="4" t="s">
        <v>461</v>
      </c>
      <c r="C2124" s="11">
        <v>1</v>
      </c>
      <c r="D2124" s="4" t="s">
        <v>462</v>
      </c>
      <c r="E2124" s="12">
        <v>0</v>
      </c>
      <c r="F2124" s="12">
        <v>0</v>
      </c>
    </row>
    <row r="2125" spans="1:6" x14ac:dyDescent="0.25">
      <c r="A2125" s="4" t="s">
        <v>2864</v>
      </c>
      <c r="B2125" s="4" t="s">
        <v>461</v>
      </c>
      <c r="C2125" s="11">
        <v>2</v>
      </c>
      <c r="D2125" s="4" t="s">
        <v>462</v>
      </c>
      <c r="E2125" s="12">
        <v>0</v>
      </c>
      <c r="F2125" s="12">
        <v>0</v>
      </c>
    </row>
    <row r="2126" spans="1:6" x14ac:dyDescent="0.25">
      <c r="A2126" s="4" t="s">
        <v>2865</v>
      </c>
      <c r="B2126" s="4" t="s">
        <v>461</v>
      </c>
      <c r="C2126" s="11">
        <v>1</v>
      </c>
      <c r="D2126" s="4" t="s">
        <v>462</v>
      </c>
      <c r="E2126" s="12">
        <v>0</v>
      </c>
      <c r="F2126" s="12">
        <v>0</v>
      </c>
    </row>
    <row r="2127" spans="1:6" x14ac:dyDescent="0.25">
      <c r="A2127" s="4" t="s">
        <v>2866</v>
      </c>
      <c r="B2127" s="4" t="s">
        <v>461</v>
      </c>
      <c r="C2127" s="11">
        <v>1</v>
      </c>
      <c r="D2127" s="4" t="s">
        <v>462</v>
      </c>
      <c r="E2127" s="12">
        <v>0</v>
      </c>
      <c r="F2127" s="12">
        <v>0</v>
      </c>
    </row>
    <row r="2128" spans="1:6" x14ac:dyDescent="0.25">
      <c r="A2128" s="4" t="s">
        <v>2867</v>
      </c>
      <c r="B2128" s="4" t="s">
        <v>461</v>
      </c>
      <c r="C2128" s="11">
        <v>1</v>
      </c>
      <c r="D2128" s="4" t="s">
        <v>462</v>
      </c>
      <c r="E2128" s="12">
        <v>0</v>
      </c>
      <c r="F2128" s="12">
        <v>0</v>
      </c>
    </row>
    <row r="2129" spans="1:6" x14ac:dyDescent="0.25">
      <c r="A2129" s="4" t="s">
        <v>2868</v>
      </c>
      <c r="B2129" s="4" t="s">
        <v>461</v>
      </c>
      <c r="C2129" s="11">
        <v>1</v>
      </c>
      <c r="D2129" s="4" t="s">
        <v>462</v>
      </c>
      <c r="E2129" s="12">
        <v>0</v>
      </c>
      <c r="F2129" s="12">
        <v>0</v>
      </c>
    </row>
    <row r="2130" spans="1:6" x14ac:dyDescent="0.25">
      <c r="A2130" s="4" t="s">
        <v>2869</v>
      </c>
      <c r="B2130" s="4" t="s">
        <v>461</v>
      </c>
      <c r="C2130" s="11">
        <v>1</v>
      </c>
      <c r="D2130" s="4" t="s">
        <v>462</v>
      </c>
      <c r="E2130" s="12">
        <v>0</v>
      </c>
      <c r="F2130" s="12">
        <v>0</v>
      </c>
    </row>
    <row r="2131" spans="1:6" x14ac:dyDescent="0.25">
      <c r="A2131" s="4" t="s">
        <v>2870</v>
      </c>
      <c r="B2131" s="4" t="s">
        <v>461</v>
      </c>
      <c r="C2131" s="11">
        <v>1</v>
      </c>
      <c r="D2131" s="4" t="s">
        <v>462</v>
      </c>
      <c r="E2131" s="12">
        <v>0</v>
      </c>
      <c r="F2131" s="12">
        <v>0</v>
      </c>
    </row>
    <row r="2132" spans="1:6" x14ac:dyDescent="0.25">
      <c r="A2132" s="4" t="s">
        <v>2871</v>
      </c>
      <c r="B2132" s="4" t="s">
        <v>461</v>
      </c>
      <c r="C2132" s="11">
        <v>1</v>
      </c>
      <c r="D2132" s="4" t="s">
        <v>462</v>
      </c>
      <c r="E2132" s="12">
        <v>0</v>
      </c>
      <c r="F2132" s="12">
        <v>0</v>
      </c>
    </row>
    <row r="2133" spans="1:6" x14ac:dyDescent="0.25">
      <c r="A2133" s="4" t="s">
        <v>2872</v>
      </c>
      <c r="B2133" s="4" t="s">
        <v>461</v>
      </c>
      <c r="C2133" s="11">
        <v>1</v>
      </c>
      <c r="D2133" s="4" t="s">
        <v>462</v>
      </c>
      <c r="E2133" s="12">
        <v>0</v>
      </c>
      <c r="F2133" s="12">
        <v>0</v>
      </c>
    </row>
    <row r="2134" spans="1:6" x14ac:dyDescent="0.25">
      <c r="A2134" s="4" t="s">
        <v>2873</v>
      </c>
      <c r="B2134" s="4" t="s">
        <v>461</v>
      </c>
      <c r="C2134" s="11">
        <v>1</v>
      </c>
      <c r="D2134" s="4" t="s">
        <v>462</v>
      </c>
      <c r="E2134" s="12">
        <v>0</v>
      </c>
      <c r="F2134" s="12">
        <v>0</v>
      </c>
    </row>
    <row r="2135" spans="1:6" x14ac:dyDescent="0.25">
      <c r="A2135" s="4" t="s">
        <v>2874</v>
      </c>
      <c r="B2135" s="4" t="s">
        <v>461</v>
      </c>
      <c r="C2135" s="11">
        <v>1</v>
      </c>
      <c r="D2135" s="4" t="s">
        <v>462</v>
      </c>
      <c r="E2135" s="12">
        <v>0</v>
      </c>
      <c r="F2135" s="12">
        <v>0</v>
      </c>
    </row>
    <row r="2136" spans="1:6" x14ac:dyDescent="0.25">
      <c r="A2136" s="4" t="s">
        <v>2875</v>
      </c>
      <c r="B2136" s="4" t="s">
        <v>461</v>
      </c>
      <c r="C2136" s="11">
        <v>1</v>
      </c>
      <c r="D2136" s="4" t="s">
        <v>462</v>
      </c>
      <c r="E2136" s="12">
        <v>0</v>
      </c>
      <c r="F2136" s="12">
        <v>0</v>
      </c>
    </row>
    <row r="2137" spans="1:6" x14ac:dyDescent="0.25">
      <c r="A2137" s="4" t="s">
        <v>2876</v>
      </c>
      <c r="B2137" s="4" t="s">
        <v>461</v>
      </c>
      <c r="C2137" s="11">
        <v>1</v>
      </c>
      <c r="D2137" s="4" t="s">
        <v>462</v>
      </c>
      <c r="E2137" s="12">
        <v>0</v>
      </c>
      <c r="F2137" s="12">
        <v>0</v>
      </c>
    </row>
    <row r="2138" spans="1:6" x14ac:dyDescent="0.25">
      <c r="A2138" s="4" t="s">
        <v>2877</v>
      </c>
      <c r="B2138" s="4" t="s">
        <v>461</v>
      </c>
      <c r="C2138" s="11">
        <v>1</v>
      </c>
      <c r="D2138" s="4" t="s">
        <v>462</v>
      </c>
      <c r="E2138" s="12">
        <v>0</v>
      </c>
      <c r="F2138" s="12">
        <v>0</v>
      </c>
    </row>
    <row r="2139" spans="1:6" x14ac:dyDescent="0.25">
      <c r="A2139" s="4" t="s">
        <v>2878</v>
      </c>
      <c r="B2139" s="4" t="s">
        <v>461</v>
      </c>
      <c r="C2139" s="11">
        <v>1</v>
      </c>
      <c r="D2139" s="4" t="s">
        <v>462</v>
      </c>
      <c r="E2139" s="12">
        <v>0</v>
      </c>
      <c r="F2139" s="12">
        <v>0</v>
      </c>
    </row>
    <row r="2140" spans="1:6" x14ac:dyDescent="0.25">
      <c r="A2140" s="4" t="s">
        <v>2879</v>
      </c>
      <c r="B2140" s="4" t="s">
        <v>461</v>
      </c>
      <c r="C2140" s="11">
        <v>1</v>
      </c>
      <c r="D2140" s="4" t="s">
        <v>462</v>
      </c>
      <c r="E2140" s="12">
        <v>0</v>
      </c>
      <c r="F2140" s="12">
        <v>0</v>
      </c>
    </row>
    <row r="2141" spans="1:6" x14ac:dyDescent="0.25">
      <c r="A2141" s="4" t="s">
        <v>2880</v>
      </c>
      <c r="B2141" s="4" t="s">
        <v>461</v>
      </c>
      <c r="C2141" s="11">
        <v>1</v>
      </c>
      <c r="D2141" s="4" t="s">
        <v>462</v>
      </c>
      <c r="E2141" s="12">
        <v>0</v>
      </c>
      <c r="F2141" s="12">
        <v>0</v>
      </c>
    </row>
    <row r="2142" spans="1:6" x14ac:dyDescent="0.25">
      <c r="A2142" s="4" t="s">
        <v>2881</v>
      </c>
      <c r="B2142" s="4" t="s">
        <v>461</v>
      </c>
      <c r="C2142" s="11">
        <v>1</v>
      </c>
      <c r="D2142" s="4" t="s">
        <v>462</v>
      </c>
      <c r="E2142" s="12">
        <v>0</v>
      </c>
      <c r="F2142" s="12">
        <v>0</v>
      </c>
    </row>
    <row r="2143" spans="1:6" x14ac:dyDescent="0.25">
      <c r="A2143" s="4" t="s">
        <v>2882</v>
      </c>
      <c r="B2143" s="4" t="s">
        <v>461</v>
      </c>
      <c r="C2143" s="11">
        <v>1</v>
      </c>
      <c r="D2143" s="4" t="s">
        <v>462</v>
      </c>
      <c r="E2143" s="12">
        <v>0</v>
      </c>
      <c r="F2143" s="12">
        <v>0</v>
      </c>
    </row>
    <row r="2144" spans="1:6" x14ac:dyDescent="0.25">
      <c r="A2144" s="4" t="s">
        <v>2883</v>
      </c>
      <c r="B2144" s="4" t="s">
        <v>461</v>
      </c>
      <c r="C2144" s="11">
        <v>1</v>
      </c>
      <c r="D2144" s="4" t="s">
        <v>462</v>
      </c>
      <c r="E2144" s="12">
        <v>0</v>
      </c>
      <c r="F2144" s="12">
        <v>0</v>
      </c>
    </row>
    <row r="2145" spans="1:6" x14ac:dyDescent="0.25">
      <c r="A2145" s="4" t="s">
        <v>2884</v>
      </c>
      <c r="B2145" s="4" t="s">
        <v>461</v>
      </c>
      <c r="C2145" s="11">
        <v>1</v>
      </c>
      <c r="D2145" s="4" t="s">
        <v>462</v>
      </c>
      <c r="E2145" s="12">
        <v>0</v>
      </c>
      <c r="F2145" s="12">
        <v>0</v>
      </c>
    </row>
    <row r="2146" spans="1:6" x14ac:dyDescent="0.25">
      <c r="A2146" s="4" t="s">
        <v>2885</v>
      </c>
      <c r="B2146" s="4" t="s">
        <v>461</v>
      </c>
      <c r="C2146" s="11">
        <v>1</v>
      </c>
      <c r="D2146" s="4" t="s">
        <v>462</v>
      </c>
      <c r="E2146" s="12">
        <v>0</v>
      </c>
      <c r="F2146" s="12">
        <v>0</v>
      </c>
    </row>
    <row r="2147" spans="1:6" x14ac:dyDescent="0.25">
      <c r="A2147" s="4" t="s">
        <v>2886</v>
      </c>
      <c r="B2147" s="4" t="s">
        <v>461</v>
      </c>
      <c r="C2147" s="11">
        <v>1</v>
      </c>
      <c r="D2147" s="4" t="s">
        <v>462</v>
      </c>
      <c r="E2147" s="12">
        <v>0</v>
      </c>
      <c r="F2147" s="12">
        <v>0</v>
      </c>
    </row>
    <row r="2148" spans="1:6" x14ac:dyDescent="0.25">
      <c r="A2148" s="4" t="s">
        <v>2887</v>
      </c>
      <c r="B2148" s="4" t="s">
        <v>461</v>
      </c>
      <c r="C2148" s="11">
        <v>1</v>
      </c>
      <c r="D2148" s="4" t="s">
        <v>462</v>
      </c>
      <c r="E2148" s="12">
        <v>0</v>
      </c>
      <c r="F2148" s="12">
        <v>0</v>
      </c>
    </row>
    <row r="2149" spans="1:6" x14ac:dyDescent="0.25">
      <c r="A2149" s="4" t="s">
        <v>2888</v>
      </c>
      <c r="B2149" s="4" t="s">
        <v>461</v>
      </c>
      <c r="C2149" s="11">
        <v>1</v>
      </c>
      <c r="D2149" s="4" t="s">
        <v>462</v>
      </c>
      <c r="E2149" s="12">
        <v>0</v>
      </c>
      <c r="F2149" s="12">
        <v>0</v>
      </c>
    </row>
    <row r="2150" spans="1:6" x14ac:dyDescent="0.25">
      <c r="A2150" s="4" t="s">
        <v>2889</v>
      </c>
      <c r="B2150" s="4" t="s">
        <v>461</v>
      </c>
      <c r="C2150" s="11">
        <v>1</v>
      </c>
      <c r="D2150" s="4" t="s">
        <v>462</v>
      </c>
      <c r="E2150" s="12">
        <v>0</v>
      </c>
      <c r="F2150" s="12">
        <v>0</v>
      </c>
    </row>
    <row r="2151" spans="1:6" x14ac:dyDescent="0.25">
      <c r="A2151" s="4" t="s">
        <v>2890</v>
      </c>
      <c r="B2151" s="4" t="s">
        <v>461</v>
      </c>
      <c r="C2151" s="11">
        <v>1</v>
      </c>
      <c r="D2151" s="4" t="s">
        <v>462</v>
      </c>
      <c r="E2151" s="12">
        <v>0</v>
      </c>
      <c r="F2151" s="12">
        <v>0</v>
      </c>
    </row>
    <row r="2152" spans="1:6" x14ac:dyDescent="0.25">
      <c r="A2152" s="4" t="s">
        <v>2891</v>
      </c>
      <c r="B2152" s="4" t="s">
        <v>461</v>
      </c>
      <c r="C2152" s="11">
        <v>1</v>
      </c>
      <c r="D2152" s="4" t="s">
        <v>462</v>
      </c>
      <c r="E2152" s="12">
        <v>0</v>
      </c>
      <c r="F2152" s="12">
        <v>0</v>
      </c>
    </row>
    <row r="2153" spans="1:6" x14ac:dyDescent="0.25">
      <c r="A2153" s="4" t="s">
        <v>2892</v>
      </c>
      <c r="B2153" s="4" t="s">
        <v>461</v>
      </c>
      <c r="C2153" s="11">
        <v>1</v>
      </c>
      <c r="D2153" s="4" t="s">
        <v>462</v>
      </c>
      <c r="E2153" s="12">
        <v>0</v>
      </c>
      <c r="F2153" s="12">
        <v>0</v>
      </c>
    </row>
    <row r="2154" spans="1:6" x14ac:dyDescent="0.25">
      <c r="A2154" s="4" t="s">
        <v>2893</v>
      </c>
      <c r="B2154" s="4" t="s">
        <v>461</v>
      </c>
      <c r="C2154" s="11">
        <v>1</v>
      </c>
      <c r="D2154" s="4" t="s">
        <v>462</v>
      </c>
      <c r="E2154" s="12">
        <v>0</v>
      </c>
      <c r="F2154" s="12">
        <v>0</v>
      </c>
    </row>
    <row r="2155" spans="1:6" x14ac:dyDescent="0.25">
      <c r="A2155" s="4" t="s">
        <v>2894</v>
      </c>
      <c r="B2155" s="4" t="s">
        <v>461</v>
      </c>
      <c r="C2155" s="11">
        <v>1</v>
      </c>
      <c r="D2155" s="4" t="s">
        <v>462</v>
      </c>
      <c r="E2155" s="12">
        <v>0</v>
      </c>
      <c r="F2155" s="12">
        <v>0</v>
      </c>
    </row>
    <row r="2156" spans="1:6" x14ac:dyDescent="0.25">
      <c r="A2156" s="4" t="s">
        <v>2895</v>
      </c>
      <c r="B2156" s="4" t="s">
        <v>461</v>
      </c>
      <c r="C2156" s="11">
        <v>1</v>
      </c>
      <c r="D2156" s="4" t="s">
        <v>462</v>
      </c>
      <c r="E2156" s="12">
        <v>0</v>
      </c>
      <c r="F2156" s="12">
        <v>0</v>
      </c>
    </row>
    <row r="2157" spans="1:6" x14ac:dyDescent="0.25">
      <c r="A2157" s="4" t="s">
        <v>2896</v>
      </c>
      <c r="B2157" s="4" t="s">
        <v>461</v>
      </c>
      <c r="C2157" s="11">
        <v>1</v>
      </c>
      <c r="D2157" s="4" t="s">
        <v>462</v>
      </c>
      <c r="E2157" s="12">
        <v>0</v>
      </c>
      <c r="F2157" s="12">
        <v>0</v>
      </c>
    </row>
    <row r="2158" spans="1:6" x14ac:dyDescent="0.25">
      <c r="A2158" s="4" t="s">
        <v>2897</v>
      </c>
      <c r="B2158" s="4" t="s">
        <v>461</v>
      </c>
      <c r="C2158" s="11">
        <v>1</v>
      </c>
      <c r="D2158" s="4" t="s">
        <v>462</v>
      </c>
      <c r="E2158" s="12">
        <v>0</v>
      </c>
      <c r="F2158" s="12">
        <v>0</v>
      </c>
    </row>
    <row r="2159" spans="1:6" x14ac:dyDescent="0.25">
      <c r="A2159" s="4" t="s">
        <v>2898</v>
      </c>
      <c r="B2159" s="4" t="s">
        <v>461</v>
      </c>
      <c r="C2159" s="11">
        <v>1</v>
      </c>
      <c r="D2159" s="4" t="s">
        <v>462</v>
      </c>
      <c r="E2159" s="12">
        <v>0</v>
      </c>
      <c r="F2159" s="12">
        <v>0</v>
      </c>
    </row>
    <row r="2160" spans="1:6" x14ac:dyDescent="0.25">
      <c r="A2160" s="4" t="s">
        <v>2899</v>
      </c>
      <c r="B2160" s="4" t="s">
        <v>461</v>
      </c>
      <c r="C2160" s="11">
        <v>1</v>
      </c>
      <c r="D2160" s="4" t="s">
        <v>462</v>
      </c>
      <c r="E2160" s="12">
        <v>0</v>
      </c>
      <c r="F2160" s="12">
        <v>0</v>
      </c>
    </row>
    <row r="2161" spans="1:6" x14ac:dyDescent="0.25">
      <c r="A2161" s="4" t="s">
        <v>2900</v>
      </c>
      <c r="B2161" s="4" t="s">
        <v>461</v>
      </c>
      <c r="C2161" s="11">
        <v>1</v>
      </c>
      <c r="D2161" s="4" t="s">
        <v>462</v>
      </c>
      <c r="E2161" s="12">
        <v>0</v>
      </c>
      <c r="F2161" s="12">
        <v>0</v>
      </c>
    </row>
    <row r="2162" spans="1:6" x14ac:dyDescent="0.25">
      <c r="A2162" s="4" t="s">
        <v>2901</v>
      </c>
      <c r="B2162" s="4" t="s">
        <v>461</v>
      </c>
      <c r="C2162" s="11">
        <v>1</v>
      </c>
      <c r="D2162" s="4" t="s">
        <v>462</v>
      </c>
      <c r="E2162" s="12">
        <v>0</v>
      </c>
      <c r="F2162" s="12">
        <v>0</v>
      </c>
    </row>
    <row r="2163" spans="1:6" x14ac:dyDescent="0.25">
      <c r="A2163" s="4" t="s">
        <v>2902</v>
      </c>
      <c r="B2163" s="4" t="s">
        <v>461</v>
      </c>
      <c r="C2163" s="11">
        <v>1</v>
      </c>
      <c r="D2163" s="4" t="s">
        <v>462</v>
      </c>
      <c r="E2163" s="12">
        <v>0</v>
      </c>
      <c r="F2163" s="12">
        <v>0</v>
      </c>
    </row>
    <row r="2164" spans="1:6" x14ac:dyDescent="0.25">
      <c r="A2164" s="4" t="s">
        <v>2903</v>
      </c>
      <c r="B2164" s="4" t="s">
        <v>461</v>
      </c>
      <c r="C2164" s="11">
        <v>1</v>
      </c>
      <c r="D2164" s="4" t="s">
        <v>462</v>
      </c>
      <c r="E2164" s="12">
        <v>0</v>
      </c>
      <c r="F2164" s="12">
        <v>0</v>
      </c>
    </row>
    <row r="2165" spans="1:6" x14ac:dyDescent="0.25">
      <c r="A2165" s="4" t="s">
        <v>2904</v>
      </c>
      <c r="B2165" s="4" t="s">
        <v>461</v>
      </c>
      <c r="C2165" s="11">
        <v>1</v>
      </c>
      <c r="D2165" s="4" t="s">
        <v>462</v>
      </c>
      <c r="E2165" s="12">
        <v>0</v>
      </c>
      <c r="F2165" s="12">
        <v>0</v>
      </c>
    </row>
    <row r="2166" spans="1:6" x14ac:dyDescent="0.25">
      <c r="A2166" s="4" t="s">
        <v>2905</v>
      </c>
      <c r="B2166" s="4" t="s">
        <v>461</v>
      </c>
      <c r="C2166" s="11">
        <v>1</v>
      </c>
      <c r="D2166" s="4" t="s">
        <v>462</v>
      </c>
      <c r="E2166" s="12">
        <v>0</v>
      </c>
      <c r="F2166" s="12">
        <v>0</v>
      </c>
    </row>
    <row r="2167" spans="1:6" x14ac:dyDescent="0.25">
      <c r="A2167" s="4" t="s">
        <v>2906</v>
      </c>
      <c r="B2167" s="4" t="s">
        <v>461</v>
      </c>
      <c r="C2167" s="11">
        <v>1</v>
      </c>
      <c r="D2167" s="4" t="s">
        <v>462</v>
      </c>
      <c r="E2167" s="12">
        <v>0</v>
      </c>
      <c r="F2167" s="12">
        <v>0</v>
      </c>
    </row>
    <row r="2168" spans="1:6" x14ac:dyDescent="0.25">
      <c r="A2168" s="4" t="s">
        <v>2907</v>
      </c>
      <c r="B2168" s="4" t="s">
        <v>461</v>
      </c>
      <c r="C2168" s="11">
        <v>1</v>
      </c>
      <c r="D2168" s="4" t="s">
        <v>462</v>
      </c>
      <c r="E2168" s="12">
        <v>0</v>
      </c>
      <c r="F2168" s="12">
        <v>0</v>
      </c>
    </row>
    <row r="2169" spans="1:6" x14ac:dyDescent="0.25">
      <c r="A2169" s="4" t="s">
        <v>2908</v>
      </c>
      <c r="B2169" s="4" t="s">
        <v>461</v>
      </c>
      <c r="C2169" s="11">
        <v>1</v>
      </c>
      <c r="D2169" s="4" t="s">
        <v>462</v>
      </c>
      <c r="E2169" s="12">
        <v>0</v>
      </c>
      <c r="F2169" s="12">
        <v>0</v>
      </c>
    </row>
    <row r="2170" spans="1:6" x14ac:dyDescent="0.25">
      <c r="A2170" s="4" t="s">
        <v>2909</v>
      </c>
      <c r="B2170" s="4" t="s">
        <v>461</v>
      </c>
      <c r="C2170" s="11">
        <v>1</v>
      </c>
      <c r="D2170" s="4" t="s">
        <v>462</v>
      </c>
      <c r="E2170" s="12">
        <v>0</v>
      </c>
      <c r="F2170" s="12">
        <v>0</v>
      </c>
    </row>
    <row r="2171" spans="1:6" x14ac:dyDescent="0.25">
      <c r="A2171" s="4" t="s">
        <v>2910</v>
      </c>
      <c r="B2171" s="4" t="s">
        <v>461</v>
      </c>
      <c r="C2171" s="11">
        <v>1</v>
      </c>
      <c r="D2171" s="4" t="s">
        <v>462</v>
      </c>
      <c r="E2171" s="12">
        <v>0</v>
      </c>
      <c r="F2171" s="12">
        <v>0</v>
      </c>
    </row>
    <row r="2172" spans="1:6" x14ac:dyDescent="0.25">
      <c r="A2172" s="4" t="s">
        <v>2911</v>
      </c>
      <c r="B2172" s="4" t="s">
        <v>461</v>
      </c>
      <c r="C2172" s="11">
        <v>1</v>
      </c>
      <c r="D2172" s="4" t="s">
        <v>462</v>
      </c>
      <c r="E2172" s="12">
        <v>0</v>
      </c>
      <c r="F2172" s="12">
        <v>0</v>
      </c>
    </row>
    <row r="2173" spans="1:6" x14ac:dyDescent="0.25">
      <c r="A2173" s="4" t="s">
        <v>2912</v>
      </c>
      <c r="B2173" s="4" t="s">
        <v>461</v>
      </c>
      <c r="C2173" s="11">
        <v>1</v>
      </c>
      <c r="D2173" s="4" t="s">
        <v>462</v>
      </c>
      <c r="E2173" s="12">
        <v>0</v>
      </c>
      <c r="F2173" s="12">
        <v>0</v>
      </c>
    </row>
    <row r="2174" spans="1:6" x14ac:dyDescent="0.25">
      <c r="A2174" s="4" t="s">
        <v>2913</v>
      </c>
      <c r="B2174" s="4" t="s">
        <v>461</v>
      </c>
      <c r="C2174" s="11">
        <v>1</v>
      </c>
      <c r="D2174" s="4" t="s">
        <v>462</v>
      </c>
      <c r="E2174" s="12">
        <v>0</v>
      </c>
      <c r="F2174" s="12">
        <v>0</v>
      </c>
    </row>
    <row r="2175" spans="1:6" x14ac:dyDescent="0.25">
      <c r="A2175" s="4" t="s">
        <v>2914</v>
      </c>
      <c r="B2175" s="4" t="s">
        <v>461</v>
      </c>
      <c r="C2175" s="11">
        <v>1</v>
      </c>
      <c r="D2175" s="4" t="s">
        <v>462</v>
      </c>
      <c r="E2175" s="12">
        <v>0</v>
      </c>
      <c r="F2175" s="12">
        <v>0</v>
      </c>
    </row>
    <row r="2176" spans="1:6" x14ac:dyDescent="0.25">
      <c r="A2176" s="4" t="s">
        <v>2915</v>
      </c>
      <c r="B2176" s="4" t="s">
        <v>461</v>
      </c>
      <c r="C2176" s="11">
        <v>1</v>
      </c>
      <c r="D2176" s="4" t="s">
        <v>462</v>
      </c>
      <c r="E2176" s="12">
        <v>0</v>
      </c>
      <c r="F2176" s="12">
        <v>0</v>
      </c>
    </row>
    <row r="2177" spans="1:6" x14ac:dyDescent="0.25">
      <c r="A2177" s="4" t="s">
        <v>2916</v>
      </c>
      <c r="B2177" s="4" t="s">
        <v>461</v>
      </c>
      <c r="C2177" s="11">
        <v>1</v>
      </c>
      <c r="D2177" s="4" t="s">
        <v>462</v>
      </c>
      <c r="E2177" s="12">
        <v>0</v>
      </c>
      <c r="F2177" s="12">
        <v>0</v>
      </c>
    </row>
    <row r="2178" spans="1:6" x14ac:dyDescent="0.25">
      <c r="A2178" s="4" t="s">
        <v>2917</v>
      </c>
      <c r="B2178" s="4" t="s">
        <v>461</v>
      </c>
      <c r="C2178" s="11">
        <v>1</v>
      </c>
      <c r="D2178" s="4" t="s">
        <v>462</v>
      </c>
      <c r="E2178" s="12">
        <v>0</v>
      </c>
      <c r="F2178" s="12">
        <v>0</v>
      </c>
    </row>
    <row r="2179" spans="1:6" x14ac:dyDescent="0.25">
      <c r="A2179" s="4" t="s">
        <v>2918</v>
      </c>
      <c r="B2179" s="4" t="s">
        <v>461</v>
      </c>
      <c r="C2179" s="11">
        <v>2</v>
      </c>
      <c r="D2179" s="4" t="s">
        <v>462</v>
      </c>
      <c r="E2179" s="12">
        <v>0</v>
      </c>
      <c r="F2179" s="12">
        <v>0</v>
      </c>
    </row>
    <row r="2180" spans="1:6" x14ac:dyDescent="0.25">
      <c r="A2180" s="4" t="s">
        <v>2919</v>
      </c>
      <c r="B2180" s="4" t="s">
        <v>461</v>
      </c>
      <c r="C2180" s="11">
        <v>1</v>
      </c>
      <c r="D2180" s="4" t="s">
        <v>462</v>
      </c>
      <c r="E2180" s="12">
        <v>0</v>
      </c>
      <c r="F2180" s="12">
        <v>0</v>
      </c>
    </row>
    <row r="2181" spans="1:6" x14ac:dyDescent="0.25">
      <c r="A2181" s="4" t="s">
        <v>2920</v>
      </c>
      <c r="B2181" s="4" t="s">
        <v>461</v>
      </c>
      <c r="C2181" s="11">
        <v>1</v>
      </c>
      <c r="D2181" s="4" t="s">
        <v>462</v>
      </c>
      <c r="E2181" s="12">
        <v>0</v>
      </c>
      <c r="F2181" s="12">
        <v>0</v>
      </c>
    </row>
    <row r="2182" spans="1:6" x14ac:dyDescent="0.25">
      <c r="A2182" s="4" t="s">
        <v>2921</v>
      </c>
      <c r="B2182" s="4" t="s">
        <v>461</v>
      </c>
      <c r="C2182" s="11">
        <v>1</v>
      </c>
      <c r="D2182" s="4" t="s">
        <v>462</v>
      </c>
      <c r="E2182" s="12">
        <v>0</v>
      </c>
      <c r="F2182" s="12">
        <v>0</v>
      </c>
    </row>
    <row r="2183" spans="1:6" x14ac:dyDescent="0.25">
      <c r="A2183" s="4" t="s">
        <v>2922</v>
      </c>
      <c r="B2183" s="4" t="s">
        <v>461</v>
      </c>
      <c r="C2183" s="11">
        <v>1</v>
      </c>
      <c r="D2183" s="4" t="s">
        <v>462</v>
      </c>
      <c r="E2183" s="12">
        <v>0</v>
      </c>
      <c r="F2183" s="12">
        <v>0</v>
      </c>
    </row>
    <row r="2184" spans="1:6" x14ac:dyDescent="0.25">
      <c r="A2184" s="4" t="s">
        <v>2923</v>
      </c>
      <c r="B2184" s="4" t="s">
        <v>461</v>
      </c>
      <c r="C2184" s="11">
        <v>1</v>
      </c>
      <c r="D2184" s="4" t="s">
        <v>462</v>
      </c>
      <c r="E2184" s="12">
        <v>0</v>
      </c>
      <c r="F2184" s="12">
        <v>0</v>
      </c>
    </row>
    <row r="2185" spans="1:6" x14ac:dyDescent="0.25">
      <c r="A2185" s="4" t="s">
        <v>2924</v>
      </c>
      <c r="B2185" s="4" t="s">
        <v>461</v>
      </c>
      <c r="C2185" s="11">
        <v>1</v>
      </c>
      <c r="D2185" s="4" t="s">
        <v>462</v>
      </c>
      <c r="E2185" s="12">
        <v>0</v>
      </c>
      <c r="F2185" s="12">
        <v>0</v>
      </c>
    </row>
    <row r="2186" spans="1:6" x14ac:dyDescent="0.25">
      <c r="A2186" s="4" t="s">
        <v>2925</v>
      </c>
      <c r="B2186" s="4" t="s">
        <v>461</v>
      </c>
      <c r="C2186" s="11">
        <v>1</v>
      </c>
      <c r="D2186" s="4" t="s">
        <v>462</v>
      </c>
      <c r="E2186" s="12">
        <v>0</v>
      </c>
      <c r="F2186" s="12">
        <v>0</v>
      </c>
    </row>
    <row r="2187" spans="1:6" x14ac:dyDescent="0.25">
      <c r="A2187" s="4" t="s">
        <v>2926</v>
      </c>
      <c r="B2187" s="4" t="s">
        <v>461</v>
      </c>
      <c r="C2187" s="11">
        <v>1</v>
      </c>
      <c r="D2187" s="4" t="s">
        <v>462</v>
      </c>
      <c r="E2187" s="12">
        <v>0</v>
      </c>
      <c r="F2187" s="12">
        <v>0</v>
      </c>
    </row>
    <row r="2188" spans="1:6" x14ac:dyDescent="0.25">
      <c r="A2188" s="4" t="s">
        <v>2927</v>
      </c>
      <c r="B2188" s="4" t="s">
        <v>461</v>
      </c>
      <c r="C2188" s="11">
        <v>1</v>
      </c>
      <c r="D2188" s="4" t="s">
        <v>462</v>
      </c>
      <c r="E2188" s="12">
        <v>0</v>
      </c>
      <c r="F2188" s="12">
        <v>0</v>
      </c>
    </row>
    <row r="2189" spans="1:6" x14ac:dyDescent="0.25">
      <c r="A2189" s="4" t="s">
        <v>2928</v>
      </c>
      <c r="B2189" s="4" t="s">
        <v>461</v>
      </c>
      <c r="C2189" s="11">
        <v>1</v>
      </c>
      <c r="D2189" s="4" t="s">
        <v>462</v>
      </c>
      <c r="E2189" s="12">
        <v>0</v>
      </c>
      <c r="F2189" s="12">
        <v>0</v>
      </c>
    </row>
    <row r="2190" spans="1:6" x14ac:dyDescent="0.25">
      <c r="A2190" s="4" t="s">
        <v>2929</v>
      </c>
      <c r="B2190" s="4" t="s">
        <v>461</v>
      </c>
      <c r="C2190" s="11">
        <v>1</v>
      </c>
      <c r="D2190" s="4" t="s">
        <v>462</v>
      </c>
      <c r="E2190" s="12">
        <v>0</v>
      </c>
      <c r="F2190" s="12">
        <v>0</v>
      </c>
    </row>
    <row r="2191" spans="1:6" x14ac:dyDescent="0.25">
      <c r="A2191" s="4" t="s">
        <v>2930</v>
      </c>
      <c r="B2191" s="4" t="s">
        <v>461</v>
      </c>
      <c r="C2191" s="11">
        <v>1</v>
      </c>
      <c r="D2191" s="4" t="s">
        <v>462</v>
      </c>
      <c r="E2191" s="12">
        <v>0</v>
      </c>
      <c r="F2191" s="12">
        <v>0</v>
      </c>
    </row>
    <row r="2192" spans="1:6" x14ac:dyDescent="0.25">
      <c r="A2192" s="4" t="s">
        <v>2931</v>
      </c>
      <c r="B2192" s="4" t="s">
        <v>461</v>
      </c>
      <c r="C2192" s="11">
        <v>1</v>
      </c>
      <c r="D2192" s="4" t="s">
        <v>462</v>
      </c>
      <c r="E2192" s="12">
        <v>0</v>
      </c>
      <c r="F2192" s="12">
        <v>0</v>
      </c>
    </row>
    <row r="2193" spans="1:6" x14ac:dyDescent="0.25">
      <c r="A2193" s="4" t="s">
        <v>2932</v>
      </c>
      <c r="B2193" s="4" t="s">
        <v>461</v>
      </c>
      <c r="C2193" s="11">
        <v>1</v>
      </c>
      <c r="D2193" s="4" t="s">
        <v>462</v>
      </c>
      <c r="E2193" s="12">
        <v>0</v>
      </c>
      <c r="F2193" s="12">
        <v>0</v>
      </c>
    </row>
    <row r="2194" spans="1:6" x14ac:dyDescent="0.25">
      <c r="A2194" s="4" t="s">
        <v>2933</v>
      </c>
      <c r="B2194" s="4" t="s">
        <v>461</v>
      </c>
      <c r="C2194" s="11">
        <v>1</v>
      </c>
      <c r="D2194" s="4" t="s">
        <v>462</v>
      </c>
      <c r="E2194" s="12">
        <v>0</v>
      </c>
      <c r="F2194" s="12">
        <v>0</v>
      </c>
    </row>
    <row r="2195" spans="1:6" x14ac:dyDescent="0.25">
      <c r="A2195" s="4" t="s">
        <v>2934</v>
      </c>
      <c r="B2195" s="4" t="s">
        <v>461</v>
      </c>
      <c r="C2195" s="11">
        <v>1</v>
      </c>
      <c r="D2195" s="4" t="s">
        <v>462</v>
      </c>
      <c r="E2195" s="12">
        <v>0</v>
      </c>
      <c r="F2195" s="12">
        <v>0</v>
      </c>
    </row>
    <row r="2196" spans="1:6" x14ac:dyDescent="0.25">
      <c r="A2196" s="4" t="s">
        <v>2935</v>
      </c>
      <c r="B2196" s="4" t="s">
        <v>461</v>
      </c>
      <c r="C2196" s="11">
        <v>1</v>
      </c>
      <c r="D2196" s="4" t="s">
        <v>462</v>
      </c>
      <c r="E2196" s="12">
        <v>0</v>
      </c>
      <c r="F2196" s="12">
        <v>0</v>
      </c>
    </row>
    <row r="2197" spans="1:6" x14ac:dyDescent="0.25">
      <c r="A2197" s="4" t="s">
        <v>2936</v>
      </c>
      <c r="B2197" s="4" t="s">
        <v>461</v>
      </c>
      <c r="C2197" s="11">
        <v>1</v>
      </c>
      <c r="D2197" s="4" t="s">
        <v>462</v>
      </c>
      <c r="E2197" s="12">
        <v>0</v>
      </c>
      <c r="F2197" s="12">
        <v>0</v>
      </c>
    </row>
    <row r="2198" spans="1:6" x14ac:dyDescent="0.25">
      <c r="A2198" s="4" t="s">
        <v>2937</v>
      </c>
      <c r="B2198" s="4" t="s">
        <v>461</v>
      </c>
      <c r="C2198" s="11">
        <v>1</v>
      </c>
      <c r="D2198" s="4" t="s">
        <v>462</v>
      </c>
      <c r="E2198" s="12">
        <v>0</v>
      </c>
      <c r="F2198" s="12">
        <v>0</v>
      </c>
    </row>
    <row r="2199" spans="1:6" x14ac:dyDescent="0.25">
      <c r="A2199" s="4" t="s">
        <v>2938</v>
      </c>
      <c r="B2199" s="4" t="s">
        <v>461</v>
      </c>
      <c r="C2199" s="11">
        <v>1</v>
      </c>
      <c r="D2199" s="4" t="s">
        <v>462</v>
      </c>
      <c r="E2199" s="12">
        <v>0</v>
      </c>
      <c r="F2199" s="12">
        <v>0</v>
      </c>
    </row>
    <row r="2200" spans="1:6" x14ac:dyDescent="0.25">
      <c r="A2200" s="4" t="s">
        <v>2939</v>
      </c>
      <c r="B2200" s="4" t="s">
        <v>461</v>
      </c>
      <c r="C2200" s="11">
        <v>1</v>
      </c>
      <c r="D2200" s="4" t="s">
        <v>462</v>
      </c>
      <c r="E2200" s="12">
        <v>0</v>
      </c>
      <c r="F2200" s="12">
        <v>0</v>
      </c>
    </row>
    <row r="2201" spans="1:6" x14ac:dyDescent="0.25">
      <c r="A2201" s="4" t="s">
        <v>2940</v>
      </c>
      <c r="B2201" s="4" t="s">
        <v>2941</v>
      </c>
      <c r="C2201" s="11">
        <v>3</v>
      </c>
      <c r="D2201" s="4" t="s">
        <v>462</v>
      </c>
      <c r="E2201" s="12">
        <v>0</v>
      </c>
      <c r="F2201" s="12">
        <v>0</v>
      </c>
    </row>
    <row r="2202" spans="1:6" x14ac:dyDescent="0.25">
      <c r="A2202" s="4" t="s">
        <v>2942</v>
      </c>
      <c r="B2202" s="4" t="s">
        <v>2943</v>
      </c>
      <c r="C2202" s="11">
        <v>2</v>
      </c>
      <c r="D2202" s="4" t="s">
        <v>462</v>
      </c>
      <c r="E2202" s="12">
        <v>0</v>
      </c>
      <c r="F2202" s="12">
        <v>0</v>
      </c>
    </row>
    <row r="2203" spans="1:6" x14ac:dyDescent="0.25">
      <c r="A2203" s="4" t="s">
        <v>2944</v>
      </c>
      <c r="B2203" s="4" t="s">
        <v>2945</v>
      </c>
      <c r="C2203" s="11">
        <v>1</v>
      </c>
      <c r="D2203" s="4" t="s">
        <v>462</v>
      </c>
      <c r="E2203" s="12">
        <v>6613.93</v>
      </c>
      <c r="F2203" s="12">
        <v>6613.93</v>
      </c>
    </row>
    <row r="2204" spans="1:6" x14ac:dyDescent="0.25">
      <c r="A2204" s="4" t="s">
        <v>2946</v>
      </c>
      <c r="B2204" s="4" t="s">
        <v>2947</v>
      </c>
      <c r="C2204" s="11">
        <v>1</v>
      </c>
      <c r="D2204" s="4" t="s">
        <v>462</v>
      </c>
      <c r="E2204" s="12">
        <v>5753.47</v>
      </c>
      <c r="F2204" s="12">
        <v>5753.47</v>
      </c>
    </row>
    <row r="2205" spans="1:6" x14ac:dyDescent="0.25">
      <c r="A2205" s="4" t="s">
        <v>2948</v>
      </c>
      <c r="B2205" s="4" t="s">
        <v>2949</v>
      </c>
      <c r="C2205" s="11">
        <v>1</v>
      </c>
      <c r="D2205" s="4" t="s">
        <v>462</v>
      </c>
      <c r="E2205" s="12">
        <v>0</v>
      </c>
      <c r="F2205" s="12">
        <v>0</v>
      </c>
    </row>
    <row r="2206" spans="1:6" x14ac:dyDescent="0.25">
      <c r="A2206" s="4" t="s">
        <v>2950</v>
      </c>
      <c r="B2206" s="4" t="s">
        <v>2951</v>
      </c>
      <c r="C2206" s="11">
        <v>1</v>
      </c>
      <c r="D2206" s="4" t="s">
        <v>462</v>
      </c>
      <c r="E2206" s="12">
        <v>0</v>
      </c>
      <c r="F2206" s="12">
        <v>0</v>
      </c>
    </row>
    <row r="2207" spans="1:6" x14ac:dyDescent="0.25">
      <c r="A2207" s="4" t="s">
        <v>2952</v>
      </c>
      <c r="B2207" s="4" t="s">
        <v>2953</v>
      </c>
      <c r="C2207" s="11">
        <v>1</v>
      </c>
      <c r="D2207" s="4" t="s">
        <v>462</v>
      </c>
      <c r="E2207" s="12">
        <v>0</v>
      </c>
      <c r="F2207" s="12">
        <v>0</v>
      </c>
    </row>
    <row r="2208" spans="1:6" x14ac:dyDescent="0.25">
      <c r="A2208" s="4" t="s">
        <v>2954</v>
      </c>
      <c r="B2208" s="4" t="s">
        <v>2955</v>
      </c>
      <c r="C2208" s="11">
        <v>1</v>
      </c>
      <c r="D2208" s="4" t="s">
        <v>462</v>
      </c>
      <c r="E2208" s="12">
        <v>0</v>
      </c>
      <c r="F2208" s="12">
        <v>0</v>
      </c>
    </row>
    <row r="2209" spans="1:6" x14ac:dyDescent="0.25">
      <c r="A2209" s="4" t="s">
        <v>2956</v>
      </c>
      <c r="B2209" s="4" t="s">
        <v>2957</v>
      </c>
      <c r="C2209" s="11">
        <v>1</v>
      </c>
      <c r="D2209" s="4" t="s">
        <v>462</v>
      </c>
      <c r="E2209" s="12">
        <v>1655.4</v>
      </c>
      <c r="F2209" s="12">
        <v>1655.4</v>
      </c>
    </row>
    <row r="2210" spans="1:6" x14ac:dyDescent="0.25">
      <c r="A2210" s="4" t="s">
        <v>2958</v>
      </c>
      <c r="B2210" s="4" t="s">
        <v>2959</v>
      </c>
      <c r="C2210" s="11">
        <v>1</v>
      </c>
      <c r="D2210" s="4" t="s">
        <v>462</v>
      </c>
      <c r="E2210" s="12">
        <v>1747.96</v>
      </c>
      <c r="F2210" s="12">
        <v>1747.96</v>
      </c>
    </row>
    <row r="2211" spans="1:6" x14ac:dyDescent="0.25">
      <c r="A2211" s="4" t="s">
        <v>2960</v>
      </c>
      <c r="B2211" s="4" t="s">
        <v>2961</v>
      </c>
      <c r="C2211" s="11">
        <v>1</v>
      </c>
      <c r="D2211" s="4" t="s">
        <v>462</v>
      </c>
      <c r="E2211" s="12">
        <v>7288.98</v>
      </c>
      <c r="F2211" s="12">
        <v>7288.98</v>
      </c>
    </row>
    <row r="2212" spans="1:6" x14ac:dyDescent="0.25">
      <c r="A2212" s="4" t="s">
        <v>2962</v>
      </c>
      <c r="B2212" s="4" t="s">
        <v>2961</v>
      </c>
      <c r="C2212" s="11">
        <v>1</v>
      </c>
      <c r="D2212" s="4" t="s">
        <v>462</v>
      </c>
      <c r="E2212" s="12">
        <v>7674.75</v>
      </c>
      <c r="F2212" s="12">
        <v>7674.75</v>
      </c>
    </row>
    <row r="2213" spans="1:6" x14ac:dyDescent="0.25">
      <c r="A2213" s="4" t="s">
        <v>2963</v>
      </c>
      <c r="B2213" s="4" t="s">
        <v>2961</v>
      </c>
      <c r="C2213" s="11">
        <v>1</v>
      </c>
      <c r="D2213" s="4" t="s">
        <v>462</v>
      </c>
      <c r="E2213" s="12">
        <v>4184.21</v>
      </c>
      <c r="F2213" s="12">
        <v>4184.21</v>
      </c>
    </row>
    <row r="2214" spans="1:6" x14ac:dyDescent="0.25">
      <c r="A2214" s="4" t="s">
        <v>2964</v>
      </c>
      <c r="B2214" s="4" t="s">
        <v>2965</v>
      </c>
      <c r="C2214" s="11">
        <v>1</v>
      </c>
      <c r="D2214" s="4" t="s">
        <v>462</v>
      </c>
      <c r="E2214" s="12">
        <v>4439.49</v>
      </c>
      <c r="F2214" s="12">
        <v>4439.49</v>
      </c>
    </row>
    <row r="2215" spans="1:6" x14ac:dyDescent="0.25">
      <c r="A2215" s="4" t="s">
        <v>2966</v>
      </c>
      <c r="B2215" s="4" t="s">
        <v>2967</v>
      </c>
      <c r="C2215" s="11">
        <v>1</v>
      </c>
      <c r="D2215" s="4" t="s">
        <v>462</v>
      </c>
      <c r="E2215" s="12">
        <v>3311.7</v>
      </c>
      <c r="F2215" s="12">
        <v>3311.7</v>
      </c>
    </row>
    <row r="2216" spans="1:6" x14ac:dyDescent="0.25">
      <c r="A2216" s="4" t="s">
        <v>2968</v>
      </c>
      <c r="B2216" s="4" t="s">
        <v>2969</v>
      </c>
      <c r="C2216" s="11">
        <v>1</v>
      </c>
      <c r="D2216" s="4" t="s">
        <v>462</v>
      </c>
      <c r="E2216" s="12">
        <v>9224.65</v>
      </c>
      <c r="F2216" s="12">
        <v>9224.65</v>
      </c>
    </row>
    <row r="2217" spans="1:6" x14ac:dyDescent="0.25">
      <c r="A2217" s="4" t="s">
        <v>2970</v>
      </c>
      <c r="B2217" s="4" t="s">
        <v>2969</v>
      </c>
      <c r="C2217" s="11">
        <v>1</v>
      </c>
      <c r="D2217" s="4" t="s">
        <v>462</v>
      </c>
      <c r="E2217" s="12">
        <v>9661.32</v>
      </c>
      <c r="F2217" s="12">
        <v>9661.32</v>
      </c>
    </row>
    <row r="2218" spans="1:6" x14ac:dyDescent="0.25">
      <c r="A2218" s="4" t="s">
        <v>2971</v>
      </c>
      <c r="B2218" s="4" t="s">
        <v>2972</v>
      </c>
      <c r="C2218" s="11">
        <v>1</v>
      </c>
      <c r="D2218" s="4" t="s">
        <v>462</v>
      </c>
      <c r="E2218" s="12">
        <v>11932.78</v>
      </c>
      <c r="F2218" s="12">
        <v>11932.78</v>
      </c>
    </row>
    <row r="2219" spans="1:6" x14ac:dyDescent="0.25">
      <c r="A2219" s="4" t="s">
        <v>2973</v>
      </c>
      <c r="B2219" s="4" t="s">
        <v>2974</v>
      </c>
      <c r="C2219" s="11">
        <v>1</v>
      </c>
      <c r="D2219" s="4" t="s">
        <v>462</v>
      </c>
      <c r="E2219" s="12">
        <v>9938.0499999999993</v>
      </c>
      <c r="F2219" s="12">
        <v>9938.0499999999993</v>
      </c>
    </row>
    <row r="2220" spans="1:6" x14ac:dyDescent="0.25">
      <c r="A2220" s="4" t="s">
        <v>2975</v>
      </c>
      <c r="B2220" s="4" t="s">
        <v>2976</v>
      </c>
      <c r="C2220" s="11">
        <v>1</v>
      </c>
      <c r="D2220" s="4" t="s">
        <v>462</v>
      </c>
      <c r="E2220" s="12">
        <v>596.92999999999995</v>
      </c>
      <c r="F2220" s="12">
        <v>596.92999999999995</v>
      </c>
    </row>
    <row r="2221" spans="1:6" x14ac:dyDescent="0.25">
      <c r="A2221" s="4" t="s">
        <v>2977</v>
      </c>
      <c r="B2221" s="4" t="s">
        <v>2978</v>
      </c>
      <c r="C2221" s="11">
        <v>1</v>
      </c>
      <c r="D2221" s="4" t="s">
        <v>462</v>
      </c>
      <c r="E2221" s="12">
        <v>8401.48</v>
      </c>
      <c r="F2221" s="12">
        <v>8401.48</v>
      </c>
    </row>
    <row r="2222" spans="1:6" x14ac:dyDescent="0.25">
      <c r="A2222" s="4" t="s">
        <v>2979</v>
      </c>
      <c r="B2222" s="4" t="s">
        <v>2980</v>
      </c>
      <c r="C2222" s="11">
        <v>1</v>
      </c>
      <c r="D2222" s="4" t="s">
        <v>462</v>
      </c>
      <c r="E2222" s="12">
        <v>3563.88</v>
      </c>
      <c r="F2222" s="12">
        <v>3563.88</v>
      </c>
    </row>
    <row r="2223" spans="1:6" x14ac:dyDescent="0.25">
      <c r="A2223" s="4" t="s">
        <v>2981</v>
      </c>
      <c r="B2223" s="4" t="s">
        <v>461</v>
      </c>
      <c r="C2223" s="11">
        <v>1</v>
      </c>
      <c r="D2223" s="4" t="s">
        <v>462</v>
      </c>
      <c r="E2223" s="12">
        <v>2067.14</v>
      </c>
      <c r="F2223" s="12">
        <v>2067.14</v>
      </c>
    </row>
    <row r="2224" spans="1:6" x14ac:dyDescent="0.25">
      <c r="A2224" s="4" t="s">
        <v>2982</v>
      </c>
      <c r="B2224" s="4" t="s">
        <v>2983</v>
      </c>
      <c r="C2224" s="11">
        <v>1</v>
      </c>
      <c r="D2224" s="4" t="s">
        <v>462</v>
      </c>
      <c r="E2224" s="12">
        <v>46268.06</v>
      </c>
      <c r="F2224" s="12">
        <v>46268.06</v>
      </c>
    </row>
    <row r="2225" spans="1:6" x14ac:dyDescent="0.25">
      <c r="A2225" s="4" t="s">
        <v>2984</v>
      </c>
      <c r="B2225" s="4" t="s">
        <v>461</v>
      </c>
      <c r="C2225" s="11">
        <v>1</v>
      </c>
      <c r="D2225" s="4" t="s">
        <v>462</v>
      </c>
      <c r="E2225" s="12">
        <v>0</v>
      </c>
      <c r="F2225" s="12">
        <v>0</v>
      </c>
    </row>
    <row r="2226" spans="1:6" x14ac:dyDescent="0.25">
      <c r="A2226" s="4" t="s">
        <v>2985</v>
      </c>
      <c r="B2226" s="4" t="s">
        <v>461</v>
      </c>
      <c r="C2226" s="11">
        <v>1</v>
      </c>
      <c r="D2226" s="4" t="s">
        <v>462</v>
      </c>
      <c r="E2226" s="12">
        <v>0</v>
      </c>
      <c r="F2226" s="12">
        <v>0</v>
      </c>
    </row>
    <row r="2227" spans="1:6" x14ac:dyDescent="0.25">
      <c r="A2227" s="4" t="s">
        <v>2986</v>
      </c>
      <c r="B2227" s="4" t="s">
        <v>461</v>
      </c>
      <c r="C2227" s="11">
        <v>1</v>
      </c>
      <c r="D2227" s="4" t="s">
        <v>462</v>
      </c>
      <c r="E2227" s="12">
        <v>0</v>
      </c>
      <c r="F2227" s="12">
        <v>0</v>
      </c>
    </row>
    <row r="2228" spans="1:6" x14ac:dyDescent="0.25">
      <c r="A2228" s="4" t="s">
        <v>2987</v>
      </c>
      <c r="B2228" s="4" t="s">
        <v>461</v>
      </c>
      <c r="C2228" s="11">
        <v>1</v>
      </c>
      <c r="D2228" s="4" t="s">
        <v>462</v>
      </c>
      <c r="E2228" s="12">
        <v>0</v>
      </c>
      <c r="F2228" s="12">
        <v>0</v>
      </c>
    </row>
    <row r="2229" spans="1:6" x14ac:dyDescent="0.25">
      <c r="A2229" s="4" t="s">
        <v>2988</v>
      </c>
      <c r="B2229" s="4" t="s">
        <v>461</v>
      </c>
      <c r="C2229" s="11">
        <v>1</v>
      </c>
      <c r="D2229" s="4" t="s">
        <v>462</v>
      </c>
      <c r="E2229" s="12">
        <v>0</v>
      </c>
      <c r="F2229" s="12">
        <v>0</v>
      </c>
    </row>
    <row r="2230" spans="1:6" x14ac:dyDescent="0.25">
      <c r="A2230" s="4" t="s">
        <v>2989</v>
      </c>
      <c r="B2230" s="4" t="s">
        <v>461</v>
      </c>
      <c r="C2230" s="11">
        <v>1</v>
      </c>
      <c r="D2230" s="4" t="s">
        <v>462</v>
      </c>
      <c r="E2230" s="12">
        <v>0</v>
      </c>
      <c r="F2230" s="12">
        <v>0</v>
      </c>
    </row>
    <row r="2231" spans="1:6" x14ac:dyDescent="0.25">
      <c r="A2231" s="4" t="s">
        <v>2990</v>
      </c>
      <c r="B2231" s="4" t="s">
        <v>461</v>
      </c>
      <c r="C2231" s="11">
        <v>1</v>
      </c>
      <c r="D2231" s="4" t="s">
        <v>462</v>
      </c>
      <c r="E2231" s="12">
        <v>0</v>
      </c>
      <c r="F2231" s="12">
        <v>0</v>
      </c>
    </row>
    <row r="2232" spans="1:6" x14ac:dyDescent="0.25">
      <c r="A2232" s="4" t="s">
        <v>2991</v>
      </c>
      <c r="B2232" s="4" t="s">
        <v>461</v>
      </c>
      <c r="C2232" s="11">
        <v>1</v>
      </c>
      <c r="D2232" s="4" t="s">
        <v>462</v>
      </c>
      <c r="E2232" s="12">
        <v>0</v>
      </c>
      <c r="F2232" s="12">
        <v>0</v>
      </c>
    </row>
    <row r="2233" spans="1:6" x14ac:dyDescent="0.25">
      <c r="A2233" s="4" t="s">
        <v>2992</v>
      </c>
      <c r="B2233" s="4" t="s">
        <v>461</v>
      </c>
      <c r="C2233" s="11">
        <v>1</v>
      </c>
      <c r="D2233" s="4" t="s">
        <v>462</v>
      </c>
      <c r="E2233" s="12">
        <v>0</v>
      </c>
      <c r="F2233" s="12">
        <v>0</v>
      </c>
    </row>
    <row r="2234" spans="1:6" x14ac:dyDescent="0.25">
      <c r="A2234" s="4" t="s">
        <v>2993</v>
      </c>
      <c r="B2234" s="4" t="s">
        <v>461</v>
      </c>
      <c r="C2234" s="11">
        <v>1</v>
      </c>
      <c r="D2234" s="4" t="s">
        <v>462</v>
      </c>
      <c r="E2234" s="12">
        <v>0</v>
      </c>
      <c r="F2234" s="12">
        <v>0</v>
      </c>
    </row>
    <row r="2235" spans="1:6" x14ac:dyDescent="0.25">
      <c r="A2235" s="4" t="s">
        <v>2994</v>
      </c>
      <c r="B2235" s="4" t="s">
        <v>461</v>
      </c>
      <c r="C2235" s="11">
        <v>1</v>
      </c>
      <c r="D2235" s="4" t="s">
        <v>462</v>
      </c>
      <c r="E2235" s="12">
        <v>0</v>
      </c>
      <c r="F2235" s="12">
        <v>0</v>
      </c>
    </row>
    <row r="2236" spans="1:6" x14ac:dyDescent="0.25">
      <c r="A2236" s="4" t="s">
        <v>2995</v>
      </c>
      <c r="B2236" s="4" t="s">
        <v>2996</v>
      </c>
      <c r="C2236" s="11">
        <v>1</v>
      </c>
      <c r="D2236" s="4" t="s">
        <v>462</v>
      </c>
      <c r="E2236" s="12">
        <v>0</v>
      </c>
      <c r="F2236" s="12">
        <v>0</v>
      </c>
    </row>
    <row r="2237" spans="1:6" x14ac:dyDescent="0.25">
      <c r="A2237" s="4" t="s">
        <v>2997</v>
      </c>
      <c r="B2237" s="4" t="s">
        <v>461</v>
      </c>
      <c r="C2237" s="11">
        <v>1</v>
      </c>
      <c r="D2237" s="4" t="s">
        <v>462</v>
      </c>
      <c r="E2237" s="12">
        <v>0</v>
      </c>
      <c r="F2237" s="12">
        <v>0</v>
      </c>
    </row>
    <row r="2238" spans="1:6" x14ac:dyDescent="0.25">
      <c r="A2238" s="4" t="s">
        <v>2998</v>
      </c>
      <c r="B2238" s="4" t="s">
        <v>461</v>
      </c>
      <c r="C2238" s="11">
        <v>1</v>
      </c>
      <c r="D2238" s="4" t="s">
        <v>462</v>
      </c>
      <c r="E2238" s="12">
        <v>0</v>
      </c>
      <c r="F2238" s="12">
        <v>0</v>
      </c>
    </row>
    <row r="2239" spans="1:6" x14ac:dyDescent="0.25">
      <c r="A2239" s="4" t="s">
        <v>2999</v>
      </c>
      <c r="B2239" s="4" t="s">
        <v>461</v>
      </c>
      <c r="C2239" s="11">
        <v>1</v>
      </c>
      <c r="D2239" s="4" t="s">
        <v>462</v>
      </c>
      <c r="E2239" s="12">
        <v>0</v>
      </c>
      <c r="F2239" s="12">
        <v>0</v>
      </c>
    </row>
    <row r="2240" spans="1:6" x14ac:dyDescent="0.25">
      <c r="A2240" s="4" t="s">
        <v>3000</v>
      </c>
      <c r="B2240" s="4" t="s">
        <v>461</v>
      </c>
      <c r="C2240" s="11">
        <v>1</v>
      </c>
      <c r="D2240" s="4" t="s">
        <v>462</v>
      </c>
      <c r="E2240" s="12">
        <v>0</v>
      </c>
      <c r="F2240" s="12">
        <v>0</v>
      </c>
    </row>
    <row r="2241" spans="1:6" x14ac:dyDescent="0.25">
      <c r="A2241" s="4" t="s">
        <v>3001</v>
      </c>
      <c r="B2241" s="4" t="s">
        <v>461</v>
      </c>
      <c r="C2241" s="11">
        <v>1</v>
      </c>
      <c r="D2241" s="4" t="s">
        <v>462</v>
      </c>
      <c r="E2241" s="12">
        <v>0</v>
      </c>
      <c r="F2241" s="12">
        <v>0</v>
      </c>
    </row>
    <row r="2242" spans="1:6" x14ac:dyDescent="0.25">
      <c r="A2242" s="4" t="s">
        <v>3002</v>
      </c>
      <c r="B2242" s="4" t="s">
        <v>461</v>
      </c>
      <c r="C2242" s="11">
        <v>1</v>
      </c>
      <c r="D2242" s="4" t="s">
        <v>462</v>
      </c>
      <c r="E2242" s="12">
        <v>0</v>
      </c>
      <c r="F2242" s="12">
        <v>0</v>
      </c>
    </row>
    <row r="2243" spans="1:6" x14ac:dyDescent="0.25">
      <c r="A2243" s="4" t="s">
        <v>3003</v>
      </c>
      <c r="B2243" s="4" t="s">
        <v>461</v>
      </c>
      <c r="C2243" s="11">
        <v>1</v>
      </c>
      <c r="D2243" s="4" t="s">
        <v>462</v>
      </c>
      <c r="E2243" s="12">
        <v>0</v>
      </c>
      <c r="F2243" s="12">
        <v>0</v>
      </c>
    </row>
    <row r="2244" spans="1:6" x14ac:dyDescent="0.25">
      <c r="A2244" s="4" t="s">
        <v>3004</v>
      </c>
      <c r="B2244" s="4" t="s">
        <v>461</v>
      </c>
      <c r="C2244" s="11">
        <v>1</v>
      </c>
      <c r="D2244" s="4" t="s">
        <v>462</v>
      </c>
      <c r="E2244" s="12">
        <v>0</v>
      </c>
      <c r="F2244" s="12">
        <v>0</v>
      </c>
    </row>
    <row r="2245" spans="1:6" x14ac:dyDescent="0.25">
      <c r="A2245" s="4" t="s">
        <v>3005</v>
      </c>
      <c r="B2245" s="4" t="s">
        <v>461</v>
      </c>
      <c r="C2245" s="11">
        <v>1</v>
      </c>
      <c r="D2245" s="4" t="s">
        <v>462</v>
      </c>
      <c r="E2245" s="12">
        <v>0</v>
      </c>
      <c r="F2245" s="12">
        <v>0</v>
      </c>
    </row>
    <row r="2246" spans="1:6" x14ac:dyDescent="0.25">
      <c r="A2246" s="4" t="s">
        <v>3006</v>
      </c>
      <c r="B2246" s="4" t="s">
        <v>461</v>
      </c>
      <c r="C2246" s="11">
        <v>1</v>
      </c>
      <c r="D2246" s="4" t="s">
        <v>462</v>
      </c>
      <c r="E2246" s="12">
        <v>0</v>
      </c>
      <c r="F2246" s="12">
        <v>0</v>
      </c>
    </row>
    <row r="2247" spans="1:6" x14ac:dyDescent="0.25">
      <c r="A2247" s="4" t="s">
        <v>3007</v>
      </c>
      <c r="B2247" s="4" t="s">
        <v>461</v>
      </c>
      <c r="C2247" s="11">
        <v>1</v>
      </c>
      <c r="D2247" s="4" t="s">
        <v>462</v>
      </c>
      <c r="E2247" s="12">
        <v>0</v>
      </c>
      <c r="F2247" s="12">
        <v>0</v>
      </c>
    </row>
    <row r="2248" spans="1:6" x14ac:dyDescent="0.25">
      <c r="A2248" s="4" t="s">
        <v>3008</v>
      </c>
      <c r="B2248" s="4" t="s">
        <v>461</v>
      </c>
      <c r="C2248" s="11">
        <v>1</v>
      </c>
      <c r="D2248" s="4" t="s">
        <v>462</v>
      </c>
      <c r="E2248" s="12">
        <v>0</v>
      </c>
      <c r="F2248" s="12">
        <v>0</v>
      </c>
    </row>
    <row r="2249" spans="1:6" x14ac:dyDescent="0.25">
      <c r="A2249" s="4" t="s">
        <v>3009</v>
      </c>
      <c r="B2249" s="4" t="s">
        <v>461</v>
      </c>
      <c r="C2249" s="11">
        <v>1</v>
      </c>
      <c r="D2249" s="4" t="s">
        <v>462</v>
      </c>
      <c r="E2249" s="12">
        <v>0</v>
      </c>
      <c r="F2249" s="12">
        <v>0</v>
      </c>
    </row>
    <row r="2250" spans="1:6" x14ac:dyDescent="0.25">
      <c r="A2250" s="4" t="s">
        <v>3010</v>
      </c>
      <c r="B2250" s="4" t="s">
        <v>461</v>
      </c>
      <c r="C2250" s="11">
        <v>1</v>
      </c>
      <c r="D2250" s="4" t="s">
        <v>462</v>
      </c>
      <c r="E2250" s="12">
        <v>0</v>
      </c>
      <c r="F2250" s="12">
        <v>0</v>
      </c>
    </row>
    <row r="2251" spans="1:6" x14ac:dyDescent="0.25">
      <c r="A2251" s="4" t="s">
        <v>3011</v>
      </c>
      <c r="B2251" s="4" t="s">
        <v>461</v>
      </c>
      <c r="C2251" s="11">
        <v>1</v>
      </c>
      <c r="D2251" s="4" t="s">
        <v>462</v>
      </c>
      <c r="E2251" s="12">
        <v>0</v>
      </c>
      <c r="F2251" s="12">
        <v>0</v>
      </c>
    </row>
    <row r="2252" spans="1:6" x14ac:dyDescent="0.25">
      <c r="A2252" s="4" t="s">
        <v>3012</v>
      </c>
      <c r="B2252" s="4" t="s">
        <v>461</v>
      </c>
      <c r="C2252" s="11">
        <v>1</v>
      </c>
      <c r="D2252" s="4" t="s">
        <v>462</v>
      </c>
      <c r="E2252" s="12">
        <v>0</v>
      </c>
      <c r="F2252" s="12">
        <v>0</v>
      </c>
    </row>
    <row r="2253" spans="1:6" x14ac:dyDescent="0.25">
      <c r="A2253" s="4" t="s">
        <v>3013</v>
      </c>
      <c r="B2253" s="4" t="s">
        <v>461</v>
      </c>
      <c r="C2253" s="11">
        <v>1</v>
      </c>
      <c r="D2253" s="4" t="s">
        <v>462</v>
      </c>
      <c r="E2253" s="12">
        <v>0</v>
      </c>
      <c r="F2253" s="12">
        <v>0</v>
      </c>
    </row>
    <row r="2254" spans="1:6" x14ac:dyDescent="0.25">
      <c r="A2254" s="4" t="s">
        <v>3014</v>
      </c>
      <c r="B2254" s="4" t="s">
        <v>461</v>
      </c>
      <c r="C2254" s="11">
        <v>1</v>
      </c>
      <c r="D2254" s="4" t="s">
        <v>462</v>
      </c>
      <c r="E2254" s="12">
        <v>0</v>
      </c>
      <c r="F2254" s="12">
        <v>0</v>
      </c>
    </row>
    <row r="2255" spans="1:6" x14ac:dyDescent="0.25">
      <c r="A2255" s="4" t="s">
        <v>3015</v>
      </c>
      <c r="B2255" s="4" t="s">
        <v>461</v>
      </c>
      <c r="C2255" s="11">
        <v>1</v>
      </c>
      <c r="D2255" s="4" t="s">
        <v>462</v>
      </c>
      <c r="E2255" s="12">
        <v>0</v>
      </c>
      <c r="F2255" s="12">
        <v>0</v>
      </c>
    </row>
    <row r="2256" spans="1:6" x14ac:dyDescent="0.25">
      <c r="A2256" s="4" t="s">
        <v>3016</v>
      </c>
      <c r="B2256" s="4" t="s">
        <v>461</v>
      </c>
      <c r="C2256" s="11">
        <v>1</v>
      </c>
      <c r="D2256" s="4" t="s">
        <v>462</v>
      </c>
      <c r="E2256" s="12">
        <v>0</v>
      </c>
      <c r="F2256" s="12">
        <v>0</v>
      </c>
    </row>
    <row r="2257" spans="1:6" x14ac:dyDescent="0.25">
      <c r="A2257" s="4" t="s">
        <v>3017</v>
      </c>
      <c r="B2257" s="4" t="s">
        <v>461</v>
      </c>
      <c r="C2257" s="11">
        <v>1</v>
      </c>
      <c r="D2257" s="4" t="s">
        <v>462</v>
      </c>
      <c r="E2257" s="12">
        <v>0</v>
      </c>
      <c r="F2257" s="12">
        <v>0</v>
      </c>
    </row>
    <row r="2258" spans="1:6" x14ac:dyDescent="0.25">
      <c r="A2258" s="4" t="s">
        <v>3018</v>
      </c>
      <c r="B2258" s="4" t="s">
        <v>461</v>
      </c>
      <c r="C2258" s="11">
        <v>1</v>
      </c>
      <c r="D2258" s="4" t="s">
        <v>462</v>
      </c>
      <c r="E2258" s="12">
        <v>0</v>
      </c>
      <c r="F2258" s="12">
        <v>0</v>
      </c>
    </row>
    <row r="2259" spans="1:6" x14ac:dyDescent="0.25">
      <c r="A2259" s="4" t="s">
        <v>3019</v>
      </c>
      <c r="B2259" s="4" t="s">
        <v>461</v>
      </c>
      <c r="C2259" s="11">
        <v>1</v>
      </c>
      <c r="D2259" s="4" t="s">
        <v>462</v>
      </c>
      <c r="E2259" s="12">
        <v>0</v>
      </c>
      <c r="F2259" s="12">
        <v>0</v>
      </c>
    </row>
    <row r="2260" spans="1:6" x14ac:dyDescent="0.25">
      <c r="A2260" s="4" t="s">
        <v>3020</v>
      </c>
      <c r="B2260" s="4" t="s">
        <v>461</v>
      </c>
      <c r="C2260" s="11">
        <v>1</v>
      </c>
      <c r="D2260" s="4" t="s">
        <v>462</v>
      </c>
      <c r="E2260" s="12">
        <v>0</v>
      </c>
      <c r="F2260" s="12">
        <v>0</v>
      </c>
    </row>
    <row r="2261" spans="1:6" x14ac:dyDescent="0.25">
      <c r="A2261" s="4" t="s">
        <v>3021</v>
      </c>
      <c r="B2261" s="4" t="s">
        <v>461</v>
      </c>
      <c r="C2261" s="11">
        <v>1</v>
      </c>
      <c r="D2261" s="4" t="s">
        <v>462</v>
      </c>
      <c r="E2261" s="12">
        <v>0</v>
      </c>
      <c r="F2261" s="12">
        <v>0</v>
      </c>
    </row>
    <row r="2262" spans="1:6" x14ac:dyDescent="0.25">
      <c r="A2262" s="4" t="s">
        <v>3022</v>
      </c>
      <c r="B2262" s="4" t="s">
        <v>461</v>
      </c>
      <c r="C2262" s="11">
        <v>1</v>
      </c>
      <c r="D2262" s="4" t="s">
        <v>462</v>
      </c>
      <c r="E2262" s="12">
        <v>0</v>
      </c>
      <c r="F2262" s="12">
        <v>0</v>
      </c>
    </row>
    <row r="2263" spans="1:6" x14ac:dyDescent="0.25">
      <c r="A2263" s="4" t="s">
        <v>3023</v>
      </c>
      <c r="B2263" s="4" t="s">
        <v>461</v>
      </c>
      <c r="C2263" s="11">
        <v>1</v>
      </c>
      <c r="D2263" s="4" t="s">
        <v>462</v>
      </c>
      <c r="E2263" s="12">
        <v>0</v>
      </c>
      <c r="F2263" s="12">
        <v>0</v>
      </c>
    </row>
    <row r="2264" spans="1:6" x14ac:dyDescent="0.25">
      <c r="A2264" s="4" t="s">
        <v>3024</v>
      </c>
      <c r="B2264" s="4" t="s">
        <v>461</v>
      </c>
      <c r="C2264" s="11">
        <v>1</v>
      </c>
      <c r="D2264" s="4" t="s">
        <v>462</v>
      </c>
      <c r="E2264" s="12">
        <v>0</v>
      </c>
      <c r="F2264" s="12">
        <v>0</v>
      </c>
    </row>
    <row r="2265" spans="1:6" x14ac:dyDescent="0.25">
      <c r="A2265" s="4" t="s">
        <v>3025</v>
      </c>
      <c r="B2265" s="4" t="s">
        <v>461</v>
      </c>
      <c r="C2265" s="11">
        <v>1</v>
      </c>
      <c r="D2265" s="4" t="s">
        <v>462</v>
      </c>
      <c r="E2265" s="12">
        <v>0</v>
      </c>
      <c r="F2265" s="12">
        <v>0</v>
      </c>
    </row>
    <row r="2266" spans="1:6" x14ac:dyDescent="0.25">
      <c r="A2266" s="4" t="s">
        <v>3026</v>
      </c>
      <c r="B2266" s="4" t="s">
        <v>461</v>
      </c>
      <c r="C2266" s="11">
        <v>1</v>
      </c>
      <c r="D2266" s="4" t="s">
        <v>462</v>
      </c>
      <c r="E2266" s="12">
        <v>0</v>
      </c>
      <c r="F2266" s="12">
        <v>0</v>
      </c>
    </row>
    <row r="2267" spans="1:6" x14ac:dyDescent="0.25">
      <c r="A2267" s="4" t="s">
        <v>3027</v>
      </c>
      <c r="B2267" s="4" t="s">
        <v>461</v>
      </c>
      <c r="C2267" s="11">
        <v>1</v>
      </c>
      <c r="D2267" s="4" t="s">
        <v>462</v>
      </c>
      <c r="E2267" s="12">
        <v>0</v>
      </c>
      <c r="F2267" s="12">
        <v>0</v>
      </c>
    </row>
    <row r="2268" spans="1:6" x14ac:dyDescent="0.25">
      <c r="A2268" s="4" t="s">
        <v>3028</v>
      </c>
      <c r="B2268" s="4" t="s">
        <v>461</v>
      </c>
      <c r="C2268" s="11">
        <v>1</v>
      </c>
      <c r="D2268" s="4" t="s">
        <v>462</v>
      </c>
      <c r="E2268" s="12">
        <v>0</v>
      </c>
      <c r="F2268" s="12">
        <v>0</v>
      </c>
    </row>
    <row r="2269" spans="1:6" x14ac:dyDescent="0.25">
      <c r="A2269" s="4" t="s">
        <v>3029</v>
      </c>
      <c r="B2269" s="4" t="s">
        <v>461</v>
      </c>
      <c r="C2269" s="11">
        <v>1</v>
      </c>
      <c r="D2269" s="4" t="s">
        <v>462</v>
      </c>
      <c r="E2269" s="12">
        <v>0</v>
      </c>
      <c r="F2269" s="12">
        <v>0</v>
      </c>
    </row>
    <row r="2270" spans="1:6" x14ac:dyDescent="0.25">
      <c r="A2270" s="4" t="s">
        <v>3030</v>
      </c>
      <c r="B2270" s="4" t="s">
        <v>461</v>
      </c>
      <c r="C2270" s="11">
        <v>1</v>
      </c>
      <c r="D2270" s="4" t="s">
        <v>462</v>
      </c>
      <c r="E2270" s="12">
        <v>0</v>
      </c>
      <c r="F2270" s="12">
        <v>0</v>
      </c>
    </row>
    <row r="2271" spans="1:6" x14ac:dyDescent="0.25">
      <c r="A2271" s="4" t="s">
        <v>3031</v>
      </c>
      <c r="B2271" s="4" t="s">
        <v>461</v>
      </c>
      <c r="C2271" s="11">
        <v>1</v>
      </c>
      <c r="D2271" s="4" t="s">
        <v>462</v>
      </c>
      <c r="E2271" s="12">
        <v>0</v>
      </c>
      <c r="F2271" s="12">
        <v>0</v>
      </c>
    </row>
    <row r="2272" spans="1:6" x14ac:dyDescent="0.25">
      <c r="A2272" s="4" t="s">
        <v>3032</v>
      </c>
      <c r="B2272" s="4" t="s">
        <v>461</v>
      </c>
      <c r="C2272" s="11">
        <v>1</v>
      </c>
      <c r="D2272" s="4" t="s">
        <v>462</v>
      </c>
      <c r="E2272" s="12">
        <v>0</v>
      </c>
      <c r="F2272" s="12">
        <v>0</v>
      </c>
    </row>
    <row r="2273" spans="1:6" x14ac:dyDescent="0.25">
      <c r="A2273" s="4" t="s">
        <v>3033</v>
      </c>
      <c r="B2273" s="4" t="s">
        <v>461</v>
      </c>
      <c r="C2273" s="11">
        <v>1</v>
      </c>
      <c r="D2273" s="4" t="s">
        <v>462</v>
      </c>
      <c r="E2273" s="12">
        <v>0</v>
      </c>
      <c r="F2273" s="12">
        <v>0</v>
      </c>
    </row>
    <row r="2274" spans="1:6" x14ac:dyDescent="0.25">
      <c r="A2274" s="4" t="s">
        <v>3034</v>
      </c>
      <c r="B2274" s="4" t="s">
        <v>461</v>
      </c>
      <c r="C2274" s="11">
        <v>1</v>
      </c>
      <c r="D2274" s="4" t="s">
        <v>462</v>
      </c>
      <c r="E2274" s="12">
        <v>0</v>
      </c>
      <c r="F2274" s="12">
        <v>0</v>
      </c>
    </row>
    <row r="2275" spans="1:6" x14ac:dyDescent="0.25">
      <c r="A2275" s="4" t="s">
        <v>3035</v>
      </c>
      <c r="B2275" s="4" t="s">
        <v>461</v>
      </c>
      <c r="C2275" s="11">
        <v>1</v>
      </c>
      <c r="D2275" s="4" t="s">
        <v>462</v>
      </c>
      <c r="E2275" s="12">
        <v>0</v>
      </c>
      <c r="F2275" s="12">
        <v>0</v>
      </c>
    </row>
    <row r="2276" spans="1:6" x14ac:dyDescent="0.25">
      <c r="A2276" s="4" t="s">
        <v>3036</v>
      </c>
      <c r="B2276" s="4" t="s">
        <v>461</v>
      </c>
      <c r="C2276" s="11">
        <v>1</v>
      </c>
      <c r="D2276" s="4" t="s">
        <v>462</v>
      </c>
      <c r="E2276" s="12">
        <v>0</v>
      </c>
      <c r="F2276" s="12">
        <v>0</v>
      </c>
    </row>
    <row r="2277" spans="1:6" x14ac:dyDescent="0.25">
      <c r="A2277" s="4" t="s">
        <v>3037</v>
      </c>
      <c r="B2277" s="4" t="s">
        <v>461</v>
      </c>
      <c r="C2277" s="11">
        <v>1</v>
      </c>
      <c r="D2277" s="4" t="s">
        <v>462</v>
      </c>
      <c r="E2277" s="12">
        <v>0</v>
      </c>
      <c r="F2277" s="12">
        <v>0</v>
      </c>
    </row>
    <row r="2278" spans="1:6" x14ac:dyDescent="0.25">
      <c r="A2278" s="4" t="s">
        <v>3038</v>
      </c>
      <c r="B2278" s="4" t="s">
        <v>461</v>
      </c>
      <c r="C2278" s="11">
        <v>1</v>
      </c>
      <c r="D2278" s="4" t="s">
        <v>462</v>
      </c>
      <c r="E2278" s="12">
        <v>0</v>
      </c>
      <c r="F2278" s="12">
        <v>0</v>
      </c>
    </row>
    <row r="2279" spans="1:6" x14ac:dyDescent="0.25">
      <c r="A2279" s="4" t="s">
        <v>3039</v>
      </c>
      <c r="B2279" s="4" t="s">
        <v>461</v>
      </c>
      <c r="C2279" s="11">
        <v>1</v>
      </c>
      <c r="D2279" s="4" t="s">
        <v>462</v>
      </c>
      <c r="E2279" s="12">
        <v>0</v>
      </c>
      <c r="F2279" s="12">
        <v>0</v>
      </c>
    </row>
    <row r="2280" spans="1:6" x14ac:dyDescent="0.25">
      <c r="A2280" s="4" t="s">
        <v>3040</v>
      </c>
      <c r="B2280" s="4" t="s">
        <v>461</v>
      </c>
      <c r="C2280" s="11">
        <v>1</v>
      </c>
      <c r="D2280" s="4" t="s">
        <v>462</v>
      </c>
      <c r="E2280" s="12">
        <v>0</v>
      </c>
      <c r="F2280" s="12">
        <v>0</v>
      </c>
    </row>
    <row r="2281" spans="1:6" x14ac:dyDescent="0.25">
      <c r="A2281" s="4" t="s">
        <v>3041</v>
      </c>
      <c r="B2281" s="4" t="s">
        <v>461</v>
      </c>
      <c r="C2281" s="11">
        <v>1</v>
      </c>
      <c r="D2281" s="4" t="s">
        <v>462</v>
      </c>
      <c r="E2281" s="12">
        <v>0</v>
      </c>
      <c r="F2281" s="12">
        <v>0</v>
      </c>
    </row>
    <row r="2282" spans="1:6" x14ac:dyDescent="0.25">
      <c r="A2282" s="4" t="s">
        <v>3042</v>
      </c>
      <c r="B2282" s="4" t="s">
        <v>461</v>
      </c>
      <c r="C2282" s="11">
        <v>1</v>
      </c>
      <c r="D2282" s="4" t="s">
        <v>462</v>
      </c>
      <c r="E2282" s="12">
        <v>0</v>
      </c>
      <c r="F2282" s="12">
        <v>0</v>
      </c>
    </row>
    <row r="2283" spans="1:6" x14ac:dyDescent="0.25">
      <c r="A2283" s="4" t="s">
        <v>3043</v>
      </c>
      <c r="B2283" s="4" t="s">
        <v>461</v>
      </c>
      <c r="C2283" s="11">
        <v>1</v>
      </c>
      <c r="D2283" s="4" t="s">
        <v>462</v>
      </c>
      <c r="E2283" s="12">
        <v>0</v>
      </c>
      <c r="F2283" s="12">
        <v>0</v>
      </c>
    </row>
    <row r="2284" spans="1:6" x14ac:dyDescent="0.25">
      <c r="A2284" s="4" t="s">
        <v>3044</v>
      </c>
      <c r="B2284" s="4" t="s">
        <v>461</v>
      </c>
      <c r="C2284" s="11">
        <v>1</v>
      </c>
      <c r="D2284" s="4" t="s">
        <v>462</v>
      </c>
      <c r="E2284" s="12">
        <v>0</v>
      </c>
      <c r="F2284" s="12">
        <v>0</v>
      </c>
    </row>
    <row r="2285" spans="1:6" x14ac:dyDescent="0.25">
      <c r="A2285" s="4" t="s">
        <v>3045</v>
      </c>
      <c r="B2285" s="4" t="s">
        <v>461</v>
      </c>
      <c r="C2285" s="11">
        <v>1</v>
      </c>
      <c r="D2285" s="4" t="s">
        <v>462</v>
      </c>
      <c r="E2285" s="12">
        <v>0</v>
      </c>
      <c r="F2285" s="12">
        <v>0</v>
      </c>
    </row>
    <row r="2286" spans="1:6" x14ac:dyDescent="0.25">
      <c r="A2286" s="4" t="s">
        <v>3046</v>
      </c>
      <c r="B2286" s="4" t="s">
        <v>461</v>
      </c>
      <c r="C2286" s="11">
        <v>1</v>
      </c>
      <c r="D2286" s="4" t="s">
        <v>462</v>
      </c>
      <c r="E2286" s="12">
        <v>0</v>
      </c>
      <c r="F2286" s="12">
        <v>0</v>
      </c>
    </row>
    <row r="2287" spans="1:6" x14ac:dyDescent="0.25">
      <c r="A2287" s="4" t="s">
        <v>3047</v>
      </c>
      <c r="B2287" s="4" t="s">
        <v>461</v>
      </c>
      <c r="C2287" s="11">
        <v>1</v>
      </c>
      <c r="D2287" s="4" t="s">
        <v>462</v>
      </c>
      <c r="E2287" s="12">
        <v>0</v>
      </c>
      <c r="F2287" s="12">
        <v>0</v>
      </c>
    </row>
    <row r="2288" spans="1:6" x14ac:dyDescent="0.25">
      <c r="A2288" s="4" t="s">
        <v>3048</v>
      </c>
      <c r="B2288" s="4" t="s">
        <v>461</v>
      </c>
      <c r="C2288" s="11">
        <v>1</v>
      </c>
      <c r="D2288" s="4" t="s">
        <v>462</v>
      </c>
      <c r="E2288" s="12">
        <v>0</v>
      </c>
      <c r="F2288" s="12">
        <v>0</v>
      </c>
    </row>
    <row r="2289" spans="1:6" x14ac:dyDescent="0.25">
      <c r="A2289" s="4" t="s">
        <v>3049</v>
      </c>
      <c r="B2289" s="4" t="s">
        <v>461</v>
      </c>
      <c r="C2289" s="11">
        <v>1</v>
      </c>
      <c r="D2289" s="4" t="s">
        <v>462</v>
      </c>
      <c r="E2289" s="12">
        <v>0</v>
      </c>
      <c r="F2289" s="12">
        <v>0</v>
      </c>
    </row>
    <row r="2290" spans="1:6" x14ac:dyDescent="0.25">
      <c r="A2290" s="4" t="s">
        <v>3050</v>
      </c>
      <c r="B2290" s="4" t="s">
        <v>461</v>
      </c>
      <c r="C2290" s="11">
        <v>1</v>
      </c>
      <c r="D2290" s="4" t="s">
        <v>462</v>
      </c>
      <c r="E2290" s="12">
        <v>0</v>
      </c>
      <c r="F2290" s="12">
        <v>0</v>
      </c>
    </row>
    <row r="2291" spans="1:6" x14ac:dyDescent="0.25">
      <c r="A2291" s="4" t="s">
        <v>3051</v>
      </c>
      <c r="B2291" s="4" t="s">
        <v>461</v>
      </c>
      <c r="C2291" s="11">
        <v>1</v>
      </c>
      <c r="D2291" s="4" t="s">
        <v>462</v>
      </c>
      <c r="E2291" s="12">
        <v>0</v>
      </c>
      <c r="F2291" s="12">
        <v>0</v>
      </c>
    </row>
    <row r="2292" spans="1:6" x14ac:dyDescent="0.25">
      <c r="A2292" s="4" t="s">
        <v>3052</v>
      </c>
      <c r="B2292" s="4" t="s">
        <v>461</v>
      </c>
      <c r="C2292" s="11">
        <v>1</v>
      </c>
      <c r="D2292" s="4" t="s">
        <v>462</v>
      </c>
      <c r="E2292" s="12">
        <v>0</v>
      </c>
      <c r="F2292" s="12">
        <v>0</v>
      </c>
    </row>
    <row r="2293" spans="1:6" x14ac:dyDescent="0.25">
      <c r="A2293" s="4" t="s">
        <v>3053</v>
      </c>
      <c r="B2293" s="4" t="s">
        <v>461</v>
      </c>
      <c r="C2293" s="11">
        <v>2</v>
      </c>
      <c r="D2293" s="4" t="s">
        <v>462</v>
      </c>
      <c r="E2293" s="12">
        <v>0</v>
      </c>
      <c r="F2293" s="12">
        <v>0</v>
      </c>
    </row>
    <row r="2294" spans="1:6" x14ac:dyDescent="0.25">
      <c r="A2294" s="4" t="s">
        <v>3054</v>
      </c>
      <c r="B2294" s="4" t="s">
        <v>461</v>
      </c>
      <c r="C2294" s="11">
        <v>1</v>
      </c>
      <c r="D2294" s="4" t="s">
        <v>462</v>
      </c>
      <c r="E2294" s="12">
        <v>0</v>
      </c>
      <c r="F2294" s="12">
        <v>0</v>
      </c>
    </row>
    <row r="2295" spans="1:6" x14ac:dyDescent="0.25">
      <c r="A2295" s="4" t="s">
        <v>3055</v>
      </c>
      <c r="B2295" s="4" t="s">
        <v>461</v>
      </c>
      <c r="C2295" s="11">
        <v>1</v>
      </c>
      <c r="D2295" s="4" t="s">
        <v>462</v>
      </c>
      <c r="E2295" s="12">
        <v>0</v>
      </c>
      <c r="F2295" s="12">
        <v>0</v>
      </c>
    </row>
    <row r="2296" spans="1:6" x14ac:dyDescent="0.25">
      <c r="A2296" s="4" t="s">
        <v>3056</v>
      </c>
      <c r="B2296" s="4" t="s">
        <v>461</v>
      </c>
      <c r="C2296" s="11">
        <v>1</v>
      </c>
      <c r="D2296" s="4" t="s">
        <v>462</v>
      </c>
      <c r="E2296" s="12">
        <v>0</v>
      </c>
      <c r="F2296" s="12">
        <v>0</v>
      </c>
    </row>
    <row r="2297" spans="1:6" x14ac:dyDescent="0.25">
      <c r="A2297" s="4" t="s">
        <v>3057</v>
      </c>
      <c r="B2297" s="4" t="s">
        <v>461</v>
      </c>
      <c r="C2297" s="11">
        <v>1</v>
      </c>
      <c r="D2297" s="4" t="s">
        <v>462</v>
      </c>
      <c r="E2297" s="12">
        <v>0</v>
      </c>
      <c r="F2297" s="12">
        <v>0</v>
      </c>
    </row>
    <row r="2298" spans="1:6" x14ac:dyDescent="0.25">
      <c r="A2298" s="4" t="s">
        <v>3058</v>
      </c>
      <c r="B2298" s="4" t="s">
        <v>461</v>
      </c>
      <c r="C2298" s="11">
        <v>1</v>
      </c>
      <c r="D2298" s="4" t="s">
        <v>462</v>
      </c>
      <c r="E2298" s="12">
        <v>0</v>
      </c>
      <c r="F2298" s="12">
        <v>0</v>
      </c>
    </row>
    <row r="2299" spans="1:6" x14ac:dyDescent="0.25">
      <c r="A2299" s="4" t="s">
        <v>3059</v>
      </c>
      <c r="B2299" s="4" t="s">
        <v>461</v>
      </c>
      <c r="C2299" s="11">
        <v>1</v>
      </c>
      <c r="D2299" s="4" t="s">
        <v>462</v>
      </c>
      <c r="E2299" s="12">
        <v>0</v>
      </c>
      <c r="F2299" s="12">
        <v>0</v>
      </c>
    </row>
    <row r="2300" spans="1:6" x14ac:dyDescent="0.25">
      <c r="A2300" s="4" t="s">
        <v>3060</v>
      </c>
      <c r="B2300" s="4" t="s">
        <v>461</v>
      </c>
      <c r="C2300" s="11">
        <v>1</v>
      </c>
      <c r="D2300" s="4" t="s">
        <v>462</v>
      </c>
      <c r="E2300" s="12">
        <v>0</v>
      </c>
      <c r="F2300" s="12">
        <v>0</v>
      </c>
    </row>
    <row r="2301" spans="1:6" x14ac:dyDescent="0.25">
      <c r="A2301" s="4" t="s">
        <v>3061</v>
      </c>
      <c r="B2301" s="4" t="s">
        <v>461</v>
      </c>
      <c r="C2301" s="11">
        <v>1</v>
      </c>
      <c r="D2301" s="4" t="s">
        <v>462</v>
      </c>
      <c r="E2301" s="12">
        <v>0</v>
      </c>
      <c r="F2301" s="12">
        <v>0</v>
      </c>
    </row>
    <row r="2302" spans="1:6" x14ac:dyDescent="0.25">
      <c r="A2302" s="4" t="s">
        <v>3062</v>
      </c>
      <c r="B2302" s="4" t="s">
        <v>461</v>
      </c>
      <c r="C2302" s="11">
        <v>1</v>
      </c>
      <c r="D2302" s="4" t="s">
        <v>462</v>
      </c>
      <c r="E2302" s="12">
        <v>0</v>
      </c>
      <c r="F2302" s="12">
        <v>0</v>
      </c>
    </row>
    <row r="2303" spans="1:6" x14ac:dyDescent="0.25">
      <c r="A2303" s="4" t="s">
        <v>3063</v>
      </c>
      <c r="B2303" s="4" t="s">
        <v>461</v>
      </c>
      <c r="C2303" s="11">
        <v>1</v>
      </c>
      <c r="D2303" s="4" t="s">
        <v>462</v>
      </c>
      <c r="E2303" s="12">
        <v>0</v>
      </c>
      <c r="F2303" s="12">
        <v>0</v>
      </c>
    </row>
    <row r="2304" spans="1:6" x14ac:dyDescent="0.25">
      <c r="A2304" s="4" t="s">
        <v>3064</v>
      </c>
      <c r="B2304" s="4" t="s">
        <v>461</v>
      </c>
      <c r="C2304" s="11">
        <v>1</v>
      </c>
      <c r="D2304" s="4" t="s">
        <v>462</v>
      </c>
      <c r="E2304" s="12">
        <v>0</v>
      </c>
      <c r="F2304" s="12">
        <v>0</v>
      </c>
    </row>
    <row r="2305" spans="1:6" x14ac:dyDescent="0.25">
      <c r="A2305" s="4" t="s">
        <v>3065</v>
      </c>
      <c r="B2305" s="4" t="s">
        <v>461</v>
      </c>
      <c r="C2305" s="11">
        <v>1</v>
      </c>
      <c r="D2305" s="4" t="s">
        <v>462</v>
      </c>
      <c r="E2305" s="12">
        <v>0</v>
      </c>
      <c r="F2305" s="12">
        <v>0</v>
      </c>
    </row>
    <row r="2306" spans="1:6" x14ac:dyDescent="0.25">
      <c r="A2306" s="4" t="s">
        <v>3066</v>
      </c>
      <c r="B2306" s="4" t="s">
        <v>461</v>
      </c>
      <c r="C2306" s="11">
        <v>1</v>
      </c>
      <c r="D2306" s="4" t="s">
        <v>462</v>
      </c>
      <c r="E2306" s="12">
        <v>0</v>
      </c>
      <c r="F2306" s="12">
        <v>0</v>
      </c>
    </row>
    <row r="2307" spans="1:6" x14ac:dyDescent="0.25">
      <c r="A2307" s="4" t="s">
        <v>3067</v>
      </c>
      <c r="B2307" s="4" t="s">
        <v>461</v>
      </c>
      <c r="C2307" s="11">
        <v>1</v>
      </c>
      <c r="D2307" s="4" t="s">
        <v>462</v>
      </c>
      <c r="E2307" s="12">
        <v>0</v>
      </c>
      <c r="F2307" s="12">
        <v>0</v>
      </c>
    </row>
    <row r="2308" spans="1:6" x14ac:dyDescent="0.25">
      <c r="A2308" s="4" t="s">
        <v>3068</v>
      </c>
      <c r="B2308" s="4" t="s">
        <v>461</v>
      </c>
      <c r="C2308" s="11">
        <v>1</v>
      </c>
      <c r="D2308" s="4" t="s">
        <v>462</v>
      </c>
      <c r="E2308" s="12">
        <v>0</v>
      </c>
      <c r="F2308" s="12">
        <v>0</v>
      </c>
    </row>
    <row r="2309" spans="1:6" x14ac:dyDescent="0.25">
      <c r="A2309" s="4" t="s">
        <v>3069</v>
      </c>
      <c r="B2309" s="4" t="s">
        <v>461</v>
      </c>
      <c r="C2309" s="11">
        <v>1</v>
      </c>
      <c r="D2309" s="4" t="s">
        <v>462</v>
      </c>
      <c r="E2309" s="12">
        <v>0</v>
      </c>
      <c r="F2309" s="12">
        <v>0</v>
      </c>
    </row>
    <row r="2310" spans="1:6" x14ac:dyDescent="0.25">
      <c r="A2310" s="4" t="s">
        <v>3070</v>
      </c>
      <c r="B2310" s="4" t="s">
        <v>461</v>
      </c>
      <c r="C2310" s="11">
        <v>1</v>
      </c>
      <c r="D2310" s="4" t="s">
        <v>462</v>
      </c>
      <c r="E2310" s="12">
        <v>0</v>
      </c>
      <c r="F2310" s="12">
        <v>0</v>
      </c>
    </row>
    <row r="2311" spans="1:6" x14ac:dyDescent="0.25">
      <c r="A2311" s="4" t="s">
        <v>3071</v>
      </c>
      <c r="B2311" s="4" t="s">
        <v>461</v>
      </c>
      <c r="C2311" s="11">
        <v>1</v>
      </c>
      <c r="D2311" s="4" t="s">
        <v>462</v>
      </c>
      <c r="E2311" s="12">
        <v>0</v>
      </c>
      <c r="F2311" s="12">
        <v>0</v>
      </c>
    </row>
    <row r="2312" spans="1:6" x14ac:dyDescent="0.25">
      <c r="A2312" s="4" t="s">
        <v>3072</v>
      </c>
      <c r="B2312" s="4" t="s">
        <v>461</v>
      </c>
      <c r="C2312" s="11">
        <v>1</v>
      </c>
      <c r="D2312" s="4" t="s">
        <v>462</v>
      </c>
      <c r="E2312" s="12">
        <v>0</v>
      </c>
      <c r="F2312" s="12">
        <v>0</v>
      </c>
    </row>
    <row r="2313" spans="1:6" x14ac:dyDescent="0.25">
      <c r="A2313" s="4" t="s">
        <v>3073</v>
      </c>
      <c r="B2313" s="4" t="s">
        <v>461</v>
      </c>
      <c r="C2313" s="11">
        <v>1</v>
      </c>
      <c r="D2313" s="4" t="s">
        <v>462</v>
      </c>
      <c r="E2313" s="12">
        <v>0</v>
      </c>
      <c r="F2313" s="12">
        <v>0</v>
      </c>
    </row>
    <row r="2314" spans="1:6" x14ac:dyDescent="0.25">
      <c r="A2314" s="4" t="s">
        <v>3074</v>
      </c>
      <c r="B2314" s="4" t="s">
        <v>461</v>
      </c>
      <c r="C2314" s="11">
        <v>1</v>
      </c>
      <c r="D2314" s="4" t="s">
        <v>462</v>
      </c>
      <c r="E2314" s="12">
        <v>0</v>
      </c>
      <c r="F2314" s="12">
        <v>0</v>
      </c>
    </row>
    <row r="2315" spans="1:6" x14ac:dyDescent="0.25">
      <c r="A2315" s="4" t="s">
        <v>3075</v>
      </c>
      <c r="B2315" s="4" t="s">
        <v>461</v>
      </c>
      <c r="C2315" s="11">
        <v>1</v>
      </c>
      <c r="D2315" s="4" t="s">
        <v>462</v>
      </c>
      <c r="E2315" s="12">
        <v>0</v>
      </c>
      <c r="F2315" s="12">
        <v>0</v>
      </c>
    </row>
    <row r="2316" spans="1:6" x14ac:dyDescent="0.25">
      <c r="A2316" s="4" t="s">
        <v>3076</v>
      </c>
      <c r="B2316" s="4" t="s">
        <v>461</v>
      </c>
      <c r="C2316" s="11">
        <v>1</v>
      </c>
      <c r="D2316" s="4" t="s">
        <v>462</v>
      </c>
      <c r="E2316" s="12">
        <v>0</v>
      </c>
      <c r="F2316" s="12">
        <v>0</v>
      </c>
    </row>
    <row r="2317" spans="1:6" x14ac:dyDescent="0.25">
      <c r="A2317" s="4" t="s">
        <v>3077</v>
      </c>
      <c r="B2317" s="4" t="s">
        <v>461</v>
      </c>
      <c r="C2317" s="11">
        <v>1</v>
      </c>
      <c r="D2317" s="4" t="s">
        <v>462</v>
      </c>
      <c r="E2317" s="12">
        <v>0</v>
      </c>
      <c r="F2317" s="12">
        <v>0</v>
      </c>
    </row>
    <row r="2318" spans="1:6" x14ac:dyDescent="0.25">
      <c r="A2318" s="4" t="s">
        <v>3078</v>
      </c>
      <c r="B2318" s="4" t="s">
        <v>461</v>
      </c>
      <c r="C2318" s="11">
        <v>1</v>
      </c>
      <c r="D2318" s="4" t="s">
        <v>462</v>
      </c>
      <c r="E2318" s="12">
        <v>0</v>
      </c>
      <c r="F2318" s="12">
        <v>0</v>
      </c>
    </row>
    <row r="2319" spans="1:6" x14ac:dyDescent="0.25">
      <c r="A2319" s="4" t="s">
        <v>3079</v>
      </c>
      <c r="B2319" s="4" t="s">
        <v>461</v>
      </c>
      <c r="C2319" s="11">
        <v>1</v>
      </c>
      <c r="D2319" s="4" t="s">
        <v>462</v>
      </c>
      <c r="E2319" s="12">
        <v>0</v>
      </c>
      <c r="F2319" s="12">
        <v>0</v>
      </c>
    </row>
    <row r="2320" spans="1:6" x14ac:dyDescent="0.25">
      <c r="A2320" s="4" t="s">
        <v>3080</v>
      </c>
      <c r="B2320" s="4" t="s">
        <v>461</v>
      </c>
      <c r="C2320" s="11">
        <v>1</v>
      </c>
      <c r="D2320" s="4" t="s">
        <v>462</v>
      </c>
      <c r="E2320" s="12">
        <v>0</v>
      </c>
      <c r="F2320" s="12">
        <v>0</v>
      </c>
    </row>
    <row r="2321" spans="1:6" x14ac:dyDescent="0.25">
      <c r="A2321" s="4" t="s">
        <v>3081</v>
      </c>
      <c r="B2321" s="4" t="s">
        <v>461</v>
      </c>
      <c r="C2321" s="11">
        <v>1</v>
      </c>
      <c r="D2321" s="4" t="s">
        <v>462</v>
      </c>
      <c r="E2321" s="12">
        <v>0</v>
      </c>
      <c r="F2321" s="12">
        <v>0</v>
      </c>
    </row>
    <row r="2322" spans="1:6" x14ac:dyDescent="0.25">
      <c r="A2322" s="4" t="s">
        <v>3082</v>
      </c>
      <c r="B2322" s="4" t="s">
        <v>461</v>
      </c>
      <c r="C2322" s="11">
        <v>1</v>
      </c>
      <c r="D2322" s="4" t="s">
        <v>462</v>
      </c>
      <c r="E2322" s="12">
        <v>0</v>
      </c>
      <c r="F2322" s="12">
        <v>0</v>
      </c>
    </row>
    <row r="2323" spans="1:6" x14ac:dyDescent="0.25">
      <c r="A2323" s="4" t="s">
        <v>3083</v>
      </c>
      <c r="B2323" s="4" t="s">
        <v>461</v>
      </c>
      <c r="C2323" s="11">
        <v>1</v>
      </c>
      <c r="D2323" s="4" t="s">
        <v>462</v>
      </c>
      <c r="E2323" s="12">
        <v>0</v>
      </c>
      <c r="F2323" s="12">
        <v>0</v>
      </c>
    </row>
    <row r="2324" spans="1:6" x14ac:dyDescent="0.25">
      <c r="A2324" s="4" t="s">
        <v>3084</v>
      </c>
      <c r="B2324" s="4" t="s">
        <v>461</v>
      </c>
      <c r="C2324" s="11">
        <v>1</v>
      </c>
      <c r="D2324" s="4" t="s">
        <v>462</v>
      </c>
      <c r="E2324" s="12">
        <v>0</v>
      </c>
      <c r="F2324" s="12">
        <v>0</v>
      </c>
    </row>
    <row r="2325" spans="1:6" x14ac:dyDescent="0.25">
      <c r="A2325" s="4" t="s">
        <v>3085</v>
      </c>
      <c r="B2325" s="4" t="s">
        <v>461</v>
      </c>
      <c r="C2325" s="11">
        <v>1</v>
      </c>
      <c r="D2325" s="4" t="s">
        <v>462</v>
      </c>
      <c r="E2325" s="12">
        <v>0</v>
      </c>
      <c r="F2325" s="12">
        <v>0</v>
      </c>
    </row>
    <row r="2326" spans="1:6" x14ac:dyDescent="0.25">
      <c r="A2326" s="4" t="s">
        <v>3086</v>
      </c>
      <c r="B2326" s="4" t="s">
        <v>461</v>
      </c>
      <c r="C2326" s="11">
        <v>1</v>
      </c>
      <c r="D2326" s="4" t="s">
        <v>462</v>
      </c>
      <c r="E2326" s="12">
        <v>0</v>
      </c>
      <c r="F2326" s="12">
        <v>0</v>
      </c>
    </row>
    <row r="2327" spans="1:6" x14ac:dyDescent="0.25">
      <c r="A2327" s="4" t="s">
        <v>3087</v>
      </c>
      <c r="B2327" s="4" t="s">
        <v>461</v>
      </c>
      <c r="C2327" s="11">
        <v>1</v>
      </c>
      <c r="D2327" s="4" t="s">
        <v>462</v>
      </c>
      <c r="E2327" s="12">
        <v>0</v>
      </c>
      <c r="F2327" s="12">
        <v>0</v>
      </c>
    </row>
    <row r="2328" spans="1:6" x14ac:dyDescent="0.25">
      <c r="A2328" s="4" t="s">
        <v>3088</v>
      </c>
      <c r="B2328" s="4" t="s">
        <v>461</v>
      </c>
      <c r="C2328" s="11">
        <v>1</v>
      </c>
      <c r="D2328" s="4" t="s">
        <v>462</v>
      </c>
      <c r="E2328" s="12">
        <v>0</v>
      </c>
      <c r="F2328" s="12">
        <v>0</v>
      </c>
    </row>
    <row r="2329" spans="1:6" x14ac:dyDescent="0.25">
      <c r="A2329" s="4" t="s">
        <v>3089</v>
      </c>
      <c r="B2329" s="4" t="s">
        <v>461</v>
      </c>
      <c r="C2329" s="11">
        <v>1</v>
      </c>
      <c r="D2329" s="4" t="s">
        <v>462</v>
      </c>
      <c r="E2329" s="12">
        <v>0</v>
      </c>
      <c r="F2329" s="12">
        <v>0</v>
      </c>
    </row>
    <row r="2330" spans="1:6" x14ac:dyDescent="0.25">
      <c r="A2330" s="4" t="s">
        <v>3090</v>
      </c>
      <c r="B2330" s="4" t="s">
        <v>461</v>
      </c>
      <c r="C2330" s="11">
        <v>1</v>
      </c>
      <c r="D2330" s="4" t="s">
        <v>462</v>
      </c>
      <c r="E2330" s="12">
        <v>0</v>
      </c>
      <c r="F2330" s="12">
        <v>0</v>
      </c>
    </row>
    <row r="2331" spans="1:6" x14ac:dyDescent="0.25">
      <c r="A2331" s="4" t="s">
        <v>3091</v>
      </c>
      <c r="B2331" s="4" t="s">
        <v>461</v>
      </c>
      <c r="C2331" s="11">
        <v>1</v>
      </c>
      <c r="D2331" s="4" t="s">
        <v>462</v>
      </c>
      <c r="E2331" s="12">
        <v>0</v>
      </c>
      <c r="F2331" s="12">
        <v>0</v>
      </c>
    </row>
    <row r="2332" spans="1:6" x14ac:dyDescent="0.25">
      <c r="A2332" s="4" t="s">
        <v>3092</v>
      </c>
      <c r="B2332" s="4" t="s">
        <v>461</v>
      </c>
      <c r="C2332" s="11">
        <v>1</v>
      </c>
      <c r="D2332" s="4" t="s">
        <v>462</v>
      </c>
      <c r="E2332" s="12">
        <v>0</v>
      </c>
      <c r="F2332" s="12">
        <v>0</v>
      </c>
    </row>
    <row r="2333" spans="1:6" x14ac:dyDescent="0.25">
      <c r="A2333" s="4" t="s">
        <v>3093</v>
      </c>
      <c r="B2333" s="4" t="s">
        <v>461</v>
      </c>
      <c r="C2333" s="11">
        <v>1</v>
      </c>
      <c r="D2333" s="4" t="s">
        <v>462</v>
      </c>
      <c r="E2333" s="12">
        <v>0</v>
      </c>
      <c r="F2333" s="12">
        <v>0</v>
      </c>
    </row>
    <row r="2334" spans="1:6" x14ac:dyDescent="0.25">
      <c r="A2334" s="4" t="s">
        <v>3094</v>
      </c>
      <c r="B2334" s="4" t="s">
        <v>461</v>
      </c>
      <c r="C2334" s="11">
        <v>1</v>
      </c>
      <c r="D2334" s="4" t="s">
        <v>462</v>
      </c>
      <c r="E2334" s="12">
        <v>0</v>
      </c>
      <c r="F2334" s="12">
        <v>0</v>
      </c>
    </row>
    <row r="2335" spans="1:6" x14ac:dyDescent="0.25">
      <c r="A2335" s="4" t="s">
        <v>3095</v>
      </c>
      <c r="B2335" s="4" t="s">
        <v>461</v>
      </c>
      <c r="C2335" s="11">
        <v>1</v>
      </c>
      <c r="D2335" s="4" t="s">
        <v>462</v>
      </c>
      <c r="E2335" s="12">
        <v>0</v>
      </c>
      <c r="F2335" s="12">
        <v>0</v>
      </c>
    </row>
    <row r="2336" spans="1:6" x14ac:dyDescent="0.25">
      <c r="A2336" s="4" t="s">
        <v>3096</v>
      </c>
      <c r="B2336" s="4" t="s">
        <v>461</v>
      </c>
      <c r="C2336" s="11">
        <v>1</v>
      </c>
      <c r="D2336" s="4" t="s">
        <v>462</v>
      </c>
      <c r="E2336" s="12">
        <v>0</v>
      </c>
      <c r="F2336" s="12">
        <v>0</v>
      </c>
    </row>
    <row r="2337" spans="1:6" x14ac:dyDescent="0.25">
      <c r="A2337" s="4" t="s">
        <v>3097</v>
      </c>
      <c r="B2337" s="4" t="s">
        <v>461</v>
      </c>
      <c r="C2337" s="11">
        <v>1</v>
      </c>
      <c r="D2337" s="4" t="s">
        <v>462</v>
      </c>
      <c r="E2337" s="12">
        <v>0</v>
      </c>
      <c r="F2337" s="12">
        <v>0</v>
      </c>
    </row>
    <row r="2338" spans="1:6" x14ac:dyDescent="0.25">
      <c r="A2338" s="4" t="s">
        <v>3098</v>
      </c>
      <c r="B2338" s="4" t="s">
        <v>461</v>
      </c>
      <c r="C2338" s="11">
        <v>1</v>
      </c>
      <c r="D2338" s="4" t="s">
        <v>462</v>
      </c>
      <c r="E2338" s="12">
        <v>0</v>
      </c>
      <c r="F2338" s="12">
        <v>0</v>
      </c>
    </row>
    <row r="2339" spans="1:6" x14ac:dyDescent="0.25">
      <c r="A2339" s="4" t="s">
        <v>3099</v>
      </c>
      <c r="B2339" s="4" t="s">
        <v>461</v>
      </c>
      <c r="C2339" s="11">
        <v>1</v>
      </c>
      <c r="D2339" s="4" t="s">
        <v>462</v>
      </c>
      <c r="E2339" s="12">
        <v>0</v>
      </c>
      <c r="F2339" s="12">
        <v>0</v>
      </c>
    </row>
    <row r="2340" spans="1:6" x14ac:dyDescent="0.25">
      <c r="A2340" s="4" t="s">
        <v>3100</v>
      </c>
      <c r="B2340" s="4" t="s">
        <v>461</v>
      </c>
      <c r="C2340" s="11">
        <v>1</v>
      </c>
      <c r="D2340" s="4" t="s">
        <v>462</v>
      </c>
      <c r="E2340" s="12">
        <v>0</v>
      </c>
      <c r="F2340" s="12">
        <v>0</v>
      </c>
    </row>
    <row r="2341" spans="1:6" x14ac:dyDescent="0.25">
      <c r="A2341" s="4" t="s">
        <v>3101</v>
      </c>
      <c r="B2341" s="4" t="s">
        <v>3102</v>
      </c>
      <c r="C2341" s="11">
        <v>1</v>
      </c>
      <c r="D2341" s="4" t="s">
        <v>462</v>
      </c>
      <c r="E2341" s="12">
        <v>0</v>
      </c>
      <c r="F2341" s="12">
        <v>0</v>
      </c>
    </row>
    <row r="2342" spans="1:6" x14ac:dyDescent="0.25">
      <c r="A2342" s="4" t="s">
        <v>3103</v>
      </c>
      <c r="B2342" s="4" t="s">
        <v>461</v>
      </c>
      <c r="C2342" s="11">
        <v>1</v>
      </c>
      <c r="D2342" s="4" t="s">
        <v>462</v>
      </c>
      <c r="E2342" s="12">
        <v>0</v>
      </c>
      <c r="F2342" s="12">
        <v>0</v>
      </c>
    </row>
    <row r="2343" spans="1:6" x14ac:dyDescent="0.25">
      <c r="A2343" s="4" t="s">
        <v>3104</v>
      </c>
      <c r="B2343" s="4" t="s">
        <v>461</v>
      </c>
      <c r="C2343" s="11">
        <v>1</v>
      </c>
      <c r="D2343" s="4" t="s">
        <v>462</v>
      </c>
      <c r="E2343" s="12">
        <v>0</v>
      </c>
      <c r="F2343" s="12">
        <v>0</v>
      </c>
    </row>
    <row r="2344" spans="1:6" x14ac:dyDescent="0.25">
      <c r="A2344" s="4" t="s">
        <v>3105</v>
      </c>
      <c r="B2344" s="4" t="s">
        <v>461</v>
      </c>
      <c r="C2344" s="11">
        <v>1</v>
      </c>
      <c r="D2344" s="4" t="s">
        <v>462</v>
      </c>
      <c r="E2344" s="12">
        <v>0</v>
      </c>
      <c r="F2344" s="12">
        <v>0</v>
      </c>
    </row>
    <row r="2345" spans="1:6" x14ac:dyDescent="0.25">
      <c r="A2345" s="4" t="s">
        <v>3106</v>
      </c>
      <c r="B2345" s="4" t="s">
        <v>461</v>
      </c>
      <c r="C2345" s="11">
        <v>1</v>
      </c>
      <c r="D2345" s="4" t="s">
        <v>462</v>
      </c>
      <c r="E2345" s="12">
        <v>0</v>
      </c>
      <c r="F2345" s="12">
        <v>0</v>
      </c>
    </row>
    <row r="2346" spans="1:6" x14ac:dyDescent="0.25">
      <c r="A2346" s="4" t="s">
        <v>3107</v>
      </c>
      <c r="B2346" s="4" t="s">
        <v>461</v>
      </c>
      <c r="C2346" s="11">
        <v>2</v>
      </c>
      <c r="D2346" s="4" t="s">
        <v>462</v>
      </c>
      <c r="E2346" s="12">
        <v>0</v>
      </c>
      <c r="F2346" s="12">
        <v>0</v>
      </c>
    </row>
    <row r="2347" spans="1:6" x14ac:dyDescent="0.25">
      <c r="A2347" s="4" t="s">
        <v>3108</v>
      </c>
      <c r="B2347" s="4" t="s">
        <v>461</v>
      </c>
      <c r="C2347" s="11">
        <v>1</v>
      </c>
      <c r="D2347" s="4" t="s">
        <v>462</v>
      </c>
      <c r="E2347" s="12">
        <v>0</v>
      </c>
      <c r="F2347" s="12">
        <v>0</v>
      </c>
    </row>
    <row r="2348" spans="1:6" x14ac:dyDescent="0.25">
      <c r="A2348" s="4" t="s">
        <v>3109</v>
      </c>
      <c r="B2348" s="4" t="s">
        <v>461</v>
      </c>
      <c r="C2348" s="11">
        <v>1</v>
      </c>
      <c r="D2348" s="4" t="s">
        <v>462</v>
      </c>
      <c r="E2348" s="12">
        <v>0</v>
      </c>
      <c r="F2348" s="12">
        <v>0</v>
      </c>
    </row>
    <row r="2349" spans="1:6" x14ac:dyDescent="0.25">
      <c r="A2349" s="4" t="s">
        <v>3110</v>
      </c>
      <c r="B2349" s="4" t="s">
        <v>461</v>
      </c>
      <c r="C2349" s="11">
        <v>1</v>
      </c>
      <c r="D2349" s="4" t="s">
        <v>462</v>
      </c>
      <c r="E2349" s="12">
        <v>0</v>
      </c>
      <c r="F2349" s="12">
        <v>0</v>
      </c>
    </row>
    <row r="2350" spans="1:6" x14ac:dyDescent="0.25">
      <c r="A2350" s="4" t="s">
        <v>3111</v>
      </c>
      <c r="B2350" s="4" t="s">
        <v>461</v>
      </c>
      <c r="C2350" s="11">
        <v>1</v>
      </c>
      <c r="D2350" s="4" t="s">
        <v>462</v>
      </c>
      <c r="E2350" s="12">
        <v>0</v>
      </c>
      <c r="F2350" s="12">
        <v>0</v>
      </c>
    </row>
    <row r="2351" spans="1:6" x14ac:dyDescent="0.25">
      <c r="A2351" s="4" t="s">
        <v>3112</v>
      </c>
      <c r="B2351" s="4" t="s">
        <v>461</v>
      </c>
      <c r="C2351" s="11">
        <v>2</v>
      </c>
      <c r="D2351" s="4" t="s">
        <v>462</v>
      </c>
      <c r="E2351" s="12">
        <v>0</v>
      </c>
      <c r="F2351" s="12">
        <v>0</v>
      </c>
    </row>
    <row r="2352" spans="1:6" x14ac:dyDescent="0.25">
      <c r="A2352" s="4" t="s">
        <v>3113</v>
      </c>
      <c r="B2352" s="4" t="s">
        <v>461</v>
      </c>
      <c r="C2352" s="11">
        <v>2</v>
      </c>
      <c r="D2352" s="4" t="s">
        <v>462</v>
      </c>
      <c r="E2352" s="12">
        <v>0</v>
      </c>
      <c r="F2352" s="12">
        <v>0</v>
      </c>
    </row>
    <row r="2353" spans="1:6" x14ac:dyDescent="0.25">
      <c r="A2353" s="4" t="s">
        <v>3114</v>
      </c>
      <c r="B2353" s="4" t="s">
        <v>461</v>
      </c>
      <c r="C2353" s="11">
        <v>1</v>
      </c>
      <c r="D2353" s="4" t="s">
        <v>462</v>
      </c>
      <c r="E2353" s="12">
        <v>0</v>
      </c>
      <c r="F2353" s="12">
        <v>0</v>
      </c>
    </row>
    <row r="2354" spans="1:6" x14ac:dyDescent="0.25">
      <c r="A2354" s="4" t="s">
        <v>3115</v>
      </c>
      <c r="B2354" s="4" t="s">
        <v>461</v>
      </c>
      <c r="C2354" s="11">
        <v>1</v>
      </c>
      <c r="D2354" s="4" t="s">
        <v>462</v>
      </c>
      <c r="E2354" s="12">
        <v>0</v>
      </c>
      <c r="F2354" s="12">
        <v>0</v>
      </c>
    </row>
    <row r="2355" spans="1:6" x14ac:dyDescent="0.25">
      <c r="A2355" s="4" t="s">
        <v>3116</v>
      </c>
      <c r="B2355" s="4" t="s">
        <v>461</v>
      </c>
      <c r="C2355" s="11">
        <v>1</v>
      </c>
      <c r="D2355" s="4" t="s">
        <v>462</v>
      </c>
      <c r="E2355" s="12">
        <v>0</v>
      </c>
      <c r="F2355" s="12">
        <v>0</v>
      </c>
    </row>
    <row r="2356" spans="1:6" x14ac:dyDescent="0.25">
      <c r="A2356" s="4" t="s">
        <v>3117</v>
      </c>
      <c r="B2356" s="4" t="s">
        <v>461</v>
      </c>
      <c r="C2356" s="11">
        <v>1</v>
      </c>
      <c r="D2356" s="4" t="s">
        <v>462</v>
      </c>
      <c r="E2356" s="12">
        <v>0</v>
      </c>
      <c r="F2356" s="12">
        <v>0</v>
      </c>
    </row>
    <row r="2357" spans="1:6" x14ac:dyDescent="0.25">
      <c r="A2357" s="4" t="s">
        <v>3118</v>
      </c>
      <c r="B2357" s="4" t="s">
        <v>461</v>
      </c>
      <c r="C2357" s="11">
        <v>1</v>
      </c>
      <c r="D2357" s="4" t="s">
        <v>462</v>
      </c>
      <c r="E2357" s="12">
        <v>0</v>
      </c>
      <c r="F2357" s="12">
        <v>0</v>
      </c>
    </row>
    <row r="2358" spans="1:6" x14ac:dyDescent="0.25">
      <c r="A2358" s="4" t="s">
        <v>3119</v>
      </c>
      <c r="B2358" s="4" t="s">
        <v>461</v>
      </c>
      <c r="C2358" s="11">
        <v>1</v>
      </c>
      <c r="D2358" s="4" t="s">
        <v>462</v>
      </c>
      <c r="E2358" s="12">
        <v>0</v>
      </c>
      <c r="F2358" s="12">
        <v>0</v>
      </c>
    </row>
    <row r="2359" spans="1:6" x14ac:dyDescent="0.25">
      <c r="A2359" s="4" t="s">
        <v>3120</v>
      </c>
      <c r="B2359" s="4" t="s">
        <v>461</v>
      </c>
      <c r="C2359" s="11">
        <v>1</v>
      </c>
      <c r="D2359" s="4" t="s">
        <v>462</v>
      </c>
      <c r="E2359" s="12">
        <v>0</v>
      </c>
      <c r="F2359" s="12">
        <v>0</v>
      </c>
    </row>
    <row r="2360" spans="1:6" x14ac:dyDescent="0.25">
      <c r="A2360" s="4" t="s">
        <v>3121</v>
      </c>
      <c r="B2360" s="4" t="s">
        <v>461</v>
      </c>
      <c r="C2360" s="11">
        <v>1</v>
      </c>
      <c r="D2360" s="4" t="s">
        <v>462</v>
      </c>
      <c r="E2360" s="12">
        <v>0</v>
      </c>
      <c r="F2360" s="12">
        <v>0</v>
      </c>
    </row>
    <row r="2361" spans="1:6" x14ac:dyDescent="0.25">
      <c r="A2361" s="4" t="s">
        <v>3122</v>
      </c>
      <c r="B2361" s="4" t="s">
        <v>461</v>
      </c>
      <c r="C2361" s="11">
        <v>1</v>
      </c>
      <c r="D2361" s="4" t="s">
        <v>462</v>
      </c>
      <c r="E2361" s="12">
        <v>0</v>
      </c>
      <c r="F2361" s="12">
        <v>0</v>
      </c>
    </row>
    <row r="2362" spans="1:6" x14ac:dyDescent="0.25">
      <c r="A2362" s="4" t="s">
        <v>3123</v>
      </c>
      <c r="B2362" s="4" t="s">
        <v>461</v>
      </c>
      <c r="C2362" s="11">
        <v>1</v>
      </c>
      <c r="D2362" s="4" t="s">
        <v>462</v>
      </c>
      <c r="E2362" s="12">
        <v>0</v>
      </c>
      <c r="F2362" s="12">
        <v>0</v>
      </c>
    </row>
    <row r="2363" spans="1:6" x14ac:dyDescent="0.25">
      <c r="A2363" s="4" t="s">
        <v>3124</v>
      </c>
      <c r="B2363" s="4" t="s">
        <v>461</v>
      </c>
      <c r="C2363" s="11">
        <v>1</v>
      </c>
      <c r="D2363" s="4" t="s">
        <v>462</v>
      </c>
      <c r="E2363" s="12">
        <v>0</v>
      </c>
      <c r="F2363" s="12">
        <v>0</v>
      </c>
    </row>
    <row r="2364" spans="1:6" x14ac:dyDescent="0.25">
      <c r="A2364" s="4" t="s">
        <v>3125</v>
      </c>
      <c r="B2364" s="4" t="s">
        <v>461</v>
      </c>
      <c r="C2364" s="11">
        <v>1</v>
      </c>
      <c r="D2364" s="4" t="s">
        <v>462</v>
      </c>
      <c r="E2364" s="12">
        <v>0</v>
      </c>
      <c r="F2364" s="12">
        <v>0</v>
      </c>
    </row>
    <row r="2365" spans="1:6" x14ac:dyDescent="0.25">
      <c r="A2365" s="4" t="s">
        <v>3126</v>
      </c>
      <c r="B2365" s="4" t="s">
        <v>461</v>
      </c>
      <c r="C2365" s="11">
        <v>1</v>
      </c>
      <c r="D2365" s="4" t="s">
        <v>462</v>
      </c>
      <c r="E2365" s="12">
        <v>0</v>
      </c>
      <c r="F2365" s="12">
        <v>0</v>
      </c>
    </row>
    <row r="2366" spans="1:6" x14ac:dyDescent="0.25">
      <c r="A2366" s="4" t="s">
        <v>3127</v>
      </c>
      <c r="B2366" s="4" t="s">
        <v>461</v>
      </c>
      <c r="C2366" s="11">
        <v>1</v>
      </c>
      <c r="D2366" s="4" t="s">
        <v>462</v>
      </c>
      <c r="E2366" s="12">
        <v>0</v>
      </c>
      <c r="F2366" s="12">
        <v>0</v>
      </c>
    </row>
    <row r="2367" spans="1:6" x14ac:dyDescent="0.25">
      <c r="A2367" s="4" t="s">
        <v>3128</v>
      </c>
      <c r="B2367" s="4" t="s">
        <v>461</v>
      </c>
      <c r="C2367" s="11">
        <v>1</v>
      </c>
      <c r="D2367" s="4" t="s">
        <v>462</v>
      </c>
      <c r="E2367" s="12">
        <v>0</v>
      </c>
      <c r="F2367" s="12">
        <v>0</v>
      </c>
    </row>
    <row r="2368" spans="1:6" x14ac:dyDescent="0.25">
      <c r="A2368" s="4" t="s">
        <v>3129</v>
      </c>
      <c r="B2368" s="4" t="s">
        <v>461</v>
      </c>
      <c r="C2368" s="11">
        <v>1</v>
      </c>
      <c r="D2368" s="4" t="s">
        <v>462</v>
      </c>
      <c r="E2368" s="12">
        <v>0</v>
      </c>
      <c r="F2368" s="12">
        <v>0</v>
      </c>
    </row>
    <row r="2369" spans="1:6" x14ac:dyDescent="0.25">
      <c r="A2369" s="4" t="s">
        <v>3130</v>
      </c>
      <c r="B2369" s="4" t="s">
        <v>461</v>
      </c>
      <c r="C2369" s="11">
        <v>1</v>
      </c>
      <c r="D2369" s="4" t="s">
        <v>462</v>
      </c>
      <c r="E2369" s="12">
        <v>0</v>
      </c>
      <c r="F2369" s="12">
        <v>0</v>
      </c>
    </row>
    <row r="2370" spans="1:6" x14ac:dyDescent="0.25">
      <c r="A2370" s="4" t="s">
        <v>3131</v>
      </c>
      <c r="B2370" s="4" t="s">
        <v>461</v>
      </c>
      <c r="C2370" s="11">
        <v>1</v>
      </c>
      <c r="D2370" s="4" t="s">
        <v>462</v>
      </c>
      <c r="E2370" s="12">
        <v>0</v>
      </c>
      <c r="F2370" s="12">
        <v>0</v>
      </c>
    </row>
    <row r="2371" spans="1:6" x14ac:dyDescent="0.25">
      <c r="A2371" s="4" t="s">
        <v>3132</v>
      </c>
      <c r="B2371" s="4" t="s">
        <v>461</v>
      </c>
      <c r="C2371" s="11">
        <v>1</v>
      </c>
      <c r="D2371" s="4" t="s">
        <v>462</v>
      </c>
      <c r="E2371" s="12">
        <v>0</v>
      </c>
      <c r="F2371" s="12">
        <v>0</v>
      </c>
    </row>
    <row r="2372" spans="1:6" x14ac:dyDescent="0.25">
      <c r="A2372" s="4" t="s">
        <v>3133</v>
      </c>
      <c r="B2372" s="4" t="s">
        <v>461</v>
      </c>
      <c r="C2372" s="11">
        <v>1</v>
      </c>
      <c r="D2372" s="4" t="s">
        <v>462</v>
      </c>
      <c r="E2372" s="12">
        <v>0</v>
      </c>
      <c r="F2372" s="12">
        <v>0</v>
      </c>
    </row>
    <row r="2373" spans="1:6" x14ac:dyDescent="0.25">
      <c r="A2373" s="4" t="s">
        <v>3134</v>
      </c>
      <c r="B2373" s="4" t="s">
        <v>461</v>
      </c>
      <c r="C2373" s="11">
        <v>1</v>
      </c>
      <c r="D2373" s="4" t="s">
        <v>462</v>
      </c>
      <c r="E2373" s="12">
        <v>0</v>
      </c>
      <c r="F2373" s="12">
        <v>0</v>
      </c>
    </row>
    <row r="2374" spans="1:6" x14ac:dyDescent="0.25">
      <c r="A2374" s="4" t="s">
        <v>3135</v>
      </c>
      <c r="B2374" s="4" t="s">
        <v>461</v>
      </c>
      <c r="C2374" s="11">
        <v>1</v>
      </c>
      <c r="D2374" s="4" t="s">
        <v>462</v>
      </c>
      <c r="E2374" s="12">
        <v>0</v>
      </c>
      <c r="F2374" s="12">
        <v>0</v>
      </c>
    </row>
    <row r="2375" spans="1:6" x14ac:dyDescent="0.25">
      <c r="A2375" s="4" t="s">
        <v>3136</v>
      </c>
      <c r="B2375" s="4" t="s">
        <v>461</v>
      </c>
      <c r="C2375" s="11">
        <v>1</v>
      </c>
      <c r="D2375" s="4" t="s">
        <v>462</v>
      </c>
      <c r="E2375" s="12">
        <v>0</v>
      </c>
      <c r="F2375" s="12">
        <v>0</v>
      </c>
    </row>
    <row r="2376" spans="1:6" x14ac:dyDescent="0.25">
      <c r="A2376" s="4" t="s">
        <v>3137</v>
      </c>
      <c r="B2376" s="4" t="s">
        <v>461</v>
      </c>
      <c r="C2376" s="11">
        <v>1</v>
      </c>
      <c r="D2376" s="4" t="s">
        <v>462</v>
      </c>
      <c r="E2376" s="12">
        <v>0</v>
      </c>
      <c r="F2376" s="12">
        <v>0</v>
      </c>
    </row>
    <row r="2377" spans="1:6" x14ac:dyDescent="0.25">
      <c r="A2377" s="4" t="s">
        <v>3138</v>
      </c>
      <c r="B2377" s="4" t="s">
        <v>461</v>
      </c>
      <c r="C2377" s="11">
        <v>1</v>
      </c>
      <c r="D2377" s="4" t="s">
        <v>462</v>
      </c>
      <c r="E2377" s="12">
        <v>0</v>
      </c>
      <c r="F2377" s="12">
        <v>0</v>
      </c>
    </row>
    <row r="2378" spans="1:6" x14ac:dyDescent="0.25">
      <c r="A2378" s="4" t="s">
        <v>3139</v>
      </c>
      <c r="B2378" s="4" t="s">
        <v>461</v>
      </c>
      <c r="C2378" s="11">
        <v>1</v>
      </c>
      <c r="D2378" s="4" t="s">
        <v>462</v>
      </c>
      <c r="E2378" s="12">
        <v>0</v>
      </c>
      <c r="F2378" s="12">
        <v>0</v>
      </c>
    </row>
    <row r="2379" spans="1:6" x14ac:dyDescent="0.25">
      <c r="A2379" s="4" t="s">
        <v>3140</v>
      </c>
      <c r="B2379" s="4" t="s">
        <v>461</v>
      </c>
      <c r="C2379" s="11">
        <v>1</v>
      </c>
      <c r="D2379" s="4" t="s">
        <v>462</v>
      </c>
      <c r="E2379" s="12">
        <v>0</v>
      </c>
      <c r="F2379" s="12">
        <v>0</v>
      </c>
    </row>
    <row r="2380" spans="1:6" x14ac:dyDescent="0.25">
      <c r="A2380" s="4" t="s">
        <v>3141</v>
      </c>
      <c r="B2380" s="4" t="s">
        <v>461</v>
      </c>
      <c r="C2380" s="11">
        <v>1</v>
      </c>
      <c r="D2380" s="4" t="s">
        <v>462</v>
      </c>
      <c r="E2380" s="12">
        <v>0</v>
      </c>
      <c r="F2380" s="12">
        <v>0</v>
      </c>
    </row>
    <row r="2381" spans="1:6" x14ac:dyDescent="0.25">
      <c r="A2381" s="4" t="s">
        <v>3142</v>
      </c>
      <c r="B2381" s="4" t="s">
        <v>461</v>
      </c>
      <c r="C2381" s="11">
        <v>1</v>
      </c>
      <c r="D2381" s="4" t="s">
        <v>462</v>
      </c>
      <c r="E2381" s="12">
        <v>0</v>
      </c>
      <c r="F2381" s="12">
        <v>0</v>
      </c>
    </row>
    <row r="2382" spans="1:6" x14ac:dyDescent="0.25">
      <c r="A2382" s="4" t="s">
        <v>3143</v>
      </c>
      <c r="B2382" s="4" t="s">
        <v>461</v>
      </c>
      <c r="C2382" s="11">
        <v>1</v>
      </c>
      <c r="D2382" s="4" t="s">
        <v>462</v>
      </c>
      <c r="E2382" s="12">
        <v>0</v>
      </c>
      <c r="F2382" s="12">
        <v>0</v>
      </c>
    </row>
    <row r="2383" spans="1:6" x14ac:dyDescent="0.25">
      <c r="A2383" s="4" t="s">
        <v>3144</v>
      </c>
      <c r="B2383" s="4" t="s">
        <v>461</v>
      </c>
      <c r="C2383" s="11">
        <v>1</v>
      </c>
      <c r="D2383" s="4" t="s">
        <v>462</v>
      </c>
      <c r="E2383" s="12">
        <v>0</v>
      </c>
      <c r="F2383" s="12">
        <v>0</v>
      </c>
    </row>
    <row r="2384" spans="1:6" x14ac:dyDescent="0.25">
      <c r="A2384" s="4" t="s">
        <v>3145</v>
      </c>
      <c r="B2384" s="4" t="s">
        <v>461</v>
      </c>
      <c r="C2384" s="11">
        <v>1</v>
      </c>
      <c r="D2384" s="4" t="s">
        <v>462</v>
      </c>
      <c r="E2384" s="12">
        <v>0</v>
      </c>
      <c r="F2384" s="12">
        <v>0</v>
      </c>
    </row>
    <row r="2385" spans="1:6" x14ac:dyDescent="0.25">
      <c r="A2385" s="4" t="s">
        <v>3146</v>
      </c>
      <c r="B2385" s="4" t="s">
        <v>461</v>
      </c>
      <c r="C2385" s="11">
        <v>1</v>
      </c>
      <c r="D2385" s="4" t="s">
        <v>462</v>
      </c>
      <c r="E2385" s="12">
        <v>0</v>
      </c>
      <c r="F2385" s="12">
        <v>0</v>
      </c>
    </row>
    <row r="2386" spans="1:6" x14ac:dyDescent="0.25">
      <c r="A2386" s="4" t="s">
        <v>3147</v>
      </c>
      <c r="B2386" s="4" t="s">
        <v>461</v>
      </c>
      <c r="C2386" s="11">
        <v>1</v>
      </c>
      <c r="D2386" s="4" t="s">
        <v>462</v>
      </c>
      <c r="E2386" s="12">
        <v>0</v>
      </c>
      <c r="F2386" s="12">
        <v>0</v>
      </c>
    </row>
    <row r="2387" spans="1:6" x14ac:dyDescent="0.25">
      <c r="A2387" s="4" t="s">
        <v>3148</v>
      </c>
      <c r="B2387" s="4" t="s">
        <v>461</v>
      </c>
      <c r="C2387" s="11">
        <v>1</v>
      </c>
      <c r="D2387" s="4" t="s">
        <v>462</v>
      </c>
      <c r="E2387" s="12">
        <v>0</v>
      </c>
      <c r="F2387" s="12">
        <v>0</v>
      </c>
    </row>
    <row r="2388" spans="1:6" x14ac:dyDescent="0.25">
      <c r="A2388" s="4" t="s">
        <v>3149</v>
      </c>
      <c r="B2388" s="4" t="s">
        <v>461</v>
      </c>
      <c r="C2388" s="11">
        <v>1</v>
      </c>
      <c r="D2388" s="4" t="s">
        <v>462</v>
      </c>
      <c r="E2388" s="12">
        <v>0</v>
      </c>
      <c r="F2388" s="12">
        <v>0</v>
      </c>
    </row>
    <row r="2389" spans="1:6" x14ac:dyDescent="0.25">
      <c r="A2389" s="4" t="s">
        <v>3150</v>
      </c>
      <c r="B2389" s="4" t="s">
        <v>461</v>
      </c>
      <c r="C2389" s="11">
        <v>1</v>
      </c>
      <c r="D2389" s="4" t="s">
        <v>462</v>
      </c>
      <c r="E2389" s="12">
        <v>0</v>
      </c>
      <c r="F2389" s="12">
        <v>0</v>
      </c>
    </row>
    <row r="2390" spans="1:6" x14ac:dyDescent="0.25">
      <c r="A2390" s="4" t="s">
        <v>3151</v>
      </c>
      <c r="B2390" s="4" t="s">
        <v>461</v>
      </c>
      <c r="C2390" s="11">
        <v>1</v>
      </c>
      <c r="D2390" s="4" t="s">
        <v>462</v>
      </c>
      <c r="E2390" s="12">
        <v>0</v>
      </c>
      <c r="F2390" s="12">
        <v>0</v>
      </c>
    </row>
    <row r="2391" spans="1:6" x14ac:dyDescent="0.25">
      <c r="A2391" s="4" t="s">
        <v>3152</v>
      </c>
      <c r="B2391" s="4" t="s">
        <v>461</v>
      </c>
      <c r="C2391" s="11">
        <v>1</v>
      </c>
      <c r="D2391" s="4" t="s">
        <v>462</v>
      </c>
      <c r="E2391" s="12">
        <v>0</v>
      </c>
      <c r="F2391" s="12">
        <v>0</v>
      </c>
    </row>
    <row r="2392" spans="1:6" x14ac:dyDescent="0.25">
      <c r="A2392" s="4" t="s">
        <v>3153</v>
      </c>
      <c r="B2392" s="4" t="s">
        <v>461</v>
      </c>
      <c r="C2392" s="11">
        <v>1</v>
      </c>
      <c r="D2392" s="4" t="s">
        <v>462</v>
      </c>
      <c r="E2392" s="12">
        <v>0</v>
      </c>
      <c r="F2392" s="12">
        <v>0</v>
      </c>
    </row>
    <row r="2393" spans="1:6" x14ac:dyDescent="0.25">
      <c r="A2393" s="4" t="s">
        <v>3154</v>
      </c>
      <c r="B2393" s="4" t="s">
        <v>461</v>
      </c>
      <c r="C2393" s="11">
        <v>1</v>
      </c>
      <c r="D2393" s="4" t="s">
        <v>462</v>
      </c>
      <c r="E2393" s="12">
        <v>0</v>
      </c>
      <c r="F2393" s="12">
        <v>0</v>
      </c>
    </row>
    <row r="2394" spans="1:6" x14ac:dyDescent="0.25">
      <c r="A2394" s="4" t="s">
        <v>3155</v>
      </c>
      <c r="B2394" s="4" t="s">
        <v>461</v>
      </c>
      <c r="C2394" s="11">
        <v>1</v>
      </c>
      <c r="D2394" s="4" t="s">
        <v>462</v>
      </c>
      <c r="E2394" s="12">
        <v>0</v>
      </c>
      <c r="F2394" s="12">
        <v>0</v>
      </c>
    </row>
    <row r="2395" spans="1:6" x14ac:dyDescent="0.25">
      <c r="A2395" s="4" t="s">
        <v>3156</v>
      </c>
      <c r="B2395" s="4" t="s">
        <v>461</v>
      </c>
      <c r="C2395" s="11">
        <v>1</v>
      </c>
      <c r="D2395" s="4" t="s">
        <v>462</v>
      </c>
      <c r="E2395" s="12">
        <v>0</v>
      </c>
      <c r="F2395" s="12">
        <v>0</v>
      </c>
    </row>
    <row r="2396" spans="1:6" x14ac:dyDescent="0.25">
      <c r="A2396" s="4" t="s">
        <v>3157</v>
      </c>
      <c r="B2396" s="4" t="s">
        <v>461</v>
      </c>
      <c r="C2396" s="11">
        <v>1</v>
      </c>
      <c r="D2396" s="4" t="s">
        <v>462</v>
      </c>
      <c r="E2396" s="12">
        <v>0</v>
      </c>
      <c r="F2396" s="12">
        <v>0</v>
      </c>
    </row>
    <row r="2397" spans="1:6" x14ac:dyDescent="0.25">
      <c r="A2397" s="4" t="s">
        <v>3158</v>
      </c>
      <c r="B2397" s="4" t="s">
        <v>461</v>
      </c>
      <c r="C2397" s="11">
        <v>1</v>
      </c>
      <c r="D2397" s="4" t="s">
        <v>462</v>
      </c>
      <c r="E2397" s="12">
        <v>0</v>
      </c>
      <c r="F2397" s="12">
        <v>0</v>
      </c>
    </row>
    <row r="2398" spans="1:6" x14ac:dyDescent="0.25">
      <c r="A2398" s="4" t="s">
        <v>3159</v>
      </c>
      <c r="B2398" s="4" t="s">
        <v>461</v>
      </c>
      <c r="C2398" s="11">
        <v>1</v>
      </c>
      <c r="D2398" s="4" t="s">
        <v>462</v>
      </c>
      <c r="E2398" s="12">
        <v>0</v>
      </c>
      <c r="F2398" s="12">
        <v>0</v>
      </c>
    </row>
    <row r="2399" spans="1:6" x14ac:dyDescent="0.25">
      <c r="A2399" s="4" t="s">
        <v>3160</v>
      </c>
      <c r="B2399" s="4" t="s">
        <v>461</v>
      </c>
      <c r="C2399" s="11">
        <v>1</v>
      </c>
      <c r="D2399" s="4" t="s">
        <v>462</v>
      </c>
      <c r="E2399" s="12">
        <v>0</v>
      </c>
      <c r="F2399" s="12">
        <v>0</v>
      </c>
    </row>
    <row r="2400" spans="1:6" x14ac:dyDescent="0.25">
      <c r="A2400" s="4" t="s">
        <v>3161</v>
      </c>
      <c r="B2400" s="4" t="s">
        <v>461</v>
      </c>
      <c r="C2400" s="11">
        <v>1</v>
      </c>
      <c r="D2400" s="4" t="s">
        <v>462</v>
      </c>
      <c r="E2400" s="12">
        <v>0</v>
      </c>
      <c r="F2400" s="12">
        <v>0</v>
      </c>
    </row>
    <row r="2401" spans="1:6" x14ac:dyDescent="0.25">
      <c r="A2401" s="4" t="s">
        <v>3162</v>
      </c>
      <c r="B2401" s="4" t="s">
        <v>461</v>
      </c>
      <c r="C2401" s="11">
        <v>1</v>
      </c>
      <c r="D2401" s="4" t="s">
        <v>462</v>
      </c>
      <c r="E2401" s="12">
        <v>0</v>
      </c>
      <c r="F2401" s="12">
        <v>0</v>
      </c>
    </row>
    <row r="2402" spans="1:6" x14ac:dyDescent="0.25">
      <c r="A2402" s="4" t="s">
        <v>3163</v>
      </c>
      <c r="B2402" s="4" t="s">
        <v>461</v>
      </c>
      <c r="C2402" s="11">
        <v>1</v>
      </c>
      <c r="D2402" s="4" t="s">
        <v>462</v>
      </c>
      <c r="E2402" s="12">
        <v>0</v>
      </c>
      <c r="F2402" s="12">
        <v>0</v>
      </c>
    </row>
    <row r="2403" spans="1:6" x14ac:dyDescent="0.25">
      <c r="A2403" s="4" t="s">
        <v>3164</v>
      </c>
      <c r="B2403" s="4" t="s">
        <v>461</v>
      </c>
      <c r="C2403" s="11">
        <v>1</v>
      </c>
      <c r="D2403" s="4" t="s">
        <v>462</v>
      </c>
      <c r="E2403" s="12">
        <v>0</v>
      </c>
      <c r="F2403" s="12">
        <v>0</v>
      </c>
    </row>
    <row r="2404" spans="1:6" x14ac:dyDescent="0.25">
      <c r="A2404" s="4" t="s">
        <v>3165</v>
      </c>
      <c r="B2404" s="4" t="s">
        <v>461</v>
      </c>
      <c r="C2404" s="11">
        <v>1</v>
      </c>
      <c r="D2404" s="4" t="s">
        <v>462</v>
      </c>
      <c r="E2404" s="12">
        <v>0</v>
      </c>
      <c r="F2404" s="12">
        <v>0</v>
      </c>
    </row>
    <row r="2405" spans="1:6" x14ac:dyDescent="0.25">
      <c r="A2405" s="4" t="s">
        <v>3166</v>
      </c>
      <c r="B2405" s="4" t="s">
        <v>461</v>
      </c>
      <c r="C2405" s="11">
        <v>2</v>
      </c>
      <c r="D2405" s="4" t="s">
        <v>462</v>
      </c>
      <c r="E2405" s="12">
        <v>0</v>
      </c>
      <c r="F2405" s="12">
        <v>0</v>
      </c>
    </row>
    <row r="2406" spans="1:6" x14ac:dyDescent="0.25">
      <c r="A2406" s="4" t="s">
        <v>3167</v>
      </c>
      <c r="B2406" s="4" t="s">
        <v>461</v>
      </c>
      <c r="C2406" s="11">
        <v>1</v>
      </c>
      <c r="D2406" s="4" t="s">
        <v>462</v>
      </c>
      <c r="E2406" s="12">
        <v>0</v>
      </c>
      <c r="F2406" s="12">
        <v>0</v>
      </c>
    </row>
    <row r="2407" spans="1:6" x14ac:dyDescent="0.25">
      <c r="A2407" s="4" t="s">
        <v>3168</v>
      </c>
      <c r="B2407" s="4" t="s">
        <v>461</v>
      </c>
      <c r="C2407" s="11">
        <v>1</v>
      </c>
      <c r="D2407" s="4" t="s">
        <v>462</v>
      </c>
      <c r="E2407" s="12">
        <v>0</v>
      </c>
      <c r="F2407" s="12">
        <v>0</v>
      </c>
    </row>
    <row r="2408" spans="1:6" x14ac:dyDescent="0.25">
      <c r="A2408" s="4" t="s">
        <v>3169</v>
      </c>
      <c r="B2408" s="4" t="s">
        <v>461</v>
      </c>
      <c r="C2408" s="11">
        <v>1</v>
      </c>
      <c r="D2408" s="4" t="s">
        <v>462</v>
      </c>
      <c r="E2408" s="12">
        <v>0</v>
      </c>
      <c r="F2408" s="12">
        <v>0</v>
      </c>
    </row>
    <row r="2409" spans="1:6" x14ac:dyDescent="0.25">
      <c r="A2409" s="4" t="s">
        <v>3170</v>
      </c>
      <c r="B2409" s="4" t="s">
        <v>461</v>
      </c>
      <c r="C2409" s="11">
        <v>1</v>
      </c>
      <c r="D2409" s="4" t="s">
        <v>462</v>
      </c>
      <c r="E2409" s="12">
        <v>0</v>
      </c>
      <c r="F2409" s="12">
        <v>0</v>
      </c>
    </row>
    <row r="2410" spans="1:6" x14ac:dyDescent="0.25">
      <c r="A2410" s="4" t="s">
        <v>3171</v>
      </c>
      <c r="B2410" s="4" t="s">
        <v>461</v>
      </c>
      <c r="C2410" s="11">
        <v>1</v>
      </c>
      <c r="D2410" s="4" t="s">
        <v>462</v>
      </c>
      <c r="E2410" s="12">
        <v>0</v>
      </c>
      <c r="F2410" s="12">
        <v>0</v>
      </c>
    </row>
    <row r="2411" spans="1:6" x14ac:dyDescent="0.25">
      <c r="A2411" s="4" t="s">
        <v>3172</v>
      </c>
      <c r="B2411" s="4" t="s">
        <v>461</v>
      </c>
      <c r="C2411" s="11">
        <v>1</v>
      </c>
      <c r="D2411" s="4" t="s">
        <v>462</v>
      </c>
      <c r="E2411" s="12">
        <v>0</v>
      </c>
      <c r="F2411" s="12">
        <v>0</v>
      </c>
    </row>
    <row r="2412" spans="1:6" x14ac:dyDescent="0.25">
      <c r="A2412" s="4" t="s">
        <v>3173</v>
      </c>
      <c r="B2412" s="4" t="s">
        <v>461</v>
      </c>
      <c r="C2412" s="11">
        <v>1</v>
      </c>
      <c r="D2412" s="4" t="s">
        <v>462</v>
      </c>
      <c r="E2412" s="12">
        <v>0</v>
      </c>
      <c r="F2412" s="12">
        <v>0</v>
      </c>
    </row>
    <row r="2413" spans="1:6" x14ac:dyDescent="0.25">
      <c r="A2413" s="4" t="s">
        <v>3174</v>
      </c>
      <c r="B2413" s="4" t="s">
        <v>461</v>
      </c>
      <c r="C2413" s="11">
        <v>1</v>
      </c>
      <c r="D2413" s="4" t="s">
        <v>462</v>
      </c>
      <c r="E2413" s="12">
        <v>0</v>
      </c>
      <c r="F2413" s="12">
        <v>0</v>
      </c>
    </row>
    <row r="2414" spans="1:6" x14ac:dyDescent="0.25">
      <c r="A2414" s="4" t="s">
        <v>3175</v>
      </c>
      <c r="B2414" s="4" t="s">
        <v>461</v>
      </c>
      <c r="C2414" s="11">
        <v>1</v>
      </c>
      <c r="D2414" s="4" t="s">
        <v>462</v>
      </c>
      <c r="E2414" s="12">
        <v>0</v>
      </c>
      <c r="F2414" s="12">
        <v>0</v>
      </c>
    </row>
    <row r="2415" spans="1:6" x14ac:dyDescent="0.25">
      <c r="A2415" s="4" t="s">
        <v>3176</v>
      </c>
      <c r="B2415" s="4" t="s">
        <v>461</v>
      </c>
      <c r="C2415" s="11">
        <v>1</v>
      </c>
      <c r="D2415" s="4" t="s">
        <v>462</v>
      </c>
      <c r="E2415" s="12">
        <v>0</v>
      </c>
      <c r="F2415" s="12">
        <v>0</v>
      </c>
    </row>
    <row r="2416" spans="1:6" x14ac:dyDescent="0.25">
      <c r="A2416" s="4" t="s">
        <v>3177</v>
      </c>
      <c r="B2416" s="4" t="s">
        <v>461</v>
      </c>
      <c r="C2416" s="11">
        <v>1</v>
      </c>
      <c r="D2416" s="4" t="s">
        <v>462</v>
      </c>
      <c r="E2416" s="12">
        <v>0</v>
      </c>
      <c r="F2416" s="12">
        <v>0</v>
      </c>
    </row>
    <row r="2417" spans="1:6" x14ac:dyDescent="0.25">
      <c r="A2417" s="4" t="s">
        <v>3178</v>
      </c>
      <c r="B2417" s="4" t="s">
        <v>461</v>
      </c>
      <c r="C2417" s="11">
        <v>1</v>
      </c>
      <c r="D2417" s="4" t="s">
        <v>462</v>
      </c>
      <c r="E2417" s="12">
        <v>0</v>
      </c>
      <c r="F2417" s="12">
        <v>0</v>
      </c>
    </row>
    <row r="2418" spans="1:6" x14ac:dyDescent="0.25">
      <c r="A2418" s="4" t="s">
        <v>3179</v>
      </c>
      <c r="B2418" s="4" t="s">
        <v>461</v>
      </c>
      <c r="C2418" s="11">
        <v>1</v>
      </c>
      <c r="D2418" s="4" t="s">
        <v>462</v>
      </c>
      <c r="E2418" s="12">
        <v>0</v>
      </c>
      <c r="F2418" s="12">
        <v>0</v>
      </c>
    </row>
    <row r="2419" spans="1:6" x14ac:dyDescent="0.25">
      <c r="A2419" s="4" t="s">
        <v>3180</v>
      </c>
      <c r="B2419" s="4" t="s">
        <v>461</v>
      </c>
      <c r="C2419" s="11">
        <v>1</v>
      </c>
      <c r="D2419" s="4" t="s">
        <v>462</v>
      </c>
      <c r="E2419" s="12">
        <v>0</v>
      </c>
      <c r="F2419" s="12">
        <v>0</v>
      </c>
    </row>
    <row r="2420" spans="1:6" x14ac:dyDescent="0.25">
      <c r="A2420" s="4" t="s">
        <v>3181</v>
      </c>
      <c r="B2420" s="4" t="s">
        <v>461</v>
      </c>
      <c r="C2420" s="11">
        <v>1</v>
      </c>
      <c r="D2420" s="4" t="s">
        <v>462</v>
      </c>
      <c r="E2420" s="12">
        <v>0</v>
      </c>
      <c r="F2420" s="12">
        <v>0</v>
      </c>
    </row>
    <row r="2421" spans="1:6" x14ac:dyDescent="0.25">
      <c r="A2421" s="4" t="s">
        <v>3182</v>
      </c>
      <c r="B2421" s="4" t="s">
        <v>461</v>
      </c>
      <c r="C2421" s="11">
        <v>1</v>
      </c>
      <c r="D2421" s="4" t="s">
        <v>462</v>
      </c>
      <c r="E2421" s="12">
        <v>0</v>
      </c>
      <c r="F2421" s="12">
        <v>0</v>
      </c>
    </row>
    <row r="2422" spans="1:6" x14ac:dyDescent="0.25">
      <c r="A2422" s="4" t="s">
        <v>3183</v>
      </c>
      <c r="B2422" s="4" t="s">
        <v>461</v>
      </c>
      <c r="C2422" s="11">
        <v>1</v>
      </c>
      <c r="D2422" s="4" t="s">
        <v>462</v>
      </c>
      <c r="E2422" s="12">
        <v>0</v>
      </c>
      <c r="F2422" s="12">
        <v>0</v>
      </c>
    </row>
    <row r="2423" spans="1:6" x14ac:dyDescent="0.25">
      <c r="A2423" s="4" t="s">
        <v>3184</v>
      </c>
      <c r="B2423" s="4" t="s">
        <v>461</v>
      </c>
      <c r="C2423" s="11">
        <v>1</v>
      </c>
      <c r="D2423" s="4" t="s">
        <v>462</v>
      </c>
      <c r="E2423" s="12">
        <v>0</v>
      </c>
      <c r="F2423" s="12">
        <v>0</v>
      </c>
    </row>
    <row r="2424" spans="1:6" x14ac:dyDescent="0.25">
      <c r="A2424" s="4" t="s">
        <v>3185</v>
      </c>
      <c r="B2424" s="4" t="s">
        <v>461</v>
      </c>
      <c r="C2424" s="11">
        <v>1</v>
      </c>
      <c r="D2424" s="4" t="s">
        <v>462</v>
      </c>
      <c r="E2424" s="12">
        <v>0</v>
      </c>
      <c r="F2424" s="12">
        <v>0</v>
      </c>
    </row>
    <row r="2425" spans="1:6" x14ac:dyDescent="0.25">
      <c r="A2425" s="4" t="s">
        <v>3186</v>
      </c>
      <c r="B2425" s="4" t="s">
        <v>461</v>
      </c>
      <c r="C2425" s="11">
        <v>1</v>
      </c>
      <c r="D2425" s="4" t="s">
        <v>462</v>
      </c>
      <c r="E2425" s="12">
        <v>0</v>
      </c>
      <c r="F2425" s="12">
        <v>0</v>
      </c>
    </row>
    <row r="2426" spans="1:6" x14ac:dyDescent="0.25">
      <c r="A2426" s="4" t="s">
        <v>3187</v>
      </c>
      <c r="B2426" s="4" t="s">
        <v>461</v>
      </c>
      <c r="C2426" s="11">
        <v>1</v>
      </c>
      <c r="D2426" s="4" t="s">
        <v>462</v>
      </c>
      <c r="E2426" s="12">
        <v>0</v>
      </c>
      <c r="F2426" s="12">
        <v>0</v>
      </c>
    </row>
    <row r="2427" spans="1:6" x14ac:dyDescent="0.25">
      <c r="A2427" s="4" t="s">
        <v>3188</v>
      </c>
      <c r="B2427" s="4" t="s">
        <v>461</v>
      </c>
      <c r="C2427" s="11">
        <v>1</v>
      </c>
      <c r="D2427" s="4" t="s">
        <v>462</v>
      </c>
      <c r="E2427" s="12">
        <v>0</v>
      </c>
      <c r="F2427" s="12">
        <v>0</v>
      </c>
    </row>
    <row r="2428" spans="1:6" x14ac:dyDescent="0.25">
      <c r="A2428" s="4" t="s">
        <v>3189</v>
      </c>
      <c r="B2428" s="4" t="s">
        <v>461</v>
      </c>
      <c r="C2428" s="11">
        <v>1</v>
      </c>
      <c r="D2428" s="4" t="s">
        <v>462</v>
      </c>
      <c r="E2428" s="12">
        <v>0</v>
      </c>
      <c r="F2428" s="12">
        <v>0</v>
      </c>
    </row>
    <row r="2429" spans="1:6" x14ac:dyDescent="0.25">
      <c r="A2429" s="4" t="s">
        <v>3190</v>
      </c>
      <c r="B2429" s="4" t="s">
        <v>461</v>
      </c>
      <c r="C2429" s="11">
        <v>1</v>
      </c>
      <c r="D2429" s="4" t="s">
        <v>462</v>
      </c>
      <c r="E2429" s="12">
        <v>0</v>
      </c>
      <c r="F2429" s="12">
        <v>0</v>
      </c>
    </row>
    <row r="2430" spans="1:6" x14ac:dyDescent="0.25">
      <c r="A2430" s="4" t="s">
        <v>3191</v>
      </c>
      <c r="B2430" s="4" t="s">
        <v>461</v>
      </c>
      <c r="C2430" s="11">
        <v>1</v>
      </c>
      <c r="D2430" s="4" t="s">
        <v>462</v>
      </c>
      <c r="E2430" s="12">
        <v>0</v>
      </c>
      <c r="F2430" s="12">
        <v>0</v>
      </c>
    </row>
    <row r="2431" spans="1:6" x14ac:dyDescent="0.25">
      <c r="A2431" s="4" t="s">
        <v>3192</v>
      </c>
      <c r="B2431" s="4" t="s">
        <v>461</v>
      </c>
      <c r="C2431" s="11">
        <v>1</v>
      </c>
      <c r="D2431" s="4" t="s">
        <v>462</v>
      </c>
      <c r="E2431" s="12">
        <v>0</v>
      </c>
      <c r="F2431" s="12">
        <v>0</v>
      </c>
    </row>
    <row r="2432" spans="1:6" x14ac:dyDescent="0.25">
      <c r="A2432" s="4" t="s">
        <v>3193</v>
      </c>
      <c r="B2432" s="4" t="s">
        <v>461</v>
      </c>
      <c r="C2432" s="11">
        <v>1</v>
      </c>
      <c r="D2432" s="4" t="s">
        <v>462</v>
      </c>
      <c r="E2432" s="12">
        <v>0</v>
      </c>
      <c r="F2432" s="12">
        <v>0</v>
      </c>
    </row>
    <row r="2433" spans="1:6" x14ac:dyDescent="0.25">
      <c r="A2433" s="4" t="s">
        <v>3194</v>
      </c>
      <c r="B2433" s="4" t="s">
        <v>461</v>
      </c>
      <c r="C2433" s="11">
        <v>1</v>
      </c>
      <c r="D2433" s="4" t="s">
        <v>462</v>
      </c>
      <c r="E2433" s="12">
        <v>0</v>
      </c>
      <c r="F2433" s="12">
        <v>0</v>
      </c>
    </row>
    <row r="2434" spans="1:6" x14ac:dyDescent="0.25">
      <c r="A2434" s="4" t="s">
        <v>3195</v>
      </c>
      <c r="B2434" s="4" t="s">
        <v>461</v>
      </c>
      <c r="C2434" s="11">
        <v>1</v>
      </c>
      <c r="D2434" s="4" t="s">
        <v>462</v>
      </c>
      <c r="E2434" s="12">
        <v>0</v>
      </c>
      <c r="F2434" s="12">
        <v>0</v>
      </c>
    </row>
    <row r="2435" spans="1:6" x14ac:dyDescent="0.25">
      <c r="A2435" s="4" t="s">
        <v>3196</v>
      </c>
      <c r="B2435" s="4" t="s">
        <v>461</v>
      </c>
      <c r="C2435" s="11">
        <v>1</v>
      </c>
      <c r="D2435" s="4" t="s">
        <v>462</v>
      </c>
      <c r="E2435" s="12">
        <v>0</v>
      </c>
      <c r="F2435" s="12">
        <v>0</v>
      </c>
    </row>
    <row r="2436" spans="1:6" x14ac:dyDescent="0.25">
      <c r="A2436" s="4" t="s">
        <v>3197</v>
      </c>
      <c r="B2436" s="4" t="s">
        <v>461</v>
      </c>
      <c r="C2436" s="11">
        <v>1</v>
      </c>
      <c r="D2436" s="4" t="s">
        <v>462</v>
      </c>
      <c r="E2436" s="12">
        <v>0</v>
      </c>
      <c r="F2436" s="12">
        <v>0</v>
      </c>
    </row>
    <row r="2437" spans="1:6" x14ac:dyDescent="0.25">
      <c r="A2437" s="4" t="s">
        <v>3198</v>
      </c>
      <c r="B2437" s="4" t="s">
        <v>461</v>
      </c>
      <c r="C2437" s="11">
        <v>1</v>
      </c>
      <c r="D2437" s="4" t="s">
        <v>462</v>
      </c>
      <c r="E2437" s="12">
        <v>0</v>
      </c>
      <c r="F2437" s="12">
        <v>0</v>
      </c>
    </row>
    <row r="2438" spans="1:6" x14ac:dyDescent="0.25">
      <c r="A2438" s="4" t="s">
        <v>3199</v>
      </c>
      <c r="B2438" s="4" t="s">
        <v>461</v>
      </c>
      <c r="C2438" s="11">
        <v>1</v>
      </c>
      <c r="D2438" s="4" t="s">
        <v>462</v>
      </c>
      <c r="E2438" s="12">
        <v>0</v>
      </c>
      <c r="F2438" s="12">
        <v>0</v>
      </c>
    </row>
    <row r="2439" spans="1:6" x14ac:dyDescent="0.25">
      <c r="A2439" s="4" t="s">
        <v>3200</v>
      </c>
      <c r="B2439" s="4" t="s">
        <v>461</v>
      </c>
      <c r="C2439" s="11">
        <v>1</v>
      </c>
      <c r="D2439" s="4" t="s">
        <v>462</v>
      </c>
      <c r="E2439" s="12">
        <v>0</v>
      </c>
      <c r="F2439" s="12">
        <v>0</v>
      </c>
    </row>
    <row r="2440" spans="1:6" x14ac:dyDescent="0.25">
      <c r="A2440" s="4" t="s">
        <v>3201</v>
      </c>
      <c r="B2440" s="4" t="s">
        <v>461</v>
      </c>
      <c r="C2440" s="11">
        <v>1</v>
      </c>
      <c r="D2440" s="4" t="s">
        <v>462</v>
      </c>
      <c r="E2440" s="12">
        <v>0</v>
      </c>
      <c r="F2440" s="12">
        <v>0</v>
      </c>
    </row>
    <row r="2441" spans="1:6" x14ac:dyDescent="0.25">
      <c r="A2441" s="4" t="s">
        <v>3202</v>
      </c>
      <c r="B2441" s="4" t="s">
        <v>461</v>
      </c>
      <c r="C2441" s="11">
        <v>1</v>
      </c>
      <c r="D2441" s="4" t="s">
        <v>462</v>
      </c>
      <c r="E2441" s="12">
        <v>0</v>
      </c>
      <c r="F2441" s="12">
        <v>0</v>
      </c>
    </row>
    <row r="2442" spans="1:6" x14ac:dyDescent="0.25">
      <c r="A2442" s="4" t="s">
        <v>3203</v>
      </c>
      <c r="B2442" s="4" t="s">
        <v>461</v>
      </c>
      <c r="C2442" s="11">
        <v>1</v>
      </c>
      <c r="D2442" s="4" t="s">
        <v>462</v>
      </c>
      <c r="E2442" s="12">
        <v>0</v>
      </c>
      <c r="F2442" s="12">
        <v>0</v>
      </c>
    </row>
    <row r="2443" spans="1:6" x14ac:dyDescent="0.25">
      <c r="A2443" s="4" t="s">
        <v>3204</v>
      </c>
      <c r="B2443" s="4" t="s">
        <v>461</v>
      </c>
      <c r="C2443" s="11">
        <v>1</v>
      </c>
      <c r="D2443" s="4" t="s">
        <v>462</v>
      </c>
      <c r="E2443" s="12">
        <v>0</v>
      </c>
      <c r="F2443" s="12">
        <v>0</v>
      </c>
    </row>
    <row r="2444" spans="1:6" x14ac:dyDescent="0.25">
      <c r="A2444" s="4" t="s">
        <v>3205</v>
      </c>
      <c r="B2444" s="4" t="s">
        <v>461</v>
      </c>
      <c r="C2444" s="11">
        <v>1</v>
      </c>
      <c r="D2444" s="4" t="s">
        <v>462</v>
      </c>
      <c r="E2444" s="12">
        <v>0</v>
      </c>
      <c r="F2444" s="12">
        <v>0</v>
      </c>
    </row>
    <row r="2445" spans="1:6" x14ac:dyDescent="0.25">
      <c r="A2445" s="4" t="s">
        <v>3206</v>
      </c>
      <c r="B2445" s="4" t="s">
        <v>461</v>
      </c>
      <c r="C2445" s="11">
        <v>1</v>
      </c>
      <c r="D2445" s="4" t="s">
        <v>462</v>
      </c>
      <c r="E2445" s="12">
        <v>0</v>
      </c>
      <c r="F2445" s="12">
        <v>0</v>
      </c>
    </row>
    <row r="2446" spans="1:6" x14ac:dyDescent="0.25">
      <c r="A2446" s="4" t="s">
        <v>3207</v>
      </c>
      <c r="B2446" s="4" t="s">
        <v>461</v>
      </c>
      <c r="C2446" s="11">
        <v>1</v>
      </c>
      <c r="D2446" s="4" t="s">
        <v>462</v>
      </c>
      <c r="E2446" s="12">
        <v>0</v>
      </c>
      <c r="F2446" s="12">
        <v>0</v>
      </c>
    </row>
    <row r="2447" spans="1:6" x14ac:dyDescent="0.25">
      <c r="A2447" s="4" t="s">
        <v>3208</v>
      </c>
      <c r="B2447" s="4" t="s">
        <v>461</v>
      </c>
      <c r="C2447" s="11">
        <v>1</v>
      </c>
      <c r="D2447" s="4" t="s">
        <v>462</v>
      </c>
      <c r="E2447" s="12">
        <v>0</v>
      </c>
      <c r="F2447" s="12">
        <v>0</v>
      </c>
    </row>
    <row r="2448" spans="1:6" x14ac:dyDescent="0.25">
      <c r="A2448" s="4" t="s">
        <v>3209</v>
      </c>
      <c r="B2448" s="4" t="s">
        <v>461</v>
      </c>
      <c r="C2448" s="11">
        <v>1</v>
      </c>
      <c r="D2448" s="4" t="s">
        <v>462</v>
      </c>
      <c r="E2448" s="12">
        <v>0</v>
      </c>
      <c r="F2448" s="12">
        <v>0</v>
      </c>
    </row>
    <row r="2449" spans="1:6" x14ac:dyDescent="0.25">
      <c r="A2449" s="4" t="s">
        <v>3210</v>
      </c>
      <c r="B2449" s="4" t="s">
        <v>461</v>
      </c>
      <c r="C2449" s="11">
        <v>1</v>
      </c>
      <c r="D2449" s="4" t="s">
        <v>462</v>
      </c>
      <c r="E2449" s="12">
        <v>0</v>
      </c>
      <c r="F2449" s="12">
        <v>0</v>
      </c>
    </row>
    <row r="2450" spans="1:6" x14ac:dyDescent="0.25">
      <c r="A2450" s="4" t="s">
        <v>3211</v>
      </c>
      <c r="B2450" s="4" t="s">
        <v>461</v>
      </c>
      <c r="C2450" s="11">
        <v>1</v>
      </c>
      <c r="D2450" s="4" t="s">
        <v>462</v>
      </c>
      <c r="E2450" s="12">
        <v>0</v>
      </c>
      <c r="F2450" s="12">
        <v>0</v>
      </c>
    </row>
    <row r="2451" spans="1:6" x14ac:dyDescent="0.25">
      <c r="A2451" s="4" t="s">
        <v>3212</v>
      </c>
      <c r="B2451" s="4" t="s">
        <v>461</v>
      </c>
      <c r="C2451" s="11">
        <v>1</v>
      </c>
      <c r="D2451" s="4" t="s">
        <v>462</v>
      </c>
      <c r="E2451" s="12">
        <v>0</v>
      </c>
      <c r="F2451" s="12">
        <v>0</v>
      </c>
    </row>
    <row r="2452" spans="1:6" x14ac:dyDescent="0.25">
      <c r="A2452" s="4" t="s">
        <v>3213</v>
      </c>
      <c r="B2452" s="4" t="s">
        <v>461</v>
      </c>
      <c r="C2452" s="11">
        <v>1</v>
      </c>
      <c r="D2452" s="4" t="s">
        <v>462</v>
      </c>
      <c r="E2452" s="12">
        <v>0</v>
      </c>
      <c r="F2452" s="12">
        <v>0</v>
      </c>
    </row>
    <row r="2453" spans="1:6" x14ac:dyDescent="0.25">
      <c r="A2453" s="4" t="s">
        <v>3214</v>
      </c>
      <c r="B2453" s="4" t="s">
        <v>461</v>
      </c>
      <c r="C2453" s="11">
        <v>1</v>
      </c>
      <c r="D2453" s="4" t="s">
        <v>462</v>
      </c>
      <c r="E2453" s="12">
        <v>0</v>
      </c>
      <c r="F2453" s="12">
        <v>0</v>
      </c>
    </row>
    <row r="2454" spans="1:6" x14ac:dyDescent="0.25">
      <c r="A2454" s="4" t="s">
        <v>3215</v>
      </c>
      <c r="B2454" s="4" t="s">
        <v>461</v>
      </c>
      <c r="C2454" s="11">
        <v>1</v>
      </c>
      <c r="D2454" s="4" t="s">
        <v>462</v>
      </c>
      <c r="E2454" s="12">
        <v>0</v>
      </c>
      <c r="F2454" s="12">
        <v>0</v>
      </c>
    </row>
    <row r="2455" spans="1:6" x14ac:dyDescent="0.25">
      <c r="A2455" s="4" t="s">
        <v>3216</v>
      </c>
      <c r="B2455" s="4" t="s">
        <v>461</v>
      </c>
      <c r="C2455" s="11">
        <v>1</v>
      </c>
      <c r="D2455" s="4" t="s">
        <v>462</v>
      </c>
      <c r="E2455" s="12">
        <v>0</v>
      </c>
      <c r="F2455" s="12">
        <v>0</v>
      </c>
    </row>
    <row r="2456" spans="1:6" x14ac:dyDescent="0.25">
      <c r="A2456" s="4" t="s">
        <v>3217</v>
      </c>
      <c r="B2456" s="4" t="s">
        <v>461</v>
      </c>
      <c r="C2456" s="11">
        <v>1</v>
      </c>
      <c r="D2456" s="4" t="s">
        <v>462</v>
      </c>
      <c r="E2456" s="12">
        <v>0</v>
      </c>
      <c r="F2456" s="12">
        <v>0</v>
      </c>
    </row>
    <row r="2457" spans="1:6" x14ac:dyDescent="0.25">
      <c r="A2457" s="4" t="s">
        <v>3218</v>
      </c>
      <c r="B2457" s="4" t="s">
        <v>461</v>
      </c>
      <c r="C2457" s="11">
        <v>1</v>
      </c>
      <c r="D2457" s="4" t="s">
        <v>462</v>
      </c>
      <c r="E2457" s="12">
        <v>0</v>
      </c>
      <c r="F2457" s="12">
        <v>0</v>
      </c>
    </row>
    <row r="2458" spans="1:6" x14ac:dyDescent="0.25">
      <c r="A2458" s="4" t="s">
        <v>3219</v>
      </c>
      <c r="B2458" s="4" t="s">
        <v>461</v>
      </c>
      <c r="C2458" s="11">
        <v>1</v>
      </c>
      <c r="D2458" s="4" t="s">
        <v>462</v>
      </c>
      <c r="E2458" s="12">
        <v>0</v>
      </c>
      <c r="F2458" s="12">
        <v>0</v>
      </c>
    </row>
    <row r="2459" spans="1:6" x14ac:dyDescent="0.25">
      <c r="A2459" s="4" t="s">
        <v>3220</v>
      </c>
      <c r="B2459" s="4" t="s">
        <v>461</v>
      </c>
      <c r="C2459" s="11">
        <v>1</v>
      </c>
      <c r="D2459" s="4" t="s">
        <v>462</v>
      </c>
      <c r="E2459" s="12">
        <v>0</v>
      </c>
      <c r="F2459" s="12">
        <v>0</v>
      </c>
    </row>
    <row r="2460" spans="1:6" x14ac:dyDescent="0.25">
      <c r="A2460" s="4" t="s">
        <v>3221</v>
      </c>
      <c r="B2460" s="4" t="s">
        <v>461</v>
      </c>
      <c r="C2460" s="11">
        <v>1</v>
      </c>
      <c r="D2460" s="4" t="s">
        <v>462</v>
      </c>
      <c r="E2460" s="12">
        <v>0</v>
      </c>
      <c r="F2460" s="12">
        <v>0</v>
      </c>
    </row>
    <row r="2461" spans="1:6" x14ac:dyDescent="0.25">
      <c r="A2461" s="4" t="s">
        <v>3222</v>
      </c>
      <c r="B2461" s="4" t="s">
        <v>461</v>
      </c>
      <c r="C2461" s="11">
        <v>1</v>
      </c>
      <c r="D2461" s="4" t="s">
        <v>462</v>
      </c>
      <c r="E2461" s="12">
        <v>0</v>
      </c>
      <c r="F2461" s="12">
        <v>0</v>
      </c>
    </row>
    <row r="2462" spans="1:6" x14ac:dyDescent="0.25">
      <c r="A2462" s="4" t="s">
        <v>3223</v>
      </c>
      <c r="B2462" s="4" t="s">
        <v>461</v>
      </c>
      <c r="C2462" s="11">
        <v>1</v>
      </c>
      <c r="D2462" s="4" t="s">
        <v>462</v>
      </c>
      <c r="E2462" s="12">
        <v>0</v>
      </c>
      <c r="F2462" s="12">
        <v>0</v>
      </c>
    </row>
    <row r="2463" spans="1:6" x14ac:dyDescent="0.25">
      <c r="A2463" s="4" t="s">
        <v>3224</v>
      </c>
      <c r="B2463" s="4" t="s">
        <v>461</v>
      </c>
      <c r="C2463" s="11">
        <v>1</v>
      </c>
      <c r="D2463" s="4" t="s">
        <v>462</v>
      </c>
      <c r="E2463" s="12">
        <v>0</v>
      </c>
      <c r="F2463" s="12">
        <v>0</v>
      </c>
    </row>
    <row r="2464" spans="1:6" x14ac:dyDescent="0.25">
      <c r="A2464" s="4" t="s">
        <v>3225</v>
      </c>
      <c r="B2464" s="4" t="s">
        <v>461</v>
      </c>
      <c r="C2464" s="11">
        <v>1</v>
      </c>
      <c r="D2464" s="4" t="s">
        <v>462</v>
      </c>
      <c r="E2464" s="12">
        <v>0</v>
      </c>
      <c r="F2464" s="12">
        <v>0</v>
      </c>
    </row>
    <row r="2465" spans="1:6" x14ac:dyDescent="0.25">
      <c r="A2465" s="4" t="s">
        <v>3226</v>
      </c>
      <c r="B2465" s="4" t="s">
        <v>461</v>
      </c>
      <c r="C2465" s="11">
        <v>1</v>
      </c>
      <c r="D2465" s="4" t="s">
        <v>462</v>
      </c>
      <c r="E2465" s="12">
        <v>0</v>
      </c>
      <c r="F2465" s="12">
        <v>0</v>
      </c>
    </row>
    <row r="2466" spans="1:6" x14ac:dyDescent="0.25">
      <c r="A2466" s="4" t="s">
        <v>3227</v>
      </c>
      <c r="B2466" s="4" t="s">
        <v>461</v>
      </c>
      <c r="C2466" s="11">
        <v>1</v>
      </c>
      <c r="D2466" s="4" t="s">
        <v>462</v>
      </c>
      <c r="E2466" s="12">
        <v>0</v>
      </c>
      <c r="F2466" s="12">
        <v>0</v>
      </c>
    </row>
    <row r="2467" spans="1:6" x14ac:dyDescent="0.25">
      <c r="A2467" s="4" t="s">
        <v>3228</v>
      </c>
      <c r="B2467" s="4" t="s">
        <v>461</v>
      </c>
      <c r="C2467" s="11">
        <v>1</v>
      </c>
      <c r="D2467" s="4" t="s">
        <v>462</v>
      </c>
      <c r="E2467" s="12">
        <v>0</v>
      </c>
      <c r="F2467" s="12">
        <v>0</v>
      </c>
    </row>
    <row r="2468" spans="1:6" x14ac:dyDescent="0.25">
      <c r="A2468" s="4" t="s">
        <v>3229</v>
      </c>
      <c r="B2468" s="4" t="s">
        <v>461</v>
      </c>
      <c r="C2468" s="11">
        <v>1</v>
      </c>
      <c r="D2468" s="4" t="s">
        <v>462</v>
      </c>
      <c r="E2468" s="12">
        <v>0</v>
      </c>
      <c r="F2468" s="12">
        <v>0</v>
      </c>
    </row>
    <row r="2469" spans="1:6" x14ac:dyDescent="0.25">
      <c r="A2469" s="4" t="s">
        <v>3230</v>
      </c>
      <c r="B2469" s="4" t="s">
        <v>461</v>
      </c>
      <c r="C2469" s="11">
        <v>1</v>
      </c>
      <c r="D2469" s="4" t="s">
        <v>462</v>
      </c>
      <c r="E2469" s="12">
        <v>0</v>
      </c>
      <c r="F2469" s="12">
        <v>0</v>
      </c>
    </row>
    <row r="2470" spans="1:6" x14ac:dyDescent="0.25">
      <c r="A2470" s="4" t="s">
        <v>3231</v>
      </c>
      <c r="B2470" s="4" t="s">
        <v>461</v>
      </c>
      <c r="C2470" s="11">
        <v>1</v>
      </c>
      <c r="D2470" s="4" t="s">
        <v>462</v>
      </c>
      <c r="E2470" s="12">
        <v>0</v>
      </c>
      <c r="F2470" s="12">
        <v>0</v>
      </c>
    </row>
    <row r="2471" spans="1:6" x14ac:dyDescent="0.25">
      <c r="A2471" s="4" t="s">
        <v>3232</v>
      </c>
      <c r="B2471" s="4" t="s">
        <v>461</v>
      </c>
      <c r="C2471" s="11">
        <v>1</v>
      </c>
      <c r="D2471" s="4" t="s">
        <v>462</v>
      </c>
      <c r="E2471" s="12">
        <v>0</v>
      </c>
      <c r="F2471" s="12">
        <v>0</v>
      </c>
    </row>
    <row r="2472" spans="1:6" x14ac:dyDescent="0.25">
      <c r="A2472" s="4" t="s">
        <v>3233</v>
      </c>
      <c r="B2472" s="4" t="s">
        <v>461</v>
      </c>
      <c r="C2472" s="11">
        <v>1</v>
      </c>
      <c r="D2472" s="4" t="s">
        <v>462</v>
      </c>
      <c r="E2472" s="12">
        <v>0</v>
      </c>
      <c r="F2472" s="12">
        <v>0</v>
      </c>
    </row>
    <row r="2473" spans="1:6" x14ac:dyDescent="0.25">
      <c r="A2473" s="4" t="s">
        <v>3234</v>
      </c>
      <c r="B2473" s="4" t="s">
        <v>461</v>
      </c>
      <c r="C2473" s="11">
        <v>1</v>
      </c>
      <c r="D2473" s="4" t="s">
        <v>462</v>
      </c>
      <c r="E2473" s="12">
        <v>0</v>
      </c>
      <c r="F2473" s="12">
        <v>0</v>
      </c>
    </row>
    <row r="2474" spans="1:6" x14ac:dyDescent="0.25">
      <c r="A2474" s="4" t="s">
        <v>3235</v>
      </c>
      <c r="B2474" s="4" t="s">
        <v>461</v>
      </c>
      <c r="C2474" s="11">
        <v>1</v>
      </c>
      <c r="D2474" s="4" t="s">
        <v>462</v>
      </c>
      <c r="E2474" s="12">
        <v>0</v>
      </c>
      <c r="F2474" s="12">
        <v>0</v>
      </c>
    </row>
    <row r="2475" spans="1:6" x14ac:dyDescent="0.25">
      <c r="A2475" s="4" t="s">
        <v>3236</v>
      </c>
      <c r="B2475" s="4" t="s">
        <v>461</v>
      </c>
      <c r="C2475" s="11">
        <v>1</v>
      </c>
      <c r="D2475" s="4" t="s">
        <v>462</v>
      </c>
      <c r="E2475" s="12">
        <v>0</v>
      </c>
      <c r="F2475" s="12">
        <v>0</v>
      </c>
    </row>
    <row r="2476" spans="1:6" x14ac:dyDescent="0.25">
      <c r="A2476" s="4" t="s">
        <v>3237</v>
      </c>
      <c r="B2476" s="4" t="s">
        <v>461</v>
      </c>
      <c r="C2476" s="11">
        <v>1</v>
      </c>
      <c r="D2476" s="4" t="s">
        <v>462</v>
      </c>
      <c r="E2476" s="12">
        <v>0</v>
      </c>
      <c r="F2476" s="12">
        <v>0</v>
      </c>
    </row>
    <row r="2477" spans="1:6" x14ac:dyDescent="0.25">
      <c r="A2477" s="4" t="s">
        <v>3238</v>
      </c>
      <c r="B2477" s="4" t="s">
        <v>461</v>
      </c>
      <c r="C2477" s="11">
        <v>1</v>
      </c>
      <c r="D2477" s="4" t="s">
        <v>462</v>
      </c>
      <c r="E2477" s="12">
        <v>0</v>
      </c>
      <c r="F2477" s="12">
        <v>0</v>
      </c>
    </row>
    <row r="2478" spans="1:6" x14ac:dyDescent="0.25">
      <c r="A2478" s="4" t="s">
        <v>3239</v>
      </c>
      <c r="B2478" s="4" t="s">
        <v>461</v>
      </c>
      <c r="C2478" s="11">
        <v>1</v>
      </c>
      <c r="D2478" s="4" t="s">
        <v>462</v>
      </c>
      <c r="E2478" s="12">
        <v>0</v>
      </c>
      <c r="F2478" s="12">
        <v>0</v>
      </c>
    </row>
    <row r="2479" spans="1:6" x14ac:dyDescent="0.25">
      <c r="A2479" s="4" t="s">
        <v>3240</v>
      </c>
      <c r="B2479" s="4" t="s">
        <v>461</v>
      </c>
      <c r="C2479" s="11">
        <v>1</v>
      </c>
      <c r="D2479" s="4" t="s">
        <v>462</v>
      </c>
      <c r="E2479" s="12">
        <v>0</v>
      </c>
      <c r="F2479" s="12">
        <v>0</v>
      </c>
    </row>
    <row r="2480" spans="1:6" x14ac:dyDescent="0.25">
      <c r="A2480" s="4" t="s">
        <v>3241</v>
      </c>
      <c r="B2480" s="4" t="s">
        <v>461</v>
      </c>
      <c r="C2480" s="11">
        <v>1</v>
      </c>
      <c r="D2480" s="4" t="s">
        <v>462</v>
      </c>
      <c r="E2480" s="12">
        <v>0</v>
      </c>
      <c r="F2480" s="12">
        <v>0</v>
      </c>
    </row>
    <row r="2481" spans="1:6" x14ac:dyDescent="0.25">
      <c r="A2481" s="4" t="s">
        <v>3242</v>
      </c>
      <c r="B2481" s="4" t="s">
        <v>461</v>
      </c>
      <c r="C2481" s="11">
        <v>2</v>
      </c>
      <c r="D2481" s="4" t="s">
        <v>462</v>
      </c>
      <c r="E2481" s="12">
        <v>0</v>
      </c>
      <c r="F2481" s="12">
        <v>0</v>
      </c>
    </row>
    <row r="2482" spans="1:6" x14ac:dyDescent="0.25">
      <c r="A2482" s="4" t="s">
        <v>3243</v>
      </c>
      <c r="B2482" s="4" t="s">
        <v>461</v>
      </c>
      <c r="C2482" s="11">
        <v>1</v>
      </c>
      <c r="D2482" s="4" t="s">
        <v>462</v>
      </c>
      <c r="E2482" s="12">
        <v>0</v>
      </c>
      <c r="F2482" s="12">
        <v>0</v>
      </c>
    </row>
    <row r="2483" spans="1:6" x14ac:dyDescent="0.25">
      <c r="A2483" s="4" t="s">
        <v>3244</v>
      </c>
      <c r="B2483" s="4" t="s">
        <v>461</v>
      </c>
      <c r="C2483" s="11">
        <v>1</v>
      </c>
      <c r="D2483" s="4" t="s">
        <v>462</v>
      </c>
      <c r="E2483" s="12">
        <v>0</v>
      </c>
      <c r="F2483" s="12">
        <v>0</v>
      </c>
    </row>
    <row r="2484" spans="1:6" x14ac:dyDescent="0.25">
      <c r="A2484" s="4" t="s">
        <v>3245</v>
      </c>
      <c r="B2484" s="4" t="s">
        <v>461</v>
      </c>
      <c r="C2484" s="11">
        <v>1</v>
      </c>
      <c r="D2484" s="4" t="s">
        <v>462</v>
      </c>
      <c r="E2484" s="12">
        <v>0</v>
      </c>
      <c r="F2484" s="12">
        <v>0</v>
      </c>
    </row>
    <row r="2485" spans="1:6" x14ac:dyDescent="0.25">
      <c r="A2485" s="4" t="s">
        <v>3246</v>
      </c>
      <c r="B2485" s="4" t="s">
        <v>461</v>
      </c>
      <c r="C2485" s="11">
        <v>1</v>
      </c>
      <c r="D2485" s="4" t="s">
        <v>462</v>
      </c>
      <c r="E2485" s="12">
        <v>0</v>
      </c>
      <c r="F2485" s="12">
        <v>0</v>
      </c>
    </row>
    <row r="2486" spans="1:6" x14ac:dyDescent="0.25">
      <c r="A2486" s="4" t="s">
        <v>3247</v>
      </c>
      <c r="B2486" s="4" t="s">
        <v>461</v>
      </c>
      <c r="C2486" s="11">
        <v>1</v>
      </c>
      <c r="D2486" s="4" t="s">
        <v>462</v>
      </c>
      <c r="E2486" s="12">
        <v>0</v>
      </c>
      <c r="F2486" s="12">
        <v>0</v>
      </c>
    </row>
    <row r="2487" spans="1:6" x14ac:dyDescent="0.25">
      <c r="A2487" s="4" t="s">
        <v>3248</v>
      </c>
      <c r="B2487" s="4" t="s">
        <v>461</v>
      </c>
      <c r="C2487" s="11">
        <v>1</v>
      </c>
      <c r="D2487" s="4" t="s">
        <v>462</v>
      </c>
      <c r="E2487" s="12">
        <v>0</v>
      </c>
      <c r="F2487" s="12">
        <v>0</v>
      </c>
    </row>
    <row r="2488" spans="1:6" x14ac:dyDescent="0.25">
      <c r="A2488" s="4" t="s">
        <v>3249</v>
      </c>
      <c r="B2488" s="4" t="s">
        <v>461</v>
      </c>
      <c r="C2488" s="11">
        <v>1</v>
      </c>
      <c r="D2488" s="4" t="s">
        <v>462</v>
      </c>
      <c r="E2488" s="12">
        <v>0</v>
      </c>
      <c r="F2488" s="12">
        <v>0</v>
      </c>
    </row>
    <row r="2489" spans="1:6" x14ac:dyDescent="0.25">
      <c r="A2489" s="4" t="s">
        <v>3250</v>
      </c>
      <c r="B2489" s="4" t="s">
        <v>461</v>
      </c>
      <c r="C2489" s="11">
        <v>1</v>
      </c>
      <c r="D2489" s="4" t="s">
        <v>462</v>
      </c>
      <c r="E2489" s="12">
        <v>0</v>
      </c>
      <c r="F2489" s="12">
        <v>0</v>
      </c>
    </row>
    <row r="2490" spans="1:6" x14ac:dyDescent="0.25">
      <c r="A2490" s="4" t="s">
        <v>3251</v>
      </c>
      <c r="B2490" s="4" t="s">
        <v>461</v>
      </c>
      <c r="C2490" s="11">
        <v>1</v>
      </c>
      <c r="D2490" s="4" t="s">
        <v>462</v>
      </c>
      <c r="E2490" s="12">
        <v>0</v>
      </c>
      <c r="F2490" s="12">
        <v>0</v>
      </c>
    </row>
    <row r="2491" spans="1:6" x14ac:dyDescent="0.25">
      <c r="A2491" s="4" t="s">
        <v>3252</v>
      </c>
      <c r="B2491" s="4" t="s">
        <v>461</v>
      </c>
      <c r="C2491" s="11">
        <v>1</v>
      </c>
      <c r="D2491" s="4" t="s">
        <v>462</v>
      </c>
      <c r="E2491" s="12">
        <v>0</v>
      </c>
      <c r="F2491" s="12">
        <v>0</v>
      </c>
    </row>
    <row r="2492" spans="1:6" x14ac:dyDescent="0.25">
      <c r="A2492" s="4" t="s">
        <v>3253</v>
      </c>
      <c r="B2492" s="4" t="s">
        <v>461</v>
      </c>
      <c r="C2492" s="11">
        <v>1</v>
      </c>
      <c r="D2492" s="4" t="s">
        <v>462</v>
      </c>
      <c r="E2492" s="12">
        <v>0</v>
      </c>
      <c r="F2492" s="12">
        <v>0</v>
      </c>
    </row>
    <row r="2493" spans="1:6" x14ac:dyDescent="0.25">
      <c r="A2493" s="4" t="s">
        <v>3254</v>
      </c>
      <c r="B2493" s="4" t="s">
        <v>461</v>
      </c>
      <c r="C2493" s="11">
        <v>1</v>
      </c>
      <c r="D2493" s="4" t="s">
        <v>462</v>
      </c>
      <c r="E2493" s="12">
        <v>0</v>
      </c>
      <c r="F2493" s="12">
        <v>0</v>
      </c>
    </row>
    <row r="2494" spans="1:6" x14ac:dyDescent="0.25">
      <c r="A2494" s="4" t="s">
        <v>3255</v>
      </c>
      <c r="B2494" s="4" t="s">
        <v>461</v>
      </c>
      <c r="C2494" s="11">
        <v>1</v>
      </c>
      <c r="D2494" s="4" t="s">
        <v>462</v>
      </c>
      <c r="E2494" s="12">
        <v>0</v>
      </c>
      <c r="F2494" s="12">
        <v>0</v>
      </c>
    </row>
    <row r="2495" spans="1:6" x14ac:dyDescent="0.25">
      <c r="A2495" s="4" t="s">
        <v>3256</v>
      </c>
      <c r="B2495" s="4" t="s">
        <v>461</v>
      </c>
      <c r="C2495" s="11">
        <v>1</v>
      </c>
      <c r="D2495" s="4" t="s">
        <v>462</v>
      </c>
      <c r="E2495" s="12">
        <v>0</v>
      </c>
      <c r="F2495" s="12">
        <v>0</v>
      </c>
    </row>
    <row r="2496" spans="1:6" x14ac:dyDescent="0.25">
      <c r="A2496" s="4" t="s">
        <v>3257</v>
      </c>
      <c r="B2496" s="4" t="s">
        <v>461</v>
      </c>
      <c r="C2496" s="11">
        <v>1</v>
      </c>
      <c r="D2496" s="4" t="s">
        <v>462</v>
      </c>
      <c r="E2496" s="12">
        <v>0</v>
      </c>
      <c r="F2496" s="12">
        <v>0</v>
      </c>
    </row>
    <row r="2497" spans="1:6" x14ac:dyDescent="0.25">
      <c r="A2497" s="4" t="s">
        <v>3258</v>
      </c>
      <c r="B2497" s="4" t="s">
        <v>461</v>
      </c>
      <c r="C2497" s="11">
        <v>1</v>
      </c>
      <c r="D2497" s="4" t="s">
        <v>462</v>
      </c>
      <c r="E2497" s="12">
        <v>0</v>
      </c>
      <c r="F2497" s="12">
        <v>0</v>
      </c>
    </row>
    <row r="2498" spans="1:6" x14ac:dyDescent="0.25">
      <c r="A2498" s="4" t="s">
        <v>3259</v>
      </c>
      <c r="B2498" s="4" t="s">
        <v>461</v>
      </c>
      <c r="C2498" s="11">
        <v>1</v>
      </c>
      <c r="D2498" s="4" t="s">
        <v>462</v>
      </c>
      <c r="E2498" s="12">
        <v>0</v>
      </c>
      <c r="F2498" s="12">
        <v>0</v>
      </c>
    </row>
    <row r="2499" spans="1:6" x14ac:dyDescent="0.25">
      <c r="A2499" s="4" t="s">
        <v>3260</v>
      </c>
      <c r="B2499" s="4" t="s">
        <v>461</v>
      </c>
      <c r="C2499" s="11">
        <v>1</v>
      </c>
      <c r="D2499" s="4" t="s">
        <v>462</v>
      </c>
      <c r="E2499" s="12">
        <v>0</v>
      </c>
      <c r="F2499" s="12">
        <v>0</v>
      </c>
    </row>
    <row r="2500" spans="1:6" x14ac:dyDescent="0.25">
      <c r="A2500" s="4" t="s">
        <v>3261</v>
      </c>
      <c r="B2500" s="4" t="s">
        <v>461</v>
      </c>
      <c r="C2500" s="11">
        <v>1</v>
      </c>
      <c r="D2500" s="4" t="s">
        <v>462</v>
      </c>
      <c r="E2500" s="12">
        <v>0</v>
      </c>
      <c r="F2500" s="12">
        <v>0</v>
      </c>
    </row>
    <row r="2501" spans="1:6" x14ac:dyDescent="0.25">
      <c r="A2501" s="4" t="s">
        <v>3262</v>
      </c>
      <c r="B2501" s="4" t="s">
        <v>461</v>
      </c>
      <c r="C2501" s="11">
        <v>2</v>
      </c>
      <c r="D2501" s="4" t="s">
        <v>462</v>
      </c>
      <c r="E2501" s="12">
        <v>0</v>
      </c>
      <c r="F2501" s="12">
        <v>0</v>
      </c>
    </row>
    <row r="2502" spans="1:6" x14ac:dyDescent="0.25">
      <c r="A2502" s="4" t="s">
        <v>3263</v>
      </c>
      <c r="B2502" s="4" t="s">
        <v>461</v>
      </c>
      <c r="C2502" s="11">
        <v>1</v>
      </c>
      <c r="D2502" s="4" t="s">
        <v>462</v>
      </c>
      <c r="E2502" s="12">
        <v>0</v>
      </c>
      <c r="F2502" s="12">
        <v>0</v>
      </c>
    </row>
    <row r="2503" spans="1:6" x14ac:dyDescent="0.25">
      <c r="A2503" s="4" t="s">
        <v>3264</v>
      </c>
      <c r="B2503" s="4" t="s">
        <v>461</v>
      </c>
      <c r="C2503" s="11">
        <v>1</v>
      </c>
      <c r="D2503" s="4" t="s">
        <v>462</v>
      </c>
      <c r="E2503" s="12">
        <v>0</v>
      </c>
      <c r="F2503" s="12">
        <v>0</v>
      </c>
    </row>
    <row r="2504" spans="1:6" x14ac:dyDescent="0.25">
      <c r="A2504" s="4" t="s">
        <v>3265</v>
      </c>
      <c r="B2504" s="4" t="s">
        <v>461</v>
      </c>
      <c r="C2504" s="11">
        <v>2</v>
      </c>
      <c r="D2504" s="4" t="s">
        <v>462</v>
      </c>
      <c r="E2504" s="12">
        <v>0</v>
      </c>
      <c r="F2504" s="12">
        <v>0</v>
      </c>
    </row>
    <row r="2505" spans="1:6" x14ac:dyDescent="0.25">
      <c r="A2505" s="4" t="s">
        <v>3266</v>
      </c>
      <c r="B2505" s="4" t="s">
        <v>461</v>
      </c>
      <c r="C2505" s="11">
        <v>1</v>
      </c>
      <c r="D2505" s="4" t="s">
        <v>462</v>
      </c>
      <c r="E2505" s="12">
        <v>0</v>
      </c>
      <c r="F2505" s="12">
        <v>0</v>
      </c>
    </row>
    <row r="2506" spans="1:6" x14ac:dyDescent="0.25">
      <c r="A2506" s="4" t="s">
        <v>3267</v>
      </c>
      <c r="B2506" s="4" t="s">
        <v>461</v>
      </c>
      <c r="C2506" s="11">
        <v>1</v>
      </c>
      <c r="D2506" s="4" t="s">
        <v>462</v>
      </c>
      <c r="E2506" s="12">
        <v>0</v>
      </c>
      <c r="F2506" s="12">
        <v>0</v>
      </c>
    </row>
    <row r="2507" spans="1:6" x14ac:dyDescent="0.25">
      <c r="A2507" s="4" t="s">
        <v>3268</v>
      </c>
      <c r="B2507" s="4" t="s">
        <v>461</v>
      </c>
      <c r="C2507" s="11">
        <v>1</v>
      </c>
      <c r="D2507" s="4" t="s">
        <v>462</v>
      </c>
      <c r="E2507" s="12">
        <v>0</v>
      </c>
      <c r="F2507" s="12">
        <v>0</v>
      </c>
    </row>
    <row r="2508" spans="1:6" x14ac:dyDescent="0.25">
      <c r="A2508" s="4" t="s">
        <v>3269</v>
      </c>
      <c r="B2508" s="4" t="s">
        <v>461</v>
      </c>
      <c r="C2508" s="11">
        <v>1</v>
      </c>
      <c r="D2508" s="4" t="s">
        <v>462</v>
      </c>
      <c r="E2508" s="12">
        <v>0</v>
      </c>
      <c r="F2508" s="12">
        <v>0</v>
      </c>
    </row>
    <row r="2509" spans="1:6" x14ac:dyDescent="0.25">
      <c r="A2509" s="4" t="s">
        <v>3270</v>
      </c>
      <c r="B2509" s="4" t="s">
        <v>461</v>
      </c>
      <c r="C2509" s="11">
        <v>1</v>
      </c>
      <c r="D2509" s="4" t="s">
        <v>462</v>
      </c>
      <c r="E2509" s="12">
        <v>0</v>
      </c>
      <c r="F2509" s="12">
        <v>0</v>
      </c>
    </row>
    <row r="2510" spans="1:6" x14ac:dyDescent="0.25">
      <c r="A2510" s="4" t="s">
        <v>3271</v>
      </c>
      <c r="B2510" s="4" t="s">
        <v>461</v>
      </c>
      <c r="C2510" s="11">
        <v>1</v>
      </c>
      <c r="D2510" s="4" t="s">
        <v>462</v>
      </c>
      <c r="E2510" s="12">
        <v>0</v>
      </c>
      <c r="F2510" s="12">
        <v>0</v>
      </c>
    </row>
    <row r="2511" spans="1:6" x14ac:dyDescent="0.25">
      <c r="A2511" s="4" t="s">
        <v>3272</v>
      </c>
      <c r="B2511" s="4" t="s">
        <v>461</v>
      </c>
      <c r="C2511" s="11">
        <v>2</v>
      </c>
      <c r="D2511" s="4" t="s">
        <v>462</v>
      </c>
      <c r="E2511" s="12">
        <v>0</v>
      </c>
      <c r="F2511" s="12">
        <v>0</v>
      </c>
    </row>
    <row r="2512" spans="1:6" x14ac:dyDescent="0.25">
      <c r="A2512" s="4" t="s">
        <v>3273</v>
      </c>
      <c r="B2512" s="4" t="s">
        <v>461</v>
      </c>
      <c r="C2512" s="11">
        <v>1</v>
      </c>
      <c r="D2512" s="4" t="s">
        <v>462</v>
      </c>
      <c r="E2512" s="12">
        <v>0</v>
      </c>
      <c r="F2512" s="12">
        <v>0</v>
      </c>
    </row>
    <row r="2513" spans="1:6" x14ac:dyDescent="0.25">
      <c r="A2513" s="4" t="s">
        <v>3274</v>
      </c>
      <c r="B2513" s="4" t="s">
        <v>461</v>
      </c>
      <c r="C2513" s="11">
        <v>1</v>
      </c>
      <c r="D2513" s="4" t="s">
        <v>462</v>
      </c>
      <c r="E2513" s="12">
        <v>0</v>
      </c>
      <c r="F2513" s="12">
        <v>0</v>
      </c>
    </row>
    <row r="2514" spans="1:6" x14ac:dyDescent="0.25">
      <c r="A2514" s="4" t="s">
        <v>3275</v>
      </c>
      <c r="B2514" s="4" t="s">
        <v>461</v>
      </c>
      <c r="C2514" s="11">
        <v>1</v>
      </c>
      <c r="D2514" s="4" t="s">
        <v>462</v>
      </c>
      <c r="E2514" s="12">
        <v>0</v>
      </c>
      <c r="F2514" s="12">
        <v>0</v>
      </c>
    </row>
    <row r="2515" spans="1:6" x14ac:dyDescent="0.25">
      <c r="A2515" s="4" t="s">
        <v>3276</v>
      </c>
      <c r="B2515" s="4" t="s">
        <v>461</v>
      </c>
      <c r="C2515" s="11">
        <v>1</v>
      </c>
      <c r="D2515" s="4" t="s">
        <v>462</v>
      </c>
      <c r="E2515" s="12">
        <v>0</v>
      </c>
      <c r="F2515" s="12">
        <v>0</v>
      </c>
    </row>
    <row r="2516" spans="1:6" x14ac:dyDescent="0.25">
      <c r="A2516" s="4" t="s">
        <v>3277</v>
      </c>
      <c r="B2516" s="4" t="s">
        <v>461</v>
      </c>
      <c r="C2516" s="11">
        <v>1</v>
      </c>
      <c r="D2516" s="4" t="s">
        <v>462</v>
      </c>
      <c r="E2516" s="12">
        <v>0</v>
      </c>
      <c r="F2516" s="12">
        <v>0</v>
      </c>
    </row>
    <row r="2517" spans="1:6" x14ac:dyDescent="0.25">
      <c r="A2517" s="4" t="s">
        <v>3278</v>
      </c>
      <c r="B2517" s="4" t="s">
        <v>461</v>
      </c>
      <c r="C2517" s="11">
        <v>1</v>
      </c>
      <c r="D2517" s="4" t="s">
        <v>462</v>
      </c>
      <c r="E2517" s="12">
        <v>0</v>
      </c>
      <c r="F2517" s="12">
        <v>0</v>
      </c>
    </row>
    <row r="2518" spans="1:6" x14ac:dyDescent="0.25">
      <c r="A2518" s="4" t="s">
        <v>3279</v>
      </c>
      <c r="B2518" s="4" t="s">
        <v>461</v>
      </c>
      <c r="C2518" s="11">
        <v>1</v>
      </c>
      <c r="D2518" s="4" t="s">
        <v>462</v>
      </c>
      <c r="E2518" s="12">
        <v>0</v>
      </c>
      <c r="F2518" s="12">
        <v>0</v>
      </c>
    </row>
    <row r="2519" spans="1:6" x14ac:dyDescent="0.25">
      <c r="A2519" s="4" t="s">
        <v>3280</v>
      </c>
      <c r="B2519" s="4" t="s">
        <v>461</v>
      </c>
      <c r="C2519" s="11">
        <v>1</v>
      </c>
      <c r="D2519" s="4" t="s">
        <v>462</v>
      </c>
      <c r="E2519" s="12">
        <v>0</v>
      </c>
      <c r="F2519" s="12">
        <v>0</v>
      </c>
    </row>
    <row r="2520" spans="1:6" x14ac:dyDescent="0.25">
      <c r="A2520" s="4" t="s">
        <v>3281</v>
      </c>
      <c r="B2520" s="4" t="s">
        <v>461</v>
      </c>
      <c r="C2520" s="11">
        <v>1</v>
      </c>
      <c r="D2520" s="4" t="s">
        <v>462</v>
      </c>
      <c r="E2520" s="12">
        <v>0</v>
      </c>
      <c r="F2520" s="12">
        <v>0</v>
      </c>
    </row>
    <row r="2521" spans="1:6" x14ac:dyDescent="0.25">
      <c r="A2521" s="4" t="s">
        <v>3282</v>
      </c>
      <c r="B2521" s="4" t="s">
        <v>461</v>
      </c>
      <c r="C2521" s="11">
        <v>1</v>
      </c>
      <c r="D2521" s="4" t="s">
        <v>462</v>
      </c>
      <c r="E2521" s="12">
        <v>0</v>
      </c>
      <c r="F2521" s="12">
        <v>0</v>
      </c>
    </row>
    <row r="2522" spans="1:6" x14ac:dyDescent="0.25">
      <c r="A2522" s="4" t="s">
        <v>3283</v>
      </c>
      <c r="B2522" s="4" t="s">
        <v>461</v>
      </c>
      <c r="C2522" s="11">
        <v>1</v>
      </c>
      <c r="D2522" s="4" t="s">
        <v>462</v>
      </c>
      <c r="E2522" s="12">
        <v>0</v>
      </c>
      <c r="F2522" s="12">
        <v>0</v>
      </c>
    </row>
    <row r="2523" spans="1:6" x14ac:dyDescent="0.25">
      <c r="A2523" s="4" t="s">
        <v>3284</v>
      </c>
      <c r="B2523" s="4" t="s">
        <v>461</v>
      </c>
      <c r="C2523" s="11">
        <v>1</v>
      </c>
      <c r="D2523" s="4" t="s">
        <v>462</v>
      </c>
      <c r="E2523" s="12">
        <v>0</v>
      </c>
      <c r="F2523" s="12">
        <v>0</v>
      </c>
    </row>
    <row r="2524" spans="1:6" x14ac:dyDescent="0.25">
      <c r="A2524" s="4" t="s">
        <v>3285</v>
      </c>
      <c r="B2524" s="4" t="s">
        <v>461</v>
      </c>
      <c r="C2524" s="11">
        <v>1</v>
      </c>
      <c r="D2524" s="4" t="s">
        <v>462</v>
      </c>
      <c r="E2524" s="12">
        <v>0</v>
      </c>
      <c r="F2524" s="12">
        <v>0</v>
      </c>
    </row>
    <row r="2525" spans="1:6" x14ac:dyDescent="0.25">
      <c r="A2525" s="4" t="s">
        <v>3286</v>
      </c>
      <c r="B2525" s="4" t="s">
        <v>461</v>
      </c>
      <c r="C2525" s="11">
        <v>1</v>
      </c>
      <c r="D2525" s="4" t="s">
        <v>462</v>
      </c>
      <c r="E2525" s="12">
        <v>0</v>
      </c>
      <c r="F2525" s="12">
        <v>0</v>
      </c>
    </row>
    <row r="2526" spans="1:6" x14ac:dyDescent="0.25">
      <c r="A2526" s="4" t="s">
        <v>3287</v>
      </c>
      <c r="B2526" s="4" t="s">
        <v>461</v>
      </c>
      <c r="C2526" s="11">
        <v>1</v>
      </c>
      <c r="D2526" s="4" t="s">
        <v>462</v>
      </c>
      <c r="E2526" s="12">
        <v>0</v>
      </c>
      <c r="F2526" s="12">
        <v>0</v>
      </c>
    </row>
    <row r="2527" spans="1:6" x14ac:dyDescent="0.25">
      <c r="A2527" s="4" t="s">
        <v>3288</v>
      </c>
      <c r="B2527" s="4" t="s">
        <v>461</v>
      </c>
      <c r="C2527" s="11">
        <v>1</v>
      </c>
      <c r="D2527" s="4" t="s">
        <v>462</v>
      </c>
      <c r="E2527" s="12">
        <v>0</v>
      </c>
      <c r="F2527" s="12">
        <v>0</v>
      </c>
    </row>
    <row r="2528" spans="1:6" x14ac:dyDescent="0.25">
      <c r="A2528" s="4" t="s">
        <v>3289</v>
      </c>
      <c r="B2528" s="4" t="s">
        <v>461</v>
      </c>
      <c r="C2528" s="11">
        <v>1</v>
      </c>
      <c r="D2528" s="4" t="s">
        <v>462</v>
      </c>
      <c r="E2528" s="12">
        <v>0</v>
      </c>
      <c r="F2528" s="12">
        <v>0</v>
      </c>
    </row>
    <row r="2529" spans="1:6" x14ac:dyDescent="0.25">
      <c r="A2529" s="4" t="s">
        <v>3290</v>
      </c>
      <c r="B2529" s="4" t="s">
        <v>461</v>
      </c>
      <c r="C2529" s="11">
        <v>1</v>
      </c>
      <c r="D2529" s="4" t="s">
        <v>462</v>
      </c>
      <c r="E2529" s="12">
        <v>0</v>
      </c>
      <c r="F2529" s="12">
        <v>0</v>
      </c>
    </row>
    <row r="2530" spans="1:6" x14ac:dyDescent="0.25">
      <c r="A2530" s="4" t="s">
        <v>3291</v>
      </c>
      <c r="B2530" s="4" t="s">
        <v>461</v>
      </c>
      <c r="C2530" s="11">
        <v>1</v>
      </c>
      <c r="D2530" s="4" t="s">
        <v>462</v>
      </c>
      <c r="E2530" s="12">
        <v>0</v>
      </c>
      <c r="F2530" s="12">
        <v>0</v>
      </c>
    </row>
    <row r="2531" spans="1:6" x14ac:dyDescent="0.25">
      <c r="A2531" s="4" t="s">
        <v>3292</v>
      </c>
      <c r="B2531" s="4" t="s">
        <v>461</v>
      </c>
      <c r="C2531" s="11">
        <v>1</v>
      </c>
      <c r="D2531" s="4" t="s">
        <v>462</v>
      </c>
      <c r="E2531" s="12">
        <v>0</v>
      </c>
      <c r="F2531" s="12">
        <v>0</v>
      </c>
    </row>
    <row r="2532" spans="1:6" x14ac:dyDescent="0.25">
      <c r="A2532" s="4" t="s">
        <v>3293</v>
      </c>
      <c r="B2532" s="4" t="s">
        <v>461</v>
      </c>
      <c r="C2532" s="11">
        <v>1</v>
      </c>
      <c r="D2532" s="4" t="s">
        <v>462</v>
      </c>
      <c r="E2532" s="12">
        <v>0</v>
      </c>
      <c r="F2532" s="12">
        <v>0</v>
      </c>
    </row>
    <row r="2533" spans="1:6" x14ac:dyDescent="0.25">
      <c r="A2533" s="4" t="s">
        <v>3294</v>
      </c>
      <c r="B2533" s="4" t="s">
        <v>461</v>
      </c>
      <c r="C2533" s="11">
        <v>1</v>
      </c>
      <c r="D2533" s="4" t="s">
        <v>462</v>
      </c>
      <c r="E2533" s="12">
        <v>0</v>
      </c>
      <c r="F2533" s="12">
        <v>0</v>
      </c>
    </row>
    <row r="2534" spans="1:6" x14ac:dyDescent="0.25">
      <c r="A2534" s="4" t="s">
        <v>3295</v>
      </c>
      <c r="B2534" s="4" t="s">
        <v>461</v>
      </c>
      <c r="C2534" s="11">
        <v>1</v>
      </c>
      <c r="D2534" s="4" t="s">
        <v>462</v>
      </c>
      <c r="E2534" s="12">
        <v>0</v>
      </c>
      <c r="F2534" s="12">
        <v>0</v>
      </c>
    </row>
    <row r="2535" spans="1:6" x14ac:dyDescent="0.25">
      <c r="A2535" s="4" t="s">
        <v>3296</v>
      </c>
      <c r="B2535" s="4" t="s">
        <v>461</v>
      </c>
      <c r="C2535" s="11">
        <v>1</v>
      </c>
      <c r="D2535" s="4" t="s">
        <v>462</v>
      </c>
      <c r="E2535" s="12">
        <v>0</v>
      </c>
      <c r="F2535" s="12">
        <v>0</v>
      </c>
    </row>
    <row r="2536" spans="1:6" x14ac:dyDescent="0.25">
      <c r="A2536" s="4" t="s">
        <v>3297</v>
      </c>
      <c r="B2536" s="4" t="s">
        <v>461</v>
      </c>
      <c r="C2536" s="11">
        <v>1</v>
      </c>
      <c r="D2536" s="4" t="s">
        <v>462</v>
      </c>
      <c r="E2536" s="12">
        <v>0</v>
      </c>
      <c r="F2536" s="12">
        <v>0</v>
      </c>
    </row>
    <row r="2537" spans="1:6" x14ac:dyDescent="0.25">
      <c r="A2537" s="4" t="s">
        <v>3298</v>
      </c>
      <c r="B2537" s="4" t="s">
        <v>461</v>
      </c>
      <c r="C2537" s="11">
        <v>1</v>
      </c>
      <c r="D2537" s="4" t="s">
        <v>462</v>
      </c>
      <c r="E2537" s="12">
        <v>0</v>
      </c>
      <c r="F2537" s="12">
        <v>0</v>
      </c>
    </row>
    <row r="2538" spans="1:6" x14ac:dyDescent="0.25">
      <c r="A2538" s="4" t="s">
        <v>3299</v>
      </c>
      <c r="B2538" s="4" t="s">
        <v>461</v>
      </c>
      <c r="C2538" s="11">
        <v>1</v>
      </c>
      <c r="D2538" s="4" t="s">
        <v>462</v>
      </c>
      <c r="E2538" s="12">
        <v>0</v>
      </c>
      <c r="F2538" s="12">
        <v>0</v>
      </c>
    </row>
    <row r="2539" spans="1:6" x14ac:dyDescent="0.25">
      <c r="A2539" s="4" t="s">
        <v>3300</v>
      </c>
      <c r="B2539" s="4" t="s">
        <v>461</v>
      </c>
      <c r="C2539" s="11">
        <v>1</v>
      </c>
      <c r="D2539" s="4" t="s">
        <v>462</v>
      </c>
      <c r="E2539" s="12">
        <v>0</v>
      </c>
      <c r="F2539" s="12">
        <v>0</v>
      </c>
    </row>
    <row r="2540" spans="1:6" x14ac:dyDescent="0.25">
      <c r="A2540" s="4" t="s">
        <v>3301</v>
      </c>
      <c r="B2540" s="4" t="s">
        <v>461</v>
      </c>
      <c r="C2540" s="11">
        <v>1</v>
      </c>
      <c r="D2540" s="4" t="s">
        <v>462</v>
      </c>
      <c r="E2540" s="12">
        <v>0</v>
      </c>
      <c r="F2540" s="12">
        <v>0</v>
      </c>
    </row>
    <row r="2541" spans="1:6" x14ac:dyDescent="0.25">
      <c r="A2541" s="4" t="s">
        <v>3302</v>
      </c>
      <c r="B2541" s="4" t="s">
        <v>461</v>
      </c>
      <c r="C2541" s="11">
        <v>1</v>
      </c>
      <c r="D2541" s="4" t="s">
        <v>462</v>
      </c>
      <c r="E2541" s="12">
        <v>0</v>
      </c>
      <c r="F2541" s="12">
        <v>0</v>
      </c>
    </row>
    <row r="2542" spans="1:6" x14ac:dyDescent="0.25">
      <c r="A2542" s="4" t="s">
        <v>3303</v>
      </c>
      <c r="B2542" s="4" t="s">
        <v>461</v>
      </c>
      <c r="C2542" s="11">
        <v>1</v>
      </c>
      <c r="D2542" s="4" t="s">
        <v>462</v>
      </c>
      <c r="E2542" s="12">
        <v>0</v>
      </c>
      <c r="F2542" s="12">
        <v>0</v>
      </c>
    </row>
    <row r="2543" spans="1:6" x14ac:dyDescent="0.25">
      <c r="A2543" s="4" t="s">
        <v>3304</v>
      </c>
      <c r="B2543" s="4" t="s">
        <v>461</v>
      </c>
      <c r="C2543" s="11">
        <v>1</v>
      </c>
      <c r="D2543" s="4" t="s">
        <v>462</v>
      </c>
      <c r="E2543" s="12">
        <v>0</v>
      </c>
      <c r="F2543" s="12">
        <v>0</v>
      </c>
    </row>
    <row r="2544" spans="1:6" x14ac:dyDescent="0.25">
      <c r="A2544" s="4" t="s">
        <v>3305</v>
      </c>
      <c r="B2544" s="4" t="s">
        <v>461</v>
      </c>
      <c r="C2544" s="11">
        <v>2</v>
      </c>
      <c r="D2544" s="4" t="s">
        <v>462</v>
      </c>
      <c r="E2544" s="12">
        <v>0</v>
      </c>
      <c r="F2544" s="12">
        <v>0</v>
      </c>
    </row>
    <row r="2545" spans="1:6" x14ac:dyDescent="0.25">
      <c r="A2545" s="4" t="s">
        <v>3306</v>
      </c>
      <c r="B2545" s="4" t="s">
        <v>461</v>
      </c>
      <c r="C2545" s="11">
        <v>1</v>
      </c>
      <c r="D2545" s="4" t="s">
        <v>462</v>
      </c>
      <c r="E2545" s="12">
        <v>0</v>
      </c>
      <c r="F2545" s="12">
        <v>0</v>
      </c>
    </row>
    <row r="2546" spans="1:6" x14ac:dyDescent="0.25">
      <c r="A2546" s="4" t="s">
        <v>3307</v>
      </c>
      <c r="B2546" s="4" t="s">
        <v>461</v>
      </c>
      <c r="C2546" s="11">
        <v>1</v>
      </c>
      <c r="D2546" s="4" t="s">
        <v>462</v>
      </c>
      <c r="E2546" s="12">
        <v>0</v>
      </c>
      <c r="F2546" s="12">
        <v>0</v>
      </c>
    </row>
    <row r="2547" spans="1:6" x14ac:dyDescent="0.25">
      <c r="A2547" s="4" t="s">
        <v>3308</v>
      </c>
      <c r="B2547" s="4" t="s">
        <v>461</v>
      </c>
      <c r="C2547" s="11">
        <v>1</v>
      </c>
      <c r="D2547" s="4" t="s">
        <v>462</v>
      </c>
      <c r="E2547" s="12">
        <v>0</v>
      </c>
      <c r="F2547" s="12">
        <v>0</v>
      </c>
    </row>
    <row r="2548" spans="1:6" x14ac:dyDescent="0.25">
      <c r="A2548" s="4" t="s">
        <v>3309</v>
      </c>
      <c r="B2548" s="4" t="s">
        <v>461</v>
      </c>
      <c r="C2548" s="11">
        <v>1</v>
      </c>
      <c r="D2548" s="4" t="s">
        <v>462</v>
      </c>
      <c r="E2548" s="12">
        <v>0</v>
      </c>
      <c r="F2548" s="12">
        <v>0</v>
      </c>
    </row>
    <row r="2549" spans="1:6" x14ac:dyDescent="0.25">
      <c r="A2549" s="4" t="s">
        <v>3310</v>
      </c>
      <c r="B2549" s="4" t="s">
        <v>461</v>
      </c>
      <c r="C2549" s="11">
        <v>1</v>
      </c>
      <c r="D2549" s="4" t="s">
        <v>462</v>
      </c>
      <c r="E2549" s="12">
        <v>0</v>
      </c>
      <c r="F2549" s="12">
        <v>0</v>
      </c>
    </row>
    <row r="2550" spans="1:6" x14ac:dyDescent="0.25">
      <c r="A2550" s="4" t="s">
        <v>3311</v>
      </c>
      <c r="B2550" s="4" t="s">
        <v>461</v>
      </c>
      <c r="C2550" s="11">
        <v>1</v>
      </c>
      <c r="D2550" s="4" t="s">
        <v>462</v>
      </c>
      <c r="E2550" s="12">
        <v>0</v>
      </c>
      <c r="F2550" s="12">
        <v>0</v>
      </c>
    </row>
    <row r="2551" spans="1:6" x14ac:dyDescent="0.25">
      <c r="A2551" s="4" t="s">
        <v>3312</v>
      </c>
      <c r="B2551" s="4" t="s">
        <v>461</v>
      </c>
      <c r="C2551" s="11">
        <v>1</v>
      </c>
      <c r="D2551" s="4" t="s">
        <v>462</v>
      </c>
      <c r="E2551" s="12">
        <v>0</v>
      </c>
      <c r="F2551" s="12">
        <v>0</v>
      </c>
    </row>
    <row r="2552" spans="1:6" x14ac:dyDescent="0.25">
      <c r="A2552" s="4" t="s">
        <v>3313</v>
      </c>
      <c r="B2552" s="4" t="s">
        <v>461</v>
      </c>
      <c r="C2552" s="11">
        <v>1</v>
      </c>
      <c r="D2552" s="4" t="s">
        <v>462</v>
      </c>
      <c r="E2552" s="12">
        <v>0</v>
      </c>
      <c r="F2552" s="12">
        <v>0</v>
      </c>
    </row>
    <row r="2553" spans="1:6" x14ac:dyDescent="0.25">
      <c r="A2553" s="4" t="s">
        <v>3314</v>
      </c>
      <c r="B2553" s="4" t="s">
        <v>461</v>
      </c>
      <c r="C2553" s="11">
        <v>1</v>
      </c>
      <c r="D2553" s="4" t="s">
        <v>462</v>
      </c>
      <c r="E2553" s="12">
        <v>0</v>
      </c>
      <c r="F2553" s="12">
        <v>0</v>
      </c>
    </row>
    <row r="2554" spans="1:6" x14ac:dyDescent="0.25">
      <c r="A2554" s="4" t="s">
        <v>3315</v>
      </c>
      <c r="B2554" s="4" t="s">
        <v>461</v>
      </c>
      <c r="C2554" s="11">
        <v>1</v>
      </c>
      <c r="D2554" s="4" t="s">
        <v>462</v>
      </c>
      <c r="E2554" s="12">
        <v>0</v>
      </c>
      <c r="F2554" s="12">
        <v>0</v>
      </c>
    </row>
    <row r="2555" spans="1:6" x14ac:dyDescent="0.25">
      <c r="A2555" s="4" t="s">
        <v>3316</v>
      </c>
      <c r="B2555" s="4" t="s">
        <v>461</v>
      </c>
      <c r="C2555" s="11">
        <v>1</v>
      </c>
      <c r="D2555" s="4" t="s">
        <v>462</v>
      </c>
      <c r="E2555" s="12">
        <v>0</v>
      </c>
      <c r="F2555" s="12">
        <v>0</v>
      </c>
    </row>
    <row r="2556" spans="1:6" x14ac:dyDescent="0.25">
      <c r="A2556" s="4" t="s">
        <v>3317</v>
      </c>
      <c r="B2556" s="4" t="s">
        <v>461</v>
      </c>
      <c r="C2556" s="11">
        <v>1</v>
      </c>
      <c r="D2556" s="4" t="s">
        <v>462</v>
      </c>
      <c r="E2556" s="12">
        <v>0</v>
      </c>
      <c r="F2556" s="12">
        <v>0</v>
      </c>
    </row>
    <row r="2557" spans="1:6" x14ac:dyDescent="0.25">
      <c r="A2557" s="4" t="s">
        <v>3318</v>
      </c>
      <c r="B2557" s="4" t="s">
        <v>461</v>
      </c>
      <c r="C2557" s="11">
        <v>1</v>
      </c>
      <c r="D2557" s="4" t="s">
        <v>462</v>
      </c>
      <c r="E2557" s="12">
        <v>0</v>
      </c>
      <c r="F2557" s="12">
        <v>0</v>
      </c>
    </row>
    <row r="2558" spans="1:6" x14ac:dyDescent="0.25">
      <c r="A2558" s="4" t="s">
        <v>3319</v>
      </c>
      <c r="B2558" s="4" t="s">
        <v>461</v>
      </c>
      <c r="C2558" s="11">
        <v>1</v>
      </c>
      <c r="D2558" s="4" t="s">
        <v>462</v>
      </c>
      <c r="E2558" s="12">
        <v>0</v>
      </c>
      <c r="F2558" s="12">
        <v>0</v>
      </c>
    </row>
    <row r="2559" spans="1:6" x14ac:dyDescent="0.25">
      <c r="A2559" s="4" t="s">
        <v>3320</v>
      </c>
      <c r="B2559" s="4" t="s">
        <v>461</v>
      </c>
      <c r="C2559" s="11">
        <v>1</v>
      </c>
      <c r="D2559" s="4" t="s">
        <v>462</v>
      </c>
      <c r="E2559" s="12">
        <v>0</v>
      </c>
      <c r="F2559" s="12">
        <v>0</v>
      </c>
    </row>
    <row r="2560" spans="1:6" x14ac:dyDescent="0.25">
      <c r="A2560" s="4" t="s">
        <v>3321</v>
      </c>
      <c r="B2560" s="4" t="s">
        <v>461</v>
      </c>
      <c r="C2560" s="11">
        <v>1</v>
      </c>
      <c r="D2560" s="4" t="s">
        <v>462</v>
      </c>
      <c r="E2560" s="12">
        <v>0</v>
      </c>
      <c r="F2560" s="12">
        <v>0</v>
      </c>
    </row>
    <row r="2561" spans="1:6" x14ac:dyDescent="0.25">
      <c r="A2561" s="4" t="s">
        <v>3322</v>
      </c>
      <c r="B2561" s="4" t="s">
        <v>461</v>
      </c>
      <c r="C2561" s="11">
        <v>1</v>
      </c>
      <c r="D2561" s="4" t="s">
        <v>462</v>
      </c>
      <c r="E2561" s="12">
        <v>0</v>
      </c>
      <c r="F2561" s="12">
        <v>0</v>
      </c>
    </row>
    <row r="2562" spans="1:6" x14ac:dyDescent="0.25">
      <c r="A2562" s="4" t="s">
        <v>3323</v>
      </c>
      <c r="B2562" s="4" t="s">
        <v>461</v>
      </c>
      <c r="C2562" s="11">
        <v>1</v>
      </c>
      <c r="D2562" s="4" t="s">
        <v>462</v>
      </c>
      <c r="E2562" s="12">
        <v>0</v>
      </c>
      <c r="F2562" s="12">
        <v>0</v>
      </c>
    </row>
    <row r="2563" spans="1:6" x14ac:dyDescent="0.25">
      <c r="A2563" s="4" t="s">
        <v>3324</v>
      </c>
      <c r="B2563" s="4" t="s">
        <v>461</v>
      </c>
      <c r="C2563" s="11">
        <v>1</v>
      </c>
      <c r="D2563" s="4" t="s">
        <v>462</v>
      </c>
      <c r="E2563" s="12">
        <v>0</v>
      </c>
      <c r="F2563" s="12">
        <v>0</v>
      </c>
    </row>
    <row r="2564" spans="1:6" x14ac:dyDescent="0.25">
      <c r="A2564" s="4" t="s">
        <v>3325</v>
      </c>
      <c r="B2564" s="4" t="s">
        <v>461</v>
      </c>
      <c r="C2564" s="11">
        <v>1</v>
      </c>
      <c r="D2564" s="4" t="s">
        <v>462</v>
      </c>
      <c r="E2564" s="12">
        <v>0</v>
      </c>
      <c r="F2564" s="12">
        <v>0</v>
      </c>
    </row>
    <row r="2565" spans="1:6" x14ac:dyDescent="0.25">
      <c r="A2565" s="4" t="s">
        <v>3326</v>
      </c>
      <c r="B2565" s="4" t="s">
        <v>461</v>
      </c>
      <c r="C2565" s="11">
        <v>1</v>
      </c>
      <c r="D2565" s="4" t="s">
        <v>462</v>
      </c>
      <c r="E2565" s="12">
        <v>0</v>
      </c>
      <c r="F2565" s="12">
        <v>0</v>
      </c>
    </row>
    <row r="2566" spans="1:6" x14ac:dyDescent="0.25">
      <c r="A2566" s="4" t="s">
        <v>3327</v>
      </c>
      <c r="B2566" s="4" t="s">
        <v>461</v>
      </c>
      <c r="C2566" s="11">
        <v>1</v>
      </c>
      <c r="D2566" s="4" t="s">
        <v>462</v>
      </c>
      <c r="E2566" s="12">
        <v>0</v>
      </c>
      <c r="F2566" s="12">
        <v>0</v>
      </c>
    </row>
    <row r="2567" spans="1:6" x14ac:dyDescent="0.25">
      <c r="A2567" s="4" t="s">
        <v>3328</v>
      </c>
      <c r="B2567" s="4" t="s">
        <v>461</v>
      </c>
      <c r="C2567" s="11">
        <v>1</v>
      </c>
      <c r="D2567" s="4" t="s">
        <v>462</v>
      </c>
      <c r="E2567" s="12">
        <v>0</v>
      </c>
      <c r="F2567" s="12">
        <v>0</v>
      </c>
    </row>
    <row r="2568" spans="1:6" x14ac:dyDescent="0.25">
      <c r="A2568" s="4" t="s">
        <v>3329</v>
      </c>
      <c r="B2568" s="4" t="s">
        <v>461</v>
      </c>
      <c r="C2568" s="11">
        <v>1</v>
      </c>
      <c r="D2568" s="4" t="s">
        <v>462</v>
      </c>
      <c r="E2568" s="12">
        <v>0</v>
      </c>
      <c r="F2568" s="12">
        <v>0</v>
      </c>
    </row>
    <row r="2569" spans="1:6" x14ac:dyDescent="0.25">
      <c r="A2569" s="4" t="s">
        <v>3330</v>
      </c>
      <c r="B2569" s="4" t="s">
        <v>461</v>
      </c>
      <c r="C2569" s="11">
        <v>1</v>
      </c>
      <c r="D2569" s="4" t="s">
        <v>462</v>
      </c>
      <c r="E2569" s="12">
        <v>0</v>
      </c>
      <c r="F2569" s="12">
        <v>0</v>
      </c>
    </row>
    <row r="2570" spans="1:6" x14ac:dyDescent="0.25">
      <c r="A2570" s="4" t="s">
        <v>3331</v>
      </c>
      <c r="B2570" s="4" t="s">
        <v>461</v>
      </c>
      <c r="C2570" s="11">
        <v>1</v>
      </c>
      <c r="D2570" s="4" t="s">
        <v>462</v>
      </c>
      <c r="E2570" s="12">
        <v>0</v>
      </c>
      <c r="F2570" s="12">
        <v>0</v>
      </c>
    </row>
    <row r="2571" spans="1:6" x14ac:dyDescent="0.25">
      <c r="A2571" s="4" t="s">
        <v>3332</v>
      </c>
      <c r="B2571" s="4" t="s">
        <v>461</v>
      </c>
      <c r="C2571" s="11">
        <v>1</v>
      </c>
      <c r="D2571" s="4" t="s">
        <v>462</v>
      </c>
      <c r="E2571" s="12">
        <v>0</v>
      </c>
      <c r="F2571" s="12">
        <v>0</v>
      </c>
    </row>
    <row r="2572" spans="1:6" x14ac:dyDescent="0.25">
      <c r="A2572" s="4" t="s">
        <v>3333</v>
      </c>
      <c r="B2572" s="4" t="s">
        <v>3334</v>
      </c>
      <c r="C2572" s="11">
        <v>1</v>
      </c>
      <c r="D2572" s="4" t="s">
        <v>462</v>
      </c>
      <c r="E2572" s="12">
        <v>6141.74</v>
      </c>
      <c r="F2572" s="12">
        <v>6141.74</v>
      </c>
    </row>
    <row r="2573" spans="1:6" x14ac:dyDescent="0.25">
      <c r="A2573" s="4" t="s">
        <v>3335</v>
      </c>
      <c r="B2573" s="4" t="s">
        <v>461</v>
      </c>
      <c r="C2573" s="11">
        <v>1</v>
      </c>
      <c r="D2573" s="4" t="s">
        <v>462</v>
      </c>
      <c r="E2573" s="12">
        <v>0</v>
      </c>
      <c r="F2573" s="12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9"/>
  <sheetViews>
    <sheetView workbookViewId="0">
      <selection activeCell="C10" sqref="C10"/>
    </sheetView>
  </sheetViews>
  <sheetFormatPr defaultRowHeight="15" x14ac:dyDescent="0.25"/>
  <cols>
    <col min="1" max="1" width="15.5703125" customWidth="1"/>
    <col min="2" max="2" width="34.42578125" customWidth="1"/>
    <col min="3" max="3" width="9.5703125" style="19" bestFit="1" customWidth="1"/>
    <col min="4" max="4" width="5" customWidth="1"/>
    <col min="5" max="5" width="13.42578125" style="14" customWidth="1"/>
    <col min="6" max="6" width="15.28515625" style="14" customWidth="1"/>
  </cols>
  <sheetData>
    <row r="1" spans="1:6" s="1" customFormat="1" ht="14.25" x14ac:dyDescent="0.3">
      <c r="A1" s="15" t="s">
        <v>3336</v>
      </c>
      <c r="B1" s="15" t="s">
        <v>3337</v>
      </c>
      <c r="C1" s="16" t="s">
        <v>456</v>
      </c>
      <c r="D1" s="15" t="s">
        <v>457</v>
      </c>
      <c r="E1" s="17" t="s">
        <v>458</v>
      </c>
      <c r="F1" s="17" t="s">
        <v>459</v>
      </c>
    </row>
    <row r="2" spans="1:6" x14ac:dyDescent="0.25">
      <c r="A2" s="4" t="s">
        <v>3338</v>
      </c>
      <c r="B2" s="4" t="s">
        <v>3339</v>
      </c>
      <c r="C2" s="18">
        <v>4</v>
      </c>
      <c r="D2" s="4" t="s">
        <v>462</v>
      </c>
      <c r="E2" s="12">
        <v>7.05</v>
      </c>
      <c r="F2" s="12">
        <v>28.2</v>
      </c>
    </row>
    <row r="3" spans="1:6" x14ac:dyDescent="0.25">
      <c r="A3" s="4" t="s">
        <v>3340</v>
      </c>
      <c r="B3" s="4" t="s">
        <v>3341</v>
      </c>
      <c r="C3" s="18">
        <v>8</v>
      </c>
      <c r="D3" s="4" t="s">
        <v>462</v>
      </c>
      <c r="E3" s="12">
        <v>9.08</v>
      </c>
      <c r="F3" s="12">
        <v>72.64</v>
      </c>
    </row>
    <row r="4" spans="1:6" x14ac:dyDescent="0.25">
      <c r="A4" s="4" t="s">
        <v>3342</v>
      </c>
      <c r="B4" s="4" t="s">
        <v>3343</v>
      </c>
      <c r="C4" s="18">
        <v>3</v>
      </c>
      <c r="D4" s="4" t="s">
        <v>462</v>
      </c>
      <c r="E4" s="12">
        <v>1336.86</v>
      </c>
      <c r="F4" s="12">
        <v>4010.58</v>
      </c>
    </row>
    <row r="5" spans="1:6" x14ac:dyDescent="0.25">
      <c r="A5" s="4" t="s">
        <v>3344</v>
      </c>
      <c r="B5" s="4" t="s">
        <v>3345</v>
      </c>
      <c r="C5" s="18">
        <v>3</v>
      </c>
      <c r="D5" s="4" t="s">
        <v>462</v>
      </c>
      <c r="E5" s="12">
        <v>788.24</v>
      </c>
      <c r="F5" s="12">
        <v>2364.7199999999998</v>
      </c>
    </row>
    <row r="6" spans="1:6" x14ac:dyDescent="0.25">
      <c r="A6" s="4" t="s">
        <v>3346</v>
      </c>
      <c r="B6" s="4" t="s">
        <v>3347</v>
      </c>
      <c r="C6" s="18">
        <v>21</v>
      </c>
      <c r="D6" s="4" t="s">
        <v>462</v>
      </c>
      <c r="E6" s="12">
        <v>662.66</v>
      </c>
      <c r="F6" s="12">
        <v>13915.86</v>
      </c>
    </row>
    <row r="7" spans="1:6" x14ac:dyDescent="0.25">
      <c r="A7" s="4" t="s">
        <v>3348</v>
      </c>
      <c r="B7" s="4" t="s">
        <v>3349</v>
      </c>
      <c r="C7" s="18">
        <v>7</v>
      </c>
      <c r="D7" s="4" t="s">
        <v>462</v>
      </c>
      <c r="E7" s="12">
        <v>880</v>
      </c>
      <c r="F7" s="12">
        <v>6160</v>
      </c>
    </row>
    <row r="8" spans="1:6" x14ac:dyDescent="0.25">
      <c r="A8" s="4" t="s">
        <v>3350</v>
      </c>
      <c r="B8" s="4" t="s">
        <v>3351</v>
      </c>
      <c r="C8" s="18">
        <v>9</v>
      </c>
      <c r="D8" s="4" t="s">
        <v>462</v>
      </c>
      <c r="E8" s="12">
        <v>661.58</v>
      </c>
      <c r="F8" s="12">
        <v>5954.22</v>
      </c>
    </row>
    <row r="9" spans="1:6" x14ac:dyDescent="0.25">
      <c r="A9" s="4" t="s">
        <v>3352</v>
      </c>
      <c r="B9" s="4" t="s">
        <v>3353</v>
      </c>
      <c r="C9" s="18">
        <v>1</v>
      </c>
      <c r="D9" s="4" t="s">
        <v>462</v>
      </c>
      <c r="E9" s="12">
        <v>18</v>
      </c>
      <c r="F9" s="12">
        <v>18</v>
      </c>
    </row>
    <row r="10" spans="1:6" x14ac:dyDescent="0.25">
      <c r="A10" s="4" t="s">
        <v>3354</v>
      </c>
      <c r="B10" s="4" t="s">
        <v>3355</v>
      </c>
      <c r="C10" s="18">
        <v>2</v>
      </c>
      <c r="D10" s="4" t="s">
        <v>462</v>
      </c>
      <c r="E10" s="12">
        <v>1258</v>
      </c>
      <c r="F10" s="12">
        <v>2516</v>
      </c>
    </row>
    <row r="11" spans="1:6" x14ac:dyDescent="0.25">
      <c r="A11" s="4" t="s">
        <v>3356</v>
      </c>
      <c r="B11" s="4" t="s">
        <v>3357</v>
      </c>
      <c r="C11" s="18">
        <v>1</v>
      </c>
      <c r="D11" s="4" t="s">
        <v>462</v>
      </c>
      <c r="E11" s="12">
        <v>161.58000000000001</v>
      </c>
      <c r="F11" s="12">
        <v>161.58000000000001</v>
      </c>
    </row>
    <row r="12" spans="1:6" x14ac:dyDescent="0.25">
      <c r="A12" s="4" t="s">
        <v>3358</v>
      </c>
      <c r="B12" s="4" t="s">
        <v>3359</v>
      </c>
      <c r="C12" s="18">
        <v>3</v>
      </c>
      <c r="D12" s="4" t="s">
        <v>462</v>
      </c>
      <c r="E12" s="12">
        <v>40.659999999999997</v>
      </c>
      <c r="F12" s="12">
        <v>121.98</v>
      </c>
    </row>
    <row r="13" spans="1:6" x14ac:dyDescent="0.25">
      <c r="A13" s="4" t="s">
        <v>3360</v>
      </c>
      <c r="B13" s="4" t="s">
        <v>3361</v>
      </c>
      <c r="C13" s="18">
        <v>1</v>
      </c>
      <c r="D13" s="4" t="s">
        <v>462</v>
      </c>
      <c r="E13" s="12">
        <v>295</v>
      </c>
      <c r="F13" s="12">
        <v>295</v>
      </c>
    </row>
    <row r="14" spans="1:6" x14ac:dyDescent="0.25">
      <c r="A14" s="4" t="s">
        <v>3362</v>
      </c>
      <c r="B14" s="4" t="s">
        <v>3363</v>
      </c>
      <c r="C14" s="18">
        <v>4</v>
      </c>
      <c r="D14" s="4" t="s">
        <v>462</v>
      </c>
      <c r="E14" s="12">
        <v>166</v>
      </c>
      <c r="F14" s="12">
        <v>664</v>
      </c>
    </row>
    <row r="15" spans="1:6" x14ac:dyDescent="0.25">
      <c r="A15" s="4" t="s">
        <v>3364</v>
      </c>
      <c r="B15" s="4" t="s">
        <v>3365</v>
      </c>
      <c r="C15" s="18">
        <v>5</v>
      </c>
      <c r="D15" s="4" t="s">
        <v>462</v>
      </c>
      <c r="E15" s="12">
        <v>160</v>
      </c>
      <c r="F15" s="12">
        <v>800</v>
      </c>
    </row>
    <row r="16" spans="1:6" x14ac:dyDescent="0.25">
      <c r="A16" s="4" t="s">
        <v>3366</v>
      </c>
      <c r="B16" s="4" t="s">
        <v>3367</v>
      </c>
      <c r="C16" s="18">
        <v>3</v>
      </c>
      <c r="D16" s="4" t="s">
        <v>462</v>
      </c>
      <c r="E16" s="12">
        <v>119</v>
      </c>
      <c r="F16" s="12">
        <v>357</v>
      </c>
    </row>
    <row r="17" spans="1:6" x14ac:dyDescent="0.25">
      <c r="A17" s="4" t="s">
        <v>3368</v>
      </c>
      <c r="B17" s="4" t="s">
        <v>3369</v>
      </c>
      <c r="C17" s="18">
        <v>6</v>
      </c>
      <c r="D17" s="4" t="s">
        <v>462</v>
      </c>
      <c r="E17" s="12">
        <v>259.52</v>
      </c>
      <c r="F17" s="12">
        <v>1557.12</v>
      </c>
    </row>
    <row r="18" spans="1:6" x14ac:dyDescent="0.25">
      <c r="A18" s="4" t="s">
        <v>3370</v>
      </c>
      <c r="B18" s="4" t="s">
        <v>3371</v>
      </c>
      <c r="C18" s="18">
        <v>4</v>
      </c>
      <c r="D18" s="4" t="s">
        <v>462</v>
      </c>
      <c r="E18" s="12">
        <v>98</v>
      </c>
      <c r="F18" s="12">
        <v>392</v>
      </c>
    </row>
    <row r="19" spans="1:6" x14ac:dyDescent="0.25">
      <c r="A19" s="4" t="s">
        <v>3372</v>
      </c>
      <c r="B19" s="4" t="s">
        <v>3373</v>
      </c>
      <c r="C19" s="18">
        <v>4</v>
      </c>
      <c r="D19" s="4" t="s">
        <v>462</v>
      </c>
      <c r="E19" s="12">
        <v>78</v>
      </c>
      <c r="F19" s="12">
        <v>312</v>
      </c>
    </row>
    <row r="20" spans="1:6" x14ac:dyDescent="0.25">
      <c r="A20" s="4" t="s">
        <v>3374</v>
      </c>
      <c r="B20" s="4" t="s">
        <v>3339</v>
      </c>
      <c r="C20" s="18">
        <v>11</v>
      </c>
      <c r="D20" s="4" t="s">
        <v>462</v>
      </c>
      <c r="E20" s="12">
        <v>10.16</v>
      </c>
      <c r="F20" s="12">
        <v>111.76</v>
      </c>
    </row>
    <row r="21" spans="1:6" x14ac:dyDescent="0.25">
      <c r="A21" s="4" t="s">
        <v>3375</v>
      </c>
      <c r="B21" s="4" t="s">
        <v>3376</v>
      </c>
      <c r="C21" s="18">
        <v>10</v>
      </c>
      <c r="D21" s="4" t="s">
        <v>462</v>
      </c>
      <c r="E21" s="12">
        <v>45.06</v>
      </c>
      <c r="F21" s="12">
        <v>450.6</v>
      </c>
    </row>
    <row r="22" spans="1:6" x14ac:dyDescent="0.25">
      <c r="A22" s="4" t="s">
        <v>3377</v>
      </c>
      <c r="B22" s="4" t="s">
        <v>3378</v>
      </c>
      <c r="C22" s="18">
        <v>11</v>
      </c>
      <c r="D22" s="4" t="s">
        <v>462</v>
      </c>
      <c r="E22" s="12">
        <v>298.8</v>
      </c>
      <c r="F22" s="12">
        <v>3286.8</v>
      </c>
    </row>
    <row r="23" spans="1:6" x14ac:dyDescent="0.25">
      <c r="A23" s="4" t="s">
        <v>3379</v>
      </c>
      <c r="B23" s="4" t="s">
        <v>3380</v>
      </c>
      <c r="C23" s="18">
        <v>2</v>
      </c>
      <c r="D23" s="4" t="s">
        <v>462</v>
      </c>
      <c r="E23" s="12">
        <v>4446</v>
      </c>
      <c r="F23" s="12">
        <v>8892</v>
      </c>
    </row>
    <row r="24" spans="1:6" x14ac:dyDescent="0.25">
      <c r="A24" s="4" t="s">
        <v>3381</v>
      </c>
      <c r="B24" s="4" t="s">
        <v>3382</v>
      </c>
      <c r="C24" s="18">
        <v>7</v>
      </c>
      <c r="D24" s="4" t="s">
        <v>462</v>
      </c>
      <c r="E24" s="12">
        <v>23.99</v>
      </c>
      <c r="F24" s="12">
        <v>167.93</v>
      </c>
    </row>
    <row r="25" spans="1:6" x14ac:dyDescent="0.25">
      <c r="A25" s="4" t="s">
        <v>3383</v>
      </c>
      <c r="B25" s="4" t="s">
        <v>3384</v>
      </c>
      <c r="C25" s="18">
        <v>2</v>
      </c>
      <c r="D25" s="4" t="s">
        <v>462</v>
      </c>
      <c r="E25" s="12">
        <v>210.9</v>
      </c>
      <c r="F25" s="12">
        <v>421.8</v>
      </c>
    </row>
    <row r="26" spans="1:6" x14ac:dyDescent="0.25">
      <c r="A26" s="4" t="s">
        <v>3385</v>
      </c>
      <c r="B26" s="4" t="s">
        <v>3386</v>
      </c>
      <c r="C26" s="18">
        <v>2</v>
      </c>
      <c r="D26" s="4" t="s">
        <v>462</v>
      </c>
      <c r="E26" s="12">
        <v>3167.4</v>
      </c>
      <c r="F26" s="12">
        <v>6334.8</v>
      </c>
    </row>
    <row r="27" spans="1:6" x14ac:dyDescent="0.25">
      <c r="A27" s="4" t="s">
        <v>3387</v>
      </c>
      <c r="B27" s="4" t="s">
        <v>3388</v>
      </c>
      <c r="C27" s="18">
        <v>23</v>
      </c>
      <c r="D27" s="4" t="s">
        <v>462</v>
      </c>
      <c r="E27" s="12">
        <v>33</v>
      </c>
      <c r="F27" s="12">
        <v>759</v>
      </c>
    </row>
    <row r="28" spans="1:6" x14ac:dyDescent="0.25">
      <c r="A28" s="4" t="s">
        <v>3389</v>
      </c>
      <c r="B28" s="4" t="s">
        <v>3390</v>
      </c>
      <c r="C28" s="18">
        <v>8</v>
      </c>
      <c r="D28" s="4" t="s">
        <v>462</v>
      </c>
      <c r="E28" s="12">
        <v>44.32</v>
      </c>
      <c r="F28" s="12">
        <v>354.56</v>
      </c>
    </row>
    <row r="29" spans="1:6" x14ac:dyDescent="0.25">
      <c r="A29" s="4" t="s">
        <v>3391</v>
      </c>
      <c r="B29" s="4" t="s">
        <v>3392</v>
      </c>
      <c r="C29" s="18">
        <v>8</v>
      </c>
      <c r="D29" s="4" t="s">
        <v>462</v>
      </c>
      <c r="E29" s="12">
        <v>273.33</v>
      </c>
      <c r="F29" s="12">
        <v>2186.64</v>
      </c>
    </row>
    <row r="30" spans="1:6" x14ac:dyDescent="0.25">
      <c r="A30" s="4" t="s">
        <v>3393</v>
      </c>
      <c r="B30" s="4" t="s">
        <v>3392</v>
      </c>
      <c r="C30" s="18">
        <v>2</v>
      </c>
      <c r="D30" s="4" t="s">
        <v>462</v>
      </c>
      <c r="E30" s="12">
        <v>230</v>
      </c>
      <c r="F30" s="12">
        <v>460</v>
      </c>
    </row>
    <row r="31" spans="1:6" x14ac:dyDescent="0.25">
      <c r="A31" s="4" t="s">
        <v>3394</v>
      </c>
      <c r="B31" s="4" t="s">
        <v>3395</v>
      </c>
      <c r="C31" s="18">
        <v>12</v>
      </c>
      <c r="D31" s="4" t="s">
        <v>462</v>
      </c>
      <c r="E31" s="12">
        <v>95</v>
      </c>
      <c r="F31" s="12">
        <v>1140</v>
      </c>
    </row>
    <row r="32" spans="1:6" x14ac:dyDescent="0.25">
      <c r="A32" s="4" t="s">
        <v>3396</v>
      </c>
      <c r="B32" s="4" t="s">
        <v>3386</v>
      </c>
      <c r="C32" s="18">
        <v>1</v>
      </c>
      <c r="D32" s="4" t="s">
        <v>462</v>
      </c>
      <c r="E32" s="12">
        <v>2518.7199999999998</v>
      </c>
      <c r="F32" s="12">
        <v>2518.7199999999998</v>
      </c>
    </row>
    <row r="33" spans="1:6" x14ac:dyDescent="0.25">
      <c r="A33" s="4" t="s">
        <v>3397</v>
      </c>
      <c r="B33" s="4" t="s">
        <v>3386</v>
      </c>
      <c r="C33" s="18">
        <v>2</v>
      </c>
      <c r="D33" s="4" t="s">
        <v>462</v>
      </c>
      <c r="E33" s="12">
        <v>1459</v>
      </c>
      <c r="F33" s="12">
        <v>2918</v>
      </c>
    </row>
    <row r="34" spans="1:6" x14ac:dyDescent="0.25">
      <c r="A34" s="4" t="s">
        <v>3398</v>
      </c>
      <c r="B34" s="4" t="s">
        <v>3399</v>
      </c>
      <c r="C34" s="18">
        <v>24</v>
      </c>
      <c r="D34" s="4" t="s">
        <v>462</v>
      </c>
      <c r="E34" s="12">
        <v>87</v>
      </c>
      <c r="F34" s="12">
        <v>2088</v>
      </c>
    </row>
    <row r="35" spans="1:6" x14ac:dyDescent="0.25">
      <c r="A35" s="4" t="s">
        <v>3400</v>
      </c>
      <c r="B35" s="4" t="s">
        <v>3401</v>
      </c>
      <c r="C35" s="18">
        <v>1</v>
      </c>
      <c r="D35" s="4" t="s">
        <v>462</v>
      </c>
      <c r="E35" s="12">
        <v>119</v>
      </c>
      <c r="F35" s="12">
        <v>119</v>
      </c>
    </row>
    <row r="36" spans="1:6" x14ac:dyDescent="0.25">
      <c r="A36" s="4" t="s">
        <v>3402</v>
      </c>
      <c r="B36" s="4" t="s">
        <v>3403</v>
      </c>
      <c r="C36" s="18">
        <v>5</v>
      </c>
      <c r="D36" s="4" t="s">
        <v>462</v>
      </c>
      <c r="E36" s="12">
        <v>191</v>
      </c>
      <c r="F36" s="12">
        <v>955</v>
      </c>
    </row>
    <row r="37" spans="1:6" x14ac:dyDescent="0.25">
      <c r="A37" s="4" t="s">
        <v>3404</v>
      </c>
      <c r="B37" s="4" t="s">
        <v>3403</v>
      </c>
      <c r="C37" s="18">
        <v>22</v>
      </c>
      <c r="D37" s="4" t="s">
        <v>462</v>
      </c>
      <c r="E37" s="12">
        <v>175.28</v>
      </c>
      <c r="F37" s="12">
        <v>3856.16</v>
      </c>
    </row>
    <row r="38" spans="1:6" x14ac:dyDescent="0.25">
      <c r="A38" s="4" t="s">
        <v>3405</v>
      </c>
      <c r="B38" s="4" t="s">
        <v>3406</v>
      </c>
      <c r="C38" s="18">
        <v>16</v>
      </c>
      <c r="D38" s="4" t="s">
        <v>462</v>
      </c>
      <c r="E38" s="12">
        <v>146.1</v>
      </c>
      <c r="F38" s="12">
        <v>2337.6</v>
      </c>
    </row>
    <row r="39" spans="1:6" x14ac:dyDescent="0.25">
      <c r="A39" s="4" t="s">
        <v>3407</v>
      </c>
      <c r="B39" s="4" t="s">
        <v>3408</v>
      </c>
      <c r="C39" s="18">
        <v>7</v>
      </c>
      <c r="D39" s="4" t="s">
        <v>462</v>
      </c>
      <c r="E39" s="12">
        <v>531.85</v>
      </c>
      <c r="F39" s="12">
        <v>3722.95</v>
      </c>
    </row>
    <row r="40" spans="1:6" x14ac:dyDescent="0.25">
      <c r="A40" s="4" t="s">
        <v>3409</v>
      </c>
      <c r="B40" s="4" t="s">
        <v>3408</v>
      </c>
      <c r="C40" s="18">
        <v>2</v>
      </c>
      <c r="D40" s="4" t="s">
        <v>462</v>
      </c>
      <c r="E40" s="12">
        <v>474.8</v>
      </c>
      <c r="F40" s="12">
        <v>949.6</v>
      </c>
    </row>
    <row r="41" spans="1:6" x14ac:dyDescent="0.25">
      <c r="A41" s="4" t="s">
        <v>3410</v>
      </c>
      <c r="B41" s="4" t="s">
        <v>3411</v>
      </c>
      <c r="C41" s="18">
        <v>2</v>
      </c>
      <c r="D41" s="4" t="s">
        <v>462</v>
      </c>
      <c r="E41" s="12">
        <v>39</v>
      </c>
      <c r="F41" s="12">
        <v>78</v>
      </c>
    </row>
    <row r="42" spans="1:6" x14ac:dyDescent="0.25">
      <c r="A42" s="4" t="s">
        <v>3412</v>
      </c>
      <c r="B42" s="4" t="s">
        <v>3413</v>
      </c>
      <c r="C42" s="18">
        <v>14</v>
      </c>
      <c r="D42" s="4" t="s">
        <v>462</v>
      </c>
      <c r="E42" s="12">
        <v>1205</v>
      </c>
      <c r="F42" s="12">
        <v>16870</v>
      </c>
    </row>
    <row r="43" spans="1:6" x14ac:dyDescent="0.25">
      <c r="A43" s="4" t="s">
        <v>3414</v>
      </c>
      <c r="B43" s="4" t="s">
        <v>3415</v>
      </c>
      <c r="C43" s="18">
        <v>2</v>
      </c>
      <c r="D43" s="4" t="s">
        <v>462</v>
      </c>
      <c r="E43" s="12">
        <v>2500</v>
      </c>
      <c r="F43" s="12">
        <v>5000</v>
      </c>
    </row>
    <row r="44" spans="1:6" x14ac:dyDescent="0.25">
      <c r="A44" s="4" t="s">
        <v>3416</v>
      </c>
      <c r="B44" s="4" t="s">
        <v>3417</v>
      </c>
      <c r="C44" s="18">
        <v>8</v>
      </c>
      <c r="D44" s="4" t="s">
        <v>462</v>
      </c>
      <c r="E44" s="12">
        <v>760</v>
      </c>
      <c r="F44" s="12">
        <v>6080</v>
      </c>
    </row>
    <row r="45" spans="1:6" x14ac:dyDescent="0.25">
      <c r="A45" s="4" t="s">
        <v>3418</v>
      </c>
      <c r="B45" s="4" t="s">
        <v>3419</v>
      </c>
      <c r="C45" s="18">
        <v>13</v>
      </c>
      <c r="D45" s="4" t="s">
        <v>462</v>
      </c>
      <c r="E45" s="12">
        <v>624</v>
      </c>
      <c r="F45" s="12">
        <v>8112</v>
      </c>
    </row>
    <row r="46" spans="1:6" x14ac:dyDescent="0.25">
      <c r="A46" s="4" t="s">
        <v>3420</v>
      </c>
      <c r="B46" s="4" t="s">
        <v>3421</v>
      </c>
      <c r="C46" s="18">
        <v>19</v>
      </c>
      <c r="D46" s="4" t="s">
        <v>462</v>
      </c>
      <c r="E46" s="12">
        <v>333</v>
      </c>
      <c r="F46" s="12">
        <v>6327</v>
      </c>
    </row>
    <row r="47" spans="1:6" x14ac:dyDescent="0.25">
      <c r="A47" s="4" t="s">
        <v>3422</v>
      </c>
      <c r="B47" s="4" t="s">
        <v>3423</v>
      </c>
      <c r="C47" s="18">
        <v>17</v>
      </c>
      <c r="D47" s="4" t="s">
        <v>462</v>
      </c>
      <c r="E47" s="12">
        <v>760</v>
      </c>
      <c r="F47" s="12">
        <v>12920</v>
      </c>
    </row>
    <row r="48" spans="1:6" x14ac:dyDescent="0.25">
      <c r="A48" s="4" t="s">
        <v>3424</v>
      </c>
      <c r="B48" s="4" t="s">
        <v>3425</v>
      </c>
      <c r="C48" s="18">
        <v>5</v>
      </c>
      <c r="D48" s="4" t="s">
        <v>462</v>
      </c>
      <c r="E48" s="12">
        <v>178</v>
      </c>
      <c r="F48" s="12">
        <v>890</v>
      </c>
    </row>
    <row r="49" spans="1:6" x14ac:dyDescent="0.25">
      <c r="A49" s="4" t="s">
        <v>3426</v>
      </c>
      <c r="B49" s="4" t="s">
        <v>3427</v>
      </c>
      <c r="C49" s="18">
        <v>3</v>
      </c>
      <c r="D49" s="4" t="s">
        <v>462</v>
      </c>
      <c r="E49" s="12">
        <v>292.64</v>
      </c>
      <c r="F49" s="12">
        <v>877.92</v>
      </c>
    </row>
    <row r="50" spans="1:6" x14ac:dyDescent="0.25">
      <c r="A50" s="4" t="s">
        <v>3428</v>
      </c>
      <c r="B50" s="4" t="s">
        <v>3429</v>
      </c>
      <c r="C50" s="18">
        <v>5</v>
      </c>
      <c r="D50" s="4" t="s">
        <v>462</v>
      </c>
      <c r="E50" s="12">
        <v>150.87</v>
      </c>
      <c r="F50" s="12">
        <v>754.35</v>
      </c>
    </row>
    <row r="51" spans="1:6" x14ac:dyDescent="0.25">
      <c r="A51" s="4" t="s">
        <v>3430</v>
      </c>
      <c r="B51" s="4" t="s">
        <v>3431</v>
      </c>
      <c r="C51" s="18">
        <v>1</v>
      </c>
      <c r="D51" s="4" t="s">
        <v>462</v>
      </c>
      <c r="E51" s="12">
        <v>23.23</v>
      </c>
      <c r="F51" s="12">
        <v>23.23</v>
      </c>
    </row>
    <row r="52" spans="1:6" x14ac:dyDescent="0.25">
      <c r="A52" s="4" t="s">
        <v>3432</v>
      </c>
      <c r="B52" s="4" t="s">
        <v>3433</v>
      </c>
      <c r="C52" s="18">
        <v>8</v>
      </c>
      <c r="D52" s="4" t="s">
        <v>462</v>
      </c>
      <c r="E52" s="12">
        <v>140</v>
      </c>
      <c r="F52" s="12">
        <v>1120</v>
      </c>
    </row>
    <row r="53" spans="1:6" x14ac:dyDescent="0.25">
      <c r="A53" s="4" t="s">
        <v>3434</v>
      </c>
      <c r="B53" s="4" t="s">
        <v>3435</v>
      </c>
      <c r="C53" s="18">
        <v>1</v>
      </c>
      <c r="D53" s="4" t="s">
        <v>462</v>
      </c>
      <c r="E53" s="12">
        <v>260</v>
      </c>
      <c r="F53" s="12">
        <v>260</v>
      </c>
    </row>
    <row r="54" spans="1:6" x14ac:dyDescent="0.25">
      <c r="A54" s="4" t="s">
        <v>3436</v>
      </c>
      <c r="B54" s="4" t="s">
        <v>3437</v>
      </c>
      <c r="C54" s="18">
        <v>1</v>
      </c>
      <c r="D54" s="4" t="s">
        <v>462</v>
      </c>
      <c r="E54" s="12">
        <v>1045</v>
      </c>
      <c r="F54" s="12">
        <v>1045</v>
      </c>
    </row>
    <row r="55" spans="1:6" x14ac:dyDescent="0.25">
      <c r="A55" s="4" t="s">
        <v>3438</v>
      </c>
      <c r="B55" s="4" t="s">
        <v>3439</v>
      </c>
      <c r="C55" s="18">
        <v>5</v>
      </c>
      <c r="D55" s="4" t="s">
        <v>462</v>
      </c>
      <c r="E55" s="12">
        <v>176</v>
      </c>
      <c r="F55" s="12">
        <v>880</v>
      </c>
    </row>
    <row r="56" spans="1:6" x14ac:dyDescent="0.25">
      <c r="A56" s="4" t="s">
        <v>3440</v>
      </c>
      <c r="B56" s="4" t="s">
        <v>3441</v>
      </c>
      <c r="C56" s="18">
        <v>6</v>
      </c>
      <c r="D56" s="4" t="s">
        <v>462</v>
      </c>
      <c r="E56" s="12">
        <v>1045</v>
      </c>
      <c r="F56" s="12">
        <v>6270</v>
      </c>
    </row>
    <row r="57" spans="1:6" x14ac:dyDescent="0.25">
      <c r="A57" s="4" t="s">
        <v>3442</v>
      </c>
      <c r="B57" s="4" t="s">
        <v>3441</v>
      </c>
      <c r="C57" s="18">
        <v>7</v>
      </c>
      <c r="D57" s="4" t="s">
        <v>462</v>
      </c>
      <c r="E57" s="12">
        <v>1355</v>
      </c>
      <c r="F57" s="12">
        <v>9485</v>
      </c>
    </row>
    <row r="58" spans="1:6" x14ac:dyDescent="0.25">
      <c r="A58" s="4" t="s">
        <v>3443</v>
      </c>
      <c r="B58" s="4" t="s">
        <v>3441</v>
      </c>
      <c r="C58" s="18">
        <v>4</v>
      </c>
      <c r="D58" s="4" t="s">
        <v>462</v>
      </c>
      <c r="E58" s="12">
        <v>1596</v>
      </c>
      <c r="F58" s="12">
        <v>6384</v>
      </c>
    </row>
    <row r="59" spans="1:6" x14ac:dyDescent="0.25">
      <c r="A59" s="4" t="s">
        <v>3444</v>
      </c>
      <c r="B59" s="4" t="s">
        <v>3445</v>
      </c>
      <c r="C59" s="18">
        <v>3</v>
      </c>
      <c r="D59" s="4" t="s">
        <v>462</v>
      </c>
      <c r="E59" s="12">
        <v>1510</v>
      </c>
      <c r="F59" s="12">
        <v>4530</v>
      </c>
    </row>
    <row r="60" spans="1:6" x14ac:dyDescent="0.25">
      <c r="A60" s="4" t="s">
        <v>3446</v>
      </c>
      <c r="B60" s="4" t="s">
        <v>3447</v>
      </c>
      <c r="C60" s="18">
        <v>1</v>
      </c>
      <c r="D60" s="4" t="s">
        <v>462</v>
      </c>
      <c r="E60" s="12">
        <v>2091</v>
      </c>
      <c r="F60" s="12">
        <v>2091</v>
      </c>
    </row>
    <row r="61" spans="1:6" x14ac:dyDescent="0.25">
      <c r="A61" s="4" t="s">
        <v>3448</v>
      </c>
      <c r="B61" s="4" t="s">
        <v>3441</v>
      </c>
      <c r="C61" s="18">
        <v>1</v>
      </c>
      <c r="D61" s="4" t="s">
        <v>462</v>
      </c>
      <c r="E61" s="12">
        <v>2450</v>
      </c>
      <c r="F61" s="12">
        <v>2450</v>
      </c>
    </row>
    <row r="62" spans="1:6" x14ac:dyDescent="0.25">
      <c r="A62" s="4" t="s">
        <v>3449</v>
      </c>
      <c r="B62" s="4" t="s">
        <v>3450</v>
      </c>
      <c r="C62" s="18">
        <v>2</v>
      </c>
      <c r="D62" s="4" t="s">
        <v>462</v>
      </c>
      <c r="E62" s="12">
        <v>1355.43</v>
      </c>
      <c r="F62" s="12">
        <v>2710.86</v>
      </c>
    </row>
    <row r="63" spans="1:6" x14ac:dyDescent="0.25">
      <c r="A63" s="4" t="s">
        <v>3451</v>
      </c>
      <c r="B63" s="4" t="s">
        <v>3339</v>
      </c>
      <c r="C63" s="18">
        <v>7</v>
      </c>
      <c r="D63" s="4" t="s">
        <v>462</v>
      </c>
      <c r="E63" s="12">
        <v>52.15</v>
      </c>
      <c r="F63" s="12">
        <v>365.05</v>
      </c>
    </row>
    <row r="64" spans="1:6" x14ac:dyDescent="0.25">
      <c r="A64" s="4" t="s">
        <v>3452</v>
      </c>
      <c r="B64" s="4" t="s">
        <v>3392</v>
      </c>
      <c r="C64" s="18">
        <v>1</v>
      </c>
      <c r="D64" s="4" t="s">
        <v>462</v>
      </c>
      <c r="E64" s="12">
        <v>314.75</v>
      </c>
      <c r="F64" s="12">
        <v>314.75</v>
      </c>
    </row>
    <row r="65" spans="1:6" x14ac:dyDescent="0.25">
      <c r="A65" s="4" t="s">
        <v>3453</v>
      </c>
      <c r="B65" s="4" t="s">
        <v>3454</v>
      </c>
      <c r="C65" s="18">
        <v>4</v>
      </c>
      <c r="D65" s="4" t="s">
        <v>462</v>
      </c>
      <c r="E65" s="12">
        <v>3892.43</v>
      </c>
      <c r="F65" s="12">
        <v>15569.72</v>
      </c>
    </row>
    <row r="66" spans="1:6" x14ac:dyDescent="0.25">
      <c r="A66" s="4" t="s">
        <v>3455</v>
      </c>
      <c r="B66" s="4" t="s">
        <v>3411</v>
      </c>
      <c r="C66" s="18">
        <v>2</v>
      </c>
      <c r="D66" s="4" t="s">
        <v>462</v>
      </c>
      <c r="E66" s="12">
        <v>55.69</v>
      </c>
      <c r="F66" s="12">
        <v>111.38</v>
      </c>
    </row>
    <row r="67" spans="1:6" x14ac:dyDescent="0.25">
      <c r="A67" s="4" t="s">
        <v>3456</v>
      </c>
      <c r="B67" s="4" t="s">
        <v>3457</v>
      </c>
      <c r="C67" s="18">
        <v>17</v>
      </c>
      <c r="D67" s="4" t="s">
        <v>462</v>
      </c>
      <c r="E67" s="12">
        <v>200.91</v>
      </c>
      <c r="F67" s="12">
        <v>3415.47</v>
      </c>
    </row>
    <row r="68" spans="1:6" x14ac:dyDescent="0.25">
      <c r="A68" s="4" t="s">
        <v>3458</v>
      </c>
      <c r="B68" s="4" t="s">
        <v>3386</v>
      </c>
      <c r="C68" s="18">
        <v>3</v>
      </c>
      <c r="D68" s="4" t="s">
        <v>462</v>
      </c>
      <c r="E68" s="12">
        <v>3024</v>
      </c>
      <c r="F68" s="12">
        <v>9072</v>
      </c>
    </row>
    <row r="69" spans="1:6" x14ac:dyDescent="0.25">
      <c r="A69" s="4" t="s">
        <v>3459</v>
      </c>
      <c r="B69" s="4" t="s">
        <v>3371</v>
      </c>
      <c r="C69" s="18">
        <v>2</v>
      </c>
      <c r="D69" s="4" t="s">
        <v>462</v>
      </c>
      <c r="E69" s="12">
        <v>42</v>
      </c>
      <c r="F69" s="12">
        <v>84</v>
      </c>
    </row>
    <row r="70" spans="1:6" x14ac:dyDescent="0.25">
      <c r="A70" s="4" t="s">
        <v>3460</v>
      </c>
      <c r="B70" s="4" t="s">
        <v>3411</v>
      </c>
      <c r="C70" s="18">
        <v>1</v>
      </c>
      <c r="D70" s="4" t="s">
        <v>462</v>
      </c>
      <c r="E70" s="12">
        <v>30</v>
      </c>
      <c r="F70" s="12">
        <v>30</v>
      </c>
    </row>
    <row r="71" spans="1:6" x14ac:dyDescent="0.25">
      <c r="A71" s="4" t="s">
        <v>3461</v>
      </c>
      <c r="B71" s="4" t="s">
        <v>3411</v>
      </c>
      <c r="C71" s="18">
        <v>18</v>
      </c>
      <c r="D71" s="4" t="s">
        <v>462</v>
      </c>
      <c r="E71" s="12">
        <v>58.2</v>
      </c>
      <c r="F71" s="12">
        <v>1047.5999999999999</v>
      </c>
    </row>
    <row r="72" spans="1:6" x14ac:dyDescent="0.25">
      <c r="A72" s="4" t="s">
        <v>3462</v>
      </c>
      <c r="B72" s="4" t="s">
        <v>3411</v>
      </c>
      <c r="C72" s="18">
        <v>1</v>
      </c>
      <c r="D72" s="4" t="s">
        <v>462</v>
      </c>
      <c r="E72" s="12">
        <v>402</v>
      </c>
      <c r="F72" s="12">
        <v>402</v>
      </c>
    </row>
    <row r="73" spans="1:6" x14ac:dyDescent="0.25">
      <c r="A73" s="4" t="s">
        <v>3463</v>
      </c>
      <c r="B73" s="4" t="s">
        <v>3339</v>
      </c>
      <c r="C73" s="18">
        <v>1</v>
      </c>
      <c r="D73" s="4" t="s">
        <v>462</v>
      </c>
      <c r="E73" s="12">
        <v>18.690000000000001</v>
      </c>
      <c r="F73" s="12">
        <v>18.690000000000001</v>
      </c>
    </row>
    <row r="74" spans="1:6" x14ac:dyDescent="0.25">
      <c r="A74" s="4" t="s">
        <v>3464</v>
      </c>
      <c r="B74" s="4" t="s">
        <v>3371</v>
      </c>
      <c r="C74" s="18">
        <v>4</v>
      </c>
      <c r="D74" s="4" t="s">
        <v>462</v>
      </c>
      <c r="E74" s="12">
        <v>125</v>
      </c>
      <c r="F74" s="12">
        <v>500</v>
      </c>
    </row>
    <row r="75" spans="1:6" x14ac:dyDescent="0.25">
      <c r="A75" s="4" t="s">
        <v>3465</v>
      </c>
      <c r="B75" s="4" t="s">
        <v>3421</v>
      </c>
      <c r="C75" s="18">
        <v>12</v>
      </c>
      <c r="D75" s="4" t="s">
        <v>462</v>
      </c>
      <c r="E75" s="12">
        <v>55.84</v>
      </c>
      <c r="F75" s="12">
        <v>670.08</v>
      </c>
    </row>
    <row r="76" spans="1:6" x14ac:dyDescent="0.25">
      <c r="A76" s="4" t="s">
        <v>3466</v>
      </c>
      <c r="B76" s="4" t="s">
        <v>3421</v>
      </c>
      <c r="C76" s="18">
        <v>6</v>
      </c>
      <c r="D76" s="4" t="s">
        <v>462</v>
      </c>
      <c r="E76" s="12">
        <v>13.79</v>
      </c>
      <c r="F76" s="12">
        <v>82.74</v>
      </c>
    </row>
    <row r="77" spans="1:6" x14ac:dyDescent="0.25">
      <c r="A77" s="4" t="s">
        <v>3467</v>
      </c>
      <c r="B77" s="4" t="s">
        <v>3439</v>
      </c>
      <c r="C77" s="18">
        <v>19</v>
      </c>
      <c r="D77" s="4" t="s">
        <v>462</v>
      </c>
      <c r="E77" s="12">
        <v>9.08</v>
      </c>
      <c r="F77" s="12">
        <v>172.52</v>
      </c>
    </row>
    <row r="78" spans="1:6" x14ac:dyDescent="0.25">
      <c r="A78" s="4" t="s">
        <v>3468</v>
      </c>
      <c r="B78" s="4" t="s">
        <v>3439</v>
      </c>
      <c r="C78" s="18">
        <v>2</v>
      </c>
      <c r="D78" s="4" t="s">
        <v>462</v>
      </c>
      <c r="E78" s="12">
        <v>235</v>
      </c>
      <c r="F78" s="12">
        <v>470</v>
      </c>
    </row>
    <row r="79" spans="1:6" x14ac:dyDescent="0.25">
      <c r="A79" s="4" t="s">
        <v>3469</v>
      </c>
      <c r="B79" s="4" t="s">
        <v>3457</v>
      </c>
      <c r="C79" s="18">
        <v>2</v>
      </c>
      <c r="D79" s="4" t="s">
        <v>462</v>
      </c>
      <c r="E79" s="12">
        <v>125</v>
      </c>
      <c r="F79" s="12">
        <v>250</v>
      </c>
    </row>
    <row r="80" spans="1:6" x14ac:dyDescent="0.25">
      <c r="A80" s="4" t="s">
        <v>3470</v>
      </c>
      <c r="B80" s="4" t="s">
        <v>3471</v>
      </c>
      <c r="C80" s="18">
        <v>1</v>
      </c>
      <c r="D80" s="4" t="s">
        <v>462</v>
      </c>
      <c r="E80" s="12">
        <v>2680.2</v>
      </c>
      <c r="F80" s="12">
        <v>2680.2</v>
      </c>
    </row>
    <row r="81" spans="1:6" x14ac:dyDescent="0.25">
      <c r="A81" s="4" t="s">
        <v>3472</v>
      </c>
      <c r="B81" s="4" t="s">
        <v>3339</v>
      </c>
      <c r="C81" s="18">
        <v>3</v>
      </c>
      <c r="D81" s="4" t="s">
        <v>462</v>
      </c>
      <c r="E81" s="12">
        <v>160</v>
      </c>
      <c r="F81" s="12">
        <v>480</v>
      </c>
    </row>
    <row r="82" spans="1:6" x14ac:dyDescent="0.25">
      <c r="A82" s="4" t="s">
        <v>3473</v>
      </c>
      <c r="B82" s="4" t="s">
        <v>3474</v>
      </c>
      <c r="C82" s="18">
        <v>1</v>
      </c>
      <c r="D82" s="4" t="s">
        <v>462</v>
      </c>
      <c r="E82" s="12">
        <v>120</v>
      </c>
      <c r="F82" s="12">
        <v>120</v>
      </c>
    </row>
    <row r="83" spans="1:6" x14ac:dyDescent="0.25">
      <c r="A83" s="4" t="s">
        <v>3475</v>
      </c>
      <c r="B83" s="4" t="s">
        <v>3471</v>
      </c>
      <c r="C83" s="18">
        <v>1</v>
      </c>
      <c r="D83" s="4" t="s">
        <v>462</v>
      </c>
      <c r="E83" s="12">
        <v>4088</v>
      </c>
      <c r="F83" s="12">
        <v>4088</v>
      </c>
    </row>
    <row r="84" spans="1:6" x14ac:dyDescent="0.25">
      <c r="A84" s="4" t="s">
        <v>3476</v>
      </c>
      <c r="B84" s="4" t="s">
        <v>3477</v>
      </c>
      <c r="C84" s="18">
        <v>3</v>
      </c>
      <c r="D84" s="4" t="s">
        <v>462</v>
      </c>
      <c r="E84" s="12">
        <v>198</v>
      </c>
      <c r="F84" s="12">
        <v>594</v>
      </c>
    </row>
    <row r="85" spans="1:6" x14ac:dyDescent="0.25">
      <c r="A85" s="4" t="s">
        <v>3478</v>
      </c>
      <c r="B85" s="4" t="s">
        <v>3479</v>
      </c>
      <c r="C85" s="18">
        <v>1</v>
      </c>
      <c r="D85" s="4" t="s">
        <v>462</v>
      </c>
      <c r="E85" s="12">
        <v>1227</v>
      </c>
      <c r="F85" s="12">
        <v>1227</v>
      </c>
    </row>
    <row r="86" spans="1:6" x14ac:dyDescent="0.25">
      <c r="A86" s="4" t="s">
        <v>3480</v>
      </c>
      <c r="B86" s="4" t="s">
        <v>3479</v>
      </c>
      <c r="C86" s="18">
        <v>1</v>
      </c>
      <c r="D86" s="4" t="s">
        <v>462</v>
      </c>
      <c r="E86" s="12">
        <v>3046</v>
      </c>
      <c r="F86" s="12">
        <v>3046</v>
      </c>
    </row>
    <row r="87" spans="1:6" x14ac:dyDescent="0.25">
      <c r="A87" s="4" t="s">
        <v>3481</v>
      </c>
      <c r="B87" s="4" t="s">
        <v>3482</v>
      </c>
      <c r="C87" s="18">
        <v>1</v>
      </c>
      <c r="D87" s="4" t="s">
        <v>462</v>
      </c>
      <c r="E87" s="12">
        <v>2.61</v>
      </c>
      <c r="F87" s="12">
        <v>2.61</v>
      </c>
    </row>
    <row r="88" spans="1:6" x14ac:dyDescent="0.25">
      <c r="A88" s="4" t="s">
        <v>3483</v>
      </c>
      <c r="B88" s="4" t="s">
        <v>3439</v>
      </c>
      <c r="C88" s="18">
        <v>8</v>
      </c>
      <c r="D88" s="4" t="s">
        <v>462</v>
      </c>
      <c r="E88" s="12">
        <v>36.909999999999997</v>
      </c>
      <c r="F88" s="12">
        <v>295.27999999999997</v>
      </c>
    </row>
    <row r="89" spans="1:6" x14ac:dyDescent="0.25">
      <c r="A89" s="4" t="s">
        <v>3484</v>
      </c>
      <c r="B89" s="4" t="s">
        <v>3454</v>
      </c>
      <c r="C89" s="18">
        <v>1</v>
      </c>
      <c r="D89" s="4" t="s">
        <v>462</v>
      </c>
      <c r="E89" s="12">
        <v>3120</v>
      </c>
      <c r="F89" s="12">
        <v>3120</v>
      </c>
    </row>
    <row r="90" spans="1:6" x14ac:dyDescent="0.25">
      <c r="A90" s="4" t="s">
        <v>3485</v>
      </c>
      <c r="B90" s="4" t="s">
        <v>3486</v>
      </c>
      <c r="C90" s="18">
        <v>2</v>
      </c>
      <c r="D90" s="4" t="s">
        <v>462</v>
      </c>
      <c r="E90" s="12">
        <v>995</v>
      </c>
      <c r="F90" s="12">
        <v>1990</v>
      </c>
    </row>
    <row r="91" spans="1:6" x14ac:dyDescent="0.25">
      <c r="A91" s="4" t="s">
        <v>3487</v>
      </c>
      <c r="B91" s="4" t="s">
        <v>3486</v>
      </c>
      <c r="C91" s="18">
        <v>1</v>
      </c>
      <c r="D91" s="4" t="s">
        <v>462</v>
      </c>
      <c r="E91" s="12">
        <v>310</v>
      </c>
      <c r="F91" s="12">
        <v>310</v>
      </c>
    </row>
    <row r="92" spans="1:6" x14ac:dyDescent="0.25">
      <c r="A92" s="4" t="s">
        <v>3488</v>
      </c>
      <c r="B92" s="4" t="s">
        <v>3457</v>
      </c>
      <c r="C92" s="18">
        <v>6</v>
      </c>
      <c r="D92" s="4" t="s">
        <v>462</v>
      </c>
      <c r="E92" s="12">
        <v>12.71</v>
      </c>
      <c r="F92" s="12">
        <v>76.260000000000005</v>
      </c>
    </row>
    <row r="93" spans="1:6" x14ac:dyDescent="0.25">
      <c r="A93" s="4" t="s">
        <v>3489</v>
      </c>
      <c r="B93" s="4" t="s">
        <v>3376</v>
      </c>
      <c r="C93" s="18">
        <v>6</v>
      </c>
      <c r="D93" s="4" t="s">
        <v>462</v>
      </c>
      <c r="E93" s="12">
        <v>45</v>
      </c>
      <c r="F93" s="12">
        <v>270</v>
      </c>
    </row>
    <row r="94" spans="1:6" x14ac:dyDescent="0.25">
      <c r="A94" s="4" t="s">
        <v>3490</v>
      </c>
      <c r="B94" s="4" t="s">
        <v>3457</v>
      </c>
      <c r="C94" s="18">
        <v>3</v>
      </c>
      <c r="D94" s="4" t="s">
        <v>462</v>
      </c>
      <c r="E94" s="12">
        <v>112.86</v>
      </c>
      <c r="F94" s="12">
        <v>338.58</v>
      </c>
    </row>
    <row r="95" spans="1:6" x14ac:dyDescent="0.25">
      <c r="A95" s="4" t="s">
        <v>3491</v>
      </c>
      <c r="B95" s="4" t="s">
        <v>3492</v>
      </c>
      <c r="C95" s="18">
        <v>12</v>
      </c>
      <c r="D95" s="4" t="s">
        <v>462</v>
      </c>
      <c r="E95" s="12">
        <v>79</v>
      </c>
      <c r="F95" s="12">
        <v>948</v>
      </c>
    </row>
    <row r="96" spans="1:6" x14ac:dyDescent="0.25">
      <c r="A96" s="4" t="s">
        <v>3493</v>
      </c>
      <c r="B96" s="4" t="s">
        <v>3494</v>
      </c>
      <c r="C96" s="18">
        <v>12</v>
      </c>
      <c r="D96" s="4" t="s">
        <v>462</v>
      </c>
      <c r="E96" s="12">
        <v>89</v>
      </c>
      <c r="F96" s="12">
        <v>1068</v>
      </c>
    </row>
    <row r="97" spans="1:6" x14ac:dyDescent="0.25">
      <c r="A97" s="4" t="s">
        <v>3495</v>
      </c>
      <c r="B97" s="4" t="s">
        <v>3496</v>
      </c>
      <c r="C97" s="18">
        <v>7</v>
      </c>
      <c r="D97" s="4" t="s">
        <v>462</v>
      </c>
      <c r="E97" s="12">
        <v>50.2</v>
      </c>
      <c r="F97" s="12">
        <v>351.4</v>
      </c>
    </row>
    <row r="98" spans="1:6" x14ac:dyDescent="0.25">
      <c r="A98" s="4" t="s">
        <v>3497</v>
      </c>
      <c r="B98" s="4" t="s">
        <v>3441</v>
      </c>
      <c r="C98" s="18">
        <v>4</v>
      </c>
      <c r="D98" s="4" t="s">
        <v>462</v>
      </c>
      <c r="E98" s="12">
        <v>352</v>
      </c>
      <c r="F98" s="12">
        <v>1408</v>
      </c>
    </row>
    <row r="99" spans="1:6" x14ac:dyDescent="0.25">
      <c r="A99" s="4" t="s">
        <v>3498</v>
      </c>
      <c r="B99" s="4" t="s">
        <v>3499</v>
      </c>
      <c r="C99" s="18">
        <v>5</v>
      </c>
      <c r="D99" s="4" t="s">
        <v>462</v>
      </c>
      <c r="E99" s="12">
        <v>170</v>
      </c>
      <c r="F99" s="12">
        <v>850</v>
      </c>
    </row>
    <row r="100" spans="1:6" x14ac:dyDescent="0.25">
      <c r="A100" s="4" t="s">
        <v>3500</v>
      </c>
      <c r="B100" s="4" t="s">
        <v>3501</v>
      </c>
      <c r="C100" s="18">
        <v>4</v>
      </c>
      <c r="D100" s="4" t="s">
        <v>462</v>
      </c>
      <c r="E100" s="12">
        <v>215</v>
      </c>
      <c r="F100" s="12">
        <v>860</v>
      </c>
    </row>
    <row r="101" spans="1:6" x14ac:dyDescent="0.25">
      <c r="A101" s="4" t="s">
        <v>3502</v>
      </c>
      <c r="B101" s="4" t="s">
        <v>3425</v>
      </c>
      <c r="C101" s="18">
        <v>23</v>
      </c>
      <c r="D101" s="4" t="s">
        <v>462</v>
      </c>
      <c r="E101" s="12">
        <v>26.66</v>
      </c>
      <c r="F101" s="12">
        <v>613.17999999999995</v>
      </c>
    </row>
    <row r="102" spans="1:6" x14ac:dyDescent="0.25">
      <c r="A102" s="4" t="s">
        <v>3503</v>
      </c>
      <c r="B102" s="4" t="s">
        <v>3504</v>
      </c>
      <c r="C102" s="18">
        <v>7</v>
      </c>
      <c r="D102" s="4" t="s">
        <v>462</v>
      </c>
      <c r="E102" s="12">
        <v>37.869999999999997</v>
      </c>
      <c r="F102" s="12">
        <v>265.08999999999997</v>
      </c>
    </row>
    <row r="103" spans="1:6" x14ac:dyDescent="0.25">
      <c r="A103" s="4" t="s">
        <v>3505</v>
      </c>
      <c r="B103" s="4" t="s">
        <v>3363</v>
      </c>
      <c r="C103" s="18">
        <v>15</v>
      </c>
      <c r="D103" s="4" t="s">
        <v>462</v>
      </c>
      <c r="E103" s="12">
        <v>23.23</v>
      </c>
      <c r="F103" s="12">
        <v>348.45</v>
      </c>
    </row>
    <row r="104" spans="1:6" x14ac:dyDescent="0.25">
      <c r="A104" s="4" t="s">
        <v>3506</v>
      </c>
      <c r="B104" s="4" t="s">
        <v>3507</v>
      </c>
      <c r="C104" s="18">
        <v>1</v>
      </c>
      <c r="D104" s="4" t="s">
        <v>462</v>
      </c>
      <c r="E104" s="12">
        <v>71.13</v>
      </c>
      <c r="F104" s="12">
        <v>71.13</v>
      </c>
    </row>
    <row r="105" spans="1:6" x14ac:dyDescent="0.25">
      <c r="A105" s="4" t="s">
        <v>3508</v>
      </c>
      <c r="B105" s="4" t="s">
        <v>3507</v>
      </c>
      <c r="C105" s="18">
        <v>8</v>
      </c>
      <c r="D105" s="4" t="s">
        <v>462</v>
      </c>
      <c r="E105" s="12">
        <v>215</v>
      </c>
      <c r="F105" s="12">
        <v>1720</v>
      </c>
    </row>
    <row r="106" spans="1:6" x14ac:dyDescent="0.25">
      <c r="A106" s="4" t="s">
        <v>3509</v>
      </c>
      <c r="B106" s="4" t="s">
        <v>3510</v>
      </c>
      <c r="C106" s="18">
        <v>2</v>
      </c>
      <c r="D106" s="4" t="s">
        <v>462</v>
      </c>
      <c r="E106" s="12">
        <v>28.68</v>
      </c>
      <c r="F106" s="12">
        <v>57.36</v>
      </c>
    </row>
    <row r="107" spans="1:6" x14ac:dyDescent="0.25">
      <c r="A107" s="4" t="s">
        <v>3511</v>
      </c>
      <c r="B107" s="4" t="s">
        <v>3510</v>
      </c>
      <c r="C107" s="18">
        <v>32</v>
      </c>
      <c r="D107" s="4" t="s">
        <v>462</v>
      </c>
      <c r="E107" s="12">
        <v>23.82</v>
      </c>
      <c r="F107" s="12">
        <v>762.24</v>
      </c>
    </row>
    <row r="108" spans="1:6" x14ac:dyDescent="0.25">
      <c r="A108" s="4" t="s">
        <v>3512</v>
      </c>
      <c r="B108" s="4" t="s">
        <v>3367</v>
      </c>
      <c r="C108" s="18">
        <v>2</v>
      </c>
      <c r="D108" s="4" t="s">
        <v>462</v>
      </c>
      <c r="E108" s="12">
        <v>152</v>
      </c>
      <c r="F108" s="12">
        <v>304</v>
      </c>
    </row>
    <row r="109" spans="1:6" x14ac:dyDescent="0.25">
      <c r="A109" s="4" t="s">
        <v>3513</v>
      </c>
      <c r="B109" s="4" t="s">
        <v>3514</v>
      </c>
      <c r="C109" s="18">
        <v>1</v>
      </c>
      <c r="D109" s="4" t="s">
        <v>462</v>
      </c>
      <c r="E109" s="12">
        <v>125</v>
      </c>
      <c r="F109" s="12">
        <v>125</v>
      </c>
    </row>
    <row r="110" spans="1:6" x14ac:dyDescent="0.25">
      <c r="A110" s="4" t="s">
        <v>3515</v>
      </c>
      <c r="B110" s="4" t="s">
        <v>3516</v>
      </c>
      <c r="C110" s="18">
        <v>8</v>
      </c>
      <c r="D110" s="4" t="s">
        <v>462</v>
      </c>
      <c r="E110" s="12">
        <v>438.9</v>
      </c>
      <c r="F110" s="12">
        <v>3511.2</v>
      </c>
    </row>
    <row r="111" spans="1:6" x14ac:dyDescent="0.25">
      <c r="A111" s="4" t="s">
        <v>3517</v>
      </c>
      <c r="B111" s="4" t="s">
        <v>3518</v>
      </c>
      <c r="C111" s="18">
        <v>1</v>
      </c>
      <c r="D111" s="4" t="s">
        <v>462</v>
      </c>
      <c r="E111" s="12">
        <v>1736</v>
      </c>
      <c r="F111" s="12">
        <v>1736</v>
      </c>
    </row>
    <row r="112" spans="1:6" x14ac:dyDescent="0.25">
      <c r="A112" s="4" t="s">
        <v>3519</v>
      </c>
      <c r="B112" s="4" t="s">
        <v>3520</v>
      </c>
      <c r="C112" s="18">
        <v>5</v>
      </c>
      <c r="D112" s="4" t="s">
        <v>462</v>
      </c>
      <c r="E112" s="12">
        <v>89.84</v>
      </c>
      <c r="F112" s="12">
        <v>449.2</v>
      </c>
    </row>
    <row r="113" spans="1:6" x14ac:dyDescent="0.25">
      <c r="A113" s="4" t="s">
        <v>3521</v>
      </c>
      <c r="B113" s="4" t="s">
        <v>3427</v>
      </c>
      <c r="C113" s="18">
        <v>3</v>
      </c>
      <c r="D113" s="4" t="s">
        <v>462</v>
      </c>
      <c r="E113" s="12">
        <v>143</v>
      </c>
      <c r="F113" s="12">
        <v>429</v>
      </c>
    </row>
    <row r="114" spans="1:6" x14ac:dyDescent="0.25">
      <c r="A114" s="4" t="s">
        <v>3522</v>
      </c>
      <c r="B114" s="4" t="s">
        <v>3523</v>
      </c>
      <c r="C114" s="18">
        <v>2</v>
      </c>
      <c r="D114" s="4" t="s">
        <v>462</v>
      </c>
      <c r="E114" s="12">
        <v>965.2</v>
      </c>
      <c r="F114" s="12">
        <v>1930.4</v>
      </c>
    </row>
    <row r="115" spans="1:6" x14ac:dyDescent="0.25">
      <c r="A115" s="4" t="s">
        <v>3524</v>
      </c>
      <c r="B115" s="4" t="s">
        <v>3525</v>
      </c>
      <c r="C115" s="18">
        <v>5</v>
      </c>
      <c r="D115" s="4" t="s">
        <v>462</v>
      </c>
      <c r="E115" s="12">
        <v>161.16999999999999</v>
      </c>
      <c r="F115" s="12">
        <v>805.85</v>
      </c>
    </row>
    <row r="116" spans="1:6" x14ac:dyDescent="0.25">
      <c r="A116" s="4" t="s">
        <v>3526</v>
      </c>
      <c r="B116" s="4" t="s">
        <v>3423</v>
      </c>
      <c r="C116" s="18">
        <v>3</v>
      </c>
      <c r="D116" s="4" t="s">
        <v>462</v>
      </c>
      <c r="E116" s="12">
        <v>559.25</v>
      </c>
      <c r="F116" s="12">
        <v>1677.75</v>
      </c>
    </row>
    <row r="117" spans="1:6" x14ac:dyDescent="0.25">
      <c r="A117" s="4" t="s">
        <v>3527</v>
      </c>
      <c r="B117" s="4" t="s">
        <v>3417</v>
      </c>
      <c r="C117" s="18">
        <v>2</v>
      </c>
      <c r="D117" s="4" t="s">
        <v>462</v>
      </c>
      <c r="E117" s="12">
        <v>622.47</v>
      </c>
      <c r="F117" s="12">
        <v>1244.94</v>
      </c>
    </row>
    <row r="118" spans="1:6" x14ac:dyDescent="0.25">
      <c r="A118" s="4" t="s">
        <v>3528</v>
      </c>
      <c r="B118" s="4" t="s">
        <v>3529</v>
      </c>
      <c r="C118" s="18">
        <v>7</v>
      </c>
      <c r="D118" s="4" t="s">
        <v>462</v>
      </c>
      <c r="E118" s="12">
        <v>193.03</v>
      </c>
      <c r="F118" s="12">
        <v>1351.21</v>
      </c>
    </row>
    <row r="119" spans="1:6" x14ac:dyDescent="0.25">
      <c r="A119" s="4" t="s">
        <v>3530</v>
      </c>
      <c r="B119" s="4" t="s">
        <v>3439</v>
      </c>
      <c r="C119" s="18">
        <v>8</v>
      </c>
      <c r="D119" s="4" t="s">
        <v>462</v>
      </c>
      <c r="E119" s="12">
        <v>170</v>
      </c>
      <c r="F119" s="12">
        <v>1360</v>
      </c>
    </row>
    <row r="120" spans="1:6" x14ac:dyDescent="0.25">
      <c r="A120" s="4" t="s">
        <v>3531</v>
      </c>
      <c r="B120" s="4" t="s">
        <v>3532</v>
      </c>
      <c r="C120" s="18">
        <v>1</v>
      </c>
      <c r="D120" s="4" t="s">
        <v>462</v>
      </c>
      <c r="E120" s="12">
        <v>2937</v>
      </c>
      <c r="F120" s="12">
        <v>2937</v>
      </c>
    </row>
    <row r="121" spans="1:6" x14ac:dyDescent="0.25">
      <c r="A121" s="4" t="s">
        <v>3533</v>
      </c>
      <c r="B121" s="4" t="s">
        <v>3413</v>
      </c>
      <c r="C121" s="18">
        <v>1</v>
      </c>
      <c r="D121" s="4" t="s">
        <v>462</v>
      </c>
      <c r="E121" s="12">
        <v>2890</v>
      </c>
      <c r="F121" s="12">
        <v>2890</v>
      </c>
    </row>
    <row r="122" spans="1:6" x14ac:dyDescent="0.25">
      <c r="A122" s="4" t="s">
        <v>3534</v>
      </c>
      <c r="B122" s="4" t="s">
        <v>3535</v>
      </c>
      <c r="C122" s="18">
        <v>1</v>
      </c>
      <c r="D122" s="4" t="s">
        <v>462</v>
      </c>
      <c r="E122" s="12">
        <v>1915</v>
      </c>
      <c r="F122" s="12">
        <v>1915</v>
      </c>
    </row>
    <row r="123" spans="1:6" x14ac:dyDescent="0.25">
      <c r="A123" s="4" t="s">
        <v>3536</v>
      </c>
      <c r="B123" s="4" t="s">
        <v>3537</v>
      </c>
      <c r="C123" s="18">
        <v>3</v>
      </c>
      <c r="D123" s="4" t="s">
        <v>462</v>
      </c>
      <c r="E123" s="12">
        <v>235</v>
      </c>
      <c r="F123" s="12">
        <v>705</v>
      </c>
    </row>
    <row r="124" spans="1:6" x14ac:dyDescent="0.25">
      <c r="A124" s="4" t="s">
        <v>3538</v>
      </c>
      <c r="B124" s="4" t="s">
        <v>3386</v>
      </c>
      <c r="C124" s="18">
        <v>5</v>
      </c>
      <c r="D124" s="4" t="s">
        <v>462</v>
      </c>
      <c r="E124" s="12">
        <v>452</v>
      </c>
      <c r="F124" s="12">
        <v>2260</v>
      </c>
    </row>
    <row r="125" spans="1:6" x14ac:dyDescent="0.25">
      <c r="A125" s="4" t="s">
        <v>3539</v>
      </c>
      <c r="B125" s="4" t="s">
        <v>3411</v>
      </c>
      <c r="C125" s="18">
        <v>1</v>
      </c>
      <c r="D125" s="4" t="s">
        <v>462</v>
      </c>
      <c r="E125" s="12">
        <v>216</v>
      </c>
      <c r="F125" s="12">
        <v>216</v>
      </c>
    </row>
    <row r="126" spans="1:6" x14ac:dyDescent="0.25">
      <c r="A126" s="4" t="s">
        <v>3540</v>
      </c>
      <c r="B126" s="4" t="s">
        <v>3411</v>
      </c>
      <c r="C126" s="18">
        <v>10</v>
      </c>
      <c r="D126" s="4" t="s">
        <v>462</v>
      </c>
      <c r="E126" s="12">
        <v>289</v>
      </c>
      <c r="F126" s="12">
        <v>2890</v>
      </c>
    </row>
    <row r="127" spans="1:6" x14ac:dyDescent="0.25">
      <c r="A127" s="4" t="s">
        <v>3541</v>
      </c>
      <c r="B127" s="4" t="s">
        <v>3542</v>
      </c>
      <c r="C127" s="18">
        <v>4</v>
      </c>
      <c r="D127" s="4" t="s">
        <v>462</v>
      </c>
      <c r="E127" s="12">
        <v>232.46</v>
      </c>
      <c r="F127" s="12">
        <v>929.84</v>
      </c>
    </row>
    <row r="128" spans="1:6" x14ac:dyDescent="0.25">
      <c r="A128" s="4" t="s">
        <v>3543</v>
      </c>
      <c r="B128" s="4" t="s">
        <v>3544</v>
      </c>
      <c r="C128" s="18">
        <v>2</v>
      </c>
      <c r="D128" s="4" t="s">
        <v>462</v>
      </c>
      <c r="E128" s="12">
        <v>435</v>
      </c>
      <c r="F128" s="12">
        <v>870</v>
      </c>
    </row>
    <row r="129" spans="1:6" x14ac:dyDescent="0.25">
      <c r="A129" s="4" t="s">
        <v>3545</v>
      </c>
      <c r="B129" s="4" t="s">
        <v>3376</v>
      </c>
      <c r="C129" s="18">
        <v>2</v>
      </c>
      <c r="D129" s="4" t="s">
        <v>462</v>
      </c>
      <c r="E129" s="12">
        <v>205</v>
      </c>
      <c r="F129" s="12">
        <v>410</v>
      </c>
    </row>
    <row r="130" spans="1:6" x14ac:dyDescent="0.25">
      <c r="A130" s="4" t="s">
        <v>3546</v>
      </c>
      <c r="B130" s="4" t="s">
        <v>3411</v>
      </c>
      <c r="C130" s="18">
        <v>3</v>
      </c>
      <c r="D130" s="4" t="s">
        <v>462</v>
      </c>
      <c r="E130" s="12">
        <v>320</v>
      </c>
      <c r="F130" s="12">
        <v>960</v>
      </c>
    </row>
    <row r="131" spans="1:6" x14ac:dyDescent="0.25">
      <c r="A131" s="4" t="s">
        <v>3547</v>
      </c>
      <c r="B131" s="4" t="s">
        <v>3376</v>
      </c>
      <c r="C131" s="18">
        <v>4</v>
      </c>
      <c r="D131" s="4" t="s">
        <v>462</v>
      </c>
      <c r="E131" s="12">
        <v>110</v>
      </c>
      <c r="F131" s="12">
        <v>440</v>
      </c>
    </row>
    <row r="132" spans="1:6" x14ac:dyDescent="0.25">
      <c r="A132" s="4" t="s">
        <v>3548</v>
      </c>
      <c r="B132" s="4" t="s">
        <v>3376</v>
      </c>
      <c r="C132" s="18">
        <v>4</v>
      </c>
      <c r="D132" s="4" t="s">
        <v>462</v>
      </c>
      <c r="E132" s="12">
        <v>100</v>
      </c>
      <c r="F132" s="12">
        <v>400</v>
      </c>
    </row>
    <row r="133" spans="1:6" x14ac:dyDescent="0.25">
      <c r="A133" s="4" t="s">
        <v>3549</v>
      </c>
      <c r="B133" s="4" t="s">
        <v>3550</v>
      </c>
      <c r="C133" s="18">
        <v>1</v>
      </c>
      <c r="D133" s="4" t="s">
        <v>462</v>
      </c>
      <c r="E133" s="12">
        <v>12839</v>
      </c>
      <c r="F133" s="12">
        <v>12839</v>
      </c>
    </row>
    <row r="134" spans="1:6" x14ac:dyDescent="0.25">
      <c r="A134" s="4" t="s">
        <v>3551</v>
      </c>
      <c r="B134" s="4" t="s">
        <v>3550</v>
      </c>
      <c r="C134" s="18">
        <v>1</v>
      </c>
      <c r="D134" s="4" t="s">
        <v>462</v>
      </c>
      <c r="E134" s="12">
        <v>1354</v>
      </c>
      <c r="F134" s="12">
        <v>1354</v>
      </c>
    </row>
    <row r="135" spans="1:6" x14ac:dyDescent="0.25">
      <c r="A135" s="4" t="s">
        <v>3552</v>
      </c>
      <c r="B135" s="4" t="s">
        <v>3433</v>
      </c>
      <c r="C135" s="18">
        <v>1</v>
      </c>
      <c r="D135" s="4" t="s">
        <v>462</v>
      </c>
      <c r="E135" s="12">
        <v>2751</v>
      </c>
      <c r="F135" s="12">
        <v>2751</v>
      </c>
    </row>
    <row r="136" spans="1:6" x14ac:dyDescent="0.25">
      <c r="A136" s="4" t="s">
        <v>3553</v>
      </c>
      <c r="B136" s="4" t="s">
        <v>3554</v>
      </c>
      <c r="C136" s="18">
        <v>1</v>
      </c>
      <c r="D136" s="4" t="s">
        <v>462</v>
      </c>
      <c r="E136" s="12">
        <v>8501</v>
      </c>
      <c r="F136" s="12">
        <v>8501</v>
      </c>
    </row>
    <row r="137" spans="1:6" x14ac:dyDescent="0.25">
      <c r="A137" s="4" t="s">
        <v>3555</v>
      </c>
      <c r="B137" s="4" t="s">
        <v>3556</v>
      </c>
      <c r="C137" s="18">
        <v>3</v>
      </c>
      <c r="D137" s="4" t="s">
        <v>462</v>
      </c>
      <c r="E137" s="12">
        <v>1174.7</v>
      </c>
      <c r="F137" s="12">
        <v>3524.1</v>
      </c>
    </row>
    <row r="138" spans="1:6" x14ac:dyDescent="0.25">
      <c r="A138" s="4" t="s">
        <v>3557</v>
      </c>
      <c r="B138" s="4" t="s">
        <v>3558</v>
      </c>
      <c r="C138" s="18">
        <v>7</v>
      </c>
      <c r="D138" s="4" t="s">
        <v>462</v>
      </c>
      <c r="E138" s="12">
        <v>98.61</v>
      </c>
      <c r="F138" s="12">
        <v>690.27</v>
      </c>
    </row>
    <row r="139" spans="1:6" x14ac:dyDescent="0.25">
      <c r="A139" s="4" t="s">
        <v>3559</v>
      </c>
      <c r="B139" s="4" t="s">
        <v>3560</v>
      </c>
      <c r="C139" s="18">
        <v>1</v>
      </c>
      <c r="D139" s="4" t="s">
        <v>462</v>
      </c>
      <c r="E139" s="12">
        <v>9657</v>
      </c>
      <c r="F139" s="12">
        <v>9657</v>
      </c>
    </row>
    <row r="140" spans="1:6" x14ac:dyDescent="0.25">
      <c r="A140" s="4" t="s">
        <v>3561</v>
      </c>
      <c r="B140" s="4" t="s">
        <v>3562</v>
      </c>
      <c r="C140" s="18">
        <v>1</v>
      </c>
      <c r="D140" s="4" t="s">
        <v>462</v>
      </c>
      <c r="E140" s="12">
        <v>7764</v>
      </c>
      <c r="F140" s="12">
        <v>7764</v>
      </c>
    </row>
    <row r="141" spans="1:6" x14ac:dyDescent="0.25">
      <c r="A141" s="4" t="s">
        <v>3563</v>
      </c>
      <c r="B141" s="4" t="s">
        <v>3433</v>
      </c>
      <c r="C141" s="18">
        <v>5</v>
      </c>
      <c r="D141" s="4" t="s">
        <v>462</v>
      </c>
      <c r="E141" s="12">
        <v>2884.3</v>
      </c>
      <c r="F141" s="12">
        <v>14421.5</v>
      </c>
    </row>
    <row r="142" spans="1:6" x14ac:dyDescent="0.25">
      <c r="A142" s="4" t="s">
        <v>3564</v>
      </c>
      <c r="B142" s="4" t="s">
        <v>3565</v>
      </c>
      <c r="C142" s="18">
        <v>2</v>
      </c>
      <c r="D142" s="4" t="s">
        <v>462</v>
      </c>
      <c r="E142" s="12">
        <v>3343.3</v>
      </c>
      <c r="F142" s="12">
        <v>6686.6</v>
      </c>
    </row>
    <row r="143" spans="1:6" x14ac:dyDescent="0.25">
      <c r="A143" s="4" t="s">
        <v>3566</v>
      </c>
      <c r="B143" s="4" t="s">
        <v>3376</v>
      </c>
      <c r="C143" s="18">
        <v>6</v>
      </c>
      <c r="D143" s="4" t="s">
        <v>462</v>
      </c>
      <c r="E143" s="12">
        <v>593.38</v>
      </c>
      <c r="F143" s="12">
        <v>3560.28</v>
      </c>
    </row>
    <row r="144" spans="1:6" x14ac:dyDescent="0.25">
      <c r="A144" s="4" t="s">
        <v>3567</v>
      </c>
      <c r="B144" s="4" t="s">
        <v>3565</v>
      </c>
      <c r="C144" s="18">
        <v>5</v>
      </c>
      <c r="D144" s="4" t="s">
        <v>462</v>
      </c>
      <c r="E144" s="12">
        <v>1030</v>
      </c>
      <c r="F144" s="12">
        <v>5150</v>
      </c>
    </row>
    <row r="145" spans="1:6" x14ac:dyDescent="0.25">
      <c r="A145" s="4" t="s">
        <v>3568</v>
      </c>
      <c r="B145" s="4" t="s">
        <v>3376</v>
      </c>
      <c r="C145" s="18">
        <v>8</v>
      </c>
      <c r="D145" s="4" t="s">
        <v>462</v>
      </c>
      <c r="E145" s="12">
        <v>592.78</v>
      </c>
      <c r="F145" s="12">
        <v>4742.24</v>
      </c>
    </row>
    <row r="146" spans="1:6" x14ac:dyDescent="0.25">
      <c r="A146" s="4" t="s">
        <v>3569</v>
      </c>
      <c r="B146" s="4" t="s">
        <v>3570</v>
      </c>
      <c r="C146" s="18">
        <v>6</v>
      </c>
      <c r="D146" s="4" t="s">
        <v>462</v>
      </c>
      <c r="E146" s="12">
        <v>1355</v>
      </c>
      <c r="F146" s="12">
        <v>8130</v>
      </c>
    </row>
    <row r="147" spans="1:6" x14ac:dyDescent="0.25">
      <c r="A147" s="4" t="s">
        <v>3571</v>
      </c>
      <c r="B147" s="4" t="s">
        <v>3376</v>
      </c>
      <c r="C147" s="18">
        <v>12</v>
      </c>
      <c r="D147" s="4" t="s">
        <v>462</v>
      </c>
      <c r="E147" s="12">
        <v>395</v>
      </c>
      <c r="F147" s="12">
        <v>4740</v>
      </c>
    </row>
    <row r="148" spans="1:6" x14ac:dyDescent="0.25">
      <c r="A148" s="4" t="s">
        <v>3572</v>
      </c>
      <c r="B148" s="4" t="s">
        <v>3565</v>
      </c>
      <c r="C148" s="18">
        <v>6</v>
      </c>
      <c r="D148" s="4" t="s">
        <v>462</v>
      </c>
      <c r="E148" s="12">
        <v>875</v>
      </c>
      <c r="F148" s="12">
        <v>5250</v>
      </c>
    </row>
    <row r="149" spans="1:6" x14ac:dyDescent="0.25">
      <c r="A149" s="4" t="s">
        <v>3573</v>
      </c>
      <c r="B149" s="4" t="s">
        <v>3454</v>
      </c>
      <c r="C149" s="18">
        <v>2</v>
      </c>
      <c r="D149" s="4" t="s">
        <v>462</v>
      </c>
      <c r="E149" s="12">
        <v>1763.09</v>
      </c>
      <c r="F149" s="12">
        <v>3526.18</v>
      </c>
    </row>
    <row r="150" spans="1:6" x14ac:dyDescent="0.25">
      <c r="A150" s="4" t="s">
        <v>3574</v>
      </c>
      <c r="B150" s="4" t="s">
        <v>3411</v>
      </c>
      <c r="C150" s="18">
        <v>27</v>
      </c>
      <c r="D150" s="4" t="s">
        <v>462</v>
      </c>
      <c r="E150" s="12">
        <v>80.180000000000007</v>
      </c>
      <c r="F150" s="12">
        <v>2164.86</v>
      </c>
    </row>
    <row r="151" spans="1:6" x14ac:dyDescent="0.25">
      <c r="A151" s="4" t="s">
        <v>3575</v>
      </c>
      <c r="B151" s="4" t="s">
        <v>3411</v>
      </c>
      <c r="C151" s="18">
        <v>10</v>
      </c>
      <c r="D151" s="4" t="s">
        <v>462</v>
      </c>
      <c r="E151" s="12">
        <v>416</v>
      </c>
      <c r="F151" s="12">
        <v>4160</v>
      </c>
    </row>
    <row r="152" spans="1:6" x14ac:dyDescent="0.25">
      <c r="A152" s="4" t="s">
        <v>3576</v>
      </c>
      <c r="B152" s="4" t="s">
        <v>3411</v>
      </c>
      <c r="C152" s="18">
        <v>2</v>
      </c>
      <c r="D152" s="4" t="s">
        <v>462</v>
      </c>
      <c r="E152" s="12">
        <v>420</v>
      </c>
      <c r="F152" s="12">
        <v>840</v>
      </c>
    </row>
    <row r="153" spans="1:6" x14ac:dyDescent="0.25">
      <c r="A153" s="4" t="s">
        <v>3577</v>
      </c>
      <c r="B153" s="4" t="s">
        <v>3421</v>
      </c>
      <c r="C153" s="18">
        <v>21</v>
      </c>
      <c r="D153" s="4" t="s">
        <v>462</v>
      </c>
      <c r="E153" s="12">
        <v>198.99</v>
      </c>
      <c r="F153" s="12">
        <v>4178.79</v>
      </c>
    </row>
    <row r="154" spans="1:6" x14ac:dyDescent="0.25">
      <c r="A154" s="4" t="s">
        <v>3578</v>
      </c>
      <c r="B154" s="4" t="s">
        <v>3411</v>
      </c>
      <c r="C154" s="18">
        <v>13</v>
      </c>
      <c r="D154" s="4" t="s">
        <v>462</v>
      </c>
      <c r="E154" s="12">
        <v>63.71</v>
      </c>
      <c r="F154" s="12">
        <v>828.23</v>
      </c>
    </row>
    <row r="155" spans="1:6" x14ac:dyDescent="0.25">
      <c r="A155" s="4" t="s">
        <v>3579</v>
      </c>
      <c r="B155" s="4" t="s">
        <v>3421</v>
      </c>
      <c r="C155" s="18">
        <v>12</v>
      </c>
      <c r="D155" s="4" t="s">
        <v>462</v>
      </c>
      <c r="E155" s="12">
        <v>107.56</v>
      </c>
      <c r="F155" s="12">
        <v>1290.72</v>
      </c>
    </row>
    <row r="156" spans="1:6" x14ac:dyDescent="0.25">
      <c r="A156" s="4" t="s">
        <v>3580</v>
      </c>
      <c r="B156" s="4" t="s">
        <v>3339</v>
      </c>
      <c r="C156" s="18">
        <v>12</v>
      </c>
      <c r="D156" s="4" t="s">
        <v>462</v>
      </c>
      <c r="E156" s="12">
        <v>227.5</v>
      </c>
      <c r="F156" s="12">
        <v>2730</v>
      </c>
    </row>
    <row r="157" spans="1:6" x14ac:dyDescent="0.25">
      <c r="A157" s="4" t="s">
        <v>3581</v>
      </c>
      <c r="B157" s="4" t="s">
        <v>3386</v>
      </c>
      <c r="C157" s="18">
        <v>2</v>
      </c>
      <c r="D157" s="4" t="s">
        <v>462</v>
      </c>
      <c r="E157" s="12">
        <v>480</v>
      </c>
      <c r="F157" s="12">
        <v>960</v>
      </c>
    </row>
    <row r="158" spans="1:6" x14ac:dyDescent="0.25">
      <c r="A158" s="4" t="s">
        <v>3582</v>
      </c>
      <c r="B158" s="4" t="s">
        <v>3386</v>
      </c>
      <c r="C158" s="18">
        <v>3</v>
      </c>
      <c r="D158" s="4" t="s">
        <v>462</v>
      </c>
      <c r="E158" s="12">
        <v>521.66999999999996</v>
      </c>
      <c r="F158" s="12">
        <v>1565.01</v>
      </c>
    </row>
    <row r="159" spans="1:6" x14ac:dyDescent="0.25">
      <c r="A159" s="4" t="s">
        <v>3583</v>
      </c>
      <c r="B159" s="4" t="s">
        <v>3386</v>
      </c>
      <c r="C159" s="18">
        <v>1</v>
      </c>
      <c r="D159" s="4" t="s">
        <v>462</v>
      </c>
      <c r="E159" s="12">
        <v>520</v>
      </c>
      <c r="F159" s="12">
        <v>520</v>
      </c>
    </row>
    <row r="160" spans="1:6" x14ac:dyDescent="0.25">
      <c r="A160" s="4" t="s">
        <v>3584</v>
      </c>
      <c r="B160" s="4" t="s">
        <v>3585</v>
      </c>
      <c r="C160" s="18">
        <v>2</v>
      </c>
      <c r="D160" s="4" t="s">
        <v>462</v>
      </c>
      <c r="E160" s="12">
        <v>305</v>
      </c>
      <c r="F160" s="12">
        <v>610</v>
      </c>
    </row>
    <row r="161" spans="1:6" x14ac:dyDescent="0.25">
      <c r="A161" s="4" t="s">
        <v>3586</v>
      </c>
      <c r="B161" s="4" t="s">
        <v>3587</v>
      </c>
      <c r="C161" s="18">
        <v>3</v>
      </c>
      <c r="D161" s="4" t="s">
        <v>462</v>
      </c>
      <c r="E161" s="12">
        <v>115</v>
      </c>
      <c r="F161" s="12">
        <v>345</v>
      </c>
    </row>
    <row r="162" spans="1:6" x14ac:dyDescent="0.25">
      <c r="A162" s="4" t="s">
        <v>3588</v>
      </c>
      <c r="B162" s="4" t="s">
        <v>3589</v>
      </c>
      <c r="C162" s="18">
        <v>6</v>
      </c>
      <c r="D162" s="4" t="s">
        <v>462</v>
      </c>
      <c r="E162" s="12">
        <v>30.63</v>
      </c>
      <c r="F162" s="12">
        <v>183.78</v>
      </c>
    </row>
    <row r="163" spans="1:6" x14ac:dyDescent="0.25">
      <c r="A163" s="4" t="s">
        <v>3590</v>
      </c>
      <c r="B163" s="4" t="s">
        <v>3589</v>
      </c>
      <c r="C163" s="18">
        <v>1</v>
      </c>
      <c r="D163" s="4" t="s">
        <v>462</v>
      </c>
      <c r="E163" s="12">
        <v>985</v>
      </c>
      <c r="F163" s="12">
        <v>985</v>
      </c>
    </row>
    <row r="164" spans="1:6" x14ac:dyDescent="0.25">
      <c r="A164" s="4" t="s">
        <v>3591</v>
      </c>
      <c r="B164" s="4" t="s">
        <v>3523</v>
      </c>
      <c r="C164" s="18">
        <v>5</v>
      </c>
      <c r="D164" s="4" t="s">
        <v>462</v>
      </c>
      <c r="E164" s="12">
        <v>125</v>
      </c>
      <c r="F164" s="12">
        <v>625</v>
      </c>
    </row>
    <row r="165" spans="1:6" x14ac:dyDescent="0.25">
      <c r="A165" s="4" t="s">
        <v>3592</v>
      </c>
      <c r="B165" s="4" t="s">
        <v>3433</v>
      </c>
      <c r="C165" s="18">
        <v>2</v>
      </c>
      <c r="D165" s="4" t="s">
        <v>462</v>
      </c>
      <c r="E165" s="12">
        <v>1727.5</v>
      </c>
      <c r="F165" s="12">
        <v>3455</v>
      </c>
    </row>
    <row r="166" spans="1:6" x14ac:dyDescent="0.25">
      <c r="A166" s="4" t="s">
        <v>3593</v>
      </c>
      <c r="B166" s="4" t="s">
        <v>3594</v>
      </c>
      <c r="C166" s="18">
        <v>1</v>
      </c>
      <c r="D166" s="4" t="s">
        <v>462</v>
      </c>
      <c r="E166" s="12">
        <v>199</v>
      </c>
      <c r="F166" s="12">
        <v>199</v>
      </c>
    </row>
    <row r="167" spans="1:6" x14ac:dyDescent="0.25">
      <c r="A167" s="4" t="s">
        <v>3595</v>
      </c>
      <c r="B167" s="4" t="s">
        <v>3596</v>
      </c>
      <c r="C167" s="18">
        <v>12</v>
      </c>
      <c r="D167" s="4" t="s">
        <v>462</v>
      </c>
      <c r="E167" s="12">
        <v>247.96</v>
      </c>
      <c r="F167" s="12">
        <v>2975.52</v>
      </c>
    </row>
    <row r="168" spans="1:6" x14ac:dyDescent="0.25">
      <c r="A168" s="4" t="s">
        <v>3597</v>
      </c>
      <c r="B168" s="4" t="s">
        <v>3598</v>
      </c>
      <c r="C168" s="18">
        <v>27</v>
      </c>
      <c r="D168" s="4" t="s">
        <v>462</v>
      </c>
      <c r="E168" s="12">
        <v>52.06</v>
      </c>
      <c r="F168" s="12">
        <v>1405.62</v>
      </c>
    </row>
    <row r="169" spans="1:6" x14ac:dyDescent="0.25">
      <c r="A169" s="4" t="s">
        <v>3599</v>
      </c>
      <c r="B169" s="4" t="s">
        <v>3433</v>
      </c>
      <c r="C169" s="18">
        <v>2</v>
      </c>
      <c r="D169" s="4" t="s">
        <v>462</v>
      </c>
      <c r="E169" s="12">
        <v>161.01</v>
      </c>
      <c r="F169" s="12">
        <v>322.02</v>
      </c>
    </row>
    <row r="170" spans="1:6" x14ac:dyDescent="0.25">
      <c r="A170" s="4" t="s">
        <v>3600</v>
      </c>
      <c r="B170" s="4" t="s">
        <v>3601</v>
      </c>
      <c r="C170" s="18">
        <v>1</v>
      </c>
      <c r="D170" s="4" t="s">
        <v>462</v>
      </c>
      <c r="E170" s="12">
        <v>245</v>
      </c>
      <c r="F170" s="12">
        <v>245</v>
      </c>
    </row>
    <row r="171" spans="1:6" x14ac:dyDescent="0.25">
      <c r="A171" s="4" t="s">
        <v>3602</v>
      </c>
      <c r="B171" s="4" t="s">
        <v>3603</v>
      </c>
      <c r="C171" s="18">
        <v>13</v>
      </c>
      <c r="D171" s="4" t="s">
        <v>462</v>
      </c>
      <c r="E171" s="12">
        <v>188.13</v>
      </c>
      <c r="F171" s="12">
        <v>2445.69</v>
      </c>
    </row>
    <row r="172" spans="1:6" x14ac:dyDescent="0.25">
      <c r="A172" s="4" t="s">
        <v>3604</v>
      </c>
      <c r="B172" s="4" t="s">
        <v>3605</v>
      </c>
      <c r="C172" s="18">
        <v>8</v>
      </c>
      <c r="D172" s="4" t="s">
        <v>462</v>
      </c>
      <c r="E172" s="12">
        <v>256.13</v>
      </c>
      <c r="F172" s="12">
        <v>2049.04</v>
      </c>
    </row>
    <row r="173" spans="1:6" x14ac:dyDescent="0.25">
      <c r="A173" s="4" t="s">
        <v>3606</v>
      </c>
      <c r="B173" s="4" t="s">
        <v>3607</v>
      </c>
      <c r="C173" s="18">
        <v>1</v>
      </c>
      <c r="D173" s="4" t="s">
        <v>462</v>
      </c>
      <c r="E173" s="12">
        <v>5.45</v>
      </c>
      <c r="F173" s="12">
        <v>5.45</v>
      </c>
    </row>
    <row r="174" spans="1:6" x14ac:dyDescent="0.25">
      <c r="A174" s="4" t="s">
        <v>3608</v>
      </c>
      <c r="B174" s="4" t="s">
        <v>3609</v>
      </c>
      <c r="C174" s="18">
        <v>1</v>
      </c>
      <c r="D174" s="4" t="s">
        <v>462</v>
      </c>
      <c r="E174" s="12">
        <v>350</v>
      </c>
      <c r="F174" s="12">
        <v>350</v>
      </c>
    </row>
    <row r="175" spans="1:6" x14ac:dyDescent="0.25">
      <c r="A175" s="4" t="s">
        <v>3610</v>
      </c>
      <c r="B175" s="4" t="s">
        <v>3611</v>
      </c>
      <c r="C175" s="18">
        <v>2</v>
      </c>
      <c r="D175" s="4" t="s">
        <v>462</v>
      </c>
      <c r="E175" s="12">
        <v>350</v>
      </c>
      <c r="F175" s="12">
        <v>700</v>
      </c>
    </row>
    <row r="176" spans="1:6" x14ac:dyDescent="0.25">
      <c r="A176" s="4" t="s">
        <v>3612</v>
      </c>
      <c r="B176" s="4" t="s">
        <v>3339</v>
      </c>
      <c r="C176" s="18">
        <v>11</v>
      </c>
      <c r="D176" s="4" t="s">
        <v>462</v>
      </c>
      <c r="E176" s="12">
        <v>80</v>
      </c>
      <c r="F176" s="12">
        <v>880</v>
      </c>
    </row>
    <row r="177" spans="1:6" x14ac:dyDescent="0.25">
      <c r="A177" s="4" t="s">
        <v>3613</v>
      </c>
      <c r="B177" s="4" t="s">
        <v>3386</v>
      </c>
      <c r="C177" s="18">
        <v>1</v>
      </c>
      <c r="D177" s="4" t="s">
        <v>462</v>
      </c>
      <c r="E177" s="12">
        <v>1245</v>
      </c>
      <c r="F177" s="12">
        <v>1245</v>
      </c>
    </row>
    <row r="178" spans="1:6" x14ac:dyDescent="0.25">
      <c r="A178" s="4" t="s">
        <v>3614</v>
      </c>
      <c r="B178" s="4" t="s">
        <v>3386</v>
      </c>
      <c r="C178" s="18">
        <v>2</v>
      </c>
      <c r="D178" s="4" t="s">
        <v>462</v>
      </c>
      <c r="E178" s="12">
        <v>1249.8</v>
      </c>
      <c r="F178" s="12">
        <v>2499.6</v>
      </c>
    </row>
    <row r="179" spans="1:6" x14ac:dyDescent="0.25">
      <c r="A179" s="4" t="s">
        <v>3615</v>
      </c>
      <c r="B179" s="4" t="s">
        <v>3616</v>
      </c>
      <c r="C179" s="18">
        <v>7</v>
      </c>
      <c r="D179" s="4" t="s">
        <v>462</v>
      </c>
      <c r="E179" s="12">
        <v>14.22</v>
      </c>
      <c r="F179" s="12">
        <v>99.54</v>
      </c>
    </row>
    <row r="180" spans="1:6" x14ac:dyDescent="0.25">
      <c r="A180" s="4" t="s">
        <v>3617</v>
      </c>
      <c r="B180" s="4" t="s">
        <v>3376</v>
      </c>
      <c r="C180" s="18">
        <v>1</v>
      </c>
      <c r="D180" s="4" t="s">
        <v>462</v>
      </c>
      <c r="E180" s="12">
        <v>744</v>
      </c>
      <c r="F180" s="12">
        <v>744</v>
      </c>
    </row>
    <row r="181" spans="1:6" x14ac:dyDescent="0.25">
      <c r="A181" s="4" t="s">
        <v>3618</v>
      </c>
      <c r="B181" s="4" t="s">
        <v>3433</v>
      </c>
      <c r="C181" s="18">
        <v>2</v>
      </c>
      <c r="D181" s="4" t="s">
        <v>462</v>
      </c>
      <c r="E181" s="12">
        <v>2256.2600000000002</v>
      </c>
      <c r="F181" s="12">
        <v>4512.5200000000004</v>
      </c>
    </row>
    <row r="182" spans="1:6" x14ac:dyDescent="0.25">
      <c r="A182" s="4" t="s">
        <v>3619</v>
      </c>
      <c r="B182" s="4" t="s">
        <v>3558</v>
      </c>
      <c r="C182" s="18">
        <v>4</v>
      </c>
      <c r="D182" s="4" t="s">
        <v>462</v>
      </c>
      <c r="E182" s="12">
        <v>30.35</v>
      </c>
      <c r="F182" s="12">
        <v>121.4</v>
      </c>
    </row>
    <row r="183" spans="1:6" x14ac:dyDescent="0.25">
      <c r="A183" s="4" t="s">
        <v>3620</v>
      </c>
      <c r="B183" s="4" t="s">
        <v>3621</v>
      </c>
      <c r="C183" s="18">
        <v>1</v>
      </c>
      <c r="D183" s="4" t="s">
        <v>462</v>
      </c>
      <c r="E183" s="12">
        <v>1140.74</v>
      </c>
      <c r="F183" s="12">
        <v>1140.74</v>
      </c>
    </row>
    <row r="184" spans="1:6" x14ac:dyDescent="0.25">
      <c r="A184" s="4" t="s">
        <v>3622</v>
      </c>
      <c r="B184" s="4" t="s">
        <v>3623</v>
      </c>
      <c r="C184" s="18">
        <v>1</v>
      </c>
      <c r="D184" s="4" t="s">
        <v>462</v>
      </c>
      <c r="E184" s="12">
        <v>2263.85</v>
      </c>
      <c r="F184" s="12">
        <v>2263.85</v>
      </c>
    </row>
    <row r="185" spans="1:6" x14ac:dyDescent="0.25">
      <c r="A185" s="4" t="s">
        <v>3624</v>
      </c>
      <c r="B185" s="4" t="s">
        <v>3625</v>
      </c>
      <c r="C185" s="18">
        <v>1</v>
      </c>
      <c r="D185" s="4" t="s">
        <v>462</v>
      </c>
      <c r="E185" s="12">
        <v>189</v>
      </c>
      <c r="F185" s="12">
        <v>189</v>
      </c>
    </row>
    <row r="186" spans="1:6" x14ac:dyDescent="0.25">
      <c r="A186" s="4" t="s">
        <v>3626</v>
      </c>
      <c r="B186" s="4" t="s">
        <v>3627</v>
      </c>
      <c r="C186" s="18">
        <v>12</v>
      </c>
      <c r="D186" s="4" t="s">
        <v>462</v>
      </c>
      <c r="E186" s="12">
        <v>307</v>
      </c>
      <c r="F186" s="12">
        <v>3684</v>
      </c>
    </row>
    <row r="187" spans="1:6" x14ac:dyDescent="0.25">
      <c r="A187" s="4" t="s">
        <v>3628</v>
      </c>
      <c r="B187" s="4" t="s">
        <v>3421</v>
      </c>
      <c r="C187" s="18">
        <v>1</v>
      </c>
      <c r="D187" s="4" t="s">
        <v>462</v>
      </c>
      <c r="E187" s="12">
        <v>128.41</v>
      </c>
      <c r="F187" s="12">
        <v>128.41</v>
      </c>
    </row>
    <row r="188" spans="1:6" x14ac:dyDescent="0.25">
      <c r="A188" s="4" t="s">
        <v>3629</v>
      </c>
      <c r="B188" s="4" t="s">
        <v>3594</v>
      </c>
      <c r="C188" s="18">
        <v>1</v>
      </c>
      <c r="D188" s="4" t="s">
        <v>462</v>
      </c>
      <c r="E188" s="12">
        <v>253</v>
      </c>
      <c r="F188" s="12">
        <v>253</v>
      </c>
    </row>
    <row r="189" spans="1:6" x14ac:dyDescent="0.25">
      <c r="A189" s="4" t="s">
        <v>3630</v>
      </c>
      <c r="B189" s="4" t="s">
        <v>3631</v>
      </c>
      <c r="C189" s="18">
        <v>10</v>
      </c>
      <c r="D189" s="4" t="s">
        <v>462</v>
      </c>
      <c r="E189" s="12">
        <v>196</v>
      </c>
      <c r="F189" s="12">
        <v>1960</v>
      </c>
    </row>
    <row r="190" spans="1:6" x14ac:dyDescent="0.25">
      <c r="A190" s="4" t="s">
        <v>3632</v>
      </c>
      <c r="B190" s="4" t="s">
        <v>3392</v>
      </c>
      <c r="C190" s="18">
        <v>31</v>
      </c>
      <c r="D190" s="4" t="s">
        <v>462</v>
      </c>
      <c r="E190" s="12">
        <v>21.16</v>
      </c>
      <c r="F190" s="12">
        <v>655.96</v>
      </c>
    </row>
    <row r="191" spans="1:6" x14ac:dyDescent="0.25">
      <c r="A191" s="4" t="s">
        <v>3633</v>
      </c>
      <c r="B191" s="4" t="s">
        <v>3634</v>
      </c>
      <c r="C191" s="18">
        <v>3</v>
      </c>
      <c r="D191" s="4" t="s">
        <v>462</v>
      </c>
      <c r="E191" s="12">
        <v>6880</v>
      </c>
      <c r="F191" s="12">
        <v>20640</v>
      </c>
    </row>
    <row r="192" spans="1:6" x14ac:dyDescent="0.25">
      <c r="A192" s="4" t="s">
        <v>3635</v>
      </c>
      <c r="B192" s="4" t="s">
        <v>3636</v>
      </c>
      <c r="C192" s="18">
        <v>2</v>
      </c>
      <c r="D192" s="4" t="s">
        <v>462</v>
      </c>
      <c r="E192" s="12">
        <v>1020</v>
      </c>
      <c r="F192" s="12">
        <v>2040</v>
      </c>
    </row>
    <row r="193" spans="1:6" x14ac:dyDescent="0.25">
      <c r="A193" s="4" t="s">
        <v>3637</v>
      </c>
      <c r="B193" s="4" t="s">
        <v>3638</v>
      </c>
      <c r="C193" s="18">
        <v>30</v>
      </c>
      <c r="D193" s="4" t="s">
        <v>462</v>
      </c>
      <c r="E193" s="12">
        <v>45.18</v>
      </c>
      <c r="F193" s="12">
        <v>1355.4</v>
      </c>
    </row>
    <row r="194" spans="1:6" x14ac:dyDescent="0.25">
      <c r="A194" s="4" t="s">
        <v>3639</v>
      </c>
      <c r="B194" s="4" t="s">
        <v>3640</v>
      </c>
      <c r="C194" s="18">
        <v>1</v>
      </c>
      <c r="D194" s="4" t="s">
        <v>462</v>
      </c>
      <c r="E194" s="12">
        <v>109</v>
      </c>
      <c r="F194" s="12">
        <v>109</v>
      </c>
    </row>
    <row r="195" spans="1:6" x14ac:dyDescent="0.25">
      <c r="A195" s="4" t="s">
        <v>3641</v>
      </c>
      <c r="B195" s="4" t="s">
        <v>3642</v>
      </c>
      <c r="C195" s="18">
        <v>2</v>
      </c>
      <c r="D195" s="4" t="s">
        <v>462</v>
      </c>
      <c r="E195" s="12">
        <v>420.3</v>
      </c>
      <c r="F195" s="12">
        <v>840.6</v>
      </c>
    </row>
    <row r="196" spans="1:6" x14ac:dyDescent="0.25">
      <c r="A196" s="4" t="s">
        <v>3643</v>
      </c>
      <c r="B196" s="4" t="s">
        <v>3644</v>
      </c>
      <c r="C196" s="18">
        <v>2</v>
      </c>
      <c r="D196" s="4" t="s">
        <v>462</v>
      </c>
      <c r="E196" s="12">
        <v>1232.18</v>
      </c>
      <c r="F196" s="12">
        <v>2464.36</v>
      </c>
    </row>
    <row r="197" spans="1:6" x14ac:dyDescent="0.25">
      <c r="A197" s="4" t="s">
        <v>3645</v>
      </c>
      <c r="B197" s="4" t="s">
        <v>3646</v>
      </c>
      <c r="C197" s="18">
        <v>2</v>
      </c>
      <c r="D197" s="4" t="s">
        <v>462</v>
      </c>
      <c r="E197" s="12">
        <v>316</v>
      </c>
      <c r="F197" s="12">
        <v>632</v>
      </c>
    </row>
    <row r="198" spans="1:6" x14ac:dyDescent="0.25">
      <c r="A198" s="4" t="s">
        <v>3647</v>
      </c>
      <c r="B198" s="4" t="s">
        <v>3648</v>
      </c>
      <c r="C198" s="18">
        <v>18</v>
      </c>
      <c r="D198" s="4" t="s">
        <v>462</v>
      </c>
      <c r="E198" s="12">
        <v>1263</v>
      </c>
      <c r="F198" s="12">
        <v>22734</v>
      </c>
    </row>
    <row r="199" spans="1:6" x14ac:dyDescent="0.25">
      <c r="A199" s="4" t="s">
        <v>3649</v>
      </c>
      <c r="B199" s="4" t="s">
        <v>3650</v>
      </c>
      <c r="C199" s="18">
        <v>8</v>
      </c>
      <c r="D199" s="4" t="s">
        <v>462</v>
      </c>
      <c r="E199" s="12">
        <v>37.700000000000003</v>
      </c>
      <c r="F199" s="12">
        <v>301.60000000000002</v>
      </c>
    </row>
    <row r="200" spans="1:6" x14ac:dyDescent="0.25">
      <c r="A200" s="4" t="s">
        <v>3651</v>
      </c>
      <c r="B200" s="4" t="s">
        <v>3652</v>
      </c>
      <c r="C200" s="18">
        <v>8</v>
      </c>
      <c r="D200" s="4" t="s">
        <v>462</v>
      </c>
      <c r="E200" s="12">
        <v>42.12</v>
      </c>
      <c r="F200" s="12">
        <v>336.96</v>
      </c>
    </row>
    <row r="201" spans="1:6" x14ac:dyDescent="0.25">
      <c r="A201" s="4" t="s">
        <v>3653</v>
      </c>
      <c r="B201" s="4" t="s">
        <v>3654</v>
      </c>
      <c r="C201" s="18">
        <v>14</v>
      </c>
      <c r="D201" s="4" t="s">
        <v>462</v>
      </c>
      <c r="E201" s="12">
        <v>147</v>
      </c>
      <c r="F201" s="12">
        <v>2058</v>
      </c>
    </row>
    <row r="202" spans="1:6" x14ac:dyDescent="0.25">
      <c r="A202" s="4" t="s">
        <v>3655</v>
      </c>
      <c r="B202" s="4" t="s">
        <v>3656</v>
      </c>
      <c r="C202" s="18">
        <v>3</v>
      </c>
      <c r="D202" s="4" t="s">
        <v>462</v>
      </c>
      <c r="E202" s="12">
        <v>2320</v>
      </c>
      <c r="F202" s="12">
        <v>6960</v>
      </c>
    </row>
    <row r="203" spans="1:6" x14ac:dyDescent="0.25">
      <c r="A203" s="4" t="s">
        <v>3657</v>
      </c>
      <c r="B203" s="4" t="s">
        <v>3658</v>
      </c>
      <c r="C203" s="18">
        <v>2</v>
      </c>
      <c r="D203" s="4" t="s">
        <v>462</v>
      </c>
      <c r="E203" s="12">
        <v>5340</v>
      </c>
      <c r="F203" s="12">
        <v>10680</v>
      </c>
    </row>
    <row r="204" spans="1:6" x14ac:dyDescent="0.25">
      <c r="A204" s="4" t="s">
        <v>3659</v>
      </c>
      <c r="B204" s="4" t="s">
        <v>3660</v>
      </c>
      <c r="C204" s="18">
        <v>4</v>
      </c>
      <c r="D204" s="4" t="s">
        <v>462</v>
      </c>
      <c r="E204" s="12">
        <v>1620</v>
      </c>
      <c r="F204" s="12">
        <v>6480</v>
      </c>
    </row>
    <row r="205" spans="1:6" x14ac:dyDescent="0.25">
      <c r="A205" s="4" t="s">
        <v>3661</v>
      </c>
      <c r="B205" s="4" t="s">
        <v>3662</v>
      </c>
      <c r="C205" s="18">
        <v>12</v>
      </c>
      <c r="D205" s="4" t="s">
        <v>462</v>
      </c>
      <c r="E205" s="12">
        <v>399</v>
      </c>
      <c r="F205" s="12">
        <v>4788</v>
      </c>
    </row>
    <row r="206" spans="1:6" x14ac:dyDescent="0.25">
      <c r="A206" s="4" t="s">
        <v>3663</v>
      </c>
      <c r="B206" s="4" t="s">
        <v>3664</v>
      </c>
      <c r="C206" s="18">
        <v>13</v>
      </c>
      <c r="D206" s="4" t="s">
        <v>462</v>
      </c>
      <c r="E206" s="12">
        <v>399</v>
      </c>
      <c r="F206" s="12">
        <v>5187</v>
      </c>
    </row>
    <row r="207" spans="1:6" x14ac:dyDescent="0.25">
      <c r="A207" s="4" t="s">
        <v>3665</v>
      </c>
      <c r="B207" s="4" t="s">
        <v>3666</v>
      </c>
      <c r="C207" s="18">
        <v>2</v>
      </c>
      <c r="D207" s="4" t="s">
        <v>462</v>
      </c>
      <c r="E207" s="12">
        <v>100.84</v>
      </c>
      <c r="F207" s="12">
        <v>201.68</v>
      </c>
    </row>
    <row r="208" spans="1:6" x14ac:dyDescent="0.25">
      <c r="A208" s="4" t="s">
        <v>3667</v>
      </c>
      <c r="B208" s="4" t="s">
        <v>3652</v>
      </c>
      <c r="C208" s="18">
        <v>2</v>
      </c>
      <c r="D208" s="4" t="s">
        <v>462</v>
      </c>
      <c r="E208" s="12">
        <v>107.34</v>
      </c>
      <c r="F208" s="12">
        <v>214.68</v>
      </c>
    </row>
    <row r="209" spans="1:6" x14ac:dyDescent="0.25">
      <c r="A209" s="4" t="s">
        <v>3668</v>
      </c>
      <c r="B209" s="4" t="s">
        <v>3669</v>
      </c>
      <c r="C209" s="18">
        <v>18</v>
      </c>
      <c r="D209" s="4" t="s">
        <v>462</v>
      </c>
      <c r="E209" s="12">
        <v>38.479999999999997</v>
      </c>
      <c r="F209" s="12">
        <v>692.64</v>
      </c>
    </row>
    <row r="210" spans="1:6" x14ac:dyDescent="0.25">
      <c r="A210" s="4" t="s">
        <v>3670</v>
      </c>
      <c r="B210" s="4" t="s">
        <v>3671</v>
      </c>
      <c r="C210" s="18">
        <v>4.41</v>
      </c>
      <c r="D210" s="4" t="s">
        <v>3672</v>
      </c>
      <c r="E210" s="12">
        <v>2160</v>
      </c>
      <c r="F210" s="12">
        <v>9525.6</v>
      </c>
    </row>
    <row r="211" spans="1:6" x14ac:dyDescent="0.25">
      <c r="A211" s="4" t="s">
        <v>3673</v>
      </c>
      <c r="B211" s="4" t="s">
        <v>3674</v>
      </c>
      <c r="C211" s="18">
        <v>0.91500000000000004</v>
      </c>
      <c r="D211" s="4" t="s">
        <v>3672</v>
      </c>
      <c r="E211" s="12">
        <v>2580</v>
      </c>
      <c r="F211" s="12">
        <v>2360.6999999999998</v>
      </c>
    </row>
    <row r="212" spans="1:6" x14ac:dyDescent="0.25">
      <c r="A212" s="4" t="s">
        <v>3675</v>
      </c>
      <c r="B212" s="4" t="s">
        <v>3676</v>
      </c>
      <c r="C212" s="18">
        <v>4.9000000000000002E-2</v>
      </c>
      <c r="D212" s="4" t="s">
        <v>3672</v>
      </c>
      <c r="E212" s="12">
        <v>2990</v>
      </c>
      <c r="F212" s="12">
        <v>146.51</v>
      </c>
    </row>
    <row r="213" spans="1:6" x14ac:dyDescent="0.25">
      <c r="A213" s="4" t="s">
        <v>3677</v>
      </c>
      <c r="B213" s="4" t="s">
        <v>3678</v>
      </c>
      <c r="C213" s="18">
        <v>0.5</v>
      </c>
      <c r="D213" s="4" t="s">
        <v>3672</v>
      </c>
      <c r="E213" s="12">
        <v>3340</v>
      </c>
      <c r="F213" s="12">
        <v>1670</v>
      </c>
    </row>
    <row r="214" spans="1:6" x14ac:dyDescent="0.25">
      <c r="A214" s="4" t="s">
        <v>3679</v>
      </c>
      <c r="B214" s="4" t="s">
        <v>3680</v>
      </c>
      <c r="C214" s="18">
        <v>0.193</v>
      </c>
      <c r="D214" s="4" t="s">
        <v>3672</v>
      </c>
      <c r="E214" s="12">
        <v>4840</v>
      </c>
      <c r="F214" s="12">
        <v>934.12</v>
      </c>
    </row>
    <row r="215" spans="1:6" x14ac:dyDescent="0.25">
      <c r="A215" s="4" t="s">
        <v>3681</v>
      </c>
      <c r="B215" s="4" t="s">
        <v>3682</v>
      </c>
      <c r="C215" s="18">
        <v>0.29499999999999998</v>
      </c>
      <c r="D215" s="4" t="s">
        <v>3672</v>
      </c>
      <c r="E215" s="12">
        <v>5390</v>
      </c>
      <c r="F215" s="12">
        <v>1590.05</v>
      </c>
    </row>
    <row r="216" spans="1:6" x14ac:dyDescent="0.25">
      <c r="A216" s="4" t="s">
        <v>3683</v>
      </c>
      <c r="B216" s="4" t="s">
        <v>3684</v>
      </c>
      <c r="C216" s="18">
        <v>0.29899999999999999</v>
      </c>
      <c r="D216" s="4" t="s">
        <v>3672</v>
      </c>
      <c r="E216" s="12">
        <v>7200</v>
      </c>
      <c r="F216" s="12">
        <v>2152.8000000000002</v>
      </c>
    </row>
    <row r="217" spans="1:6" x14ac:dyDescent="0.25">
      <c r="A217" s="4" t="s">
        <v>3685</v>
      </c>
      <c r="B217" s="4" t="s">
        <v>3686</v>
      </c>
      <c r="C217" s="18">
        <v>0.318</v>
      </c>
      <c r="D217" s="4" t="s">
        <v>3672</v>
      </c>
      <c r="E217" s="12">
        <v>8750</v>
      </c>
      <c r="F217" s="12">
        <v>2782.5</v>
      </c>
    </row>
    <row r="218" spans="1:6" x14ac:dyDescent="0.25">
      <c r="A218" s="4" t="s">
        <v>3687</v>
      </c>
      <c r="B218" s="4" t="s">
        <v>3688</v>
      </c>
      <c r="C218" s="18">
        <v>1.0229999999999999</v>
      </c>
      <c r="D218" s="4" t="s">
        <v>3672</v>
      </c>
      <c r="E218" s="12">
        <v>8750</v>
      </c>
      <c r="F218" s="12">
        <v>8951.25</v>
      </c>
    </row>
    <row r="219" spans="1:6" x14ac:dyDescent="0.25">
      <c r="A219" s="4" t="s">
        <v>3689</v>
      </c>
      <c r="B219" s="4" t="s">
        <v>3690</v>
      </c>
      <c r="C219" s="18">
        <v>0.157</v>
      </c>
      <c r="D219" s="4" t="s">
        <v>3672</v>
      </c>
      <c r="E219" s="12">
        <v>23229.360000000001</v>
      </c>
      <c r="F219" s="12">
        <v>3647.01</v>
      </c>
    </row>
    <row r="220" spans="1:6" x14ac:dyDescent="0.25">
      <c r="A220" s="4" t="s">
        <v>3691</v>
      </c>
      <c r="B220" s="4" t="s">
        <v>3692</v>
      </c>
      <c r="C220" s="18">
        <v>0.2</v>
      </c>
      <c r="D220" s="4" t="s">
        <v>3672</v>
      </c>
      <c r="E220" s="12">
        <v>34980</v>
      </c>
      <c r="F220" s="12">
        <v>6996</v>
      </c>
    </row>
    <row r="221" spans="1:6" x14ac:dyDescent="0.25">
      <c r="A221" s="4" t="s">
        <v>3693</v>
      </c>
      <c r="B221" s="4" t="s">
        <v>3694</v>
      </c>
      <c r="C221" s="18">
        <v>2</v>
      </c>
      <c r="D221" s="4" t="s">
        <v>462</v>
      </c>
      <c r="E221" s="12">
        <v>14675</v>
      </c>
      <c r="F221" s="12">
        <v>29350</v>
      </c>
    </row>
    <row r="222" spans="1:6" x14ac:dyDescent="0.25">
      <c r="A222" s="4" t="s">
        <v>3695</v>
      </c>
      <c r="B222" s="4" t="s">
        <v>3696</v>
      </c>
      <c r="C222" s="18">
        <v>3</v>
      </c>
      <c r="D222" s="4" t="s">
        <v>462</v>
      </c>
      <c r="E222" s="12">
        <v>123.9</v>
      </c>
      <c r="F222" s="12">
        <v>371.7</v>
      </c>
    </row>
    <row r="223" spans="1:6" x14ac:dyDescent="0.25">
      <c r="A223" s="4" t="s">
        <v>3697</v>
      </c>
      <c r="B223" s="4" t="s">
        <v>3698</v>
      </c>
      <c r="C223" s="18">
        <v>1.5</v>
      </c>
      <c r="D223" s="4" t="s">
        <v>3699</v>
      </c>
      <c r="E223" s="12">
        <v>1960</v>
      </c>
      <c r="F223" s="12">
        <v>2940</v>
      </c>
    </row>
    <row r="224" spans="1:6" x14ac:dyDescent="0.25">
      <c r="A224" s="4" t="s">
        <v>3700</v>
      </c>
      <c r="B224" s="4" t="s">
        <v>3701</v>
      </c>
      <c r="C224" s="18">
        <v>8.718</v>
      </c>
      <c r="D224" s="4" t="s">
        <v>3699</v>
      </c>
      <c r="E224" s="12">
        <v>42</v>
      </c>
      <c r="F224" s="12">
        <v>366.16</v>
      </c>
    </row>
    <row r="225" spans="1:6" x14ac:dyDescent="0.25">
      <c r="A225" s="4" t="s">
        <v>3702</v>
      </c>
      <c r="B225" s="4" t="s">
        <v>3703</v>
      </c>
      <c r="C225" s="18">
        <v>2.4279999999999999</v>
      </c>
      <c r="D225" s="4" t="s">
        <v>3699</v>
      </c>
      <c r="E225" s="12">
        <v>40</v>
      </c>
      <c r="F225" s="12">
        <v>97.12</v>
      </c>
    </row>
    <row r="226" spans="1:6" x14ac:dyDescent="0.25">
      <c r="A226" s="4" t="s">
        <v>3704</v>
      </c>
      <c r="B226" s="4" t="s">
        <v>3705</v>
      </c>
      <c r="C226" s="18">
        <v>3.512</v>
      </c>
      <c r="D226" s="4" t="s">
        <v>3699</v>
      </c>
      <c r="E226" s="12">
        <v>42</v>
      </c>
      <c r="F226" s="12">
        <v>147.5</v>
      </c>
    </row>
    <row r="227" spans="1:6" x14ac:dyDescent="0.25">
      <c r="A227" s="4" t="s">
        <v>3706</v>
      </c>
      <c r="B227" s="4" t="s">
        <v>3707</v>
      </c>
      <c r="C227" s="18">
        <v>7.0279999999999996</v>
      </c>
      <c r="D227" s="4" t="s">
        <v>3699</v>
      </c>
      <c r="E227" s="12">
        <v>18.07</v>
      </c>
      <c r="F227" s="12">
        <v>127</v>
      </c>
    </row>
    <row r="228" spans="1:6" x14ac:dyDescent="0.25">
      <c r="A228" s="4" t="s">
        <v>3708</v>
      </c>
      <c r="B228" s="4" t="s">
        <v>3709</v>
      </c>
      <c r="C228" s="18">
        <v>87.393000000000001</v>
      </c>
      <c r="D228" s="4" t="s">
        <v>3699</v>
      </c>
      <c r="E228" s="12">
        <v>12.24</v>
      </c>
      <c r="F228" s="12">
        <v>1069.69</v>
      </c>
    </row>
    <row r="229" spans="1:6" x14ac:dyDescent="0.25">
      <c r="A229" s="4" t="s">
        <v>3710</v>
      </c>
      <c r="B229" s="4" t="s">
        <v>3711</v>
      </c>
      <c r="C229" s="18">
        <v>33.530999999999999</v>
      </c>
      <c r="D229" s="4" t="s">
        <v>3699</v>
      </c>
      <c r="E229" s="12">
        <v>13.45</v>
      </c>
      <c r="F229" s="12">
        <v>450.99</v>
      </c>
    </row>
    <row r="230" spans="1:6" x14ac:dyDescent="0.25">
      <c r="A230" s="4" t="s">
        <v>3712</v>
      </c>
      <c r="B230" s="4" t="s">
        <v>3713</v>
      </c>
      <c r="C230" s="18">
        <v>2.6429999999999998</v>
      </c>
      <c r="D230" s="4" t="s">
        <v>3699</v>
      </c>
      <c r="E230" s="12">
        <v>15.94</v>
      </c>
      <c r="F230" s="12">
        <v>42.13</v>
      </c>
    </row>
    <row r="231" spans="1:6" x14ac:dyDescent="0.25">
      <c r="A231" s="4" t="s">
        <v>3714</v>
      </c>
      <c r="B231" s="4" t="s">
        <v>3715</v>
      </c>
      <c r="C231" s="18">
        <v>14.827999999999999</v>
      </c>
      <c r="D231" s="4" t="s">
        <v>3699</v>
      </c>
      <c r="E231" s="12">
        <v>14.08</v>
      </c>
      <c r="F231" s="12">
        <v>208.78</v>
      </c>
    </row>
    <row r="232" spans="1:6" x14ac:dyDescent="0.25">
      <c r="A232" s="4" t="s">
        <v>3716</v>
      </c>
      <c r="B232" s="4" t="s">
        <v>3717</v>
      </c>
      <c r="C232" s="18">
        <v>30.638999999999999</v>
      </c>
      <c r="D232" s="4" t="s">
        <v>3699</v>
      </c>
      <c r="E232" s="12">
        <v>17.32</v>
      </c>
      <c r="F232" s="12">
        <v>530.66999999999996</v>
      </c>
    </row>
    <row r="233" spans="1:6" x14ac:dyDescent="0.25">
      <c r="A233" s="4" t="s">
        <v>3718</v>
      </c>
      <c r="B233" s="4" t="s">
        <v>3719</v>
      </c>
      <c r="C233" s="18">
        <v>6.82</v>
      </c>
      <c r="D233" s="4" t="s">
        <v>3699</v>
      </c>
      <c r="E233" s="12">
        <v>21.44</v>
      </c>
      <c r="F233" s="12">
        <v>146.22</v>
      </c>
    </row>
    <row r="234" spans="1:6" x14ac:dyDescent="0.25">
      <c r="A234" s="4" t="s">
        <v>3720</v>
      </c>
      <c r="B234" s="4" t="s">
        <v>3721</v>
      </c>
      <c r="C234" s="18">
        <v>24.699000000000002</v>
      </c>
      <c r="D234" s="4" t="s">
        <v>3699</v>
      </c>
      <c r="E234" s="12">
        <v>18.71</v>
      </c>
      <c r="F234" s="12">
        <v>462.12</v>
      </c>
    </row>
    <row r="235" spans="1:6" x14ac:dyDescent="0.25">
      <c r="A235" s="4" t="s">
        <v>3722</v>
      </c>
      <c r="B235" s="4" t="s">
        <v>3715</v>
      </c>
      <c r="C235" s="18">
        <v>0.185</v>
      </c>
      <c r="D235" s="4" t="s">
        <v>3699</v>
      </c>
      <c r="E235" s="12">
        <v>45.03</v>
      </c>
      <c r="F235" s="12">
        <v>8.33</v>
      </c>
    </row>
    <row r="236" spans="1:6" x14ac:dyDescent="0.25">
      <c r="A236" s="4" t="s">
        <v>3723</v>
      </c>
      <c r="B236" s="4" t="s">
        <v>3724</v>
      </c>
      <c r="C236" s="18">
        <v>3.5</v>
      </c>
      <c r="D236" s="4" t="s">
        <v>3699</v>
      </c>
      <c r="E236" s="12">
        <v>40</v>
      </c>
      <c r="F236" s="12">
        <v>140</v>
      </c>
    </row>
    <row r="237" spans="1:6" x14ac:dyDescent="0.25">
      <c r="A237" s="4" t="s">
        <v>3725</v>
      </c>
      <c r="B237" s="4" t="s">
        <v>3726</v>
      </c>
      <c r="C237" s="18">
        <v>13.875</v>
      </c>
      <c r="D237" s="4" t="s">
        <v>3699</v>
      </c>
      <c r="E237" s="12">
        <v>39.53</v>
      </c>
      <c r="F237" s="12">
        <v>548.48</v>
      </c>
    </row>
    <row r="238" spans="1:6" x14ac:dyDescent="0.25">
      <c r="A238" s="4" t="s">
        <v>3727</v>
      </c>
      <c r="B238" s="4" t="s">
        <v>3728</v>
      </c>
      <c r="C238" s="18">
        <v>0.64700000000000002</v>
      </c>
      <c r="D238" s="4" t="s">
        <v>3699</v>
      </c>
      <c r="E238" s="12">
        <v>18.809999999999999</v>
      </c>
      <c r="F238" s="12">
        <v>12.17</v>
      </c>
    </row>
    <row r="239" spans="1:6" x14ac:dyDescent="0.25">
      <c r="A239" s="4" t="s">
        <v>3729</v>
      </c>
      <c r="B239" s="4" t="s">
        <v>3701</v>
      </c>
      <c r="C239" s="18">
        <v>29.89</v>
      </c>
      <c r="D239" s="4" t="s">
        <v>3699</v>
      </c>
      <c r="E239" s="12">
        <v>20.260000000000002</v>
      </c>
      <c r="F239" s="12">
        <v>605.57000000000005</v>
      </c>
    </row>
    <row r="240" spans="1:6" x14ac:dyDescent="0.25">
      <c r="A240" s="4" t="s">
        <v>3730</v>
      </c>
      <c r="B240" s="4" t="s">
        <v>3701</v>
      </c>
      <c r="C240" s="18">
        <v>25.702000000000002</v>
      </c>
      <c r="D240" s="4" t="s">
        <v>3699</v>
      </c>
      <c r="E240" s="12">
        <v>18.96</v>
      </c>
      <c r="F240" s="12">
        <v>487.31</v>
      </c>
    </row>
    <row r="241" spans="1:6" x14ac:dyDescent="0.25">
      <c r="A241" s="4" t="s">
        <v>3731</v>
      </c>
      <c r="B241" s="4" t="s">
        <v>3715</v>
      </c>
      <c r="C241" s="18">
        <v>5.1999999999999998E-2</v>
      </c>
      <c r="D241" s="4" t="s">
        <v>3699</v>
      </c>
      <c r="E241" s="12">
        <v>15.96</v>
      </c>
      <c r="F241" s="12">
        <v>0.83</v>
      </c>
    </row>
    <row r="242" spans="1:6" x14ac:dyDescent="0.25">
      <c r="A242" s="4" t="s">
        <v>3732</v>
      </c>
      <c r="B242" s="4" t="s">
        <v>3719</v>
      </c>
      <c r="C242" s="18">
        <v>9.766</v>
      </c>
      <c r="D242" s="4" t="s">
        <v>3699</v>
      </c>
      <c r="E242" s="12">
        <v>20.65</v>
      </c>
      <c r="F242" s="12">
        <v>201.67</v>
      </c>
    </row>
    <row r="243" spans="1:6" x14ac:dyDescent="0.25">
      <c r="A243" s="4" t="s">
        <v>3733</v>
      </c>
      <c r="B243" s="4" t="s">
        <v>3734</v>
      </c>
      <c r="C243" s="18">
        <v>13.587999999999999</v>
      </c>
      <c r="D243" s="4" t="s">
        <v>3699</v>
      </c>
      <c r="E243" s="12">
        <v>15.44</v>
      </c>
      <c r="F243" s="12">
        <v>209.8</v>
      </c>
    </row>
    <row r="244" spans="1:6" x14ac:dyDescent="0.25">
      <c r="A244" s="4" t="s">
        <v>3735</v>
      </c>
      <c r="B244" s="4" t="s">
        <v>3734</v>
      </c>
      <c r="C244" s="18">
        <v>17.96</v>
      </c>
      <c r="D244" s="4" t="s">
        <v>3699</v>
      </c>
      <c r="E244" s="12">
        <v>15.71</v>
      </c>
      <c r="F244" s="12">
        <v>282.14999999999998</v>
      </c>
    </row>
    <row r="245" spans="1:6" x14ac:dyDescent="0.25">
      <c r="A245" s="4" t="s">
        <v>3736</v>
      </c>
      <c r="B245" s="4" t="s">
        <v>3737</v>
      </c>
      <c r="C245" s="18">
        <v>2.44</v>
      </c>
      <c r="D245" s="4" t="s">
        <v>3699</v>
      </c>
      <c r="E245" s="12">
        <v>22.22</v>
      </c>
      <c r="F245" s="12">
        <v>54.22</v>
      </c>
    </row>
    <row r="246" spans="1:6" x14ac:dyDescent="0.25">
      <c r="A246" s="4" t="s">
        <v>3738</v>
      </c>
      <c r="B246" s="4" t="s">
        <v>3715</v>
      </c>
      <c r="C246" s="18">
        <v>5.4809999999999999</v>
      </c>
      <c r="D246" s="4" t="s">
        <v>3699</v>
      </c>
      <c r="E246" s="12">
        <v>19.03</v>
      </c>
      <c r="F246" s="12">
        <v>104.3</v>
      </c>
    </row>
    <row r="247" spans="1:6" x14ac:dyDescent="0.25">
      <c r="A247" s="4" t="s">
        <v>3739</v>
      </c>
      <c r="B247" s="4" t="s">
        <v>3740</v>
      </c>
      <c r="C247" s="18">
        <v>9.0120000000000005</v>
      </c>
      <c r="D247" s="4" t="s">
        <v>3699</v>
      </c>
      <c r="E247" s="12">
        <v>18.989999999999998</v>
      </c>
      <c r="F247" s="12">
        <v>171.14</v>
      </c>
    </row>
    <row r="248" spans="1:6" x14ac:dyDescent="0.25">
      <c r="A248" s="4" t="s">
        <v>3741</v>
      </c>
      <c r="B248" s="4" t="s">
        <v>3742</v>
      </c>
      <c r="C248" s="18">
        <v>23.992000000000001</v>
      </c>
      <c r="D248" s="4" t="s">
        <v>3699</v>
      </c>
      <c r="E248" s="12">
        <v>17.829999999999998</v>
      </c>
      <c r="F248" s="12">
        <v>427.78</v>
      </c>
    </row>
    <row r="249" spans="1:6" x14ac:dyDescent="0.25">
      <c r="A249" s="4" t="s">
        <v>3743</v>
      </c>
      <c r="B249" s="4" t="s">
        <v>3715</v>
      </c>
      <c r="C249" s="18">
        <v>9.3680000000000003</v>
      </c>
      <c r="D249" s="4" t="s">
        <v>3699</v>
      </c>
      <c r="E249" s="12">
        <v>20.09</v>
      </c>
      <c r="F249" s="12">
        <v>188.2</v>
      </c>
    </row>
    <row r="250" spans="1:6" x14ac:dyDescent="0.25">
      <c r="A250" s="4" t="s">
        <v>3744</v>
      </c>
      <c r="B250" s="4" t="s">
        <v>3740</v>
      </c>
      <c r="C250" s="18">
        <v>4.6340000000000003</v>
      </c>
      <c r="D250" s="4" t="s">
        <v>3699</v>
      </c>
      <c r="E250" s="12">
        <v>19.12</v>
      </c>
      <c r="F250" s="12">
        <v>88.6</v>
      </c>
    </row>
    <row r="251" spans="1:6" x14ac:dyDescent="0.25">
      <c r="A251" s="4" t="s">
        <v>3745</v>
      </c>
      <c r="B251" s="4" t="s">
        <v>3719</v>
      </c>
      <c r="C251" s="18">
        <v>6.9539999999999997</v>
      </c>
      <c r="D251" s="4" t="s">
        <v>3699</v>
      </c>
      <c r="E251" s="12">
        <v>21.5</v>
      </c>
      <c r="F251" s="12">
        <v>149.51</v>
      </c>
    </row>
    <row r="252" spans="1:6" x14ac:dyDescent="0.25">
      <c r="A252" s="4" t="s">
        <v>3746</v>
      </c>
      <c r="B252" s="4" t="s">
        <v>3734</v>
      </c>
      <c r="C252" s="18">
        <v>13.515000000000001</v>
      </c>
      <c r="D252" s="4" t="s">
        <v>3699</v>
      </c>
      <c r="E252" s="12">
        <v>22.84</v>
      </c>
      <c r="F252" s="12">
        <v>308.68</v>
      </c>
    </row>
    <row r="253" spans="1:6" x14ac:dyDescent="0.25">
      <c r="A253" s="4" t="s">
        <v>3747</v>
      </c>
      <c r="B253" s="4" t="s">
        <v>3734</v>
      </c>
      <c r="C253" s="18">
        <v>1.1160000000000001</v>
      </c>
      <c r="D253" s="4" t="s">
        <v>3699</v>
      </c>
      <c r="E253" s="12">
        <v>25.6</v>
      </c>
      <c r="F253" s="12">
        <v>28.57</v>
      </c>
    </row>
    <row r="254" spans="1:6" x14ac:dyDescent="0.25">
      <c r="A254" s="4" t="s">
        <v>3748</v>
      </c>
      <c r="B254" s="4" t="s">
        <v>3740</v>
      </c>
      <c r="C254" s="18">
        <v>91.242000000000004</v>
      </c>
      <c r="D254" s="4" t="s">
        <v>3699</v>
      </c>
      <c r="E254" s="12">
        <v>31.49</v>
      </c>
      <c r="F254" s="12">
        <v>2873.21</v>
      </c>
    </row>
    <row r="255" spans="1:6" x14ac:dyDescent="0.25">
      <c r="A255" s="4" t="s">
        <v>3749</v>
      </c>
      <c r="B255" s="4" t="s">
        <v>3734</v>
      </c>
      <c r="C255" s="18">
        <v>4.8330000000000002</v>
      </c>
      <c r="D255" s="4" t="s">
        <v>3699</v>
      </c>
      <c r="E255" s="12">
        <v>31.2</v>
      </c>
      <c r="F255" s="12">
        <v>150.79</v>
      </c>
    </row>
    <row r="256" spans="1:6" x14ac:dyDescent="0.25">
      <c r="A256" s="4" t="s">
        <v>3750</v>
      </c>
      <c r="B256" s="4" t="s">
        <v>3721</v>
      </c>
      <c r="C256" s="18">
        <v>5.4020000000000001</v>
      </c>
      <c r="D256" s="4" t="s">
        <v>3699</v>
      </c>
      <c r="E256" s="12">
        <v>31.2</v>
      </c>
      <c r="F256" s="12">
        <v>168.54</v>
      </c>
    </row>
    <row r="257" spans="1:6" x14ac:dyDescent="0.25">
      <c r="A257" s="4" t="s">
        <v>3751</v>
      </c>
      <c r="B257" s="4" t="s">
        <v>3707</v>
      </c>
      <c r="C257" s="18">
        <v>8.7319999999999993</v>
      </c>
      <c r="D257" s="4" t="s">
        <v>3699</v>
      </c>
      <c r="E257" s="12">
        <v>114.59</v>
      </c>
      <c r="F257" s="12">
        <v>1000.6</v>
      </c>
    </row>
    <row r="258" spans="1:6" x14ac:dyDescent="0.25">
      <c r="A258" s="4" t="s">
        <v>3752</v>
      </c>
      <c r="B258" s="4" t="s">
        <v>3753</v>
      </c>
      <c r="C258" s="18">
        <v>1.004</v>
      </c>
      <c r="D258" s="4" t="s">
        <v>3699</v>
      </c>
      <c r="E258" s="12">
        <v>97.62</v>
      </c>
      <c r="F258" s="12">
        <v>98.01</v>
      </c>
    </row>
    <row r="259" spans="1:6" x14ac:dyDescent="0.25">
      <c r="A259" s="4" t="s">
        <v>3754</v>
      </c>
      <c r="B259" s="4" t="s">
        <v>3709</v>
      </c>
      <c r="C259" s="18">
        <v>6.2729999999999997</v>
      </c>
      <c r="D259" s="4" t="s">
        <v>3699</v>
      </c>
      <c r="E259" s="12">
        <v>88.09</v>
      </c>
      <c r="F259" s="12">
        <v>552.59</v>
      </c>
    </row>
    <row r="260" spans="1:6" x14ac:dyDescent="0.25">
      <c r="A260" s="4" t="s">
        <v>3755</v>
      </c>
      <c r="B260" s="4" t="s">
        <v>3756</v>
      </c>
      <c r="C260" s="18">
        <v>0.111</v>
      </c>
      <c r="D260" s="4" t="s">
        <v>3699</v>
      </c>
      <c r="E260" s="12">
        <v>89.19</v>
      </c>
      <c r="F260" s="12">
        <v>9.9</v>
      </c>
    </row>
    <row r="261" spans="1:6" x14ac:dyDescent="0.25">
      <c r="A261" s="4" t="s">
        <v>3757</v>
      </c>
      <c r="B261" s="4" t="s">
        <v>3715</v>
      </c>
      <c r="C261" s="18">
        <v>4.7060000000000004</v>
      </c>
      <c r="D261" s="4" t="s">
        <v>3699</v>
      </c>
      <c r="E261" s="12">
        <v>81.33</v>
      </c>
      <c r="F261" s="12">
        <v>382.74</v>
      </c>
    </row>
    <row r="262" spans="1:6" x14ac:dyDescent="0.25">
      <c r="A262" s="4" t="s">
        <v>3758</v>
      </c>
      <c r="B262" s="4" t="s">
        <v>3701</v>
      </c>
      <c r="C262" s="18">
        <v>6.5000000000000002E-2</v>
      </c>
      <c r="D262" s="4" t="s">
        <v>3699</v>
      </c>
      <c r="E262" s="12">
        <v>99.08</v>
      </c>
      <c r="F262" s="12">
        <v>6.44</v>
      </c>
    </row>
    <row r="263" spans="1:6" x14ac:dyDescent="0.25">
      <c r="A263" s="4" t="s">
        <v>3759</v>
      </c>
      <c r="B263" s="4" t="s">
        <v>3740</v>
      </c>
      <c r="C263" s="18">
        <v>3.6429999999999998</v>
      </c>
      <c r="D263" s="4" t="s">
        <v>3699</v>
      </c>
      <c r="E263" s="12">
        <v>93.5</v>
      </c>
      <c r="F263" s="12">
        <v>340.62</v>
      </c>
    </row>
    <row r="264" spans="1:6" x14ac:dyDescent="0.25">
      <c r="A264" s="4" t="s">
        <v>3760</v>
      </c>
      <c r="B264" s="4" t="s">
        <v>3705</v>
      </c>
      <c r="C264" s="18">
        <v>0.93899999999999995</v>
      </c>
      <c r="D264" s="4" t="s">
        <v>3699</v>
      </c>
      <c r="E264" s="12">
        <v>79.989999999999995</v>
      </c>
      <c r="F264" s="12">
        <v>75.11</v>
      </c>
    </row>
    <row r="265" spans="1:6" x14ac:dyDescent="0.25">
      <c r="A265" s="4" t="s">
        <v>3761</v>
      </c>
      <c r="B265" s="4" t="s">
        <v>3709</v>
      </c>
      <c r="C265" s="18">
        <v>1.131</v>
      </c>
      <c r="D265" s="4" t="s">
        <v>3699</v>
      </c>
      <c r="E265" s="12">
        <v>110.02</v>
      </c>
      <c r="F265" s="12">
        <v>124.43</v>
      </c>
    </row>
    <row r="266" spans="1:6" x14ac:dyDescent="0.25">
      <c r="A266" s="4" t="s">
        <v>3762</v>
      </c>
      <c r="B266" s="4" t="s">
        <v>3711</v>
      </c>
      <c r="C266" s="18">
        <v>2.702</v>
      </c>
      <c r="D266" s="4" t="s">
        <v>3699</v>
      </c>
      <c r="E266" s="12">
        <v>118.81</v>
      </c>
      <c r="F266" s="12">
        <v>321.02</v>
      </c>
    </row>
    <row r="267" spans="1:6" x14ac:dyDescent="0.25">
      <c r="A267" s="4" t="s">
        <v>3763</v>
      </c>
      <c r="B267" s="4" t="s">
        <v>3734</v>
      </c>
      <c r="C267" s="18">
        <v>14.281000000000001</v>
      </c>
      <c r="D267" s="4" t="s">
        <v>3699</v>
      </c>
      <c r="E267" s="12">
        <v>169.67</v>
      </c>
      <c r="F267" s="12">
        <v>2423.06</v>
      </c>
    </row>
    <row r="268" spans="1:6" x14ac:dyDescent="0.25">
      <c r="A268" s="4" t="s">
        <v>3764</v>
      </c>
      <c r="B268" s="4" t="s">
        <v>3711</v>
      </c>
      <c r="C268" s="18">
        <v>3.3410000000000002</v>
      </c>
      <c r="D268" s="4" t="s">
        <v>3699</v>
      </c>
      <c r="E268" s="12">
        <v>170.28</v>
      </c>
      <c r="F268" s="12">
        <v>568.91</v>
      </c>
    </row>
    <row r="269" spans="1:6" x14ac:dyDescent="0.25">
      <c r="A269" s="4" t="s">
        <v>3765</v>
      </c>
      <c r="B269" s="4" t="s">
        <v>3766</v>
      </c>
      <c r="C269" s="18">
        <v>5.0309999999999997</v>
      </c>
      <c r="D269" s="4" t="s">
        <v>3699</v>
      </c>
      <c r="E269" s="12">
        <v>160</v>
      </c>
      <c r="F269" s="12">
        <v>804.96</v>
      </c>
    </row>
    <row r="270" spans="1:6" x14ac:dyDescent="0.25">
      <c r="A270" s="4" t="s">
        <v>3767</v>
      </c>
      <c r="B270" s="4" t="s">
        <v>3768</v>
      </c>
      <c r="C270" s="18">
        <v>8.8460000000000001</v>
      </c>
      <c r="D270" s="4" t="s">
        <v>3699</v>
      </c>
      <c r="E270" s="12">
        <v>15.5</v>
      </c>
      <c r="F270" s="12">
        <v>137.11000000000001</v>
      </c>
    </row>
    <row r="271" spans="1:6" x14ac:dyDescent="0.25">
      <c r="A271" s="4" t="s">
        <v>3769</v>
      </c>
      <c r="B271" s="4" t="s">
        <v>3770</v>
      </c>
      <c r="C271" s="18">
        <v>9.3970000000000002</v>
      </c>
      <c r="D271" s="4" t="s">
        <v>3699</v>
      </c>
      <c r="E271" s="12">
        <v>16.170000000000002</v>
      </c>
      <c r="F271" s="12">
        <v>151.94999999999999</v>
      </c>
    </row>
    <row r="272" spans="1:6" x14ac:dyDescent="0.25">
      <c r="A272" s="4" t="s">
        <v>3771</v>
      </c>
      <c r="B272" s="4" t="s">
        <v>3772</v>
      </c>
      <c r="C272" s="18">
        <v>8.8170000000000002</v>
      </c>
      <c r="D272" s="4" t="s">
        <v>3699</v>
      </c>
      <c r="E272" s="12">
        <v>18.190000000000001</v>
      </c>
      <c r="F272" s="12">
        <v>160.38</v>
      </c>
    </row>
    <row r="273" spans="1:6" x14ac:dyDescent="0.25">
      <c r="A273" s="4" t="s">
        <v>3773</v>
      </c>
      <c r="B273" s="4" t="s">
        <v>3774</v>
      </c>
      <c r="C273" s="18">
        <v>7.7759999999999998</v>
      </c>
      <c r="D273" s="4" t="s">
        <v>3699</v>
      </c>
      <c r="E273" s="12">
        <v>16.22</v>
      </c>
      <c r="F273" s="12">
        <v>126.13</v>
      </c>
    </row>
    <row r="274" spans="1:6" x14ac:dyDescent="0.25">
      <c r="A274" s="4" t="s">
        <v>3775</v>
      </c>
      <c r="B274" s="4" t="s">
        <v>3776</v>
      </c>
      <c r="C274" s="18">
        <v>4.016</v>
      </c>
      <c r="D274" s="4" t="s">
        <v>3699</v>
      </c>
      <c r="E274" s="12">
        <v>15.15</v>
      </c>
      <c r="F274" s="12">
        <v>60.84</v>
      </c>
    </row>
    <row r="275" spans="1:6" x14ac:dyDescent="0.25">
      <c r="A275" s="4" t="s">
        <v>3777</v>
      </c>
      <c r="B275" s="4" t="s">
        <v>3768</v>
      </c>
      <c r="C275" s="18">
        <v>8.6129999999999995</v>
      </c>
      <c r="D275" s="4" t="s">
        <v>3699</v>
      </c>
      <c r="E275" s="12">
        <v>15.2</v>
      </c>
      <c r="F275" s="12">
        <v>130.91999999999999</v>
      </c>
    </row>
    <row r="276" spans="1:6" x14ac:dyDescent="0.25">
      <c r="A276" s="4" t="s">
        <v>3778</v>
      </c>
      <c r="B276" s="4" t="s">
        <v>3768</v>
      </c>
      <c r="C276" s="18">
        <v>4.8609999999999998</v>
      </c>
      <c r="D276" s="4" t="s">
        <v>3699</v>
      </c>
      <c r="E276" s="12">
        <v>28.23</v>
      </c>
      <c r="F276" s="12">
        <v>137.22999999999999</v>
      </c>
    </row>
    <row r="277" spans="1:6" x14ac:dyDescent="0.25">
      <c r="A277" s="4" t="s">
        <v>3779</v>
      </c>
      <c r="B277" s="4" t="s">
        <v>3780</v>
      </c>
      <c r="C277" s="18">
        <v>0.35899999999999999</v>
      </c>
      <c r="D277" s="4" t="s">
        <v>3699</v>
      </c>
      <c r="E277" s="12">
        <v>152.13999999999999</v>
      </c>
      <c r="F277" s="12">
        <v>54.62</v>
      </c>
    </row>
    <row r="278" spans="1:6" x14ac:dyDescent="0.25">
      <c r="A278" s="4" t="s">
        <v>3781</v>
      </c>
      <c r="B278" s="4" t="s">
        <v>3782</v>
      </c>
      <c r="C278" s="18">
        <v>1.238</v>
      </c>
      <c r="D278" s="4" t="s">
        <v>3699</v>
      </c>
      <c r="E278" s="12">
        <v>120.43</v>
      </c>
      <c r="F278" s="12">
        <v>149.09</v>
      </c>
    </row>
    <row r="279" spans="1:6" x14ac:dyDescent="0.25">
      <c r="A279" s="4" t="s">
        <v>3783</v>
      </c>
      <c r="B279" s="4" t="s">
        <v>3784</v>
      </c>
      <c r="C279" s="18">
        <v>27.08</v>
      </c>
      <c r="D279" s="4" t="s">
        <v>3699</v>
      </c>
      <c r="E279" s="12">
        <v>82</v>
      </c>
      <c r="F279" s="12">
        <v>2220.56</v>
      </c>
    </row>
    <row r="280" spans="1:6" x14ac:dyDescent="0.25">
      <c r="A280" s="4" t="s">
        <v>3785</v>
      </c>
      <c r="B280" s="4" t="s">
        <v>3786</v>
      </c>
      <c r="C280" s="18">
        <v>6.1559999999999997</v>
      </c>
      <c r="D280" s="4" t="s">
        <v>3699</v>
      </c>
      <c r="E280" s="12">
        <v>130.66</v>
      </c>
      <c r="F280" s="12">
        <v>804.34</v>
      </c>
    </row>
    <row r="281" spans="1:6" x14ac:dyDescent="0.25">
      <c r="A281" s="4" t="s">
        <v>3787</v>
      </c>
      <c r="B281" s="4" t="s">
        <v>3768</v>
      </c>
      <c r="C281" s="18">
        <v>0.13200000000000001</v>
      </c>
      <c r="D281" s="4" t="s">
        <v>3699</v>
      </c>
      <c r="E281" s="12">
        <v>160</v>
      </c>
      <c r="F281" s="12">
        <v>21.12</v>
      </c>
    </row>
    <row r="282" spans="1:6" x14ac:dyDescent="0.25">
      <c r="A282" s="4" t="s">
        <v>3788</v>
      </c>
      <c r="B282" s="4" t="s">
        <v>3789</v>
      </c>
      <c r="C282" s="18">
        <v>1.2190000000000001</v>
      </c>
      <c r="D282" s="4" t="s">
        <v>3699</v>
      </c>
      <c r="E282" s="12">
        <v>133</v>
      </c>
      <c r="F282" s="12">
        <v>162.13</v>
      </c>
    </row>
    <row r="283" spans="1:6" x14ac:dyDescent="0.25">
      <c r="A283" s="4" t="s">
        <v>3790</v>
      </c>
      <c r="B283" s="4" t="s">
        <v>3791</v>
      </c>
      <c r="C283" s="18">
        <v>0.87</v>
      </c>
      <c r="D283" s="4" t="s">
        <v>3699</v>
      </c>
      <c r="E283" s="12">
        <v>20.149999999999999</v>
      </c>
      <c r="F283" s="12">
        <v>17.53</v>
      </c>
    </row>
    <row r="284" spans="1:6" x14ac:dyDescent="0.25">
      <c r="A284" s="4" t="s">
        <v>3792</v>
      </c>
      <c r="B284" s="4" t="s">
        <v>3793</v>
      </c>
      <c r="C284" s="18">
        <v>13.298999999999999</v>
      </c>
      <c r="D284" s="4" t="s">
        <v>3699</v>
      </c>
      <c r="E284" s="12">
        <v>15.45</v>
      </c>
      <c r="F284" s="12">
        <v>205.47</v>
      </c>
    </row>
    <row r="285" spans="1:6" x14ac:dyDescent="0.25">
      <c r="A285" s="4" t="s">
        <v>3794</v>
      </c>
      <c r="B285" s="4" t="s">
        <v>3795</v>
      </c>
      <c r="C285" s="18">
        <v>17.896000000000001</v>
      </c>
      <c r="D285" s="4" t="s">
        <v>3699</v>
      </c>
      <c r="E285" s="12">
        <v>14.66</v>
      </c>
      <c r="F285" s="12">
        <v>262.36</v>
      </c>
    </row>
    <row r="286" spans="1:6" x14ac:dyDescent="0.25">
      <c r="A286" s="4" t="s">
        <v>3796</v>
      </c>
      <c r="B286" s="4" t="s">
        <v>3797</v>
      </c>
      <c r="C286" s="18">
        <v>1.526</v>
      </c>
      <c r="D286" s="4" t="s">
        <v>3699</v>
      </c>
      <c r="E286" s="12">
        <v>14.41</v>
      </c>
      <c r="F286" s="12">
        <v>21.99</v>
      </c>
    </row>
    <row r="287" spans="1:6" x14ac:dyDescent="0.25">
      <c r="A287" s="4" t="s">
        <v>3798</v>
      </c>
      <c r="B287" s="4" t="s">
        <v>3799</v>
      </c>
      <c r="C287" s="18">
        <v>16.489999999999998</v>
      </c>
      <c r="D287" s="4" t="s">
        <v>3699</v>
      </c>
      <c r="E287" s="12">
        <v>15.06</v>
      </c>
      <c r="F287" s="12">
        <v>248.34</v>
      </c>
    </row>
    <row r="288" spans="1:6" x14ac:dyDescent="0.25">
      <c r="A288" s="4" t="s">
        <v>3800</v>
      </c>
      <c r="B288" s="4" t="s">
        <v>3801</v>
      </c>
      <c r="C288" s="18">
        <v>8.0180000000000007</v>
      </c>
      <c r="D288" s="4" t="s">
        <v>3699</v>
      </c>
      <c r="E288" s="12">
        <v>26.05</v>
      </c>
      <c r="F288" s="12">
        <v>208.87</v>
      </c>
    </row>
    <row r="289" spans="1:6" x14ac:dyDescent="0.25">
      <c r="A289" s="4" t="s">
        <v>3802</v>
      </c>
      <c r="B289" s="4" t="s">
        <v>3803</v>
      </c>
      <c r="C289" s="18">
        <v>11.491</v>
      </c>
      <c r="D289" s="4" t="s">
        <v>3699</v>
      </c>
      <c r="E289" s="12">
        <v>26.98</v>
      </c>
      <c r="F289" s="12">
        <v>310.02999999999997</v>
      </c>
    </row>
    <row r="290" spans="1:6" x14ac:dyDescent="0.25">
      <c r="A290" s="4" t="s">
        <v>3804</v>
      </c>
      <c r="B290" s="4" t="s">
        <v>3805</v>
      </c>
      <c r="C290" s="18">
        <v>13.198</v>
      </c>
      <c r="D290" s="4" t="s">
        <v>3699</v>
      </c>
      <c r="E290" s="12">
        <v>15.38</v>
      </c>
      <c r="F290" s="12">
        <v>202.99</v>
      </c>
    </row>
    <row r="291" spans="1:6" x14ac:dyDescent="0.25">
      <c r="A291" s="4" t="s">
        <v>3806</v>
      </c>
      <c r="B291" s="4" t="s">
        <v>3807</v>
      </c>
      <c r="C291" s="18">
        <v>1.2130000000000001</v>
      </c>
      <c r="D291" s="4" t="s">
        <v>3699</v>
      </c>
      <c r="E291" s="12">
        <v>14.3</v>
      </c>
      <c r="F291" s="12">
        <v>17.350000000000001</v>
      </c>
    </row>
    <row r="292" spans="1:6" x14ac:dyDescent="0.25">
      <c r="A292" s="4" t="s">
        <v>3808</v>
      </c>
      <c r="B292" s="4" t="s">
        <v>3809</v>
      </c>
      <c r="C292" s="18">
        <v>26.972000000000001</v>
      </c>
      <c r="D292" s="4" t="s">
        <v>3699</v>
      </c>
      <c r="E292" s="12">
        <v>14.03</v>
      </c>
      <c r="F292" s="12">
        <v>378.42</v>
      </c>
    </row>
    <row r="293" spans="1:6" x14ac:dyDescent="0.25">
      <c r="A293" s="4" t="s">
        <v>3810</v>
      </c>
      <c r="B293" s="4" t="s">
        <v>3811</v>
      </c>
      <c r="C293" s="18">
        <v>5.6230000000000002</v>
      </c>
      <c r="D293" s="4" t="s">
        <v>3699</v>
      </c>
      <c r="E293" s="12">
        <v>14.31</v>
      </c>
      <c r="F293" s="12">
        <v>80.47</v>
      </c>
    </row>
    <row r="294" spans="1:6" x14ac:dyDescent="0.25">
      <c r="A294" s="4" t="s">
        <v>3812</v>
      </c>
      <c r="B294" s="4" t="s">
        <v>3813</v>
      </c>
      <c r="C294" s="18">
        <v>24.425000000000001</v>
      </c>
      <c r="D294" s="4" t="s">
        <v>3699</v>
      </c>
      <c r="E294" s="12">
        <v>49.5</v>
      </c>
      <c r="F294" s="12">
        <v>1209.04</v>
      </c>
    </row>
    <row r="295" spans="1:6" x14ac:dyDescent="0.25">
      <c r="A295" s="4" t="s">
        <v>3814</v>
      </c>
      <c r="B295" s="4" t="s">
        <v>3799</v>
      </c>
      <c r="C295" s="18">
        <v>0.40799999999999997</v>
      </c>
      <c r="D295" s="4" t="s">
        <v>3699</v>
      </c>
      <c r="E295" s="12">
        <v>109.66</v>
      </c>
      <c r="F295" s="12">
        <v>44.74</v>
      </c>
    </row>
    <row r="296" spans="1:6" x14ac:dyDescent="0.25">
      <c r="A296" s="4" t="s">
        <v>3815</v>
      </c>
      <c r="B296" s="4" t="s">
        <v>3805</v>
      </c>
      <c r="C296" s="18">
        <v>1.722</v>
      </c>
      <c r="D296" s="4" t="s">
        <v>3699</v>
      </c>
      <c r="E296" s="12">
        <v>95</v>
      </c>
      <c r="F296" s="12">
        <v>163.59</v>
      </c>
    </row>
    <row r="297" spans="1:6" x14ac:dyDescent="0.25">
      <c r="A297" s="4" t="s">
        <v>3816</v>
      </c>
      <c r="B297" s="4" t="s">
        <v>3807</v>
      </c>
      <c r="C297" s="18">
        <v>0.38200000000000001</v>
      </c>
      <c r="D297" s="4" t="s">
        <v>3699</v>
      </c>
      <c r="E297" s="12">
        <v>110</v>
      </c>
      <c r="F297" s="12">
        <v>42.02</v>
      </c>
    </row>
    <row r="298" spans="1:6" x14ac:dyDescent="0.25">
      <c r="A298" s="4" t="s">
        <v>3817</v>
      </c>
      <c r="B298" s="4" t="s">
        <v>3809</v>
      </c>
      <c r="C298" s="18">
        <v>19.712</v>
      </c>
      <c r="D298" s="4" t="s">
        <v>3699</v>
      </c>
      <c r="E298" s="12">
        <v>85</v>
      </c>
      <c r="F298" s="12">
        <v>1675.52</v>
      </c>
    </row>
    <row r="299" spans="1:6" x14ac:dyDescent="0.25">
      <c r="A299" s="4" t="s">
        <v>3818</v>
      </c>
      <c r="B299" s="4" t="s">
        <v>3791</v>
      </c>
      <c r="C299" s="18">
        <v>8.2249999999999996</v>
      </c>
      <c r="D299" s="4" t="s">
        <v>3699</v>
      </c>
      <c r="E299" s="12">
        <v>131.31</v>
      </c>
      <c r="F299" s="12">
        <v>1080.02</v>
      </c>
    </row>
    <row r="300" spans="1:6" x14ac:dyDescent="0.25">
      <c r="A300" s="4" t="s">
        <v>3819</v>
      </c>
      <c r="B300" s="4" t="s">
        <v>3793</v>
      </c>
      <c r="C300" s="18">
        <v>6.7770000000000001</v>
      </c>
      <c r="D300" s="4" t="s">
        <v>3699</v>
      </c>
      <c r="E300" s="12">
        <v>93.69</v>
      </c>
      <c r="F300" s="12">
        <v>634.94000000000005</v>
      </c>
    </row>
    <row r="301" spans="1:6" x14ac:dyDescent="0.25">
      <c r="A301" s="4" t="s">
        <v>3820</v>
      </c>
      <c r="B301" s="4" t="s">
        <v>3797</v>
      </c>
      <c r="C301" s="18">
        <v>2.7810000000000001</v>
      </c>
      <c r="D301" s="4" t="s">
        <v>3699</v>
      </c>
      <c r="E301" s="12">
        <v>95</v>
      </c>
      <c r="F301" s="12">
        <v>264.2</v>
      </c>
    </row>
    <row r="302" spans="1:6" x14ac:dyDescent="0.25">
      <c r="A302" s="4" t="s">
        <v>3821</v>
      </c>
      <c r="B302" s="4" t="s">
        <v>3807</v>
      </c>
      <c r="C302" s="18">
        <v>0.83599999999999997</v>
      </c>
      <c r="D302" s="4" t="s">
        <v>3699</v>
      </c>
      <c r="E302" s="12">
        <v>86.26</v>
      </c>
      <c r="F302" s="12">
        <v>72.11</v>
      </c>
    </row>
    <row r="303" spans="1:6" x14ac:dyDescent="0.25">
      <c r="A303" s="4" t="s">
        <v>3822</v>
      </c>
      <c r="B303" s="4" t="s">
        <v>3823</v>
      </c>
      <c r="C303" s="18">
        <v>8.6950000000000003</v>
      </c>
      <c r="D303" s="4" t="s">
        <v>3699</v>
      </c>
      <c r="E303" s="12">
        <v>82.45</v>
      </c>
      <c r="F303" s="12">
        <v>716.9</v>
      </c>
    </row>
    <row r="304" spans="1:6" x14ac:dyDescent="0.25">
      <c r="A304" s="4" t="s">
        <v>3824</v>
      </c>
      <c r="B304" s="4" t="s">
        <v>3825</v>
      </c>
      <c r="C304" s="18">
        <v>7.2569999999999997</v>
      </c>
      <c r="D304" s="4" t="s">
        <v>3699</v>
      </c>
      <c r="E304" s="12">
        <v>15.18</v>
      </c>
      <c r="F304" s="12">
        <v>110.16</v>
      </c>
    </row>
    <row r="305" spans="1:6" x14ac:dyDescent="0.25">
      <c r="A305" s="4" t="s">
        <v>3826</v>
      </c>
      <c r="B305" s="4" t="s">
        <v>3827</v>
      </c>
      <c r="C305" s="18">
        <v>6.4160000000000004</v>
      </c>
      <c r="D305" s="4" t="s">
        <v>3699</v>
      </c>
      <c r="E305" s="12">
        <v>14.02</v>
      </c>
      <c r="F305" s="12">
        <v>89.95</v>
      </c>
    </row>
    <row r="306" spans="1:6" x14ac:dyDescent="0.25">
      <c r="A306" s="4" t="s">
        <v>3828</v>
      </c>
      <c r="B306" s="4" t="s">
        <v>3829</v>
      </c>
      <c r="C306" s="18">
        <v>22.326000000000001</v>
      </c>
      <c r="D306" s="4" t="s">
        <v>3699</v>
      </c>
      <c r="E306" s="12">
        <v>14.17</v>
      </c>
      <c r="F306" s="12">
        <v>316.36</v>
      </c>
    </row>
    <row r="307" spans="1:6" x14ac:dyDescent="0.25">
      <c r="A307" s="4" t="s">
        <v>3830</v>
      </c>
      <c r="B307" s="4" t="s">
        <v>3831</v>
      </c>
      <c r="C307" s="18">
        <v>24.632000000000001</v>
      </c>
      <c r="D307" s="4" t="s">
        <v>3699</v>
      </c>
      <c r="E307" s="12">
        <v>14.32</v>
      </c>
      <c r="F307" s="12">
        <v>352.73</v>
      </c>
    </row>
    <row r="308" spans="1:6" x14ac:dyDescent="0.25">
      <c r="A308" s="4" t="s">
        <v>3832</v>
      </c>
      <c r="B308" s="4" t="s">
        <v>3833</v>
      </c>
      <c r="C308" s="18">
        <v>9.5530000000000008</v>
      </c>
      <c r="D308" s="4" t="s">
        <v>3699</v>
      </c>
      <c r="E308" s="12">
        <v>16.899999999999999</v>
      </c>
      <c r="F308" s="12">
        <v>161.44999999999999</v>
      </c>
    </row>
    <row r="309" spans="1:6" x14ac:dyDescent="0.25">
      <c r="A309" s="4" t="s">
        <v>3834</v>
      </c>
      <c r="B309" s="4" t="s">
        <v>3835</v>
      </c>
      <c r="C309" s="18">
        <v>16.968</v>
      </c>
      <c r="D309" s="4" t="s">
        <v>3699</v>
      </c>
      <c r="E309" s="12">
        <v>15.56</v>
      </c>
      <c r="F309" s="12">
        <v>264.02</v>
      </c>
    </row>
    <row r="310" spans="1:6" x14ac:dyDescent="0.25">
      <c r="A310" s="4" t="s">
        <v>3836</v>
      </c>
      <c r="B310" s="4" t="s">
        <v>3837</v>
      </c>
      <c r="C310" s="18">
        <v>3.2869999999999999</v>
      </c>
      <c r="D310" s="4" t="s">
        <v>3699</v>
      </c>
      <c r="E310" s="12">
        <v>15.91</v>
      </c>
      <c r="F310" s="12">
        <v>52.3</v>
      </c>
    </row>
    <row r="311" spans="1:6" x14ac:dyDescent="0.25">
      <c r="A311" s="4" t="s">
        <v>3838</v>
      </c>
      <c r="B311" s="4" t="s">
        <v>3839</v>
      </c>
      <c r="C311" s="18">
        <v>8.1509999999999998</v>
      </c>
      <c r="D311" s="4" t="s">
        <v>3699</v>
      </c>
      <c r="E311" s="12">
        <v>29.95</v>
      </c>
      <c r="F311" s="12">
        <v>244.12</v>
      </c>
    </row>
    <row r="312" spans="1:6" x14ac:dyDescent="0.25">
      <c r="A312" s="4" t="s">
        <v>3840</v>
      </c>
      <c r="B312" s="4" t="s">
        <v>3841</v>
      </c>
      <c r="C312" s="18">
        <v>12.085000000000001</v>
      </c>
      <c r="D312" s="4" t="s">
        <v>3699</v>
      </c>
      <c r="E312" s="12">
        <v>14.85</v>
      </c>
      <c r="F312" s="12">
        <v>179.46</v>
      </c>
    </row>
    <row r="313" spans="1:6" x14ac:dyDescent="0.25">
      <c r="A313" s="4" t="s">
        <v>3842</v>
      </c>
      <c r="B313" s="4" t="s">
        <v>3843</v>
      </c>
      <c r="C313" s="18">
        <v>11.542</v>
      </c>
      <c r="D313" s="4" t="s">
        <v>3699</v>
      </c>
      <c r="E313" s="12">
        <v>14.91</v>
      </c>
      <c r="F313" s="12">
        <v>172.09</v>
      </c>
    </row>
    <row r="314" spans="1:6" x14ac:dyDescent="0.25">
      <c r="A314" s="4" t="s">
        <v>3844</v>
      </c>
      <c r="B314" s="4" t="s">
        <v>3845</v>
      </c>
      <c r="C314" s="18">
        <v>177.79300000000001</v>
      </c>
      <c r="D314" s="4" t="s">
        <v>3699</v>
      </c>
      <c r="E314" s="12">
        <v>15.48</v>
      </c>
      <c r="F314" s="12">
        <v>2752.24</v>
      </c>
    </row>
    <row r="315" spans="1:6" x14ac:dyDescent="0.25">
      <c r="A315" s="4" t="s">
        <v>3846</v>
      </c>
      <c r="B315" s="4" t="s">
        <v>3847</v>
      </c>
      <c r="C315" s="18">
        <v>0.85499999999999998</v>
      </c>
      <c r="D315" s="4" t="s">
        <v>3699</v>
      </c>
      <c r="E315" s="12">
        <v>26.7</v>
      </c>
      <c r="F315" s="12">
        <v>22.83</v>
      </c>
    </row>
    <row r="316" spans="1:6" x14ac:dyDescent="0.25">
      <c r="A316" s="4" t="s">
        <v>3848</v>
      </c>
      <c r="B316" s="4" t="s">
        <v>3849</v>
      </c>
      <c r="C316" s="18">
        <v>1.294</v>
      </c>
      <c r="D316" s="4" t="s">
        <v>3699</v>
      </c>
      <c r="E316" s="12">
        <v>14.47</v>
      </c>
      <c r="F316" s="12">
        <v>18.72</v>
      </c>
    </row>
    <row r="317" spans="1:6" x14ac:dyDescent="0.25">
      <c r="A317" s="4" t="s">
        <v>3850</v>
      </c>
      <c r="B317" s="4" t="s">
        <v>3851</v>
      </c>
      <c r="C317" s="18">
        <v>11.242000000000001</v>
      </c>
      <c r="D317" s="4" t="s">
        <v>3699</v>
      </c>
      <c r="E317" s="12">
        <v>14.27</v>
      </c>
      <c r="F317" s="12">
        <v>160.41999999999999</v>
      </c>
    </row>
    <row r="318" spans="1:6" x14ac:dyDescent="0.25">
      <c r="A318" s="4" t="s">
        <v>3852</v>
      </c>
      <c r="B318" s="4" t="s">
        <v>3853</v>
      </c>
      <c r="C318" s="18">
        <v>3.7050000000000001</v>
      </c>
      <c r="D318" s="4" t="s">
        <v>3699</v>
      </c>
      <c r="E318" s="12">
        <v>70.52</v>
      </c>
      <c r="F318" s="12">
        <v>261.27999999999997</v>
      </c>
    </row>
    <row r="319" spans="1:6" x14ac:dyDescent="0.25">
      <c r="A319" s="4" t="s">
        <v>3854</v>
      </c>
      <c r="B319" s="4" t="s">
        <v>3855</v>
      </c>
      <c r="C319" s="18">
        <v>1.143</v>
      </c>
      <c r="D319" s="4" t="s">
        <v>3699</v>
      </c>
      <c r="E319" s="12">
        <v>95.29</v>
      </c>
      <c r="F319" s="12">
        <v>108.92</v>
      </c>
    </row>
    <row r="320" spans="1:6" x14ac:dyDescent="0.25">
      <c r="A320" s="4" t="s">
        <v>3856</v>
      </c>
      <c r="B320" s="4" t="s">
        <v>3827</v>
      </c>
      <c r="C320" s="18">
        <v>6.8289999999999997</v>
      </c>
      <c r="D320" s="4" t="s">
        <v>3699</v>
      </c>
      <c r="E320" s="12">
        <v>64.84</v>
      </c>
      <c r="F320" s="12">
        <v>442.79</v>
      </c>
    </row>
    <row r="321" spans="1:6" x14ac:dyDescent="0.25">
      <c r="A321" s="4" t="s">
        <v>3857</v>
      </c>
      <c r="B321" s="4" t="s">
        <v>3831</v>
      </c>
      <c r="C321" s="18">
        <v>3.3260000000000001</v>
      </c>
      <c r="D321" s="4" t="s">
        <v>3699</v>
      </c>
      <c r="E321" s="12">
        <v>65</v>
      </c>
      <c r="F321" s="12">
        <v>216.19</v>
      </c>
    </row>
    <row r="322" spans="1:6" x14ac:dyDescent="0.25">
      <c r="A322" s="4" t="s">
        <v>3858</v>
      </c>
      <c r="B322" s="4" t="s">
        <v>3859</v>
      </c>
      <c r="C322" s="18">
        <v>168</v>
      </c>
      <c r="D322" s="4" t="s">
        <v>3699</v>
      </c>
      <c r="E322" s="12">
        <v>65</v>
      </c>
      <c r="F322" s="12">
        <v>10920</v>
      </c>
    </row>
    <row r="323" spans="1:6" x14ac:dyDescent="0.25">
      <c r="A323" s="4" t="s">
        <v>3860</v>
      </c>
      <c r="B323" s="4" t="s">
        <v>3833</v>
      </c>
      <c r="C323" s="18">
        <v>9.0630000000000006</v>
      </c>
      <c r="D323" s="4" t="s">
        <v>3699</v>
      </c>
      <c r="E323" s="12">
        <v>93.72</v>
      </c>
      <c r="F323" s="12">
        <v>849.38</v>
      </c>
    </row>
    <row r="324" spans="1:6" x14ac:dyDescent="0.25">
      <c r="A324" s="4" t="s">
        <v>3861</v>
      </c>
      <c r="B324" s="4" t="s">
        <v>3862</v>
      </c>
      <c r="C324" s="18">
        <v>1.1399999999999999</v>
      </c>
      <c r="D324" s="4" t="s">
        <v>3699</v>
      </c>
      <c r="E324" s="12">
        <v>110.82</v>
      </c>
      <c r="F324" s="12">
        <v>126.33</v>
      </c>
    </row>
    <row r="325" spans="1:6" x14ac:dyDescent="0.25">
      <c r="A325" s="4" t="s">
        <v>3863</v>
      </c>
      <c r="B325" s="4" t="s">
        <v>3841</v>
      </c>
      <c r="C325" s="18">
        <v>2.952</v>
      </c>
      <c r="D325" s="4" t="s">
        <v>3699</v>
      </c>
      <c r="E325" s="12">
        <v>95</v>
      </c>
      <c r="F325" s="12">
        <v>280.44</v>
      </c>
    </row>
    <row r="326" spans="1:6" x14ac:dyDescent="0.25">
      <c r="A326" s="4" t="s">
        <v>3864</v>
      </c>
      <c r="B326" s="4" t="s">
        <v>3825</v>
      </c>
      <c r="C326" s="18">
        <v>3.0190000000000001</v>
      </c>
      <c r="D326" s="4" t="s">
        <v>3699</v>
      </c>
      <c r="E326" s="12">
        <v>102.64</v>
      </c>
      <c r="F326" s="12">
        <v>309.87</v>
      </c>
    </row>
    <row r="327" spans="1:6" x14ac:dyDescent="0.25">
      <c r="A327" s="4" t="s">
        <v>3865</v>
      </c>
      <c r="B327" s="4" t="s">
        <v>3866</v>
      </c>
      <c r="C327" s="18">
        <v>20.292999999999999</v>
      </c>
      <c r="D327" s="4" t="s">
        <v>3699</v>
      </c>
      <c r="E327" s="12">
        <v>81.569999999999993</v>
      </c>
      <c r="F327" s="12">
        <v>1655.3</v>
      </c>
    </row>
    <row r="328" spans="1:6" x14ac:dyDescent="0.25">
      <c r="A328" s="4" t="s">
        <v>3867</v>
      </c>
      <c r="B328" s="4" t="s">
        <v>3868</v>
      </c>
      <c r="C328" s="18">
        <v>4.1180000000000003</v>
      </c>
      <c r="D328" s="4" t="s">
        <v>3699</v>
      </c>
      <c r="E328" s="12">
        <v>109.03</v>
      </c>
      <c r="F328" s="12">
        <v>448.99</v>
      </c>
    </row>
    <row r="329" spans="1:6" x14ac:dyDescent="0.25">
      <c r="A329" s="4" t="s">
        <v>3869</v>
      </c>
      <c r="B329" s="4" t="s">
        <v>3827</v>
      </c>
      <c r="C329" s="18">
        <v>0.81599999999999995</v>
      </c>
      <c r="D329" s="4" t="s">
        <v>3699</v>
      </c>
      <c r="E329" s="12">
        <v>109</v>
      </c>
      <c r="F329" s="12">
        <v>88.94</v>
      </c>
    </row>
    <row r="330" spans="1:6" x14ac:dyDescent="0.25">
      <c r="A330" s="4" t="s">
        <v>3870</v>
      </c>
      <c r="B330" s="4" t="s">
        <v>3827</v>
      </c>
      <c r="C330" s="18">
        <v>7.2789999999999999</v>
      </c>
      <c r="D330" s="4" t="s">
        <v>3699</v>
      </c>
      <c r="E330" s="12">
        <v>178.3</v>
      </c>
      <c r="F330" s="12">
        <v>1297.8499999999999</v>
      </c>
    </row>
    <row r="331" spans="1:6" x14ac:dyDescent="0.25">
      <c r="A331" s="4" t="s">
        <v>3871</v>
      </c>
      <c r="B331" s="4" t="s">
        <v>3831</v>
      </c>
      <c r="C331" s="18">
        <v>54.209000000000003</v>
      </c>
      <c r="D331" s="4" t="s">
        <v>3699</v>
      </c>
      <c r="E331" s="12">
        <v>97</v>
      </c>
      <c r="F331" s="12">
        <v>5258.27</v>
      </c>
    </row>
    <row r="332" spans="1:6" x14ac:dyDescent="0.25">
      <c r="A332" s="4" t="s">
        <v>3872</v>
      </c>
      <c r="B332" s="4" t="s">
        <v>3849</v>
      </c>
      <c r="C332" s="18">
        <v>12.726000000000001</v>
      </c>
      <c r="D332" s="4" t="s">
        <v>3699</v>
      </c>
      <c r="E332" s="12">
        <v>14.72</v>
      </c>
      <c r="F332" s="12">
        <v>187.33</v>
      </c>
    </row>
    <row r="333" spans="1:6" x14ac:dyDescent="0.25">
      <c r="A333" s="4" t="s">
        <v>3873</v>
      </c>
      <c r="B333" s="4" t="s">
        <v>3874</v>
      </c>
      <c r="C333" s="18">
        <v>1.9059999999999999</v>
      </c>
      <c r="D333" s="4" t="s">
        <v>3699</v>
      </c>
      <c r="E333" s="12">
        <v>14.13</v>
      </c>
      <c r="F333" s="12">
        <v>26.93</v>
      </c>
    </row>
    <row r="334" spans="1:6" x14ac:dyDescent="0.25">
      <c r="A334" s="4" t="s">
        <v>3875</v>
      </c>
      <c r="B334" s="4" t="s">
        <v>3876</v>
      </c>
      <c r="C334" s="18">
        <v>16.207000000000001</v>
      </c>
      <c r="D334" s="4" t="s">
        <v>3699</v>
      </c>
      <c r="E334" s="12">
        <v>13.79</v>
      </c>
      <c r="F334" s="12">
        <v>223.49</v>
      </c>
    </row>
    <row r="335" spans="1:6" x14ac:dyDescent="0.25">
      <c r="A335" s="4" t="s">
        <v>3877</v>
      </c>
      <c r="B335" s="4" t="s">
        <v>3878</v>
      </c>
      <c r="C335" s="18">
        <v>20.806999999999999</v>
      </c>
      <c r="D335" s="4" t="s">
        <v>3699</v>
      </c>
      <c r="E335" s="12">
        <v>14.56</v>
      </c>
      <c r="F335" s="12">
        <v>302.95</v>
      </c>
    </row>
    <row r="336" spans="1:6" x14ac:dyDescent="0.25">
      <c r="A336" s="4" t="s">
        <v>3879</v>
      </c>
      <c r="B336" s="4" t="s">
        <v>3880</v>
      </c>
      <c r="C336" s="18">
        <v>18.443999999999999</v>
      </c>
      <c r="D336" s="4" t="s">
        <v>3699</v>
      </c>
      <c r="E336" s="12">
        <v>14.25</v>
      </c>
      <c r="F336" s="12">
        <v>262.83</v>
      </c>
    </row>
    <row r="337" spans="1:6" x14ac:dyDescent="0.25">
      <c r="A337" s="4" t="s">
        <v>3881</v>
      </c>
      <c r="B337" s="4" t="s">
        <v>3882</v>
      </c>
      <c r="C337" s="18">
        <v>12.909000000000001</v>
      </c>
      <c r="D337" s="4" t="s">
        <v>3699</v>
      </c>
      <c r="E337" s="12">
        <v>14.49</v>
      </c>
      <c r="F337" s="12">
        <v>187.05</v>
      </c>
    </row>
    <row r="338" spans="1:6" x14ac:dyDescent="0.25">
      <c r="A338" s="4" t="s">
        <v>3883</v>
      </c>
      <c r="B338" s="4" t="s">
        <v>3884</v>
      </c>
      <c r="C338" s="18">
        <v>9.4459999999999997</v>
      </c>
      <c r="D338" s="4" t="s">
        <v>3699</v>
      </c>
      <c r="E338" s="12">
        <v>16.899999999999999</v>
      </c>
      <c r="F338" s="12">
        <v>159.63999999999999</v>
      </c>
    </row>
    <row r="339" spans="1:6" x14ac:dyDescent="0.25">
      <c r="A339" s="4" t="s">
        <v>3885</v>
      </c>
      <c r="B339" s="4" t="s">
        <v>3876</v>
      </c>
      <c r="C339" s="18">
        <v>1.6</v>
      </c>
      <c r="D339" s="4" t="s">
        <v>3699</v>
      </c>
      <c r="E339" s="12">
        <v>40.54</v>
      </c>
      <c r="F339" s="12">
        <v>64.86</v>
      </c>
    </row>
    <row r="340" spans="1:6" x14ac:dyDescent="0.25">
      <c r="A340" s="4" t="s">
        <v>3886</v>
      </c>
      <c r="B340" s="4" t="s">
        <v>3835</v>
      </c>
      <c r="C340" s="18">
        <v>4.2069999999999999</v>
      </c>
      <c r="D340" s="4" t="s">
        <v>3699</v>
      </c>
      <c r="E340" s="12">
        <v>26.41</v>
      </c>
      <c r="F340" s="12">
        <v>111.11</v>
      </c>
    </row>
    <row r="341" spans="1:6" x14ac:dyDescent="0.25">
      <c r="A341" s="4" t="s">
        <v>3887</v>
      </c>
      <c r="B341" s="4" t="s">
        <v>3874</v>
      </c>
      <c r="C341" s="18">
        <v>4.7119999999999997</v>
      </c>
      <c r="D341" s="4" t="s">
        <v>3699</v>
      </c>
      <c r="E341" s="12">
        <v>94.91</v>
      </c>
      <c r="F341" s="12">
        <v>447.22</v>
      </c>
    </row>
    <row r="342" spans="1:6" x14ac:dyDescent="0.25">
      <c r="A342" s="4" t="s">
        <v>3888</v>
      </c>
      <c r="B342" s="4" t="s">
        <v>3889</v>
      </c>
      <c r="C342" s="18">
        <v>20.469000000000001</v>
      </c>
      <c r="D342" s="4" t="s">
        <v>3699</v>
      </c>
      <c r="E342" s="12">
        <v>79.84</v>
      </c>
      <c r="F342" s="12">
        <v>1634.24</v>
      </c>
    </row>
    <row r="343" spans="1:6" x14ac:dyDescent="0.25">
      <c r="A343" s="4" t="s">
        <v>3890</v>
      </c>
      <c r="B343" s="4" t="s">
        <v>3891</v>
      </c>
      <c r="C343" s="18">
        <v>3.3290000000000002</v>
      </c>
      <c r="D343" s="4" t="s">
        <v>3699</v>
      </c>
      <c r="E343" s="12">
        <v>95</v>
      </c>
      <c r="F343" s="12">
        <v>316.26</v>
      </c>
    </row>
    <row r="344" spans="1:6" x14ac:dyDescent="0.25">
      <c r="A344" s="4" t="s">
        <v>3892</v>
      </c>
      <c r="B344" s="4" t="s">
        <v>3893</v>
      </c>
      <c r="C344" s="18">
        <v>26.335000000000001</v>
      </c>
      <c r="D344" s="4" t="s">
        <v>3699</v>
      </c>
      <c r="E344" s="12">
        <v>73.28</v>
      </c>
      <c r="F344" s="12">
        <v>1929.83</v>
      </c>
    </row>
    <row r="345" spans="1:6" x14ac:dyDescent="0.25">
      <c r="A345" s="4" t="s">
        <v>3894</v>
      </c>
      <c r="B345" s="4" t="s">
        <v>3874</v>
      </c>
      <c r="C345" s="18">
        <v>28.367000000000001</v>
      </c>
      <c r="D345" s="4" t="s">
        <v>3699</v>
      </c>
      <c r="E345" s="12">
        <v>125</v>
      </c>
      <c r="F345" s="12">
        <v>3545.88</v>
      </c>
    </row>
    <row r="346" spans="1:6" x14ac:dyDescent="0.25">
      <c r="A346" s="4" t="s">
        <v>3895</v>
      </c>
      <c r="B346" s="4" t="s">
        <v>3893</v>
      </c>
      <c r="C346" s="18">
        <v>3.2320000000000002</v>
      </c>
      <c r="D346" s="4" t="s">
        <v>3699</v>
      </c>
      <c r="E346" s="12">
        <v>13.25</v>
      </c>
      <c r="F346" s="12">
        <v>42.82</v>
      </c>
    </row>
    <row r="347" spans="1:6" x14ac:dyDescent="0.25">
      <c r="A347" s="4" t="s">
        <v>3896</v>
      </c>
      <c r="B347" s="4" t="s">
        <v>3897</v>
      </c>
      <c r="C347" s="18">
        <v>5.3079999999999998</v>
      </c>
      <c r="D347" s="4" t="s">
        <v>3699</v>
      </c>
      <c r="E347" s="12">
        <v>13.59</v>
      </c>
      <c r="F347" s="12">
        <v>72.14</v>
      </c>
    </row>
    <row r="348" spans="1:6" x14ac:dyDescent="0.25">
      <c r="A348" s="4" t="s">
        <v>3898</v>
      </c>
      <c r="B348" s="4" t="s">
        <v>3899</v>
      </c>
      <c r="C348" s="18">
        <v>16.884</v>
      </c>
      <c r="D348" s="4" t="s">
        <v>3699</v>
      </c>
      <c r="E348" s="12">
        <v>14.08</v>
      </c>
      <c r="F348" s="12">
        <v>237.73</v>
      </c>
    </row>
    <row r="349" spans="1:6" x14ac:dyDescent="0.25">
      <c r="A349" s="4" t="s">
        <v>3900</v>
      </c>
      <c r="B349" s="4" t="s">
        <v>3901</v>
      </c>
      <c r="C349" s="18">
        <v>18.39</v>
      </c>
      <c r="D349" s="4" t="s">
        <v>3699</v>
      </c>
      <c r="E349" s="12">
        <v>13.83</v>
      </c>
      <c r="F349" s="12">
        <v>254.33</v>
      </c>
    </row>
    <row r="350" spans="1:6" x14ac:dyDescent="0.25">
      <c r="A350" s="4" t="s">
        <v>3902</v>
      </c>
      <c r="B350" s="4" t="s">
        <v>3866</v>
      </c>
      <c r="C350" s="18">
        <v>31.852</v>
      </c>
      <c r="D350" s="4" t="s">
        <v>3699</v>
      </c>
      <c r="E350" s="12">
        <v>15.1</v>
      </c>
      <c r="F350" s="12">
        <v>480.97</v>
      </c>
    </row>
    <row r="351" spans="1:6" x14ac:dyDescent="0.25">
      <c r="A351" s="4" t="s">
        <v>3903</v>
      </c>
      <c r="B351" s="4" t="s">
        <v>3851</v>
      </c>
      <c r="C351" s="18">
        <v>70.578000000000003</v>
      </c>
      <c r="D351" s="4" t="s">
        <v>3699</v>
      </c>
      <c r="E351" s="12">
        <v>14.09</v>
      </c>
      <c r="F351" s="12">
        <v>994.44</v>
      </c>
    </row>
    <row r="352" spans="1:6" x14ac:dyDescent="0.25">
      <c r="A352" s="4" t="s">
        <v>3904</v>
      </c>
      <c r="B352" s="4" t="s">
        <v>3899</v>
      </c>
      <c r="C352" s="18">
        <v>47.533999999999999</v>
      </c>
      <c r="D352" s="4" t="s">
        <v>3699</v>
      </c>
      <c r="E352" s="12">
        <v>17.72</v>
      </c>
      <c r="F352" s="12">
        <v>842.3</v>
      </c>
    </row>
    <row r="353" spans="1:6" x14ac:dyDescent="0.25">
      <c r="A353" s="4" t="s">
        <v>3905</v>
      </c>
      <c r="B353" s="4" t="s">
        <v>3851</v>
      </c>
      <c r="C353" s="18">
        <v>23.457000000000001</v>
      </c>
      <c r="D353" s="4" t="s">
        <v>3699</v>
      </c>
      <c r="E353" s="12">
        <v>24.68</v>
      </c>
      <c r="F353" s="12">
        <v>578.91999999999996</v>
      </c>
    </row>
    <row r="354" spans="1:6" x14ac:dyDescent="0.25">
      <c r="A354" s="4" t="s">
        <v>3906</v>
      </c>
      <c r="B354" s="4" t="s">
        <v>3907</v>
      </c>
      <c r="C354" s="18">
        <v>89.376999999999995</v>
      </c>
      <c r="D354" s="4" t="s">
        <v>3699</v>
      </c>
      <c r="E354" s="12">
        <v>20.059999999999999</v>
      </c>
      <c r="F354" s="12">
        <v>1792.9</v>
      </c>
    </row>
    <row r="355" spans="1:6" x14ac:dyDescent="0.25">
      <c r="A355" s="4" t="s">
        <v>3908</v>
      </c>
      <c r="B355" s="4" t="s">
        <v>3868</v>
      </c>
      <c r="C355" s="18">
        <v>12.19</v>
      </c>
      <c r="D355" s="4" t="s">
        <v>3699</v>
      </c>
      <c r="E355" s="12">
        <v>28.1</v>
      </c>
      <c r="F355" s="12">
        <v>342.54</v>
      </c>
    </row>
    <row r="356" spans="1:6" x14ac:dyDescent="0.25">
      <c r="A356" s="4" t="s">
        <v>3909</v>
      </c>
      <c r="B356" s="4" t="s">
        <v>3897</v>
      </c>
      <c r="C356" s="18">
        <v>9.9610000000000003</v>
      </c>
      <c r="D356" s="4" t="s">
        <v>3699</v>
      </c>
      <c r="E356" s="12">
        <v>88.07</v>
      </c>
      <c r="F356" s="12">
        <v>877.27</v>
      </c>
    </row>
    <row r="357" spans="1:6" x14ac:dyDescent="0.25">
      <c r="A357" s="4" t="s">
        <v>3910</v>
      </c>
      <c r="B357" s="4" t="s">
        <v>3899</v>
      </c>
      <c r="C357" s="18">
        <v>18.218</v>
      </c>
      <c r="D357" s="4" t="s">
        <v>3699</v>
      </c>
      <c r="E357" s="12">
        <v>82.52</v>
      </c>
      <c r="F357" s="12">
        <v>1503.35</v>
      </c>
    </row>
    <row r="358" spans="1:6" x14ac:dyDescent="0.25">
      <c r="A358" s="4" t="s">
        <v>3911</v>
      </c>
      <c r="B358" s="4" t="s">
        <v>3907</v>
      </c>
      <c r="C358" s="18">
        <v>41.523000000000003</v>
      </c>
      <c r="D358" s="4" t="s">
        <v>3699</v>
      </c>
      <c r="E358" s="12">
        <v>97.67</v>
      </c>
      <c r="F358" s="12">
        <v>4055.55</v>
      </c>
    </row>
    <row r="359" spans="1:6" x14ac:dyDescent="0.25">
      <c r="A359" s="4" t="s">
        <v>3912</v>
      </c>
      <c r="B359" s="4" t="s">
        <v>3913</v>
      </c>
      <c r="C359" s="18">
        <v>10</v>
      </c>
      <c r="D359" s="4" t="s">
        <v>3699</v>
      </c>
      <c r="E359" s="12">
        <v>160</v>
      </c>
      <c r="F359" s="12">
        <v>1600</v>
      </c>
    </row>
    <row r="360" spans="1:6" x14ac:dyDescent="0.25">
      <c r="A360" s="4" t="s">
        <v>3914</v>
      </c>
      <c r="B360" s="4" t="s">
        <v>3915</v>
      </c>
      <c r="C360" s="18">
        <v>50.213000000000001</v>
      </c>
      <c r="D360" s="4" t="s">
        <v>3699</v>
      </c>
      <c r="E360" s="12">
        <v>17.25</v>
      </c>
      <c r="F360" s="12">
        <v>866.17</v>
      </c>
    </row>
    <row r="361" spans="1:6" x14ac:dyDescent="0.25">
      <c r="A361" s="4" t="s">
        <v>3916</v>
      </c>
      <c r="B361" s="4" t="s">
        <v>3917</v>
      </c>
      <c r="C361" s="18">
        <v>39.612000000000002</v>
      </c>
      <c r="D361" s="4" t="s">
        <v>3699</v>
      </c>
      <c r="E361" s="12">
        <v>16.05</v>
      </c>
      <c r="F361" s="12">
        <v>635.77</v>
      </c>
    </row>
    <row r="362" spans="1:6" x14ac:dyDescent="0.25">
      <c r="A362" s="4" t="s">
        <v>3918</v>
      </c>
      <c r="B362" s="4" t="s">
        <v>3919</v>
      </c>
      <c r="C362" s="18">
        <v>13.89</v>
      </c>
      <c r="D362" s="4" t="s">
        <v>3699</v>
      </c>
      <c r="E362" s="12">
        <v>18.93</v>
      </c>
      <c r="F362" s="12">
        <v>262.94</v>
      </c>
    </row>
    <row r="363" spans="1:6" x14ac:dyDescent="0.25">
      <c r="A363" s="4" t="s">
        <v>3920</v>
      </c>
      <c r="B363" s="4" t="s">
        <v>3921</v>
      </c>
      <c r="C363" s="18">
        <v>7.077</v>
      </c>
      <c r="D363" s="4" t="s">
        <v>3699</v>
      </c>
      <c r="E363" s="12">
        <v>16.489999999999998</v>
      </c>
      <c r="F363" s="12">
        <v>116.7</v>
      </c>
    </row>
    <row r="364" spans="1:6" x14ac:dyDescent="0.25">
      <c r="A364" s="4" t="s">
        <v>3922</v>
      </c>
      <c r="B364" s="4" t="s">
        <v>3921</v>
      </c>
      <c r="C364" s="18">
        <v>12.582000000000001</v>
      </c>
      <c r="D364" s="4" t="s">
        <v>3699</v>
      </c>
      <c r="E364" s="12">
        <v>14.46</v>
      </c>
      <c r="F364" s="12">
        <v>181.94</v>
      </c>
    </row>
    <row r="365" spans="1:6" x14ac:dyDescent="0.25">
      <c r="A365" s="4" t="s">
        <v>3923</v>
      </c>
      <c r="B365" s="4" t="s">
        <v>3924</v>
      </c>
      <c r="C365" s="18">
        <v>20.765999999999998</v>
      </c>
      <c r="D365" s="4" t="s">
        <v>3699</v>
      </c>
      <c r="E365" s="12">
        <v>16.38</v>
      </c>
      <c r="F365" s="12">
        <v>340.15</v>
      </c>
    </row>
    <row r="366" spans="1:6" x14ac:dyDescent="0.25">
      <c r="A366" s="4" t="s">
        <v>3925</v>
      </c>
      <c r="B366" s="4" t="s">
        <v>3926</v>
      </c>
      <c r="C366" s="18">
        <v>24.83</v>
      </c>
      <c r="D366" s="4" t="s">
        <v>3699</v>
      </c>
      <c r="E366" s="12">
        <v>16.399999999999999</v>
      </c>
      <c r="F366" s="12">
        <v>407.21</v>
      </c>
    </row>
    <row r="367" spans="1:6" x14ac:dyDescent="0.25">
      <c r="A367" s="4" t="s">
        <v>3927</v>
      </c>
      <c r="B367" s="4" t="s">
        <v>3928</v>
      </c>
      <c r="C367" s="18">
        <v>2.3159999999999998</v>
      </c>
      <c r="D367" s="4" t="s">
        <v>3699</v>
      </c>
      <c r="E367" s="12">
        <v>13.82</v>
      </c>
      <c r="F367" s="12">
        <v>32.01</v>
      </c>
    </row>
    <row r="368" spans="1:6" x14ac:dyDescent="0.25">
      <c r="A368" s="4" t="s">
        <v>3929</v>
      </c>
      <c r="B368" s="4" t="s">
        <v>3930</v>
      </c>
      <c r="C368" s="18">
        <v>2.4380000000000002</v>
      </c>
      <c r="D368" s="4" t="s">
        <v>3699</v>
      </c>
      <c r="E368" s="12">
        <v>14.12</v>
      </c>
      <c r="F368" s="12">
        <v>34.42</v>
      </c>
    </row>
    <row r="369" spans="1:6" x14ac:dyDescent="0.25">
      <c r="A369" s="4" t="s">
        <v>3931</v>
      </c>
      <c r="B369" s="4" t="s">
        <v>3932</v>
      </c>
      <c r="C369" s="18">
        <v>19.556000000000001</v>
      </c>
      <c r="D369" s="4" t="s">
        <v>3699</v>
      </c>
      <c r="E369" s="12">
        <v>14.96</v>
      </c>
      <c r="F369" s="12">
        <v>292.56</v>
      </c>
    </row>
    <row r="370" spans="1:6" x14ac:dyDescent="0.25">
      <c r="A370" s="4" t="s">
        <v>3933</v>
      </c>
      <c r="B370" s="4" t="s">
        <v>3934</v>
      </c>
      <c r="C370" s="18">
        <v>36.942999999999998</v>
      </c>
      <c r="D370" s="4" t="s">
        <v>3699</v>
      </c>
      <c r="E370" s="12">
        <v>14.73</v>
      </c>
      <c r="F370" s="12">
        <v>544.16999999999996</v>
      </c>
    </row>
    <row r="371" spans="1:6" x14ac:dyDescent="0.25">
      <c r="A371" s="4" t="s">
        <v>3935</v>
      </c>
      <c r="B371" s="4" t="s">
        <v>3915</v>
      </c>
      <c r="C371" s="18">
        <v>3.5000000000000003E-2</v>
      </c>
      <c r="D371" s="4" t="s">
        <v>3699</v>
      </c>
      <c r="E371" s="12">
        <v>99.14</v>
      </c>
      <c r="F371" s="12">
        <v>3.47</v>
      </c>
    </row>
    <row r="372" spans="1:6" x14ac:dyDescent="0.25">
      <c r="A372" s="4" t="s">
        <v>3936</v>
      </c>
      <c r="B372" s="4" t="s">
        <v>3917</v>
      </c>
      <c r="C372" s="18">
        <v>2.3450000000000002</v>
      </c>
      <c r="D372" s="4" t="s">
        <v>3699</v>
      </c>
      <c r="E372" s="12">
        <v>75.59</v>
      </c>
      <c r="F372" s="12">
        <v>177.26</v>
      </c>
    </row>
    <row r="373" spans="1:6" x14ac:dyDescent="0.25">
      <c r="A373" s="4" t="s">
        <v>3937</v>
      </c>
      <c r="B373" s="4" t="s">
        <v>3921</v>
      </c>
      <c r="C373" s="18">
        <v>23.591000000000001</v>
      </c>
      <c r="D373" s="4" t="s">
        <v>3699</v>
      </c>
      <c r="E373" s="12">
        <v>91.28</v>
      </c>
      <c r="F373" s="12">
        <v>2153.39</v>
      </c>
    </row>
    <row r="374" spans="1:6" x14ac:dyDescent="0.25">
      <c r="A374" s="4" t="s">
        <v>3938</v>
      </c>
      <c r="B374" s="4" t="s">
        <v>3924</v>
      </c>
      <c r="C374" s="18">
        <v>1.0549999999999999</v>
      </c>
      <c r="D374" s="4" t="s">
        <v>3699</v>
      </c>
      <c r="E374" s="12">
        <v>95.16</v>
      </c>
      <c r="F374" s="12">
        <v>100.39</v>
      </c>
    </row>
    <row r="375" spans="1:6" x14ac:dyDescent="0.25">
      <c r="A375" s="4" t="s">
        <v>3939</v>
      </c>
      <c r="B375" s="4" t="s">
        <v>3926</v>
      </c>
      <c r="C375" s="18">
        <v>14.824</v>
      </c>
      <c r="D375" s="4" t="s">
        <v>3699</v>
      </c>
      <c r="E375" s="12">
        <v>84</v>
      </c>
      <c r="F375" s="12">
        <v>1245.22</v>
      </c>
    </row>
    <row r="376" spans="1:6" x14ac:dyDescent="0.25">
      <c r="A376" s="4" t="s">
        <v>3940</v>
      </c>
      <c r="B376" s="4" t="s">
        <v>3928</v>
      </c>
      <c r="C376" s="18">
        <v>18.244</v>
      </c>
      <c r="D376" s="4" t="s">
        <v>3699</v>
      </c>
      <c r="E376" s="12">
        <v>94.25</v>
      </c>
      <c r="F376" s="12">
        <v>1719.5</v>
      </c>
    </row>
    <row r="377" spans="1:6" x14ac:dyDescent="0.25">
      <c r="A377" s="4" t="s">
        <v>3941</v>
      </c>
      <c r="B377" s="4" t="s">
        <v>3934</v>
      </c>
      <c r="C377" s="18">
        <v>19</v>
      </c>
      <c r="D377" s="4" t="s">
        <v>3699</v>
      </c>
      <c r="E377" s="12">
        <v>94</v>
      </c>
      <c r="F377" s="12">
        <v>1786</v>
      </c>
    </row>
    <row r="378" spans="1:6" x14ac:dyDescent="0.25">
      <c r="A378" s="4" t="s">
        <v>3942</v>
      </c>
      <c r="B378" s="4" t="s">
        <v>3943</v>
      </c>
      <c r="C378" s="18">
        <v>4.59</v>
      </c>
      <c r="D378" s="4" t="s">
        <v>3699</v>
      </c>
      <c r="E378" s="12">
        <v>90.96</v>
      </c>
      <c r="F378" s="12">
        <v>417.51</v>
      </c>
    </row>
    <row r="379" spans="1:6" x14ac:dyDescent="0.25">
      <c r="A379" s="4" t="s">
        <v>3944</v>
      </c>
      <c r="B379" s="4" t="s">
        <v>3926</v>
      </c>
      <c r="C379" s="18">
        <v>10.606999999999999</v>
      </c>
      <c r="D379" s="4" t="s">
        <v>3699</v>
      </c>
      <c r="E379" s="12">
        <v>180</v>
      </c>
      <c r="F379" s="12">
        <v>1909.26</v>
      </c>
    </row>
    <row r="380" spans="1:6" x14ac:dyDescent="0.25">
      <c r="A380" s="4" t="s">
        <v>3945</v>
      </c>
      <c r="B380" s="4" t="s">
        <v>3928</v>
      </c>
      <c r="C380" s="18">
        <v>8.8840000000000003</v>
      </c>
      <c r="D380" s="4" t="s">
        <v>3699</v>
      </c>
      <c r="E380" s="12">
        <v>147.5</v>
      </c>
      <c r="F380" s="12">
        <v>1310.3900000000001</v>
      </c>
    </row>
    <row r="381" spans="1:6" x14ac:dyDescent="0.25">
      <c r="A381" s="4" t="s">
        <v>3946</v>
      </c>
      <c r="B381" s="4" t="s">
        <v>3947</v>
      </c>
      <c r="C381" s="18">
        <v>30.481999999999999</v>
      </c>
      <c r="D381" s="4" t="s">
        <v>3699</v>
      </c>
      <c r="E381" s="12">
        <v>18.649999999999999</v>
      </c>
      <c r="F381" s="12">
        <v>568.49</v>
      </c>
    </row>
    <row r="382" spans="1:6" x14ac:dyDescent="0.25">
      <c r="A382" s="4" t="s">
        <v>3948</v>
      </c>
      <c r="B382" s="4" t="s">
        <v>3949</v>
      </c>
      <c r="C382" s="18">
        <v>1.2909999999999999</v>
      </c>
      <c r="D382" s="4" t="s">
        <v>3699</v>
      </c>
      <c r="E382" s="12">
        <v>18.72</v>
      </c>
      <c r="F382" s="12">
        <v>24.17</v>
      </c>
    </row>
    <row r="383" spans="1:6" x14ac:dyDescent="0.25">
      <c r="A383" s="4" t="s">
        <v>3950</v>
      </c>
      <c r="B383" s="4" t="s">
        <v>3951</v>
      </c>
      <c r="C383" s="18">
        <v>15.467000000000001</v>
      </c>
      <c r="D383" s="4" t="s">
        <v>3699</v>
      </c>
      <c r="E383" s="12">
        <v>18.600000000000001</v>
      </c>
      <c r="F383" s="12">
        <v>287.69</v>
      </c>
    </row>
    <row r="384" spans="1:6" x14ac:dyDescent="0.25">
      <c r="A384" s="4" t="s">
        <v>3952</v>
      </c>
      <c r="B384" s="4" t="s">
        <v>3953</v>
      </c>
      <c r="C384" s="18">
        <v>80.174999999999997</v>
      </c>
      <c r="D384" s="4" t="s">
        <v>3699</v>
      </c>
      <c r="E384" s="12">
        <v>21.41</v>
      </c>
      <c r="F384" s="12">
        <v>1716.55</v>
      </c>
    </row>
    <row r="385" spans="1:6" x14ac:dyDescent="0.25">
      <c r="A385" s="4" t="s">
        <v>3954</v>
      </c>
      <c r="B385" s="4" t="s">
        <v>3955</v>
      </c>
      <c r="C385" s="18">
        <v>30.341000000000001</v>
      </c>
      <c r="D385" s="4" t="s">
        <v>3699</v>
      </c>
      <c r="E385" s="12">
        <v>18.82</v>
      </c>
      <c r="F385" s="12">
        <v>571.02</v>
      </c>
    </row>
    <row r="386" spans="1:6" x14ac:dyDescent="0.25">
      <c r="A386" s="4" t="s">
        <v>3956</v>
      </c>
      <c r="B386" s="4" t="s">
        <v>3957</v>
      </c>
      <c r="C386" s="18">
        <v>57.661999999999999</v>
      </c>
      <c r="D386" s="4" t="s">
        <v>3699</v>
      </c>
      <c r="E386" s="12">
        <v>16.86</v>
      </c>
      <c r="F386" s="12">
        <v>972.18</v>
      </c>
    </row>
    <row r="387" spans="1:6" x14ac:dyDescent="0.25">
      <c r="A387" s="4" t="s">
        <v>3958</v>
      </c>
      <c r="B387" s="4" t="s">
        <v>3959</v>
      </c>
      <c r="C387" s="18">
        <v>23.439</v>
      </c>
      <c r="D387" s="4" t="s">
        <v>3699</v>
      </c>
      <c r="E387" s="12">
        <v>15.89</v>
      </c>
      <c r="F387" s="12">
        <v>372.45</v>
      </c>
    </row>
    <row r="388" spans="1:6" x14ac:dyDescent="0.25">
      <c r="A388" s="4" t="s">
        <v>3960</v>
      </c>
      <c r="B388" s="4" t="s">
        <v>3961</v>
      </c>
      <c r="C388" s="18">
        <v>3.3180000000000001</v>
      </c>
      <c r="D388" s="4" t="s">
        <v>3699</v>
      </c>
      <c r="E388" s="12">
        <v>289</v>
      </c>
      <c r="F388" s="12">
        <v>958.9</v>
      </c>
    </row>
    <row r="389" spans="1:6" x14ac:dyDescent="0.25">
      <c r="A389" s="4" t="s">
        <v>3962</v>
      </c>
      <c r="B389" s="4" t="s">
        <v>3705</v>
      </c>
      <c r="C389" s="18">
        <v>6.3280000000000003</v>
      </c>
      <c r="D389" s="4" t="s">
        <v>3699</v>
      </c>
      <c r="E389" s="12">
        <v>16.739999999999998</v>
      </c>
      <c r="F389" s="12">
        <v>105.93</v>
      </c>
    </row>
    <row r="390" spans="1:6" x14ac:dyDescent="0.25">
      <c r="A390" s="4" t="s">
        <v>3963</v>
      </c>
      <c r="B390" s="4" t="s">
        <v>3964</v>
      </c>
      <c r="C390" s="18">
        <v>2.4249999999999998</v>
      </c>
      <c r="D390" s="4" t="s">
        <v>3699</v>
      </c>
      <c r="E390" s="12">
        <v>16.940000000000001</v>
      </c>
      <c r="F390" s="12">
        <v>41.08</v>
      </c>
    </row>
    <row r="391" spans="1:6" x14ac:dyDescent="0.25">
      <c r="A391" s="4" t="s">
        <v>3965</v>
      </c>
      <c r="B391" s="4" t="s">
        <v>3701</v>
      </c>
      <c r="C391" s="18">
        <v>10.42</v>
      </c>
      <c r="D391" s="4" t="s">
        <v>3699</v>
      </c>
      <c r="E391" s="12">
        <v>14.45</v>
      </c>
      <c r="F391" s="12">
        <v>150.57</v>
      </c>
    </row>
    <row r="392" spans="1:6" x14ac:dyDescent="0.25">
      <c r="A392" s="4" t="s">
        <v>3966</v>
      </c>
      <c r="B392" s="4" t="s">
        <v>3726</v>
      </c>
      <c r="C392" s="18">
        <v>28.977</v>
      </c>
      <c r="D392" s="4" t="s">
        <v>3699</v>
      </c>
      <c r="E392" s="12">
        <v>15.13</v>
      </c>
      <c r="F392" s="12">
        <v>438.42</v>
      </c>
    </row>
    <row r="393" spans="1:6" x14ac:dyDescent="0.25">
      <c r="A393" s="4" t="s">
        <v>3967</v>
      </c>
      <c r="B393" s="4" t="s">
        <v>3968</v>
      </c>
      <c r="C393" s="18">
        <v>1.151</v>
      </c>
      <c r="D393" s="4" t="s">
        <v>3699</v>
      </c>
      <c r="E393" s="12">
        <v>15.66</v>
      </c>
      <c r="F393" s="12">
        <v>18.02</v>
      </c>
    </row>
    <row r="394" spans="1:6" x14ac:dyDescent="0.25">
      <c r="A394" s="4" t="s">
        <v>3969</v>
      </c>
      <c r="B394" s="4" t="s">
        <v>3715</v>
      </c>
      <c r="C394" s="18">
        <v>1.091</v>
      </c>
      <c r="D394" s="4" t="s">
        <v>3699</v>
      </c>
      <c r="E394" s="12">
        <v>40</v>
      </c>
      <c r="F394" s="12">
        <v>43.64</v>
      </c>
    </row>
    <row r="395" spans="1:6" x14ac:dyDescent="0.25">
      <c r="A395" s="4" t="s">
        <v>3970</v>
      </c>
      <c r="B395" s="4" t="s">
        <v>3971</v>
      </c>
      <c r="C395" s="18">
        <v>40.4</v>
      </c>
      <c r="D395" s="4" t="s">
        <v>3699</v>
      </c>
      <c r="E395" s="12">
        <v>18.62</v>
      </c>
      <c r="F395" s="12">
        <v>752.25</v>
      </c>
    </row>
    <row r="396" spans="1:6" x14ac:dyDescent="0.25">
      <c r="A396" s="4" t="s">
        <v>3972</v>
      </c>
      <c r="B396" s="4" t="s">
        <v>3973</v>
      </c>
      <c r="C396" s="18">
        <v>27.722000000000001</v>
      </c>
      <c r="D396" s="4" t="s">
        <v>3699</v>
      </c>
      <c r="E396" s="12">
        <v>19.690000000000001</v>
      </c>
      <c r="F396" s="12">
        <v>545.85</v>
      </c>
    </row>
    <row r="397" spans="1:6" x14ac:dyDescent="0.25">
      <c r="A397" s="4" t="s">
        <v>3974</v>
      </c>
      <c r="B397" s="4" t="s">
        <v>3726</v>
      </c>
      <c r="C397" s="18">
        <v>1.0920000000000001</v>
      </c>
      <c r="D397" s="4" t="s">
        <v>3699</v>
      </c>
      <c r="E397" s="12">
        <v>14.76</v>
      </c>
      <c r="F397" s="12">
        <v>16.12</v>
      </c>
    </row>
    <row r="398" spans="1:6" x14ac:dyDescent="0.25">
      <c r="A398" s="4" t="s">
        <v>3975</v>
      </c>
      <c r="B398" s="4" t="s">
        <v>3968</v>
      </c>
      <c r="C398" s="18">
        <v>3.4929999999999999</v>
      </c>
      <c r="D398" s="4" t="s">
        <v>3699</v>
      </c>
      <c r="E398" s="12">
        <v>14.76</v>
      </c>
      <c r="F398" s="12">
        <v>51.56</v>
      </c>
    </row>
    <row r="399" spans="1:6" x14ac:dyDescent="0.25">
      <c r="A399" s="4" t="s">
        <v>3976</v>
      </c>
      <c r="B399" s="4" t="s">
        <v>3705</v>
      </c>
      <c r="C399" s="18">
        <v>43.237000000000002</v>
      </c>
      <c r="D399" s="4" t="s">
        <v>3699</v>
      </c>
      <c r="E399" s="12">
        <v>17.53</v>
      </c>
      <c r="F399" s="12">
        <v>757.94</v>
      </c>
    </row>
    <row r="400" spans="1:6" x14ac:dyDescent="0.25">
      <c r="A400" s="4" t="s">
        <v>3977</v>
      </c>
      <c r="B400" s="4" t="s">
        <v>3724</v>
      </c>
      <c r="C400" s="18">
        <v>8.8460000000000001</v>
      </c>
      <c r="D400" s="4" t="s">
        <v>3699</v>
      </c>
      <c r="E400" s="12">
        <v>17.53</v>
      </c>
      <c r="F400" s="12">
        <v>155.07</v>
      </c>
    </row>
    <row r="401" spans="1:6" x14ac:dyDescent="0.25">
      <c r="A401" s="4" t="s">
        <v>3978</v>
      </c>
      <c r="B401" s="4" t="s">
        <v>3964</v>
      </c>
      <c r="C401" s="18">
        <v>30.167000000000002</v>
      </c>
      <c r="D401" s="4" t="s">
        <v>3699</v>
      </c>
      <c r="E401" s="12">
        <v>16.899999999999999</v>
      </c>
      <c r="F401" s="12">
        <v>509.82</v>
      </c>
    </row>
    <row r="402" spans="1:6" x14ac:dyDescent="0.25">
      <c r="A402" s="4" t="s">
        <v>3979</v>
      </c>
      <c r="B402" s="4" t="s">
        <v>3980</v>
      </c>
      <c r="C402" s="18">
        <v>12.601000000000001</v>
      </c>
      <c r="D402" s="4" t="s">
        <v>3699</v>
      </c>
      <c r="E402" s="12">
        <v>21.11</v>
      </c>
      <c r="F402" s="12">
        <v>266.01</v>
      </c>
    </row>
    <row r="403" spans="1:6" x14ac:dyDescent="0.25">
      <c r="A403" s="4" t="s">
        <v>3981</v>
      </c>
      <c r="B403" s="4" t="s">
        <v>3701</v>
      </c>
      <c r="C403" s="18">
        <v>9.2520000000000007</v>
      </c>
      <c r="D403" s="4" t="s">
        <v>3699</v>
      </c>
      <c r="E403" s="12">
        <v>16.89</v>
      </c>
      <c r="F403" s="12">
        <v>156.27000000000001</v>
      </c>
    </row>
    <row r="404" spans="1:6" x14ac:dyDescent="0.25">
      <c r="A404" s="4" t="s">
        <v>3982</v>
      </c>
      <c r="B404" s="4" t="s">
        <v>3726</v>
      </c>
      <c r="C404" s="18">
        <v>2.0179999999999998</v>
      </c>
      <c r="D404" s="4" t="s">
        <v>3699</v>
      </c>
      <c r="E404" s="12">
        <v>15.25</v>
      </c>
      <c r="F404" s="12">
        <v>30.77</v>
      </c>
    </row>
    <row r="405" spans="1:6" x14ac:dyDescent="0.25">
      <c r="A405" s="4" t="s">
        <v>3983</v>
      </c>
      <c r="B405" s="4" t="s">
        <v>3984</v>
      </c>
      <c r="C405" s="18">
        <v>59.170999999999999</v>
      </c>
      <c r="D405" s="4" t="s">
        <v>3699</v>
      </c>
      <c r="E405" s="12">
        <v>17.87</v>
      </c>
      <c r="F405" s="12">
        <v>1057.3900000000001</v>
      </c>
    </row>
    <row r="406" spans="1:6" x14ac:dyDescent="0.25">
      <c r="A406" s="4" t="s">
        <v>3985</v>
      </c>
      <c r="B406" s="4" t="s">
        <v>3986</v>
      </c>
      <c r="C406" s="18">
        <v>9.327</v>
      </c>
      <c r="D406" s="4" t="s">
        <v>3699</v>
      </c>
      <c r="E406" s="12">
        <v>15.17</v>
      </c>
      <c r="F406" s="12">
        <v>141.49</v>
      </c>
    </row>
    <row r="407" spans="1:6" x14ac:dyDescent="0.25">
      <c r="A407" s="4" t="s">
        <v>3987</v>
      </c>
      <c r="B407" s="4" t="s">
        <v>3964</v>
      </c>
      <c r="C407" s="18">
        <v>10.52</v>
      </c>
      <c r="D407" s="4" t="s">
        <v>3699</v>
      </c>
      <c r="E407" s="12">
        <v>17.5</v>
      </c>
      <c r="F407" s="12">
        <v>184.1</v>
      </c>
    </row>
    <row r="408" spans="1:6" x14ac:dyDescent="0.25">
      <c r="A408" s="4" t="s">
        <v>3988</v>
      </c>
      <c r="B408" s="4" t="s">
        <v>3724</v>
      </c>
      <c r="C408" s="18">
        <v>2.1859999999999999</v>
      </c>
      <c r="D408" s="4" t="s">
        <v>3699</v>
      </c>
      <c r="E408" s="12">
        <v>17.309999999999999</v>
      </c>
      <c r="F408" s="12">
        <v>37.840000000000003</v>
      </c>
    </row>
    <row r="409" spans="1:6" x14ac:dyDescent="0.25">
      <c r="A409" s="4" t="s">
        <v>3989</v>
      </c>
      <c r="B409" s="4" t="s">
        <v>3973</v>
      </c>
      <c r="C409" s="18">
        <v>11</v>
      </c>
      <c r="D409" s="4" t="s">
        <v>3699</v>
      </c>
      <c r="E409" s="12">
        <v>17.2</v>
      </c>
      <c r="F409" s="12">
        <v>189.2</v>
      </c>
    </row>
    <row r="410" spans="1:6" x14ac:dyDescent="0.25">
      <c r="A410" s="4" t="s">
        <v>3990</v>
      </c>
      <c r="B410" s="4" t="s">
        <v>3991</v>
      </c>
      <c r="C410" s="18">
        <v>56</v>
      </c>
      <c r="D410" s="4" t="s">
        <v>3699</v>
      </c>
      <c r="E410" s="12">
        <v>20.29</v>
      </c>
      <c r="F410" s="12">
        <v>1136.24</v>
      </c>
    </row>
    <row r="411" spans="1:6" x14ac:dyDescent="0.25">
      <c r="A411" s="4" t="s">
        <v>3992</v>
      </c>
      <c r="B411" s="4" t="s">
        <v>3734</v>
      </c>
      <c r="C411" s="18">
        <v>31.297000000000001</v>
      </c>
      <c r="D411" s="4" t="s">
        <v>3699</v>
      </c>
      <c r="E411" s="12">
        <v>15.5</v>
      </c>
      <c r="F411" s="12">
        <v>485.1</v>
      </c>
    </row>
    <row r="412" spans="1:6" x14ac:dyDescent="0.25">
      <c r="A412" s="4" t="s">
        <v>3993</v>
      </c>
      <c r="B412" s="4" t="s">
        <v>3968</v>
      </c>
      <c r="C412" s="18">
        <v>8.67</v>
      </c>
      <c r="D412" s="4" t="s">
        <v>3699</v>
      </c>
      <c r="E412" s="12">
        <v>19.27</v>
      </c>
      <c r="F412" s="12">
        <v>167.07</v>
      </c>
    </row>
    <row r="413" spans="1:6" x14ac:dyDescent="0.25">
      <c r="A413" s="4" t="s">
        <v>3994</v>
      </c>
      <c r="B413" s="4" t="s">
        <v>3984</v>
      </c>
      <c r="C413" s="18">
        <v>8.2520000000000007</v>
      </c>
      <c r="D413" s="4" t="s">
        <v>3699</v>
      </c>
      <c r="E413" s="12">
        <v>18.8</v>
      </c>
      <c r="F413" s="12">
        <v>155.13999999999999</v>
      </c>
    </row>
    <row r="414" spans="1:6" x14ac:dyDescent="0.25">
      <c r="A414" s="4" t="s">
        <v>3995</v>
      </c>
      <c r="B414" s="4" t="s">
        <v>3996</v>
      </c>
      <c r="C414" s="18">
        <v>6.1310000000000002</v>
      </c>
      <c r="D414" s="4" t="s">
        <v>3699</v>
      </c>
      <c r="E414" s="12">
        <v>16.899999999999999</v>
      </c>
      <c r="F414" s="12">
        <v>103.61</v>
      </c>
    </row>
    <row r="415" spans="1:6" x14ac:dyDescent="0.25">
      <c r="A415" s="4" t="s">
        <v>3997</v>
      </c>
      <c r="B415" s="4" t="s">
        <v>3986</v>
      </c>
      <c r="C415" s="18">
        <v>8.9369999999999994</v>
      </c>
      <c r="D415" s="4" t="s">
        <v>3699</v>
      </c>
      <c r="E415" s="12">
        <v>16.399999999999999</v>
      </c>
      <c r="F415" s="12">
        <v>146.57</v>
      </c>
    </row>
    <row r="416" spans="1:6" x14ac:dyDescent="0.25">
      <c r="A416" s="4" t="s">
        <v>3998</v>
      </c>
      <c r="B416" s="4" t="s">
        <v>3705</v>
      </c>
      <c r="C416" s="18">
        <v>9.7880000000000003</v>
      </c>
      <c r="D416" s="4" t="s">
        <v>3699</v>
      </c>
      <c r="E416" s="12">
        <v>23.8</v>
      </c>
      <c r="F416" s="12">
        <v>232.95</v>
      </c>
    </row>
    <row r="417" spans="1:6" x14ac:dyDescent="0.25">
      <c r="A417" s="4" t="s">
        <v>3999</v>
      </c>
      <c r="B417" s="4" t="s">
        <v>3971</v>
      </c>
      <c r="C417" s="18">
        <v>10.625</v>
      </c>
      <c r="D417" s="4" t="s">
        <v>3699</v>
      </c>
      <c r="E417" s="12">
        <v>21.53</v>
      </c>
      <c r="F417" s="12">
        <v>228.76</v>
      </c>
    </row>
    <row r="418" spans="1:6" x14ac:dyDescent="0.25">
      <c r="A418" s="4" t="s">
        <v>4000</v>
      </c>
      <c r="B418" s="4" t="s">
        <v>3991</v>
      </c>
      <c r="C418" s="18">
        <v>21.794</v>
      </c>
      <c r="D418" s="4" t="s">
        <v>3699</v>
      </c>
      <c r="E418" s="12">
        <v>21.36</v>
      </c>
      <c r="F418" s="12">
        <v>465.52</v>
      </c>
    </row>
    <row r="419" spans="1:6" x14ac:dyDescent="0.25">
      <c r="A419" s="4" t="s">
        <v>4001</v>
      </c>
      <c r="B419" s="4" t="s">
        <v>3991</v>
      </c>
      <c r="C419" s="18">
        <v>11.278</v>
      </c>
      <c r="D419" s="4" t="s">
        <v>3699</v>
      </c>
      <c r="E419" s="12">
        <v>24.82</v>
      </c>
      <c r="F419" s="12">
        <v>279.92</v>
      </c>
    </row>
    <row r="420" spans="1:6" x14ac:dyDescent="0.25">
      <c r="A420" s="4" t="s">
        <v>4002</v>
      </c>
      <c r="B420" s="4" t="s">
        <v>3726</v>
      </c>
      <c r="C420" s="18">
        <v>6.6849999999999996</v>
      </c>
      <c r="D420" s="4" t="s">
        <v>3699</v>
      </c>
      <c r="E420" s="12">
        <v>25.6</v>
      </c>
      <c r="F420" s="12">
        <v>171.14</v>
      </c>
    </row>
    <row r="421" spans="1:6" x14ac:dyDescent="0.25">
      <c r="A421" s="4" t="s">
        <v>4003</v>
      </c>
      <c r="B421" s="4" t="s">
        <v>4004</v>
      </c>
      <c r="C421" s="18">
        <v>102.134</v>
      </c>
      <c r="D421" s="4" t="s">
        <v>3699</v>
      </c>
      <c r="E421" s="12">
        <v>30.99</v>
      </c>
      <c r="F421" s="12">
        <v>3165.13</v>
      </c>
    </row>
    <row r="422" spans="1:6" x14ac:dyDescent="0.25">
      <c r="A422" s="4" t="s">
        <v>4005</v>
      </c>
      <c r="B422" s="4" t="s">
        <v>3701</v>
      </c>
      <c r="C422" s="18">
        <v>5.6639999999999997</v>
      </c>
      <c r="D422" s="4" t="s">
        <v>3699</v>
      </c>
      <c r="E422" s="12">
        <v>32.6</v>
      </c>
      <c r="F422" s="12">
        <v>184.65</v>
      </c>
    </row>
    <row r="423" spans="1:6" x14ac:dyDescent="0.25">
      <c r="A423" s="4" t="s">
        <v>4006</v>
      </c>
      <c r="B423" s="4" t="s">
        <v>3984</v>
      </c>
      <c r="C423" s="18">
        <v>40.551000000000002</v>
      </c>
      <c r="D423" s="4" t="s">
        <v>3699</v>
      </c>
      <c r="E423" s="12">
        <v>33.06</v>
      </c>
      <c r="F423" s="12">
        <v>1340.62</v>
      </c>
    </row>
    <row r="424" spans="1:6" x14ac:dyDescent="0.25">
      <c r="A424" s="4" t="s">
        <v>4007</v>
      </c>
      <c r="B424" s="4" t="s">
        <v>3766</v>
      </c>
      <c r="C424" s="18">
        <v>20.635000000000002</v>
      </c>
      <c r="D424" s="4" t="s">
        <v>3699</v>
      </c>
      <c r="E424" s="12">
        <v>33.21</v>
      </c>
      <c r="F424" s="12">
        <v>685.29</v>
      </c>
    </row>
    <row r="425" spans="1:6" x14ac:dyDescent="0.25">
      <c r="A425" s="4" t="s">
        <v>4008</v>
      </c>
      <c r="B425" s="4" t="s">
        <v>4004</v>
      </c>
      <c r="C425" s="18">
        <v>4.7699999999999996</v>
      </c>
      <c r="D425" s="4" t="s">
        <v>3699</v>
      </c>
      <c r="E425" s="12">
        <v>34.68</v>
      </c>
      <c r="F425" s="12">
        <v>165.42</v>
      </c>
    </row>
    <row r="426" spans="1:6" x14ac:dyDescent="0.25">
      <c r="A426" s="4" t="s">
        <v>4009</v>
      </c>
      <c r="B426" s="4" t="s">
        <v>4010</v>
      </c>
      <c r="C426" s="18">
        <v>10.702</v>
      </c>
      <c r="D426" s="4" t="s">
        <v>3699</v>
      </c>
      <c r="E426" s="12">
        <v>36</v>
      </c>
      <c r="F426" s="12">
        <v>385.27</v>
      </c>
    </row>
    <row r="427" spans="1:6" x14ac:dyDescent="0.25">
      <c r="A427" s="4" t="s">
        <v>4011</v>
      </c>
      <c r="B427" s="4" t="s">
        <v>3766</v>
      </c>
      <c r="C427" s="18">
        <v>5.4260000000000002</v>
      </c>
      <c r="D427" s="4" t="s">
        <v>3699</v>
      </c>
      <c r="E427" s="12">
        <v>100</v>
      </c>
      <c r="F427" s="12">
        <v>542.6</v>
      </c>
    </row>
    <row r="428" spans="1:6" x14ac:dyDescent="0.25">
      <c r="A428" s="4" t="s">
        <v>4012</v>
      </c>
      <c r="B428" s="4" t="s">
        <v>3968</v>
      </c>
      <c r="C428" s="18">
        <v>1.732</v>
      </c>
      <c r="D428" s="4" t="s">
        <v>3699</v>
      </c>
      <c r="E428" s="12">
        <v>90</v>
      </c>
      <c r="F428" s="12">
        <v>155.88</v>
      </c>
    </row>
    <row r="429" spans="1:6" x14ac:dyDescent="0.25">
      <c r="A429" s="4" t="s">
        <v>4013</v>
      </c>
      <c r="B429" s="4" t="s">
        <v>4014</v>
      </c>
      <c r="C429" s="18">
        <v>4.6840000000000002</v>
      </c>
      <c r="D429" s="4" t="s">
        <v>3699</v>
      </c>
      <c r="E429" s="12">
        <v>95</v>
      </c>
      <c r="F429" s="12">
        <v>444.98</v>
      </c>
    </row>
    <row r="430" spans="1:6" x14ac:dyDescent="0.25">
      <c r="A430" s="4" t="s">
        <v>4015</v>
      </c>
      <c r="B430" s="4" t="s">
        <v>3964</v>
      </c>
      <c r="C430" s="18">
        <v>2.7559999999999998</v>
      </c>
      <c r="D430" s="4" t="s">
        <v>3699</v>
      </c>
      <c r="E430" s="12">
        <v>82.9</v>
      </c>
      <c r="F430" s="12">
        <v>228.47</v>
      </c>
    </row>
    <row r="431" spans="1:6" x14ac:dyDescent="0.25">
      <c r="A431" s="4" t="s">
        <v>4016</v>
      </c>
      <c r="B431" s="4" t="s">
        <v>3701</v>
      </c>
      <c r="C431" s="18">
        <v>1.5569999999999999</v>
      </c>
      <c r="D431" s="4" t="s">
        <v>3699</v>
      </c>
      <c r="E431" s="12">
        <v>86.67</v>
      </c>
      <c r="F431" s="12">
        <v>134.94999999999999</v>
      </c>
    </row>
    <row r="432" spans="1:6" x14ac:dyDescent="0.25">
      <c r="A432" s="4" t="s">
        <v>4017</v>
      </c>
      <c r="B432" s="4" t="s">
        <v>4018</v>
      </c>
      <c r="C432" s="18">
        <v>5</v>
      </c>
      <c r="D432" s="4" t="s">
        <v>3699</v>
      </c>
      <c r="E432" s="12">
        <v>105</v>
      </c>
      <c r="F432" s="12">
        <v>525</v>
      </c>
    </row>
    <row r="433" spans="1:6" x14ac:dyDescent="0.25">
      <c r="A433" s="4" t="s">
        <v>4019</v>
      </c>
      <c r="B433" s="4" t="s">
        <v>3701</v>
      </c>
      <c r="C433" s="18">
        <v>7.5659999999999998</v>
      </c>
      <c r="D433" s="4" t="s">
        <v>3699</v>
      </c>
      <c r="E433" s="12">
        <v>128</v>
      </c>
      <c r="F433" s="12">
        <v>968.45</v>
      </c>
    </row>
    <row r="434" spans="1:6" x14ac:dyDescent="0.25">
      <c r="A434" s="4" t="s">
        <v>4020</v>
      </c>
      <c r="B434" s="4" t="s">
        <v>3726</v>
      </c>
      <c r="C434" s="18">
        <v>1.079</v>
      </c>
      <c r="D434" s="4" t="s">
        <v>3699</v>
      </c>
      <c r="E434" s="12">
        <v>115</v>
      </c>
      <c r="F434" s="12">
        <v>124.09</v>
      </c>
    </row>
    <row r="435" spans="1:6" x14ac:dyDescent="0.25">
      <c r="A435" s="4" t="s">
        <v>4021</v>
      </c>
      <c r="B435" s="4" t="s">
        <v>3726</v>
      </c>
      <c r="C435" s="18">
        <v>4.6159999999999997</v>
      </c>
      <c r="D435" s="4" t="s">
        <v>3699</v>
      </c>
      <c r="E435" s="12">
        <v>68</v>
      </c>
      <c r="F435" s="12">
        <v>313.89</v>
      </c>
    </row>
    <row r="436" spans="1:6" x14ac:dyDescent="0.25">
      <c r="A436" s="4" t="s">
        <v>4022</v>
      </c>
      <c r="B436" s="4" t="s">
        <v>4023</v>
      </c>
      <c r="C436" s="18">
        <v>17.684999999999999</v>
      </c>
      <c r="D436" s="4" t="s">
        <v>3699</v>
      </c>
      <c r="E436" s="12">
        <v>19.739999999999998</v>
      </c>
      <c r="F436" s="12">
        <v>349.1</v>
      </c>
    </row>
    <row r="437" spans="1:6" x14ac:dyDescent="0.25">
      <c r="A437" s="4" t="s">
        <v>4024</v>
      </c>
      <c r="B437" s="4" t="s">
        <v>4025</v>
      </c>
      <c r="C437" s="18">
        <v>86.954999999999998</v>
      </c>
      <c r="D437" s="4" t="s">
        <v>3699</v>
      </c>
      <c r="E437" s="12">
        <v>17.8</v>
      </c>
      <c r="F437" s="12">
        <v>1547.8</v>
      </c>
    </row>
    <row r="438" spans="1:6" x14ac:dyDescent="0.25">
      <c r="A438" s="4" t="s">
        <v>4026</v>
      </c>
      <c r="B438" s="4" t="s">
        <v>4027</v>
      </c>
      <c r="C438" s="18">
        <v>11.611000000000001</v>
      </c>
      <c r="D438" s="4" t="s">
        <v>3699</v>
      </c>
      <c r="E438" s="12">
        <v>24.5</v>
      </c>
      <c r="F438" s="12">
        <v>284.47000000000003</v>
      </c>
    </row>
    <row r="439" spans="1:6" x14ac:dyDescent="0.25">
      <c r="A439" s="4" t="s">
        <v>4028</v>
      </c>
      <c r="B439" s="4" t="s">
        <v>4029</v>
      </c>
      <c r="C439" s="18">
        <v>22.08</v>
      </c>
      <c r="D439" s="4" t="s">
        <v>3699</v>
      </c>
      <c r="E439" s="12">
        <v>18.3</v>
      </c>
      <c r="F439" s="12">
        <v>404.06</v>
      </c>
    </row>
    <row r="440" spans="1:6" x14ac:dyDescent="0.25">
      <c r="A440" s="4" t="s">
        <v>4030</v>
      </c>
      <c r="B440" s="4" t="s">
        <v>4023</v>
      </c>
      <c r="C440" s="18">
        <v>10.413</v>
      </c>
      <c r="D440" s="4" t="s">
        <v>3699</v>
      </c>
      <c r="E440" s="12">
        <v>19.53</v>
      </c>
      <c r="F440" s="12">
        <v>203.37</v>
      </c>
    </row>
    <row r="441" spans="1:6" x14ac:dyDescent="0.25">
      <c r="A441" s="4" t="s">
        <v>4031</v>
      </c>
      <c r="B441" s="4" t="s">
        <v>4025</v>
      </c>
      <c r="C441" s="18">
        <v>12.871</v>
      </c>
      <c r="D441" s="4" t="s">
        <v>3699</v>
      </c>
      <c r="E441" s="12">
        <v>20.09</v>
      </c>
      <c r="F441" s="12">
        <v>258.58</v>
      </c>
    </row>
    <row r="442" spans="1:6" x14ac:dyDescent="0.25">
      <c r="A442" s="4" t="s">
        <v>4032</v>
      </c>
      <c r="B442" s="4" t="s">
        <v>4025</v>
      </c>
      <c r="C442" s="18">
        <v>130.52099999999999</v>
      </c>
      <c r="D442" s="4" t="s">
        <v>3699</v>
      </c>
      <c r="E442" s="12">
        <v>21.5</v>
      </c>
      <c r="F442" s="12">
        <v>2806.2</v>
      </c>
    </row>
    <row r="443" spans="1:6" x14ac:dyDescent="0.25">
      <c r="A443" s="4" t="s">
        <v>4033</v>
      </c>
      <c r="B443" s="4" t="s">
        <v>4034</v>
      </c>
      <c r="C443" s="18">
        <v>52.154000000000003</v>
      </c>
      <c r="D443" s="4" t="s">
        <v>3699</v>
      </c>
      <c r="E443" s="12">
        <v>24.58</v>
      </c>
      <c r="F443" s="12">
        <v>1281.95</v>
      </c>
    </row>
    <row r="444" spans="1:6" x14ac:dyDescent="0.25">
      <c r="A444" s="4" t="s">
        <v>4035</v>
      </c>
      <c r="B444" s="4" t="s">
        <v>4027</v>
      </c>
      <c r="C444" s="18">
        <v>9.6389999999999993</v>
      </c>
      <c r="D444" s="4" t="s">
        <v>3699</v>
      </c>
      <c r="E444" s="12">
        <v>21.66</v>
      </c>
      <c r="F444" s="12">
        <v>208.78</v>
      </c>
    </row>
    <row r="445" spans="1:6" x14ac:dyDescent="0.25">
      <c r="A445" s="4" t="s">
        <v>4036</v>
      </c>
      <c r="B445" s="4" t="s">
        <v>4037</v>
      </c>
      <c r="C445" s="18">
        <v>25.931999999999999</v>
      </c>
      <c r="D445" s="4" t="s">
        <v>3699</v>
      </c>
      <c r="E445" s="12">
        <v>26.76</v>
      </c>
      <c r="F445" s="12">
        <v>693.94</v>
      </c>
    </row>
    <row r="446" spans="1:6" x14ac:dyDescent="0.25">
      <c r="A446" s="4" t="s">
        <v>4038</v>
      </c>
      <c r="B446" s="4" t="s">
        <v>4039</v>
      </c>
      <c r="C446" s="18">
        <v>31.92</v>
      </c>
      <c r="D446" s="4" t="s">
        <v>3699</v>
      </c>
      <c r="E446" s="12">
        <v>26.24</v>
      </c>
      <c r="F446" s="12">
        <v>837.58</v>
      </c>
    </row>
    <row r="447" spans="1:6" x14ac:dyDescent="0.25">
      <c r="A447" s="4" t="s">
        <v>4040</v>
      </c>
      <c r="B447" s="4" t="s">
        <v>4037</v>
      </c>
      <c r="C447" s="18">
        <v>8.4109999999999996</v>
      </c>
      <c r="D447" s="4" t="s">
        <v>3699</v>
      </c>
      <c r="E447" s="12">
        <v>19.489999999999998</v>
      </c>
      <c r="F447" s="12">
        <v>163.93</v>
      </c>
    </row>
    <row r="448" spans="1:6" x14ac:dyDescent="0.25">
      <c r="A448" s="4" t="s">
        <v>4041</v>
      </c>
      <c r="B448" s="4" t="s">
        <v>4039</v>
      </c>
      <c r="C448" s="18">
        <v>79.984999999999999</v>
      </c>
      <c r="D448" s="4" t="s">
        <v>3699</v>
      </c>
      <c r="E448" s="12">
        <v>23.39</v>
      </c>
      <c r="F448" s="12">
        <v>1870.85</v>
      </c>
    </row>
    <row r="449" spans="1:6" x14ac:dyDescent="0.25">
      <c r="A449" s="4" t="s">
        <v>4042</v>
      </c>
      <c r="B449" s="4" t="s">
        <v>4034</v>
      </c>
      <c r="C449" s="18">
        <v>10.603999999999999</v>
      </c>
      <c r="D449" s="4" t="s">
        <v>3699</v>
      </c>
      <c r="E449" s="12">
        <v>35</v>
      </c>
      <c r="F449" s="12">
        <v>371.14</v>
      </c>
    </row>
    <row r="450" spans="1:6" x14ac:dyDescent="0.25">
      <c r="A450" s="4" t="s">
        <v>4043</v>
      </c>
      <c r="B450" s="4" t="s">
        <v>3784</v>
      </c>
      <c r="C450" s="18">
        <v>51</v>
      </c>
      <c r="D450" s="4" t="s">
        <v>3699</v>
      </c>
      <c r="E450" s="12">
        <v>21.32</v>
      </c>
      <c r="F450" s="12">
        <v>1087.32</v>
      </c>
    </row>
    <row r="451" spans="1:6" x14ac:dyDescent="0.25">
      <c r="A451" s="4" t="s">
        <v>4044</v>
      </c>
      <c r="B451" s="4" t="s">
        <v>4045</v>
      </c>
      <c r="C451" s="18">
        <v>85.924000000000007</v>
      </c>
      <c r="D451" s="4" t="s">
        <v>3699</v>
      </c>
      <c r="E451" s="12">
        <v>53.89</v>
      </c>
      <c r="F451" s="12">
        <v>4630.4399999999996</v>
      </c>
    </row>
    <row r="452" spans="1:6" x14ac:dyDescent="0.25">
      <c r="A452" s="4" t="s">
        <v>4046</v>
      </c>
      <c r="B452" s="4" t="s">
        <v>4037</v>
      </c>
      <c r="C452" s="18">
        <v>48.691000000000003</v>
      </c>
      <c r="D452" s="4" t="s">
        <v>3699</v>
      </c>
      <c r="E452" s="12">
        <v>74</v>
      </c>
      <c r="F452" s="12">
        <v>3603.13</v>
      </c>
    </row>
    <row r="453" spans="1:6" x14ac:dyDescent="0.25">
      <c r="A453" s="4" t="s">
        <v>4047</v>
      </c>
      <c r="B453" s="4" t="s">
        <v>4048</v>
      </c>
      <c r="C453" s="18">
        <v>7.593</v>
      </c>
      <c r="D453" s="4" t="s">
        <v>3699</v>
      </c>
      <c r="E453" s="12">
        <v>14.14</v>
      </c>
      <c r="F453" s="12">
        <v>107.37</v>
      </c>
    </row>
    <row r="454" spans="1:6" x14ac:dyDescent="0.25">
      <c r="A454" s="4" t="s">
        <v>4049</v>
      </c>
      <c r="B454" s="4" t="s">
        <v>4050</v>
      </c>
      <c r="C454" s="18">
        <v>4.4720000000000004</v>
      </c>
      <c r="D454" s="4" t="s">
        <v>3699</v>
      </c>
      <c r="E454" s="12">
        <v>13.8</v>
      </c>
      <c r="F454" s="12">
        <v>61.71</v>
      </c>
    </row>
    <row r="455" spans="1:6" x14ac:dyDescent="0.25">
      <c r="A455" s="4" t="s">
        <v>4051</v>
      </c>
      <c r="B455" s="4" t="s">
        <v>4052</v>
      </c>
      <c r="C455" s="18">
        <v>7.7469999999999999</v>
      </c>
      <c r="D455" s="4" t="s">
        <v>3699</v>
      </c>
      <c r="E455" s="12">
        <v>15.79</v>
      </c>
      <c r="F455" s="12">
        <v>122.33</v>
      </c>
    </row>
    <row r="456" spans="1:6" x14ac:dyDescent="0.25">
      <c r="A456" s="4" t="s">
        <v>4053</v>
      </c>
      <c r="B456" s="4" t="s">
        <v>4054</v>
      </c>
      <c r="C456" s="18">
        <v>39.198</v>
      </c>
      <c r="D456" s="4" t="s">
        <v>3699</v>
      </c>
      <c r="E456" s="12">
        <v>13.9</v>
      </c>
      <c r="F456" s="12">
        <v>544.85</v>
      </c>
    </row>
    <row r="457" spans="1:6" x14ac:dyDescent="0.25">
      <c r="A457" s="4" t="s">
        <v>4055</v>
      </c>
      <c r="B457" s="4" t="s">
        <v>4056</v>
      </c>
      <c r="C457" s="18">
        <v>21.254000000000001</v>
      </c>
      <c r="D457" s="4" t="s">
        <v>3699</v>
      </c>
      <c r="E457" s="12">
        <v>14.29</v>
      </c>
      <c r="F457" s="12">
        <v>303.72000000000003</v>
      </c>
    </row>
    <row r="458" spans="1:6" x14ac:dyDescent="0.25">
      <c r="A458" s="4" t="s">
        <v>4057</v>
      </c>
      <c r="B458" s="4" t="s">
        <v>4058</v>
      </c>
      <c r="C458" s="18">
        <v>12.234999999999999</v>
      </c>
      <c r="D458" s="4" t="s">
        <v>3699</v>
      </c>
      <c r="E458" s="12">
        <v>13.91</v>
      </c>
      <c r="F458" s="12">
        <v>170.19</v>
      </c>
    </row>
    <row r="459" spans="1:6" x14ac:dyDescent="0.25">
      <c r="A459" s="4" t="s">
        <v>4059</v>
      </c>
      <c r="B459" s="4" t="s">
        <v>4060</v>
      </c>
      <c r="C459" s="18">
        <v>59.744</v>
      </c>
      <c r="D459" s="4" t="s">
        <v>3699</v>
      </c>
      <c r="E459" s="12">
        <v>14.63</v>
      </c>
      <c r="F459" s="12">
        <v>874.05</v>
      </c>
    </row>
    <row r="460" spans="1:6" x14ac:dyDescent="0.25">
      <c r="A460" s="4" t="s">
        <v>4061</v>
      </c>
      <c r="B460" s="4" t="s">
        <v>4062</v>
      </c>
      <c r="C460" s="18">
        <v>17.602</v>
      </c>
      <c r="D460" s="4" t="s">
        <v>3699</v>
      </c>
      <c r="E460" s="12">
        <v>14.51</v>
      </c>
      <c r="F460" s="12">
        <v>255.41</v>
      </c>
    </row>
    <row r="461" spans="1:6" x14ac:dyDescent="0.25">
      <c r="A461" s="4" t="s">
        <v>4063</v>
      </c>
      <c r="B461" s="4" t="s">
        <v>4064</v>
      </c>
      <c r="C461" s="18">
        <v>22.309000000000001</v>
      </c>
      <c r="D461" s="4" t="s">
        <v>3699</v>
      </c>
      <c r="E461" s="12">
        <v>14.48</v>
      </c>
      <c r="F461" s="12">
        <v>323.02999999999997</v>
      </c>
    </row>
    <row r="462" spans="1:6" x14ac:dyDescent="0.25">
      <c r="A462" s="4" t="s">
        <v>4065</v>
      </c>
      <c r="B462" s="4" t="s">
        <v>4066</v>
      </c>
      <c r="C462" s="18">
        <v>30.646999999999998</v>
      </c>
      <c r="D462" s="4" t="s">
        <v>3699</v>
      </c>
      <c r="E462" s="12">
        <v>17.899999999999999</v>
      </c>
      <c r="F462" s="12">
        <v>548.58000000000004</v>
      </c>
    </row>
    <row r="463" spans="1:6" x14ac:dyDescent="0.25">
      <c r="A463" s="4" t="s">
        <v>4067</v>
      </c>
      <c r="B463" s="4" t="s">
        <v>4068</v>
      </c>
      <c r="C463" s="18">
        <v>94.807000000000002</v>
      </c>
      <c r="D463" s="4" t="s">
        <v>3699</v>
      </c>
      <c r="E463" s="12">
        <v>17.649999999999999</v>
      </c>
      <c r="F463" s="12">
        <v>1673.34</v>
      </c>
    </row>
    <row r="464" spans="1:6" x14ac:dyDescent="0.25">
      <c r="A464" s="4" t="s">
        <v>4069</v>
      </c>
      <c r="B464" s="4" t="s">
        <v>4052</v>
      </c>
      <c r="C464" s="18">
        <v>2.306</v>
      </c>
      <c r="D464" s="4" t="s">
        <v>3699</v>
      </c>
      <c r="E464" s="12">
        <v>18.22</v>
      </c>
      <c r="F464" s="12">
        <v>42.02</v>
      </c>
    </row>
    <row r="465" spans="1:6" x14ac:dyDescent="0.25">
      <c r="A465" s="4" t="s">
        <v>4070</v>
      </c>
      <c r="B465" s="4" t="s">
        <v>4071</v>
      </c>
      <c r="C465" s="18">
        <v>6.1150000000000002</v>
      </c>
      <c r="D465" s="4" t="s">
        <v>3699</v>
      </c>
      <c r="E465" s="12">
        <v>20.329999999999998</v>
      </c>
      <c r="F465" s="12">
        <v>124.32</v>
      </c>
    </row>
    <row r="466" spans="1:6" x14ac:dyDescent="0.25">
      <c r="A466" s="4" t="s">
        <v>4072</v>
      </c>
      <c r="B466" s="4" t="s">
        <v>4073</v>
      </c>
      <c r="C466" s="18">
        <v>29.738</v>
      </c>
      <c r="D466" s="4" t="s">
        <v>3699</v>
      </c>
      <c r="E466" s="12">
        <v>17.63</v>
      </c>
      <c r="F466" s="12">
        <v>524.28</v>
      </c>
    </row>
    <row r="467" spans="1:6" x14ac:dyDescent="0.25">
      <c r="A467" s="4" t="s">
        <v>4074</v>
      </c>
      <c r="B467" s="4" t="s">
        <v>3907</v>
      </c>
      <c r="C467" s="18">
        <v>5.032</v>
      </c>
      <c r="D467" s="4" t="s">
        <v>3699</v>
      </c>
      <c r="E467" s="12">
        <v>30.1</v>
      </c>
      <c r="F467" s="12">
        <v>151.46</v>
      </c>
    </row>
    <row r="468" spans="1:6" x14ac:dyDescent="0.25">
      <c r="A468" s="4" t="s">
        <v>4075</v>
      </c>
      <c r="B468" s="4" t="s">
        <v>4076</v>
      </c>
      <c r="C468" s="18">
        <v>19.091000000000001</v>
      </c>
      <c r="D468" s="4" t="s">
        <v>3699</v>
      </c>
      <c r="E468" s="12">
        <v>22.96</v>
      </c>
      <c r="F468" s="12">
        <v>438.33</v>
      </c>
    </row>
    <row r="469" spans="1:6" x14ac:dyDescent="0.25">
      <c r="A469" s="4" t="s">
        <v>4077</v>
      </c>
      <c r="B469" s="4" t="s">
        <v>4073</v>
      </c>
      <c r="C469" s="18">
        <v>22.4</v>
      </c>
      <c r="D469" s="4" t="s">
        <v>3699</v>
      </c>
      <c r="E469" s="12">
        <v>27.96</v>
      </c>
      <c r="F469" s="12">
        <v>626.29999999999995</v>
      </c>
    </row>
    <row r="470" spans="1:6" x14ac:dyDescent="0.25">
      <c r="A470" s="4" t="s">
        <v>4078</v>
      </c>
      <c r="B470" s="4" t="s">
        <v>4079</v>
      </c>
      <c r="C470" s="18">
        <v>1.653</v>
      </c>
      <c r="D470" s="4" t="s">
        <v>3699</v>
      </c>
      <c r="E470" s="12">
        <v>14.97</v>
      </c>
      <c r="F470" s="12">
        <v>24.75</v>
      </c>
    </row>
    <row r="471" spans="1:6" x14ac:dyDescent="0.25">
      <c r="A471" s="4" t="s">
        <v>4080</v>
      </c>
      <c r="B471" s="4" t="s">
        <v>4081</v>
      </c>
      <c r="C471" s="18">
        <v>21.58</v>
      </c>
      <c r="D471" s="4" t="s">
        <v>3699</v>
      </c>
      <c r="E471" s="12">
        <v>13.62</v>
      </c>
      <c r="F471" s="12">
        <v>293.92</v>
      </c>
    </row>
    <row r="472" spans="1:6" x14ac:dyDescent="0.25">
      <c r="A472" s="4" t="s">
        <v>4082</v>
      </c>
      <c r="B472" s="4" t="s">
        <v>4083</v>
      </c>
      <c r="C472" s="18">
        <v>17.68</v>
      </c>
      <c r="D472" s="4" t="s">
        <v>3699</v>
      </c>
      <c r="E472" s="12">
        <v>14.45</v>
      </c>
      <c r="F472" s="12">
        <v>255.48</v>
      </c>
    </row>
    <row r="473" spans="1:6" x14ac:dyDescent="0.25">
      <c r="A473" s="4" t="s">
        <v>4084</v>
      </c>
      <c r="B473" s="4" t="s">
        <v>4085</v>
      </c>
      <c r="C473" s="18">
        <v>19</v>
      </c>
      <c r="D473" s="4" t="s">
        <v>3699</v>
      </c>
      <c r="E473" s="12">
        <v>16.899999999999999</v>
      </c>
      <c r="F473" s="12">
        <v>321.10000000000002</v>
      </c>
    </row>
    <row r="474" spans="1:6" x14ac:dyDescent="0.25">
      <c r="A474" s="4" t="s">
        <v>4086</v>
      </c>
      <c r="B474" s="4" t="s">
        <v>4087</v>
      </c>
      <c r="C474" s="18">
        <v>3.726</v>
      </c>
      <c r="D474" s="4" t="s">
        <v>3699</v>
      </c>
      <c r="E474" s="12">
        <v>16.149999999999999</v>
      </c>
      <c r="F474" s="12">
        <v>60.17</v>
      </c>
    </row>
    <row r="475" spans="1:6" x14ac:dyDescent="0.25">
      <c r="A475" s="4" t="s">
        <v>4088</v>
      </c>
      <c r="B475" s="4" t="s">
        <v>4089</v>
      </c>
      <c r="C475" s="18">
        <v>19.279</v>
      </c>
      <c r="D475" s="4" t="s">
        <v>3699</v>
      </c>
      <c r="E475" s="12">
        <v>15.22</v>
      </c>
      <c r="F475" s="12">
        <v>293.43</v>
      </c>
    </row>
    <row r="476" spans="1:6" x14ac:dyDescent="0.25">
      <c r="A476" s="4" t="s">
        <v>4090</v>
      </c>
      <c r="B476" s="4" t="s">
        <v>4091</v>
      </c>
      <c r="C476" s="18">
        <v>31.24</v>
      </c>
      <c r="D476" s="4" t="s">
        <v>3699</v>
      </c>
      <c r="E476" s="12">
        <v>14.83</v>
      </c>
      <c r="F476" s="12">
        <v>463.29</v>
      </c>
    </row>
    <row r="477" spans="1:6" x14ac:dyDescent="0.25">
      <c r="A477" s="4" t="s">
        <v>4092</v>
      </c>
      <c r="B477" s="4" t="s">
        <v>4093</v>
      </c>
      <c r="C477" s="18">
        <v>28.129000000000001</v>
      </c>
      <c r="D477" s="4" t="s">
        <v>3699</v>
      </c>
      <c r="E477" s="12">
        <v>15.49</v>
      </c>
      <c r="F477" s="12">
        <v>435.72</v>
      </c>
    </row>
    <row r="478" spans="1:6" x14ac:dyDescent="0.25">
      <c r="A478" s="4" t="s">
        <v>4094</v>
      </c>
      <c r="B478" s="4" t="s">
        <v>4095</v>
      </c>
      <c r="C478" s="18">
        <v>28.777999999999999</v>
      </c>
      <c r="D478" s="4" t="s">
        <v>3699</v>
      </c>
      <c r="E478" s="12">
        <v>15.5</v>
      </c>
      <c r="F478" s="12">
        <v>446.06</v>
      </c>
    </row>
    <row r="479" spans="1:6" x14ac:dyDescent="0.25">
      <c r="A479" s="4" t="s">
        <v>4096</v>
      </c>
      <c r="B479" s="4" t="s">
        <v>4097</v>
      </c>
      <c r="C479" s="18">
        <v>18.638999999999999</v>
      </c>
      <c r="D479" s="4" t="s">
        <v>3699</v>
      </c>
      <c r="E479" s="12">
        <v>17.100000000000001</v>
      </c>
      <c r="F479" s="12">
        <v>318.73</v>
      </c>
    </row>
    <row r="480" spans="1:6" x14ac:dyDescent="0.25">
      <c r="A480" s="4" t="s">
        <v>4098</v>
      </c>
      <c r="B480" s="4" t="s">
        <v>4099</v>
      </c>
      <c r="C480" s="18">
        <v>2.1</v>
      </c>
      <c r="D480" s="4" t="s">
        <v>3699</v>
      </c>
      <c r="E480" s="12">
        <v>15.46</v>
      </c>
      <c r="F480" s="12">
        <v>32.47</v>
      </c>
    </row>
    <row r="481" spans="1:6" x14ac:dyDescent="0.25">
      <c r="A481" s="4" t="s">
        <v>4100</v>
      </c>
      <c r="B481" s="4" t="s">
        <v>4101</v>
      </c>
      <c r="C481" s="18">
        <v>307.74700000000001</v>
      </c>
      <c r="D481" s="4" t="s">
        <v>3699</v>
      </c>
      <c r="E481" s="12">
        <v>13.63</v>
      </c>
      <c r="F481" s="12">
        <v>4194.59</v>
      </c>
    </row>
    <row r="482" spans="1:6" x14ac:dyDescent="0.25">
      <c r="A482" s="4" t="s">
        <v>4102</v>
      </c>
      <c r="B482" s="4" t="s">
        <v>4103</v>
      </c>
      <c r="C482" s="18">
        <v>36.223999999999997</v>
      </c>
      <c r="D482" s="4" t="s">
        <v>3699</v>
      </c>
      <c r="E482" s="12">
        <v>16.399999999999999</v>
      </c>
      <c r="F482" s="12">
        <v>594.07000000000005</v>
      </c>
    </row>
    <row r="483" spans="1:6" x14ac:dyDescent="0.25">
      <c r="A483" s="4" t="s">
        <v>4104</v>
      </c>
      <c r="B483" s="4" t="s">
        <v>4105</v>
      </c>
      <c r="C483" s="18">
        <v>71.08</v>
      </c>
      <c r="D483" s="4" t="s">
        <v>3699</v>
      </c>
      <c r="E483" s="12">
        <v>18.28</v>
      </c>
      <c r="F483" s="12">
        <v>1299.3399999999999</v>
      </c>
    </row>
    <row r="484" spans="1:6" x14ac:dyDescent="0.25">
      <c r="A484" s="4" t="s">
        <v>4106</v>
      </c>
      <c r="B484" s="4" t="s">
        <v>4107</v>
      </c>
      <c r="C484" s="18">
        <v>55.1</v>
      </c>
      <c r="D484" s="4" t="s">
        <v>3699</v>
      </c>
      <c r="E484" s="12">
        <v>22.4</v>
      </c>
      <c r="F484" s="12">
        <v>1234.24</v>
      </c>
    </row>
    <row r="485" spans="1:6" x14ac:dyDescent="0.25">
      <c r="A485" s="4" t="s">
        <v>4108</v>
      </c>
      <c r="B485" s="4" t="s">
        <v>4109</v>
      </c>
      <c r="C485" s="18">
        <v>11.776999999999999</v>
      </c>
      <c r="D485" s="4" t="s">
        <v>3699</v>
      </c>
      <c r="E485" s="12">
        <v>19.260000000000002</v>
      </c>
      <c r="F485" s="12">
        <v>226.83</v>
      </c>
    </row>
    <row r="486" spans="1:6" x14ac:dyDescent="0.25">
      <c r="A486" s="4" t="s">
        <v>4110</v>
      </c>
      <c r="B486" s="4" t="s">
        <v>4073</v>
      </c>
      <c r="C486" s="18">
        <v>92.834000000000003</v>
      </c>
      <c r="D486" s="4" t="s">
        <v>3699</v>
      </c>
      <c r="E486" s="12">
        <v>70.3</v>
      </c>
      <c r="F486" s="12">
        <v>6526.23</v>
      </c>
    </row>
    <row r="487" spans="1:6" x14ac:dyDescent="0.25">
      <c r="A487" s="4" t="s">
        <v>4111</v>
      </c>
      <c r="B487" s="4" t="s">
        <v>4112</v>
      </c>
      <c r="C487" s="18">
        <v>11.288</v>
      </c>
      <c r="D487" s="4" t="s">
        <v>3699</v>
      </c>
      <c r="E487" s="12">
        <v>164</v>
      </c>
      <c r="F487" s="12">
        <v>1851.23</v>
      </c>
    </row>
    <row r="488" spans="1:6" x14ac:dyDescent="0.25">
      <c r="A488" s="4" t="s">
        <v>4113</v>
      </c>
      <c r="B488" s="4" t="s">
        <v>4114</v>
      </c>
      <c r="C488" s="18">
        <v>15.871</v>
      </c>
      <c r="D488" s="4" t="s">
        <v>3699</v>
      </c>
      <c r="E488" s="12">
        <v>120</v>
      </c>
      <c r="F488" s="12">
        <v>1904.52</v>
      </c>
    </row>
    <row r="489" spans="1:6" x14ac:dyDescent="0.25">
      <c r="A489" s="4" t="s">
        <v>4115</v>
      </c>
      <c r="B489" s="4" t="s">
        <v>4116</v>
      </c>
      <c r="C489" s="18">
        <v>36.314</v>
      </c>
      <c r="D489" s="4" t="s">
        <v>3699</v>
      </c>
      <c r="E489" s="12">
        <v>77</v>
      </c>
      <c r="F489" s="12">
        <v>2796.18</v>
      </c>
    </row>
    <row r="490" spans="1:6" x14ac:dyDescent="0.25">
      <c r="A490" s="4" t="s">
        <v>4117</v>
      </c>
      <c r="B490" s="4" t="s">
        <v>4118</v>
      </c>
      <c r="C490" s="18">
        <v>98.7</v>
      </c>
      <c r="D490" s="4" t="s">
        <v>3699</v>
      </c>
      <c r="E490" s="12">
        <v>75</v>
      </c>
      <c r="F490" s="12">
        <v>7402.5</v>
      </c>
    </row>
    <row r="491" spans="1:6" x14ac:dyDescent="0.25">
      <c r="A491" s="4" t="s">
        <v>4119</v>
      </c>
      <c r="B491" s="4" t="s">
        <v>4120</v>
      </c>
      <c r="C491" s="18">
        <v>0.77800000000000002</v>
      </c>
      <c r="D491" s="4" t="s">
        <v>3699</v>
      </c>
      <c r="E491" s="12">
        <v>97.01</v>
      </c>
      <c r="F491" s="12">
        <v>75.47</v>
      </c>
    </row>
    <row r="492" spans="1:6" x14ac:dyDescent="0.25">
      <c r="A492" s="4" t="s">
        <v>4121</v>
      </c>
      <c r="B492" s="4" t="s">
        <v>4122</v>
      </c>
      <c r="C492" s="18">
        <v>29.681999999999999</v>
      </c>
      <c r="D492" s="4" t="s">
        <v>3699</v>
      </c>
      <c r="E492" s="12">
        <v>105</v>
      </c>
      <c r="F492" s="12">
        <v>3116.61</v>
      </c>
    </row>
    <row r="493" spans="1:6" x14ac:dyDescent="0.25">
      <c r="A493" s="4" t="s">
        <v>4123</v>
      </c>
      <c r="B493" s="4" t="s">
        <v>4124</v>
      </c>
      <c r="C493" s="18">
        <v>4.4509999999999996</v>
      </c>
      <c r="D493" s="4" t="s">
        <v>3699</v>
      </c>
      <c r="E493" s="12">
        <v>105</v>
      </c>
      <c r="F493" s="12">
        <v>467.36</v>
      </c>
    </row>
    <row r="494" spans="1:6" x14ac:dyDescent="0.25">
      <c r="A494" s="4" t="s">
        <v>4125</v>
      </c>
      <c r="B494" s="4" t="s">
        <v>4048</v>
      </c>
      <c r="C494" s="18">
        <v>249.82</v>
      </c>
      <c r="D494" s="4" t="s">
        <v>3699</v>
      </c>
      <c r="E494" s="12">
        <v>59.71</v>
      </c>
      <c r="F494" s="12">
        <v>14916.75</v>
      </c>
    </row>
    <row r="495" spans="1:6" x14ac:dyDescent="0.25">
      <c r="A495" s="4" t="s">
        <v>4126</v>
      </c>
      <c r="B495" s="4" t="s">
        <v>4068</v>
      </c>
      <c r="C495" s="18">
        <v>55.686</v>
      </c>
      <c r="D495" s="4" t="s">
        <v>3699</v>
      </c>
      <c r="E495" s="12">
        <v>75.680000000000007</v>
      </c>
      <c r="F495" s="12">
        <v>4214.32</v>
      </c>
    </row>
    <row r="496" spans="1:6" x14ac:dyDescent="0.25">
      <c r="A496" s="4" t="s">
        <v>4127</v>
      </c>
      <c r="B496" s="4" t="s">
        <v>4054</v>
      </c>
      <c r="C496" s="18">
        <v>5.2530000000000001</v>
      </c>
      <c r="D496" s="4" t="s">
        <v>3699</v>
      </c>
      <c r="E496" s="12">
        <v>94.92</v>
      </c>
      <c r="F496" s="12">
        <v>498.61</v>
      </c>
    </row>
    <row r="497" spans="1:6" x14ac:dyDescent="0.25">
      <c r="A497" s="4" t="s">
        <v>4128</v>
      </c>
      <c r="B497" s="4" t="s">
        <v>4071</v>
      </c>
      <c r="C497" s="18">
        <v>5.4489999999999998</v>
      </c>
      <c r="D497" s="4" t="s">
        <v>3699</v>
      </c>
      <c r="E497" s="12">
        <v>110</v>
      </c>
      <c r="F497" s="12">
        <v>599.39</v>
      </c>
    </row>
    <row r="498" spans="1:6" x14ac:dyDescent="0.25">
      <c r="A498" s="4" t="s">
        <v>4129</v>
      </c>
      <c r="B498" s="4" t="s">
        <v>4130</v>
      </c>
      <c r="C498" s="18">
        <v>29.437000000000001</v>
      </c>
      <c r="D498" s="4" t="s">
        <v>3699</v>
      </c>
      <c r="E498" s="12">
        <v>124.54</v>
      </c>
      <c r="F498" s="12">
        <v>3666.08</v>
      </c>
    </row>
    <row r="499" spans="1:6" x14ac:dyDescent="0.25">
      <c r="A499" s="4" t="s">
        <v>4131</v>
      </c>
      <c r="B499" s="4" t="s">
        <v>4132</v>
      </c>
      <c r="C499" s="18">
        <v>25.923999999999999</v>
      </c>
      <c r="D499" s="4" t="s">
        <v>3699</v>
      </c>
      <c r="E499" s="12">
        <v>81</v>
      </c>
      <c r="F499" s="12">
        <v>2099.84</v>
      </c>
    </row>
    <row r="500" spans="1:6" x14ac:dyDescent="0.25">
      <c r="A500" s="4" t="s">
        <v>4133</v>
      </c>
      <c r="B500" s="4" t="s">
        <v>4134</v>
      </c>
      <c r="C500" s="18">
        <v>3.8719999999999999</v>
      </c>
      <c r="D500" s="4" t="s">
        <v>3699</v>
      </c>
      <c r="E500" s="12">
        <v>63</v>
      </c>
      <c r="F500" s="12">
        <v>243.94</v>
      </c>
    </row>
    <row r="501" spans="1:6" x14ac:dyDescent="0.25">
      <c r="A501" s="4" t="s">
        <v>4135</v>
      </c>
      <c r="B501" s="4" t="s">
        <v>4136</v>
      </c>
      <c r="C501" s="18">
        <v>1.4</v>
      </c>
      <c r="D501" s="4" t="s">
        <v>3699</v>
      </c>
      <c r="E501" s="12">
        <v>110</v>
      </c>
      <c r="F501" s="12">
        <v>154</v>
      </c>
    </row>
    <row r="502" spans="1:6" x14ac:dyDescent="0.25">
      <c r="A502" s="4" t="s">
        <v>4137</v>
      </c>
      <c r="B502" s="4" t="s">
        <v>4138</v>
      </c>
      <c r="C502" s="18">
        <v>6</v>
      </c>
      <c r="D502" s="4" t="s">
        <v>3699</v>
      </c>
      <c r="E502" s="12">
        <v>68.22</v>
      </c>
      <c r="F502" s="12">
        <v>409.32</v>
      </c>
    </row>
    <row r="503" spans="1:6" x14ac:dyDescent="0.25">
      <c r="A503" s="4" t="s">
        <v>4139</v>
      </c>
      <c r="B503" s="4" t="s">
        <v>4064</v>
      </c>
      <c r="C503" s="18">
        <v>44.432000000000002</v>
      </c>
      <c r="D503" s="4" t="s">
        <v>3699</v>
      </c>
      <c r="E503" s="12">
        <v>80</v>
      </c>
      <c r="F503" s="12">
        <v>3554.56</v>
      </c>
    </row>
    <row r="504" spans="1:6" x14ac:dyDescent="0.25">
      <c r="A504" s="4" t="s">
        <v>4140</v>
      </c>
      <c r="B504" s="4" t="s">
        <v>3913</v>
      </c>
      <c r="C504" s="18">
        <v>29.84</v>
      </c>
      <c r="D504" s="4" t="s">
        <v>3699</v>
      </c>
      <c r="E504" s="12">
        <v>93.78</v>
      </c>
      <c r="F504" s="12">
        <v>2798.4</v>
      </c>
    </row>
    <row r="505" spans="1:6" x14ac:dyDescent="0.25">
      <c r="A505" s="4" t="s">
        <v>4141</v>
      </c>
      <c r="B505" s="4" t="s">
        <v>4085</v>
      </c>
      <c r="C505" s="18">
        <v>14.13</v>
      </c>
      <c r="D505" s="4" t="s">
        <v>3699</v>
      </c>
      <c r="E505" s="12">
        <v>110</v>
      </c>
      <c r="F505" s="12">
        <v>1554.3</v>
      </c>
    </row>
    <row r="506" spans="1:6" x14ac:dyDescent="0.25">
      <c r="A506" s="4" t="s">
        <v>4142</v>
      </c>
      <c r="B506" s="4" t="s">
        <v>4143</v>
      </c>
      <c r="C506" s="18">
        <v>1.988</v>
      </c>
      <c r="D506" s="4" t="s">
        <v>3699</v>
      </c>
      <c r="E506" s="12">
        <v>110</v>
      </c>
      <c r="F506" s="12">
        <v>218.68</v>
      </c>
    </row>
    <row r="507" spans="1:6" x14ac:dyDescent="0.25">
      <c r="A507" s="4" t="s">
        <v>4144</v>
      </c>
      <c r="B507" s="4" t="s">
        <v>4145</v>
      </c>
      <c r="C507" s="18">
        <v>52.335999999999999</v>
      </c>
      <c r="D507" s="4" t="s">
        <v>3699</v>
      </c>
      <c r="E507" s="12">
        <v>79.739999999999995</v>
      </c>
      <c r="F507" s="12">
        <v>4173.2700000000004</v>
      </c>
    </row>
    <row r="508" spans="1:6" x14ac:dyDescent="0.25">
      <c r="A508" s="4" t="s">
        <v>4146</v>
      </c>
      <c r="B508" s="4" t="s">
        <v>4147</v>
      </c>
      <c r="C508" s="18">
        <v>11.14</v>
      </c>
      <c r="D508" s="4" t="s">
        <v>3699</v>
      </c>
      <c r="E508" s="12">
        <v>117</v>
      </c>
      <c r="F508" s="12">
        <v>1303.3800000000001</v>
      </c>
    </row>
    <row r="509" spans="1:6" x14ac:dyDescent="0.25">
      <c r="A509" s="4" t="s">
        <v>4148</v>
      </c>
      <c r="B509" s="4" t="s">
        <v>3797</v>
      </c>
      <c r="C509" s="18">
        <v>5.4950000000000001</v>
      </c>
      <c r="D509" s="4" t="s">
        <v>3699</v>
      </c>
      <c r="E509" s="12">
        <v>180</v>
      </c>
      <c r="F509" s="12">
        <v>989.1</v>
      </c>
    </row>
    <row r="510" spans="1:6" x14ac:dyDescent="0.25">
      <c r="A510" s="4" t="s">
        <v>4149</v>
      </c>
      <c r="B510" s="4" t="s">
        <v>4150</v>
      </c>
      <c r="C510" s="18">
        <v>90.483999999999995</v>
      </c>
      <c r="D510" s="4" t="s">
        <v>3699</v>
      </c>
      <c r="E510" s="12">
        <v>14.14</v>
      </c>
      <c r="F510" s="12">
        <v>1279.44</v>
      </c>
    </row>
    <row r="511" spans="1:6" x14ac:dyDescent="0.25">
      <c r="A511" s="4" t="s">
        <v>4151</v>
      </c>
      <c r="B511" s="4" t="s">
        <v>4152</v>
      </c>
      <c r="C511" s="18">
        <v>73.418000000000006</v>
      </c>
      <c r="D511" s="4" t="s">
        <v>3699</v>
      </c>
      <c r="E511" s="12">
        <v>3.37</v>
      </c>
      <c r="F511" s="12">
        <v>247.42</v>
      </c>
    </row>
    <row r="512" spans="1:6" x14ac:dyDescent="0.25">
      <c r="A512" s="4" t="s">
        <v>4153</v>
      </c>
      <c r="B512" s="4" t="s">
        <v>4154</v>
      </c>
      <c r="C512" s="18">
        <v>17</v>
      </c>
      <c r="D512" s="4" t="s">
        <v>3699</v>
      </c>
      <c r="E512" s="12">
        <v>17.440000000000001</v>
      </c>
      <c r="F512" s="12">
        <v>296.48</v>
      </c>
    </row>
    <row r="513" spans="1:6" x14ac:dyDescent="0.25">
      <c r="A513" s="4" t="s">
        <v>4155</v>
      </c>
      <c r="B513" s="4" t="s">
        <v>4156</v>
      </c>
      <c r="C513" s="18">
        <v>107.45699999999999</v>
      </c>
      <c r="D513" s="4" t="s">
        <v>3699</v>
      </c>
      <c r="E513" s="12">
        <v>20.71</v>
      </c>
      <c r="F513" s="12">
        <v>2225.4299999999998</v>
      </c>
    </row>
    <row r="514" spans="1:6" x14ac:dyDescent="0.25">
      <c r="A514" s="4" t="s">
        <v>4157</v>
      </c>
      <c r="B514" s="4" t="s">
        <v>4073</v>
      </c>
      <c r="C514" s="18">
        <v>8.6999999999999994E-2</v>
      </c>
      <c r="D514" s="4" t="s">
        <v>3699</v>
      </c>
      <c r="E514" s="12">
        <v>13.22</v>
      </c>
      <c r="F514" s="12">
        <v>1.1499999999999999</v>
      </c>
    </row>
    <row r="515" spans="1:6" x14ac:dyDescent="0.25">
      <c r="A515" s="4" t="s">
        <v>4158</v>
      </c>
      <c r="B515" s="4" t="s">
        <v>4159</v>
      </c>
      <c r="C515" s="18">
        <v>45.996000000000002</v>
      </c>
      <c r="D515" s="4" t="s">
        <v>3699</v>
      </c>
      <c r="E515" s="12">
        <v>21</v>
      </c>
      <c r="F515" s="12">
        <v>965.92</v>
      </c>
    </row>
    <row r="516" spans="1:6" x14ac:dyDescent="0.25">
      <c r="A516" s="4" t="s">
        <v>4160</v>
      </c>
      <c r="B516" s="4" t="s">
        <v>4161</v>
      </c>
      <c r="C516" s="18">
        <v>22.948</v>
      </c>
      <c r="D516" s="4" t="s">
        <v>3699</v>
      </c>
      <c r="E516" s="12">
        <v>16.23</v>
      </c>
      <c r="F516" s="12">
        <v>372.45</v>
      </c>
    </row>
    <row r="517" spans="1:6" x14ac:dyDescent="0.25">
      <c r="A517" s="4" t="s">
        <v>4162</v>
      </c>
      <c r="B517" s="4" t="s">
        <v>4163</v>
      </c>
      <c r="C517" s="18">
        <v>30</v>
      </c>
      <c r="D517" s="4" t="s">
        <v>3699</v>
      </c>
      <c r="E517" s="12">
        <v>17.87</v>
      </c>
      <c r="F517" s="12">
        <v>536.1</v>
      </c>
    </row>
    <row r="518" spans="1:6" x14ac:dyDescent="0.25">
      <c r="A518" s="4" t="s">
        <v>4164</v>
      </c>
      <c r="B518" s="4" t="s">
        <v>4165</v>
      </c>
      <c r="C518" s="18">
        <v>4.0599999999999996</v>
      </c>
      <c r="D518" s="4" t="s">
        <v>3699</v>
      </c>
      <c r="E518" s="12">
        <v>14.68</v>
      </c>
      <c r="F518" s="12">
        <v>59.6</v>
      </c>
    </row>
    <row r="519" spans="1:6" x14ac:dyDescent="0.25">
      <c r="A519" s="4" t="s">
        <v>4166</v>
      </c>
      <c r="B519" s="4" t="s">
        <v>4167</v>
      </c>
      <c r="C519" s="18">
        <v>16.908999999999999</v>
      </c>
      <c r="D519" s="4" t="s">
        <v>3699</v>
      </c>
      <c r="E519" s="12">
        <v>14.15</v>
      </c>
      <c r="F519" s="12">
        <v>239.26</v>
      </c>
    </row>
    <row r="520" spans="1:6" x14ac:dyDescent="0.25">
      <c r="A520" s="4" t="s">
        <v>4168</v>
      </c>
      <c r="B520" s="4" t="s">
        <v>4169</v>
      </c>
      <c r="C520" s="18">
        <v>6.4329999999999998</v>
      </c>
      <c r="D520" s="4" t="s">
        <v>3699</v>
      </c>
      <c r="E520" s="12">
        <v>15.66</v>
      </c>
      <c r="F520" s="12">
        <v>100.74</v>
      </c>
    </row>
    <row r="521" spans="1:6" x14ac:dyDescent="0.25">
      <c r="A521" s="4" t="s">
        <v>4170</v>
      </c>
      <c r="B521" s="4" t="s">
        <v>4171</v>
      </c>
      <c r="C521" s="18">
        <v>20.545999999999999</v>
      </c>
      <c r="D521" s="4" t="s">
        <v>3699</v>
      </c>
      <c r="E521" s="12">
        <v>14.64</v>
      </c>
      <c r="F521" s="12">
        <v>300.79000000000002</v>
      </c>
    </row>
    <row r="522" spans="1:6" x14ac:dyDescent="0.25">
      <c r="A522" s="4" t="s">
        <v>4172</v>
      </c>
      <c r="B522" s="4" t="s">
        <v>4173</v>
      </c>
      <c r="C522" s="18">
        <v>25.266999999999999</v>
      </c>
      <c r="D522" s="4" t="s">
        <v>3699</v>
      </c>
      <c r="E522" s="12">
        <v>14.14</v>
      </c>
      <c r="F522" s="12">
        <v>357.28</v>
      </c>
    </row>
    <row r="523" spans="1:6" x14ac:dyDescent="0.25">
      <c r="A523" s="4" t="s">
        <v>4174</v>
      </c>
      <c r="B523" s="4" t="s">
        <v>4175</v>
      </c>
      <c r="C523" s="18">
        <v>31.184999999999999</v>
      </c>
      <c r="D523" s="4" t="s">
        <v>3699</v>
      </c>
      <c r="E523" s="12">
        <v>13.81</v>
      </c>
      <c r="F523" s="12">
        <v>430.66</v>
      </c>
    </row>
    <row r="524" spans="1:6" x14ac:dyDescent="0.25">
      <c r="A524" s="4" t="s">
        <v>4176</v>
      </c>
      <c r="B524" s="4" t="s">
        <v>4177</v>
      </c>
      <c r="C524" s="18">
        <v>43.88</v>
      </c>
      <c r="D524" s="4" t="s">
        <v>3699</v>
      </c>
      <c r="E524" s="12">
        <v>16.32</v>
      </c>
      <c r="F524" s="12">
        <v>716.12</v>
      </c>
    </row>
    <row r="525" spans="1:6" x14ac:dyDescent="0.25">
      <c r="A525" s="4" t="s">
        <v>4178</v>
      </c>
      <c r="B525" s="4" t="s">
        <v>4179</v>
      </c>
      <c r="C525" s="18">
        <v>26.079000000000001</v>
      </c>
      <c r="D525" s="4" t="s">
        <v>3699</v>
      </c>
      <c r="E525" s="12">
        <v>15.43</v>
      </c>
      <c r="F525" s="12">
        <v>402.4</v>
      </c>
    </row>
    <row r="526" spans="1:6" x14ac:dyDescent="0.25">
      <c r="A526" s="4" t="s">
        <v>4180</v>
      </c>
      <c r="B526" s="4" t="s">
        <v>4181</v>
      </c>
      <c r="C526" s="18">
        <v>82</v>
      </c>
      <c r="D526" s="4" t="s">
        <v>3699</v>
      </c>
      <c r="E526" s="12">
        <v>15.92</v>
      </c>
      <c r="F526" s="12">
        <v>1305.44</v>
      </c>
    </row>
    <row r="527" spans="1:6" x14ac:dyDescent="0.25">
      <c r="A527" s="4" t="s">
        <v>4182</v>
      </c>
      <c r="B527" s="4" t="s">
        <v>4183</v>
      </c>
      <c r="C527" s="18">
        <v>14</v>
      </c>
      <c r="D527" s="4" t="s">
        <v>3699</v>
      </c>
      <c r="E527" s="12">
        <v>15.13</v>
      </c>
      <c r="F527" s="12">
        <v>211.82</v>
      </c>
    </row>
    <row r="528" spans="1:6" x14ac:dyDescent="0.25">
      <c r="A528" s="4" t="s">
        <v>4184</v>
      </c>
      <c r="B528" s="4" t="s">
        <v>4185</v>
      </c>
      <c r="C528" s="18">
        <v>2.8660000000000001</v>
      </c>
      <c r="D528" s="4" t="s">
        <v>3699</v>
      </c>
      <c r="E528" s="12">
        <v>14.2</v>
      </c>
      <c r="F528" s="12">
        <v>40.700000000000003</v>
      </c>
    </row>
    <row r="529" spans="1:6" x14ac:dyDescent="0.25">
      <c r="A529" s="4" t="s">
        <v>4186</v>
      </c>
      <c r="B529" s="4" t="s">
        <v>4187</v>
      </c>
      <c r="C529" s="18">
        <v>57.448999999999998</v>
      </c>
      <c r="D529" s="4" t="s">
        <v>3699</v>
      </c>
      <c r="E529" s="12">
        <v>13.86</v>
      </c>
      <c r="F529" s="12">
        <v>796.24</v>
      </c>
    </row>
    <row r="530" spans="1:6" x14ac:dyDescent="0.25">
      <c r="A530" s="4" t="s">
        <v>4188</v>
      </c>
      <c r="B530" s="4" t="s">
        <v>4189</v>
      </c>
      <c r="C530" s="18">
        <v>66.12</v>
      </c>
      <c r="D530" s="4" t="s">
        <v>3699</v>
      </c>
      <c r="E530" s="12">
        <v>21.49</v>
      </c>
      <c r="F530" s="12">
        <v>1420.92</v>
      </c>
    </row>
    <row r="531" spans="1:6" x14ac:dyDescent="0.25">
      <c r="A531" s="4" t="s">
        <v>4190</v>
      </c>
      <c r="B531" s="4" t="s">
        <v>4191</v>
      </c>
      <c r="C531" s="18">
        <v>89.382000000000005</v>
      </c>
      <c r="D531" s="4" t="s">
        <v>3699</v>
      </c>
      <c r="E531" s="12">
        <v>14.09</v>
      </c>
      <c r="F531" s="12">
        <v>1259.3900000000001</v>
      </c>
    </row>
    <row r="532" spans="1:6" x14ac:dyDescent="0.25">
      <c r="A532" s="4" t="s">
        <v>4192</v>
      </c>
      <c r="B532" s="4" t="s">
        <v>4193</v>
      </c>
      <c r="C532" s="18">
        <v>25.844000000000001</v>
      </c>
      <c r="D532" s="4" t="s">
        <v>3699</v>
      </c>
      <c r="E532" s="12">
        <v>32</v>
      </c>
      <c r="F532" s="12">
        <v>827.01</v>
      </c>
    </row>
    <row r="533" spans="1:6" x14ac:dyDescent="0.25">
      <c r="A533" s="4" t="s">
        <v>4194</v>
      </c>
      <c r="B533" s="4" t="s">
        <v>4167</v>
      </c>
      <c r="C533" s="18">
        <v>4.9820000000000002</v>
      </c>
      <c r="D533" s="4" t="s">
        <v>3699</v>
      </c>
      <c r="E533" s="12">
        <v>94.25</v>
      </c>
      <c r="F533" s="12">
        <v>469.55</v>
      </c>
    </row>
    <row r="534" spans="1:6" x14ac:dyDescent="0.25">
      <c r="A534" s="4" t="s">
        <v>4195</v>
      </c>
      <c r="B534" s="4" t="s">
        <v>4175</v>
      </c>
      <c r="C534" s="18">
        <v>17.204000000000001</v>
      </c>
      <c r="D534" s="4" t="s">
        <v>3699</v>
      </c>
      <c r="E534" s="12">
        <v>96.37</v>
      </c>
      <c r="F534" s="12">
        <v>1657.95</v>
      </c>
    </row>
    <row r="535" spans="1:6" x14ac:dyDescent="0.25">
      <c r="A535" s="4" t="s">
        <v>4196</v>
      </c>
      <c r="B535" s="4" t="s">
        <v>4197</v>
      </c>
      <c r="C535" s="18">
        <v>23.927</v>
      </c>
      <c r="D535" s="4" t="s">
        <v>3699</v>
      </c>
      <c r="E535" s="12">
        <v>16.84</v>
      </c>
      <c r="F535" s="12">
        <v>402.93</v>
      </c>
    </row>
    <row r="536" spans="1:6" x14ac:dyDescent="0.25">
      <c r="A536" s="4" t="s">
        <v>4198</v>
      </c>
      <c r="B536" s="4" t="s">
        <v>4199</v>
      </c>
      <c r="C536" s="18">
        <v>7.3760000000000003</v>
      </c>
      <c r="D536" s="4" t="s">
        <v>3699</v>
      </c>
      <c r="E536" s="12">
        <v>18.36</v>
      </c>
      <c r="F536" s="12">
        <v>135.41999999999999</v>
      </c>
    </row>
    <row r="537" spans="1:6" x14ac:dyDescent="0.25">
      <c r="A537" s="4" t="s">
        <v>4200</v>
      </c>
      <c r="B537" s="4" t="s">
        <v>4201</v>
      </c>
      <c r="C537" s="18">
        <v>39.619</v>
      </c>
      <c r="D537" s="4" t="s">
        <v>3699</v>
      </c>
      <c r="E537" s="12">
        <v>18.54</v>
      </c>
      <c r="F537" s="12">
        <v>734.54</v>
      </c>
    </row>
    <row r="538" spans="1:6" x14ac:dyDescent="0.25">
      <c r="A538" s="4" t="s">
        <v>4202</v>
      </c>
      <c r="B538" s="4" t="s">
        <v>4203</v>
      </c>
      <c r="C538" s="18">
        <v>7.1509999999999998</v>
      </c>
      <c r="D538" s="4" t="s">
        <v>3699</v>
      </c>
      <c r="E538" s="12">
        <v>17.510000000000002</v>
      </c>
      <c r="F538" s="12">
        <v>125.21</v>
      </c>
    </row>
    <row r="539" spans="1:6" x14ac:dyDescent="0.25">
      <c r="A539" s="4" t="s">
        <v>4204</v>
      </c>
      <c r="B539" s="4" t="s">
        <v>4205</v>
      </c>
      <c r="C539" s="18">
        <v>73.53</v>
      </c>
      <c r="D539" s="4" t="s">
        <v>3699</v>
      </c>
      <c r="E539" s="12">
        <v>16.8</v>
      </c>
      <c r="F539" s="12">
        <v>1235.3</v>
      </c>
    </row>
    <row r="540" spans="1:6" x14ac:dyDescent="0.25">
      <c r="A540" s="4" t="s">
        <v>4206</v>
      </c>
      <c r="B540" s="4" t="s">
        <v>4207</v>
      </c>
      <c r="C540" s="18">
        <v>33.101999999999997</v>
      </c>
      <c r="D540" s="4" t="s">
        <v>3699</v>
      </c>
      <c r="E540" s="12">
        <v>15.73</v>
      </c>
      <c r="F540" s="12">
        <v>520.69000000000005</v>
      </c>
    </row>
    <row r="541" spans="1:6" x14ac:dyDescent="0.25">
      <c r="A541" s="4" t="s">
        <v>4208</v>
      </c>
      <c r="B541" s="4" t="s">
        <v>4209</v>
      </c>
      <c r="C541" s="18">
        <v>33.485999999999997</v>
      </c>
      <c r="D541" s="4" t="s">
        <v>3699</v>
      </c>
      <c r="E541" s="12">
        <v>19.920000000000002</v>
      </c>
      <c r="F541" s="12">
        <v>667.04</v>
      </c>
    </row>
    <row r="542" spans="1:6" x14ac:dyDescent="0.25">
      <c r="A542" s="4" t="s">
        <v>4210</v>
      </c>
      <c r="B542" s="4" t="s">
        <v>4211</v>
      </c>
      <c r="C542" s="18">
        <v>3.379</v>
      </c>
      <c r="D542" s="4" t="s">
        <v>3699</v>
      </c>
      <c r="E542" s="12">
        <v>15.23</v>
      </c>
      <c r="F542" s="12">
        <v>51.46</v>
      </c>
    </row>
    <row r="543" spans="1:6" x14ac:dyDescent="0.25">
      <c r="A543" s="4" t="s">
        <v>4212</v>
      </c>
      <c r="B543" s="4" t="s">
        <v>4213</v>
      </c>
      <c r="C543" s="18">
        <v>145.774</v>
      </c>
      <c r="D543" s="4" t="s">
        <v>3699</v>
      </c>
      <c r="E543" s="12">
        <v>16.18</v>
      </c>
      <c r="F543" s="12">
        <v>2358.62</v>
      </c>
    </row>
    <row r="544" spans="1:6" x14ac:dyDescent="0.25">
      <c r="A544" s="4" t="s">
        <v>4214</v>
      </c>
      <c r="B544" s="4" t="s">
        <v>4215</v>
      </c>
      <c r="C544" s="18">
        <v>74.873999999999995</v>
      </c>
      <c r="D544" s="4" t="s">
        <v>3699</v>
      </c>
      <c r="E544" s="12">
        <v>21.29</v>
      </c>
      <c r="F544" s="12">
        <v>1594.07</v>
      </c>
    </row>
    <row r="545" spans="1:6" x14ac:dyDescent="0.25">
      <c r="A545" s="4" t="s">
        <v>4216</v>
      </c>
      <c r="B545" s="4" t="s">
        <v>4217</v>
      </c>
      <c r="C545" s="18">
        <v>40.508000000000003</v>
      </c>
      <c r="D545" s="4" t="s">
        <v>3699</v>
      </c>
      <c r="E545" s="12">
        <v>18.899999999999999</v>
      </c>
      <c r="F545" s="12">
        <v>765.6</v>
      </c>
    </row>
    <row r="546" spans="1:6" x14ac:dyDescent="0.25">
      <c r="A546" s="4" t="s">
        <v>4218</v>
      </c>
      <c r="B546" s="4" t="s">
        <v>4219</v>
      </c>
      <c r="C546" s="18">
        <v>29.61</v>
      </c>
      <c r="D546" s="4" t="s">
        <v>3699</v>
      </c>
      <c r="E546" s="12">
        <v>21.59</v>
      </c>
      <c r="F546" s="12">
        <v>639.28</v>
      </c>
    </row>
    <row r="547" spans="1:6" x14ac:dyDescent="0.25">
      <c r="A547" s="4" t="s">
        <v>4220</v>
      </c>
      <c r="B547" s="4" t="s">
        <v>4221</v>
      </c>
      <c r="C547" s="18">
        <v>22.326000000000001</v>
      </c>
      <c r="D547" s="4" t="s">
        <v>3699</v>
      </c>
      <c r="E547" s="12">
        <v>106.9</v>
      </c>
      <c r="F547" s="12">
        <v>2386.65</v>
      </c>
    </row>
    <row r="548" spans="1:6" x14ac:dyDescent="0.25">
      <c r="A548" s="4" t="s">
        <v>4222</v>
      </c>
      <c r="B548" s="4" t="s">
        <v>4223</v>
      </c>
      <c r="C548" s="18">
        <v>24.962</v>
      </c>
      <c r="D548" s="4" t="s">
        <v>3699</v>
      </c>
      <c r="E548" s="12">
        <v>17.45</v>
      </c>
      <c r="F548" s="12">
        <v>435.59</v>
      </c>
    </row>
    <row r="549" spans="1:6" x14ac:dyDescent="0.25">
      <c r="A549" s="4" t="s">
        <v>4224</v>
      </c>
      <c r="B549" s="4" t="s">
        <v>4225</v>
      </c>
      <c r="C549" s="18">
        <v>12.151</v>
      </c>
      <c r="D549" s="4" t="s">
        <v>3699</v>
      </c>
      <c r="E549" s="12">
        <v>17.04</v>
      </c>
      <c r="F549" s="12">
        <v>207.05</v>
      </c>
    </row>
    <row r="550" spans="1:6" x14ac:dyDescent="0.25">
      <c r="A550" s="4" t="s">
        <v>4226</v>
      </c>
      <c r="B550" s="4" t="s">
        <v>4227</v>
      </c>
      <c r="C550" s="18">
        <v>18.141999999999999</v>
      </c>
      <c r="D550" s="4" t="s">
        <v>3699</v>
      </c>
      <c r="E550" s="12">
        <v>15.58</v>
      </c>
      <c r="F550" s="12">
        <v>282.64999999999998</v>
      </c>
    </row>
    <row r="551" spans="1:6" x14ac:dyDescent="0.25">
      <c r="A551" s="4" t="s">
        <v>4228</v>
      </c>
      <c r="B551" s="4" t="s">
        <v>4229</v>
      </c>
      <c r="C551" s="18">
        <v>36.344000000000001</v>
      </c>
      <c r="D551" s="4" t="s">
        <v>3699</v>
      </c>
      <c r="E551" s="12">
        <v>17.12</v>
      </c>
      <c r="F551" s="12">
        <v>622.21</v>
      </c>
    </row>
    <row r="552" spans="1:6" x14ac:dyDescent="0.25">
      <c r="A552" s="4" t="s">
        <v>4230</v>
      </c>
      <c r="B552" s="4" t="s">
        <v>4231</v>
      </c>
      <c r="C552" s="18">
        <v>109.07899999999999</v>
      </c>
      <c r="D552" s="4" t="s">
        <v>3699</v>
      </c>
      <c r="E552" s="12">
        <v>16.649999999999999</v>
      </c>
      <c r="F552" s="12">
        <v>1816.17</v>
      </c>
    </row>
    <row r="553" spans="1:6" x14ac:dyDescent="0.25">
      <c r="A553" s="4" t="s">
        <v>4232</v>
      </c>
      <c r="B553" s="4" t="s">
        <v>4233</v>
      </c>
      <c r="C553" s="18">
        <v>3.4369999999999998</v>
      </c>
      <c r="D553" s="4" t="s">
        <v>3699</v>
      </c>
      <c r="E553" s="12">
        <v>16.899999999999999</v>
      </c>
      <c r="F553" s="12">
        <v>58.09</v>
      </c>
    </row>
    <row r="554" spans="1:6" x14ac:dyDescent="0.25">
      <c r="A554" s="4" t="s">
        <v>4234</v>
      </c>
      <c r="B554" s="4" t="s">
        <v>4235</v>
      </c>
      <c r="C554" s="18">
        <v>53.805999999999997</v>
      </c>
      <c r="D554" s="4" t="s">
        <v>3699</v>
      </c>
      <c r="E554" s="12">
        <v>14.92</v>
      </c>
      <c r="F554" s="12">
        <v>802.79</v>
      </c>
    </row>
    <row r="555" spans="1:6" x14ac:dyDescent="0.25">
      <c r="A555" s="4" t="s">
        <v>4236</v>
      </c>
      <c r="B555" s="4" t="s">
        <v>4237</v>
      </c>
      <c r="C555" s="18">
        <v>10.196999999999999</v>
      </c>
      <c r="D555" s="4" t="s">
        <v>3699</v>
      </c>
      <c r="E555" s="12">
        <v>13.86</v>
      </c>
      <c r="F555" s="12">
        <v>141.33000000000001</v>
      </c>
    </row>
    <row r="556" spans="1:6" x14ac:dyDescent="0.25">
      <c r="A556" s="4" t="s">
        <v>4238</v>
      </c>
      <c r="B556" s="4" t="s">
        <v>4239</v>
      </c>
      <c r="C556" s="18">
        <v>128.60300000000001</v>
      </c>
      <c r="D556" s="4" t="s">
        <v>3699</v>
      </c>
      <c r="E556" s="12">
        <v>14.41</v>
      </c>
      <c r="F556" s="12">
        <v>1853.17</v>
      </c>
    </row>
    <row r="557" spans="1:6" x14ac:dyDescent="0.25">
      <c r="A557" s="4" t="s">
        <v>4240</v>
      </c>
      <c r="B557" s="4" t="s">
        <v>4241</v>
      </c>
      <c r="C557" s="18">
        <v>72.673000000000002</v>
      </c>
      <c r="D557" s="4" t="s">
        <v>3699</v>
      </c>
      <c r="E557" s="12">
        <v>15.18</v>
      </c>
      <c r="F557" s="12">
        <v>1103.18</v>
      </c>
    </row>
    <row r="558" spans="1:6" x14ac:dyDescent="0.25">
      <c r="A558" s="4" t="s">
        <v>4242</v>
      </c>
      <c r="B558" s="4" t="s">
        <v>4243</v>
      </c>
      <c r="C558" s="18">
        <v>5.1420000000000003</v>
      </c>
      <c r="D558" s="4" t="s">
        <v>3699</v>
      </c>
      <c r="E558" s="12">
        <v>19.329999999999998</v>
      </c>
      <c r="F558" s="12">
        <v>99.39</v>
      </c>
    </row>
    <row r="559" spans="1:6" x14ac:dyDescent="0.25">
      <c r="A559" s="4" t="s">
        <v>4244</v>
      </c>
      <c r="B559" s="4" t="s">
        <v>4245</v>
      </c>
      <c r="C559" s="18">
        <v>6.298</v>
      </c>
      <c r="D559" s="4" t="s">
        <v>3699</v>
      </c>
      <c r="E559" s="12">
        <v>15.8</v>
      </c>
      <c r="F559" s="12">
        <v>99.51</v>
      </c>
    </row>
    <row r="560" spans="1:6" x14ac:dyDescent="0.25">
      <c r="A560" s="4" t="s">
        <v>4246</v>
      </c>
      <c r="B560" s="4" t="s">
        <v>4247</v>
      </c>
      <c r="C560" s="18">
        <v>30.427</v>
      </c>
      <c r="D560" s="4" t="s">
        <v>3699</v>
      </c>
      <c r="E560" s="12">
        <v>15.31</v>
      </c>
      <c r="F560" s="12">
        <v>465.84</v>
      </c>
    </row>
    <row r="561" spans="1:6" x14ac:dyDescent="0.25">
      <c r="A561" s="4" t="s">
        <v>4248</v>
      </c>
      <c r="B561" s="4" t="s">
        <v>4249</v>
      </c>
      <c r="C561" s="18">
        <v>186.70099999999999</v>
      </c>
      <c r="D561" s="4" t="s">
        <v>3699</v>
      </c>
      <c r="E561" s="12">
        <v>14.96</v>
      </c>
      <c r="F561" s="12">
        <v>2793.05</v>
      </c>
    </row>
    <row r="562" spans="1:6" x14ac:dyDescent="0.25">
      <c r="A562" s="4" t="s">
        <v>4250</v>
      </c>
      <c r="B562" s="4" t="s">
        <v>4251</v>
      </c>
      <c r="C562" s="18">
        <v>162.13499999999999</v>
      </c>
      <c r="D562" s="4" t="s">
        <v>3699</v>
      </c>
      <c r="E562" s="12">
        <v>15.92</v>
      </c>
      <c r="F562" s="12">
        <v>2581.19</v>
      </c>
    </row>
    <row r="563" spans="1:6" x14ac:dyDescent="0.25">
      <c r="A563" s="4" t="s">
        <v>4252</v>
      </c>
      <c r="B563" s="4" t="s">
        <v>4253</v>
      </c>
      <c r="C563" s="18">
        <v>248.36</v>
      </c>
      <c r="D563" s="4" t="s">
        <v>3699</v>
      </c>
      <c r="E563" s="12">
        <v>15.33</v>
      </c>
      <c r="F563" s="12">
        <v>3807.36</v>
      </c>
    </row>
    <row r="564" spans="1:6" x14ac:dyDescent="0.25">
      <c r="A564" s="4" t="s">
        <v>4254</v>
      </c>
      <c r="B564" s="4" t="s">
        <v>4255</v>
      </c>
      <c r="C564" s="18">
        <v>75.001999999999995</v>
      </c>
      <c r="D564" s="4" t="s">
        <v>3699</v>
      </c>
      <c r="E564" s="12">
        <v>13.96</v>
      </c>
      <c r="F564" s="12">
        <v>1047.03</v>
      </c>
    </row>
    <row r="565" spans="1:6" x14ac:dyDescent="0.25">
      <c r="A565" s="4" t="s">
        <v>4256</v>
      </c>
      <c r="B565" s="4" t="s">
        <v>4257</v>
      </c>
      <c r="C565" s="18">
        <v>34.615000000000002</v>
      </c>
      <c r="D565" s="4" t="s">
        <v>3699</v>
      </c>
      <c r="E565" s="12">
        <v>15.3</v>
      </c>
      <c r="F565" s="12">
        <v>529.61</v>
      </c>
    </row>
    <row r="566" spans="1:6" x14ac:dyDescent="0.25">
      <c r="A566" s="4" t="s">
        <v>4258</v>
      </c>
      <c r="B566" s="4" t="s">
        <v>4259</v>
      </c>
      <c r="C566" s="18">
        <v>30.58</v>
      </c>
      <c r="D566" s="4" t="s">
        <v>3699</v>
      </c>
      <c r="E566" s="12">
        <v>15.25</v>
      </c>
      <c r="F566" s="12">
        <v>466.35</v>
      </c>
    </row>
    <row r="567" spans="1:6" x14ac:dyDescent="0.25">
      <c r="A567" s="4" t="s">
        <v>4260</v>
      </c>
      <c r="B567" s="4" t="s">
        <v>4261</v>
      </c>
      <c r="C567" s="18">
        <v>20.251999999999999</v>
      </c>
      <c r="D567" s="4" t="s">
        <v>3699</v>
      </c>
      <c r="E567" s="12">
        <v>13.06</v>
      </c>
      <c r="F567" s="12">
        <v>264.49</v>
      </c>
    </row>
    <row r="568" spans="1:6" x14ac:dyDescent="0.25">
      <c r="A568" s="4" t="s">
        <v>4262</v>
      </c>
      <c r="B568" s="4" t="s">
        <v>4263</v>
      </c>
      <c r="C568" s="18">
        <v>79.084000000000003</v>
      </c>
      <c r="D568" s="4" t="s">
        <v>3699</v>
      </c>
      <c r="E568" s="12">
        <v>13.8</v>
      </c>
      <c r="F568" s="12">
        <v>1091.3599999999999</v>
      </c>
    </row>
    <row r="569" spans="1:6" x14ac:dyDescent="0.25">
      <c r="A569" s="4" t="s">
        <v>4264</v>
      </c>
      <c r="B569" s="4" t="s">
        <v>4265</v>
      </c>
      <c r="C569" s="18">
        <v>62.524000000000001</v>
      </c>
      <c r="D569" s="4" t="s">
        <v>3699</v>
      </c>
      <c r="E569" s="12">
        <v>12.95</v>
      </c>
      <c r="F569" s="12">
        <v>809.69</v>
      </c>
    </row>
    <row r="570" spans="1:6" x14ac:dyDescent="0.25">
      <c r="A570" s="4" t="s">
        <v>4266</v>
      </c>
      <c r="B570" s="4" t="s">
        <v>4267</v>
      </c>
      <c r="C570" s="18">
        <v>235.66399999999999</v>
      </c>
      <c r="D570" s="4" t="s">
        <v>3699</v>
      </c>
      <c r="E570" s="12">
        <v>13.06</v>
      </c>
      <c r="F570" s="12">
        <v>3077.77</v>
      </c>
    </row>
    <row r="571" spans="1:6" x14ac:dyDescent="0.25">
      <c r="A571" s="4" t="s">
        <v>4268</v>
      </c>
      <c r="B571" s="4" t="s">
        <v>4269</v>
      </c>
      <c r="C571" s="18">
        <v>77.494</v>
      </c>
      <c r="D571" s="4" t="s">
        <v>3699</v>
      </c>
      <c r="E571" s="12">
        <v>13.16</v>
      </c>
      <c r="F571" s="12">
        <v>1019.82</v>
      </c>
    </row>
    <row r="572" spans="1:6" x14ac:dyDescent="0.25">
      <c r="A572" s="4" t="s">
        <v>4270</v>
      </c>
      <c r="B572" s="4" t="s">
        <v>4271</v>
      </c>
      <c r="C572" s="18">
        <v>7.4740000000000002</v>
      </c>
      <c r="D572" s="4" t="s">
        <v>3699</v>
      </c>
      <c r="E572" s="12">
        <v>13.19</v>
      </c>
      <c r="F572" s="12">
        <v>98.58</v>
      </c>
    </row>
    <row r="573" spans="1:6" x14ac:dyDescent="0.25">
      <c r="A573" s="4" t="s">
        <v>4272</v>
      </c>
      <c r="B573" s="4" t="s">
        <v>4273</v>
      </c>
      <c r="C573" s="18">
        <v>109.62</v>
      </c>
      <c r="D573" s="4" t="s">
        <v>3699</v>
      </c>
      <c r="E573" s="12">
        <v>13.5</v>
      </c>
      <c r="F573" s="12">
        <v>1479.87</v>
      </c>
    </row>
    <row r="574" spans="1:6" x14ac:dyDescent="0.25">
      <c r="A574" s="4" t="s">
        <v>4274</v>
      </c>
      <c r="B574" s="4" t="s">
        <v>4275</v>
      </c>
      <c r="C574" s="18">
        <v>41.268000000000001</v>
      </c>
      <c r="D574" s="4" t="s">
        <v>3699</v>
      </c>
      <c r="E574" s="12">
        <v>15.66</v>
      </c>
      <c r="F574" s="12">
        <v>646.26</v>
      </c>
    </row>
    <row r="575" spans="1:6" x14ac:dyDescent="0.25">
      <c r="A575" s="4" t="s">
        <v>4276</v>
      </c>
      <c r="B575" s="4" t="s">
        <v>4277</v>
      </c>
      <c r="C575" s="18">
        <v>8.3000000000000007</v>
      </c>
      <c r="D575" s="4" t="s">
        <v>3699</v>
      </c>
      <c r="E575" s="12">
        <v>314</v>
      </c>
      <c r="F575" s="12">
        <v>2606.1999999999998</v>
      </c>
    </row>
    <row r="576" spans="1:6" x14ac:dyDescent="0.25">
      <c r="A576" s="4" t="s">
        <v>4278</v>
      </c>
      <c r="B576" s="4" t="s">
        <v>4255</v>
      </c>
      <c r="C576" s="18">
        <v>9.3379999999999992</v>
      </c>
      <c r="D576" s="4" t="s">
        <v>3699</v>
      </c>
      <c r="E576" s="12">
        <v>210</v>
      </c>
      <c r="F576" s="12">
        <v>1960.98</v>
      </c>
    </row>
    <row r="577" spans="1:6" x14ac:dyDescent="0.25">
      <c r="A577" s="4" t="s">
        <v>4279</v>
      </c>
      <c r="B577" s="4" t="s">
        <v>4261</v>
      </c>
      <c r="C577" s="18">
        <v>95.152000000000001</v>
      </c>
      <c r="D577" s="4" t="s">
        <v>3699</v>
      </c>
      <c r="E577" s="12">
        <v>172.37</v>
      </c>
      <c r="F577" s="12">
        <v>16401.349999999999</v>
      </c>
    </row>
    <row r="578" spans="1:6" x14ac:dyDescent="0.25">
      <c r="A578" s="4" t="s">
        <v>4280</v>
      </c>
      <c r="B578" s="4" t="s">
        <v>4269</v>
      </c>
      <c r="C578" s="18">
        <v>7.6130000000000004</v>
      </c>
      <c r="D578" s="4" t="s">
        <v>3699</v>
      </c>
      <c r="E578" s="12">
        <v>210</v>
      </c>
      <c r="F578" s="12">
        <v>1598.73</v>
      </c>
    </row>
    <row r="579" spans="1:6" x14ac:dyDescent="0.25">
      <c r="A579" s="4" t="s">
        <v>4281</v>
      </c>
      <c r="B579" s="4" t="s">
        <v>4282</v>
      </c>
      <c r="C579" s="18">
        <v>15.173999999999999</v>
      </c>
      <c r="D579" s="4" t="s">
        <v>3699</v>
      </c>
      <c r="E579" s="12">
        <v>18.899999999999999</v>
      </c>
      <c r="F579" s="12">
        <v>286.79000000000002</v>
      </c>
    </row>
    <row r="580" spans="1:6" x14ac:dyDescent="0.25">
      <c r="A580" s="4" t="s">
        <v>4283</v>
      </c>
      <c r="B580" s="4" t="s">
        <v>4284</v>
      </c>
      <c r="C580" s="18">
        <v>2.78</v>
      </c>
      <c r="D580" s="4" t="s">
        <v>3699</v>
      </c>
      <c r="E580" s="12">
        <v>14.53</v>
      </c>
      <c r="F580" s="12">
        <v>40.39</v>
      </c>
    </row>
    <row r="581" spans="1:6" x14ac:dyDescent="0.25">
      <c r="A581" s="4" t="s">
        <v>4285</v>
      </c>
      <c r="B581" s="4" t="s">
        <v>4286</v>
      </c>
      <c r="C581" s="18">
        <v>106.438</v>
      </c>
      <c r="D581" s="4" t="s">
        <v>3699</v>
      </c>
      <c r="E581" s="12">
        <v>14.94</v>
      </c>
      <c r="F581" s="12">
        <v>1590.18</v>
      </c>
    </row>
    <row r="582" spans="1:6" x14ac:dyDescent="0.25">
      <c r="A582" s="4" t="s">
        <v>4287</v>
      </c>
      <c r="B582" s="4" t="s">
        <v>4288</v>
      </c>
      <c r="C582" s="18">
        <v>34.759</v>
      </c>
      <c r="D582" s="4" t="s">
        <v>3699</v>
      </c>
      <c r="E582" s="12">
        <v>14.12</v>
      </c>
      <c r="F582" s="12">
        <v>490.8</v>
      </c>
    </row>
    <row r="583" spans="1:6" x14ac:dyDescent="0.25">
      <c r="A583" s="4" t="s">
        <v>4289</v>
      </c>
      <c r="B583" s="4" t="s">
        <v>4290</v>
      </c>
      <c r="C583" s="18">
        <v>134.875</v>
      </c>
      <c r="D583" s="4" t="s">
        <v>3699</v>
      </c>
      <c r="E583" s="12">
        <v>14.12</v>
      </c>
      <c r="F583" s="12">
        <v>1904.44</v>
      </c>
    </row>
    <row r="584" spans="1:6" x14ac:dyDescent="0.25">
      <c r="A584" s="4" t="s">
        <v>4291</v>
      </c>
      <c r="B584" s="4" t="s">
        <v>4292</v>
      </c>
      <c r="C584" s="18">
        <v>41.042000000000002</v>
      </c>
      <c r="D584" s="4" t="s">
        <v>3699</v>
      </c>
      <c r="E584" s="12">
        <v>15.91</v>
      </c>
      <c r="F584" s="12">
        <v>652.98</v>
      </c>
    </row>
    <row r="585" spans="1:6" x14ac:dyDescent="0.25">
      <c r="A585" s="4" t="s">
        <v>4293</v>
      </c>
      <c r="B585" s="4" t="s">
        <v>4294</v>
      </c>
      <c r="C585" s="18">
        <v>362</v>
      </c>
      <c r="D585" s="4" t="s">
        <v>3699</v>
      </c>
      <c r="E585" s="12">
        <v>14.5</v>
      </c>
      <c r="F585" s="12">
        <v>5249</v>
      </c>
    </row>
    <row r="586" spans="1:6" x14ac:dyDescent="0.25">
      <c r="A586" s="4" t="s">
        <v>4295</v>
      </c>
      <c r="B586" s="4" t="s">
        <v>4010</v>
      </c>
      <c r="C586" s="18">
        <v>375.221</v>
      </c>
      <c r="D586" s="4" t="s">
        <v>3699</v>
      </c>
      <c r="E586" s="12">
        <v>20.2</v>
      </c>
      <c r="F586" s="12">
        <v>7579.46</v>
      </c>
    </row>
    <row r="587" spans="1:6" x14ac:dyDescent="0.25">
      <c r="A587" s="4" t="s">
        <v>4296</v>
      </c>
      <c r="B587" s="4" t="s">
        <v>4297</v>
      </c>
      <c r="C587" s="18">
        <v>1.359</v>
      </c>
      <c r="D587" s="4" t="s">
        <v>3699</v>
      </c>
      <c r="E587" s="12">
        <v>16.600000000000001</v>
      </c>
      <c r="F587" s="12">
        <v>22.56</v>
      </c>
    </row>
    <row r="588" spans="1:6" x14ac:dyDescent="0.25">
      <c r="A588" s="4" t="s">
        <v>4298</v>
      </c>
      <c r="B588" s="4" t="s">
        <v>4299</v>
      </c>
      <c r="C588" s="18">
        <v>3.0670000000000002</v>
      </c>
      <c r="D588" s="4" t="s">
        <v>3699</v>
      </c>
      <c r="E588" s="12">
        <v>16.11</v>
      </c>
      <c r="F588" s="12">
        <v>49.41</v>
      </c>
    </row>
    <row r="589" spans="1:6" x14ac:dyDescent="0.25">
      <c r="A589" s="4" t="s">
        <v>4300</v>
      </c>
      <c r="B589" s="4" t="s">
        <v>4301</v>
      </c>
      <c r="C589" s="18">
        <v>23.265999999999998</v>
      </c>
      <c r="D589" s="4" t="s">
        <v>3699</v>
      </c>
      <c r="E589" s="12">
        <v>18.14</v>
      </c>
      <c r="F589" s="12">
        <v>422.05</v>
      </c>
    </row>
    <row r="590" spans="1:6" x14ac:dyDescent="0.25">
      <c r="A590" s="4" t="s">
        <v>4302</v>
      </c>
      <c r="B590" s="4" t="s">
        <v>4303</v>
      </c>
      <c r="C590" s="18">
        <v>1.2909999999999999</v>
      </c>
      <c r="D590" s="4" t="s">
        <v>3699</v>
      </c>
      <c r="E590" s="12">
        <v>18.760000000000002</v>
      </c>
      <c r="F590" s="12">
        <v>24.22</v>
      </c>
    </row>
    <row r="591" spans="1:6" x14ac:dyDescent="0.25">
      <c r="A591" s="4" t="s">
        <v>4304</v>
      </c>
      <c r="B591" s="4" t="s">
        <v>4305</v>
      </c>
      <c r="C591" s="18">
        <v>9.5220000000000002</v>
      </c>
      <c r="D591" s="4" t="s">
        <v>3699</v>
      </c>
      <c r="E591" s="12">
        <v>19.7</v>
      </c>
      <c r="F591" s="12">
        <v>187.58</v>
      </c>
    </row>
    <row r="592" spans="1:6" x14ac:dyDescent="0.25">
      <c r="A592" s="4" t="s">
        <v>4306</v>
      </c>
      <c r="B592" s="4" t="s">
        <v>4307</v>
      </c>
      <c r="C592" s="18">
        <v>54.582999999999998</v>
      </c>
      <c r="D592" s="4" t="s">
        <v>3699</v>
      </c>
      <c r="E592" s="12">
        <v>17.510000000000002</v>
      </c>
      <c r="F592" s="12">
        <v>955.75</v>
      </c>
    </row>
    <row r="593" spans="1:6" x14ac:dyDescent="0.25">
      <c r="A593" s="4" t="s">
        <v>4308</v>
      </c>
      <c r="B593" s="4" t="s">
        <v>4309</v>
      </c>
      <c r="C593" s="18">
        <v>3.4660000000000002</v>
      </c>
      <c r="D593" s="4" t="s">
        <v>3699</v>
      </c>
      <c r="E593" s="12">
        <v>18.28</v>
      </c>
      <c r="F593" s="12">
        <v>63.36</v>
      </c>
    </row>
    <row r="594" spans="1:6" x14ac:dyDescent="0.25">
      <c r="A594" s="4" t="s">
        <v>4310</v>
      </c>
      <c r="B594" s="4" t="s">
        <v>4311</v>
      </c>
      <c r="C594" s="18">
        <v>55.411999999999999</v>
      </c>
      <c r="D594" s="4" t="s">
        <v>3699</v>
      </c>
      <c r="E594" s="12">
        <v>18.260000000000002</v>
      </c>
      <c r="F594" s="12">
        <v>1011.82</v>
      </c>
    </row>
    <row r="595" spans="1:6" x14ac:dyDescent="0.25">
      <c r="A595" s="4" t="s">
        <v>4312</v>
      </c>
      <c r="B595" s="4" t="s">
        <v>4313</v>
      </c>
      <c r="C595" s="18">
        <v>23.23</v>
      </c>
      <c r="D595" s="4" t="s">
        <v>3699</v>
      </c>
      <c r="E595" s="12">
        <v>19.97</v>
      </c>
      <c r="F595" s="12">
        <v>463.9</v>
      </c>
    </row>
    <row r="596" spans="1:6" x14ac:dyDescent="0.25">
      <c r="A596" s="4" t="s">
        <v>4314</v>
      </c>
      <c r="B596" s="4" t="s">
        <v>4315</v>
      </c>
      <c r="C596" s="18">
        <v>39.103000000000002</v>
      </c>
      <c r="D596" s="4" t="s">
        <v>3699</v>
      </c>
      <c r="E596" s="12">
        <v>14.9</v>
      </c>
      <c r="F596" s="12">
        <v>582.63</v>
      </c>
    </row>
    <row r="597" spans="1:6" x14ac:dyDescent="0.25">
      <c r="A597" s="4" t="s">
        <v>4316</v>
      </c>
      <c r="B597" s="4" t="s">
        <v>4317</v>
      </c>
      <c r="C597" s="18">
        <v>11.287000000000001</v>
      </c>
      <c r="D597" s="4" t="s">
        <v>3699</v>
      </c>
      <c r="E597" s="12">
        <v>17.95</v>
      </c>
      <c r="F597" s="12">
        <v>202.6</v>
      </c>
    </row>
    <row r="598" spans="1:6" x14ac:dyDescent="0.25">
      <c r="A598" s="4" t="s">
        <v>4318</v>
      </c>
      <c r="B598" s="4" t="s">
        <v>4297</v>
      </c>
      <c r="C598" s="18">
        <v>6.0819999999999999</v>
      </c>
      <c r="D598" s="4" t="s">
        <v>3699</v>
      </c>
      <c r="E598" s="12">
        <v>18.98</v>
      </c>
      <c r="F598" s="12">
        <v>115.44</v>
      </c>
    </row>
    <row r="599" spans="1:6" x14ac:dyDescent="0.25">
      <c r="A599" s="4" t="s">
        <v>4319</v>
      </c>
      <c r="B599" s="4" t="s">
        <v>4307</v>
      </c>
      <c r="C599" s="18">
        <v>11</v>
      </c>
      <c r="D599" s="4" t="s">
        <v>3699</v>
      </c>
      <c r="E599" s="12">
        <v>16.600000000000001</v>
      </c>
      <c r="F599" s="12">
        <v>182.6</v>
      </c>
    </row>
    <row r="600" spans="1:6" x14ac:dyDescent="0.25">
      <c r="A600" s="4" t="s">
        <v>4320</v>
      </c>
      <c r="B600" s="4" t="s">
        <v>4303</v>
      </c>
      <c r="C600" s="18">
        <v>22.44</v>
      </c>
      <c r="D600" s="4" t="s">
        <v>3699</v>
      </c>
      <c r="E600" s="12">
        <v>18.100000000000001</v>
      </c>
      <c r="F600" s="12">
        <v>406.16</v>
      </c>
    </row>
    <row r="601" spans="1:6" x14ac:dyDescent="0.25">
      <c r="A601" s="4" t="s">
        <v>4321</v>
      </c>
      <c r="B601" s="4" t="s">
        <v>4322</v>
      </c>
      <c r="C601" s="18">
        <v>3.25</v>
      </c>
      <c r="D601" s="4" t="s">
        <v>3699</v>
      </c>
      <c r="E601" s="12">
        <v>17.62</v>
      </c>
      <c r="F601" s="12">
        <v>57.27</v>
      </c>
    </row>
    <row r="602" spans="1:6" x14ac:dyDescent="0.25">
      <c r="A602" s="4" t="s">
        <v>4323</v>
      </c>
      <c r="B602" s="4" t="s">
        <v>4324</v>
      </c>
      <c r="C602" s="18">
        <v>0.17899999999999999</v>
      </c>
      <c r="D602" s="4" t="s">
        <v>3699</v>
      </c>
      <c r="E602" s="12">
        <v>15.98</v>
      </c>
      <c r="F602" s="12">
        <v>2.86</v>
      </c>
    </row>
    <row r="603" spans="1:6" x14ac:dyDescent="0.25">
      <c r="A603" s="4" t="s">
        <v>4325</v>
      </c>
      <c r="B603" s="4" t="s">
        <v>4297</v>
      </c>
      <c r="C603" s="18">
        <v>3.0790000000000002</v>
      </c>
      <c r="D603" s="4" t="s">
        <v>3699</v>
      </c>
      <c r="E603" s="12">
        <v>17.8</v>
      </c>
      <c r="F603" s="12">
        <v>54.81</v>
      </c>
    </row>
    <row r="604" spans="1:6" x14ac:dyDescent="0.25">
      <c r="A604" s="4" t="s">
        <v>4326</v>
      </c>
      <c r="B604" s="4" t="s">
        <v>4327</v>
      </c>
      <c r="C604" s="18">
        <v>18.901</v>
      </c>
      <c r="D604" s="4" t="s">
        <v>3699</v>
      </c>
      <c r="E604" s="12">
        <v>19.559999999999999</v>
      </c>
      <c r="F604" s="12">
        <v>369.7</v>
      </c>
    </row>
    <row r="605" spans="1:6" x14ac:dyDescent="0.25">
      <c r="A605" s="4" t="s">
        <v>4328</v>
      </c>
      <c r="B605" s="4" t="s">
        <v>4309</v>
      </c>
      <c r="C605" s="18">
        <v>1.143</v>
      </c>
      <c r="D605" s="4" t="s">
        <v>3699</v>
      </c>
      <c r="E605" s="12">
        <v>17.899999999999999</v>
      </c>
      <c r="F605" s="12">
        <v>20.46</v>
      </c>
    </row>
    <row r="606" spans="1:6" x14ac:dyDescent="0.25">
      <c r="A606" s="4" t="s">
        <v>4329</v>
      </c>
      <c r="B606" s="4" t="s">
        <v>4324</v>
      </c>
      <c r="C606" s="18">
        <v>3.633</v>
      </c>
      <c r="D606" s="4" t="s">
        <v>3699</v>
      </c>
      <c r="E606" s="12">
        <v>15.8</v>
      </c>
      <c r="F606" s="12">
        <v>57.4</v>
      </c>
    </row>
    <row r="607" spans="1:6" x14ac:dyDescent="0.25">
      <c r="A607" s="4" t="s">
        <v>4330</v>
      </c>
      <c r="B607" s="4" t="s">
        <v>4322</v>
      </c>
      <c r="C607" s="18">
        <v>22.074999999999999</v>
      </c>
      <c r="D607" s="4" t="s">
        <v>3699</v>
      </c>
      <c r="E607" s="12">
        <v>26.29</v>
      </c>
      <c r="F607" s="12">
        <v>580.35</v>
      </c>
    </row>
    <row r="608" spans="1:6" x14ac:dyDescent="0.25">
      <c r="A608" s="4" t="s">
        <v>4331</v>
      </c>
      <c r="B608" s="4" t="s">
        <v>4324</v>
      </c>
      <c r="C608" s="18">
        <v>70.347999999999999</v>
      </c>
      <c r="D608" s="4" t="s">
        <v>3699</v>
      </c>
      <c r="E608" s="12">
        <v>21.04</v>
      </c>
      <c r="F608" s="12">
        <v>1480.12</v>
      </c>
    </row>
    <row r="609" spans="1:6" x14ac:dyDescent="0.25">
      <c r="A609" s="4" t="s">
        <v>4332</v>
      </c>
      <c r="B609" s="4" t="s">
        <v>4333</v>
      </c>
      <c r="C609" s="18">
        <v>413.86700000000002</v>
      </c>
      <c r="D609" s="4" t="s">
        <v>3699</v>
      </c>
      <c r="E609" s="12">
        <v>31.59</v>
      </c>
      <c r="F609" s="12">
        <v>13074.06</v>
      </c>
    </row>
    <row r="610" spans="1:6" x14ac:dyDescent="0.25">
      <c r="A610" s="4" t="s">
        <v>4334</v>
      </c>
      <c r="B610" s="4" t="s">
        <v>4315</v>
      </c>
      <c r="C610" s="18">
        <v>48.061</v>
      </c>
      <c r="D610" s="4" t="s">
        <v>3699</v>
      </c>
      <c r="E610" s="12">
        <v>31.1</v>
      </c>
      <c r="F610" s="12">
        <v>1494.7</v>
      </c>
    </row>
    <row r="611" spans="1:6" x14ac:dyDescent="0.25">
      <c r="A611" s="4" t="s">
        <v>4335</v>
      </c>
      <c r="B611" s="4" t="s">
        <v>4333</v>
      </c>
      <c r="C611" s="18">
        <v>6.71</v>
      </c>
      <c r="D611" s="4" t="s">
        <v>3699</v>
      </c>
      <c r="E611" s="12">
        <v>31.7</v>
      </c>
      <c r="F611" s="12">
        <v>212.71</v>
      </c>
    </row>
    <row r="612" spans="1:6" x14ac:dyDescent="0.25">
      <c r="A612" s="4" t="s">
        <v>4336</v>
      </c>
      <c r="B612" s="4" t="s">
        <v>4324</v>
      </c>
      <c r="C612" s="18">
        <v>63.344999999999999</v>
      </c>
      <c r="D612" s="4" t="s">
        <v>3699</v>
      </c>
      <c r="E612" s="12">
        <v>33.549999999999997</v>
      </c>
      <c r="F612" s="12">
        <v>2125.2199999999998</v>
      </c>
    </row>
    <row r="613" spans="1:6" x14ac:dyDescent="0.25">
      <c r="A613" s="4" t="s">
        <v>4337</v>
      </c>
      <c r="B613" s="4" t="s">
        <v>4324</v>
      </c>
      <c r="C613" s="18">
        <v>26.741</v>
      </c>
      <c r="D613" s="4" t="s">
        <v>3699</v>
      </c>
      <c r="E613" s="12">
        <v>34.35</v>
      </c>
      <c r="F613" s="12">
        <v>918.55</v>
      </c>
    </row>
    <row r="614" spans="1:6" x14ac:dyDescent="0.25">
      <c r="A614" s="4" t="s">
        <v>4338</v>
      </c>
      <c r="B614" s="4" t="s">
        <v>3715</v>
      </c>
      <c r="C614" s="18">
        <v>5</v>
      </c>
      <c r="D614" s="4" t="s">
        <v>3699</v>
      </c>
      <c r="E614" s="12">
        <v>70.099999999999994</v>
      </c>
      <c r="F614" s="12">
        <v>350.5</v>
      </c>
    </row>
    <row r="615" spans="1:6" x14ac:dyDescent="0.25">
      <c r="A615" s="4" t="s">
        <v>4339</v>
      </c>
      <c r="B615" s="4" t="s">
        <v>3991</v>
      </c>
      <c r="C615" s="18">
        <v>4.9580000000000002</v>
      </c>
      <c r="D615" s="4" t="s">
        <v>3699</v>
      </c>
      <c r="E615" s="12">
        <v>94.61</v>
      </c>
      <c r="F615" s="12">
        <v>469.08</v>
      </c>
    </row>
    <row r="616" spans="1:6" x14ac:dyDescent="0.25">
      <c r="A616" s="4" t="s">
        <v>4340</v>
      </c>
      <c r="B616" s="4" t="s">
        <v>3986</v>
      </c>
      <c r="C616" s="18">
        <v>10.746</v>
      </c>
      <c r="D616" s="4" t="s">
        <v>3699</v>
      </c>
      <c r="E616" s="12">
        <v>85</v>
      </c>
      <c r="F616" s="12">
        <v>913.41</v>
      </c>
    </row>
    <row r="617" spans="1:6" x14ac:dyDescent="0.25">
      <c r="A617" s="4" t="s">
        <v>4341</v>
      </c>
      <c r="B617" s="4" t="s">
        <v>3766</v>
      </c>
      <c r="C617" s="18">
        <v>5.5620000000000003</v>
      </c>
      <c r="D617" s="4" t="s">
        <v>3699</v>
      </c>
      <c r="E617" s="12">
        <v>90</v>
      </c>
      <c r="F617" s="12">
        <v>500.58</v>
      </c>
    </row>
    <row r="618" spans="1:6" x14ac:dyDescent="0.25">
      <c r="A618" s="4" t="s">
        <v>4342</v>
      </c>
      <c r="B618" s="4" t="s">
        <v>4303</v>
      </c>
      <c r="C618" s="18">
        <v>35.904000000000003</v>
      </c>
      <c r="D618" s="4" t="s">
        <v>3699</v>
      </c>
      <c r="E618" s="12">
        <v>93.46</v>
      </c>
      <c r="F618" s="12">
        <v>3355.59</v>
      </c>
    </row>
    <row r="619" spans="1:6" x14ac:dyDescent="0.25">
      <c r="A619" s="4" t="s">
        <v>4343</v>
      </c>
      <c r="B619" s="4" t="s">
        <v>4305</v>
      </c>
      <c r="C619" s="18">
        <v>80.7</v>
      </c>
      <c r="D619" s="4" t="s">
        <v>3699</v>
      </c>
      <c r="E619" s="12">
        <v>95</v>
      </c>
      <c r="F619" s="12">
        <v>7666.5</v>
      </c>
    </row>
    <row r="620" spans="1:6" x14ac:dyDescent="0.25">
      <c r="A620" s="4" t="s">
        <v>4344</v>
      </c>
      <c r="B620" s="4" t="s">
        <v>4345</v>
      </c>
      <c r="C620" s="18">
        <v>25.306999999999999</v>
      </c>
      <c r="D620" s="4" t="s">
        <v>3699</v>
      </c>
      <c r="E620" s="12">
        <v>98.17</v>
      </c>
      <c r="F620" s="12">
        <v>2484.39</v>
      </c>
    </row>
    <row r="621" spans="1:6" x14ac:dyDescent="0.25">
      <c r="A621" s="4" t="s">
        <v>4346</v>
      </c>
      <c r="B621" s="4" t="s">
        <v>4315</v>
      </c>
      <c r="C621" s="18">
        <v>1.5</v>
      </c>
      <c r="D621" s="4" t="s">
        <v>3699</v>
      </c>
      <c r="E621" s="12">
        <v>120</v>
      </c>
      <c r="F621" s="12">
        <v>180</v>
      </c>
    </row>
    <row r="622" spans="1:6" x14ac:dyDescent="0.25">
      <c r="A622" s="4" t="s">
        <v>4347</v>
      </c>
      <c r="B622" s="4" t="s">
        <v>4010</v>
      </c>
      <c r="C622" s="18">
        <v>6.1159999999999997</v>
      </c>
      <c r="D622" s="4" t="s">
        <v>3699</v>
      </c>
      <c r="E622" s="12">
        <v>120</v>
      </c>
      <c r="F622" s="12">
        <v>733.92</v>
      </c>
    </row>
    <row r="623" spans="1:6" x14ac:dyDescent="0.25">
      <c r="A623" s="4" t="s">
        <v>4348</v>
      </c>
      <c r="B623" s="4" t="s">
        <v>4349</v>
      </c>
      <c r="C623" s="18">
        <v>42.743000000000002</v>
      </c>
      <c r="D623" s="4" t="s">
        <v>3699</v>
      </c>
      <c r="E623" s="12">
        <v>103</v>
      </c>
      <c r="F623" s="12">
        <v>4402.53</v>
      </c>
    </row>
    <row r="624" spans="1:6" x14ac:dyDescent="0.25">
      <c r="A624" s="4" t="s">
        <v>4350</v>
      </c>
      <c r="B624" s="4" t="s">
        <v>4010</v>
      </c>
      <c r="C624" s="18">
        <v>34.299999999999997</v>
      </c>
      <c r="D624" s="4" t="s">
        <v>3699</v>
      </c>
      <c r="E624" s="12">
        <v>80</v>
      </c>
      <c r="F624" s="12">
        <v>2744</v>
      </c>
    </row>
    <row r="625" spans="1:6" x14ac:dyDescent="0.25">
      <c r="A625" s="4" t="s">
        <v>4351</v>
      </c>
      <c r="B625" s="4" t="s">
        <v>4297</v>
      </c>
      <c r="C625" s="18">
        <v>13.757999999999999</v>
      </c>
      <c r="D625" s="4" t="s">
        <v>3699</v>
      </c>
      <c r="E625" s="12">
        <v>80</v>
      </c>
      <c r="F625" s="12">
        <v>1100.6400000000001</v>
      </c>
    </row>
    <row r="626" spans="1:6" x14ac:dyDescent="0.25">
      <c r="A626" s="4" t="s">
        <v>4352</v>
      </c>
      <c r="B626" s="4" t="s">
        <v>4315</v>
      </c>
      <c r="C626" s="18">
        <v>18.780999999999999</v>
      </c>
      <c r="D626" s="4" t="s">
        <v>3699</v>
      </c>
      <c r="E626" s="12">
        <v>170</v>
      </c>
      <c r="F626" s="12">
        <v>3192.77</v>
      </c>
    </row>
    <row r="627" spans="1:6" x14ac:dyDescent="0.25">
      <c r="A627" s="4" t="s">
        <v>4353</v>
      </c>
      <c r="B627" s="4" t="s">
        <v>4354</v>
      </c>
      <c r="C627" s="18">
        <v>17.596</v>
      </c>
      <c r="D627" s="4" t="s">
        <v>3699</v>
      </c>
      <c r="E627" s="12">
        <v>71.02</v>
      </c>
      <c r="F627" s="12">
        <v>1249.67</v>
      </c>
    </row>
    <row r="628" spans="1:6" x14ac:dyDescent="0.25">
      <c r="A628" s="4" t="s">
        <v>4355</v>
      </c>
      <c r="B628" s="4" t="s">
        <v>4356</v>
      </c>
      <c r="C628" s="18">
        <v>87.691999999999993</v>
      </c>
      <c r="D628" s="4" t="s">
        <v>3699</v>
      </c>
      <c r="E628" s="12">
        <v>30.73</v>
      </c>
      <c r="F628" s="12">
        <v>2694.78</v>
      </c>
    </row>
    <row r="629" spans="1:6" x14ac:dyDescent="0.25">
      <c r="A629" s="4" t="s">
        <v>4357</v>
      </c>
      <c r="B629" s="4" t="s">
        <v>4358</v>
      </c>
      <c r="C629" s="18">
        <v>3.0000000000000001E-3</v>
      </c>
      <c r="D629" s="4" t="s">
        <v>3699</v>
      </c>
      <c r="E629" s="12">
        <v>23.33</v>
      </c>
      <c r="F629" s="12">
        <v>7.0000000000000007E-2</v>
      </c>
    </row>
    <row r="630" spans="1:6" x14ac:dyDescent="0.25">
      <c r="A630" s="4" t="s">
        <v>4359</v>
      </c>
      <c r="B630" s="4" t="s">
        <v>4360</v>
      </c>
      <c r="C630" s="18">
        <v>9.9</v>
      </c>
      <c r="D630" s="4" t="s">
        <v>3699</v>
      </c>
      <c r="E630" s="12">
        <v>235</v>
      </c>
      <c r="F630" s="12">
        <v>2326.5</v>
      </c>
    </row>
    <row r="631" spans="1:6" x14ac:dyDescent="0.25">
      <c r="A631" s="4" t="s">
        <v>4361</v>
      </c>
      <c r="B631" s="4" t="s">
        <v>4362</v>
      </c>
      <c r="C631" s="18">
        <v>31.657</v>
      </c>
      <c r="D631" s="4" t="s">
        <v>3699</v>
      </c>
      <c r="E631" s="12">
        <v>16.2</v>
      </c>
      <c r="F631" s="12">
        <v>512.84</v>
      </c>
    </row>
    <row r="632" spans="1:6" x14ac:dyDescent="0.25">
      <c r="A632" s="4" t="s">
        <v>4363</v>
      </c>
      <c r="B632" s="4" t="s">
        <v>4364</v>
      </c>
      <c r="C632" s="18">
        <v>77.688999999999993</v>
      </c>
      <c r="D632" s="4" t="s">
        <v>3699</v>
      </c>
      <c r="E632" s="12">
        <v>19.760000000000002</v>
      </c>
      <c r="F632" s="12">
        <v>1535.13</v>
      </c>
    </row>
    <row r="633" spans="1:6" x14ac:dyDescent="0.25">
      <c r="A633" s="4" t="s">
        <v>4365</v>
      </c>
      <c r="B633" s="4" t="s">
        <v>4366</v>
      </c>
      <c r="C633" s="18">
        <v>18.315000000000001</v>
      </c>
      <c r="D633" s="4" t="s">
        <v>3699</v>
      </c>
      <c r="E633" s="12">
        <v>16</v>
      </c>
      <c r="F633" s="12">
        <v>293.04000000000002</v>
      </c>
    </row>
    <row r="634" spans="1:6" x14ac:dyDescent="0.25">
      <c r="A634" s="4" t="s">
        <v>4367</v>
      </c>
      <c r="B634" s="4" t="s">
        <v>4368</v>
      </c>
      <c r="C634" s="18">
        <v>416</v>
      </c>
      <c r="D634" s="4" t="s">
        <v>3699</v>
      </c>
      <c r="E634" s="12">
        <v>14.47</v>
      </c>
      <c r="F634" s="12">
        <v>6019.52</v>
      </c>
    </row>
    <row r="635" spans="1:6" x14ac:dyDescent="0.25">
      <c r="A635" s="4" t="s">
        <v>4369</v>
      </c>
      <c r="B635" s="4" t="s">
        <v>4370</v>
      </c>
      <c r="C635" s="18">
        <v>99.388999999999996</v>
      </c>
      <c r="D635" s="4" t="s">
        <v>3699</v>
      </c>
      <c r="E635" s="12">
        <v>13.63</v>
      </c>
      <c r="F635" s="12">
        <v>1354.67</v>
      </c>
    </row>
    <row r="636" spans="1:6" x14ac:dyDescent="0.25">
      <c r="A636" s="4" t="s">
        <v>4371</v>
      </c>
      <c r="B636" s="4" t="s">
        <v>4372</v>
      </c>
      <c r="C636" s="18">
        <v>717.65200000000004</v>
      </c>
      <c r="D636" s="4" t="s">
        <v>3699</v>
      </c>
      <c r="E636" s="12">
        <v>14.29</v>
      </c>
      <c r="F636" s="12">
        <v>10255.25</v>
      </c>
    </row>
    <row r="637" spans="1:6" x14ac:dyDescent="0.25">
      <c r="A637" s="4" t="s">
        <v>4373</v>
      </c>
      <c r="B637" s="4" t="s">
        <v>4374</v>
      </c>
      <c r="C637" s="18">
        <v>104.55</v>
      </c>
      <c r="D637" s="4" t="s">
        <v>3699</v>
      </c>
      <c r="E637" s="12">
        <v>23.2</v>
      </c>
      <c r="F637" s="12">
        <v>2425.56</v>
      </c>
    </row>
    <row r="638" spans="1:6" x14ac:dyDescent="0.25">
      <c r="A638" s="4" t="s">
        <v>4375</v>
      </c>
      <c r="B638" s="4" t="s">
        <v>4271</v>
      </c>
      <c r="C638" s="18">
        <v>59.198</v>
      </c>
      <c r="D638" s="4" t="s">
        <v>3699</v>
      </c>
      <c r="E638" s="12">
        <v>14.63</v>
      </c>
      <c r="F638" s="12">
        <v>866.07</v>
      </c>
    </row>
    <row r="639" spans="1:6" x14ac:dyDescent="0.25">
      <c r="A639" s="4" t="s">
        <v>4376</v>
      </c>
      <c r="B639" s="4" t="s">
        <v>4377</v>
      </c>
      <c r="C639" s="18">
        <v>400</v>
      </c>
      <c r="D639" s="4" t="s">
        <v>3699</v>
      </c>
      <c r="E639" s="12">
        <v>15.19</v>
      </c>
      <c r="F639" s="12">
        <v>6076</v>
      </c>
    </row>
    <row r="640" spans="1:6" x14ac:dyDescent="0.25">
      <c r="A640" s="4" t="s">
        <v>4378</v>
      </c>
      <c r="B640" s="4" t="s">
        <v>4379</v>
      </c>
      <c r="C640" s="18">
        <v>554</v>
      </c>
      <c r="D640" s="4" t="s">
        <v>3699</v>
      </c>
      <c r="E640" s="12">
        <v>15.19</v>
      </c>
      <c r="F640" s="12">
        <v>8415.26</v>
      </c>
    </row>
    <row r="641" spans="1:6" x14ac:dyDescent="0.25">
      <c r="A641" s="4" t="s">
        <v>4380</v>
      </c>
      <c r="B641" s="4" t="s">
        <v>4381</v>
      </c>
      <c r="C641" s="18">
        <v>87.567999999999998</v>
      </c>
      <c r="D641" s="4" t="s">
        <v>3699</v>
      </c>
      <c r="E641" s="12">
        <v>15.66</v>
      </c>
      <c r="F641" s="12">
        <v>1371.31</v>
      </c>
    </row>
    <row r="642" spans="1:6" x14ac:dyDescent="0.25">
      <c r="A642" s="4" t="s">
        <v>4382</v>
      </c>
      <c r="B642" s="4" t="s">
        <v>4383</v>
      </c>
      <c r="C642" s="18">
        <v>152.07900000000001</v>
      </c>
      <c r="D642" s="4" t="s">
        <v>3699</v>
      </c>
      <c r="E642" s="12">
        <v>16.86</v>
      </c>
      <c r="F642" s="12">
        <v>2564.0500000000002</v>
      </c>
    </row>
    <row r="643" spans="1:6" x14ac:dyDescent="0.25">
      <c r="A643" s="4" t="s">
        <v>4384</v>
      </c>
      <c r="B643" s="4" t="s">
        <v>4284</v>
      </c>
      <c r="C643" s="18">
        <v>173.53</v>
      </c>
      <c r="D643" s="4" t="s">
        <v>3699</v>
      </c>
      <c r="E643" s="12">
        <v>17.5</v>
      </c>
      <c r="F643" s="12">
        <v>3036.78</v>
      </c>
    </row>
    <row r="644" spans="1:6" x14ac:dyDescent="0.25">
      <c r="A644" s="4" t="s">
        <v>4385</v>
      </c>
      <c r="B644" s="4" t="s">
        <v>4386</v>
      </c>
      <c r="C644" s="18">
        <v>170.208</v>
      </c>
      <c r="D644" s="4" t="s">
        <v>3699</v>
      </c>
      <c r="E644" s="12">
        <v>16.43</v>
      </c>
      <c r="F644" s="12">
        <v>2796.52</v>
      </c>
    </row>
    <row r="645" spans="1:6" x14ac:dyDescent="0.25">
      <c r="A645" s="4" t="s">
        <v>4387</v>
      </c>
      <c r="B645" s="4" t="s">
        <v>4388</v>
      </c>
      <c r="C645" s="18">
        <v>45.831000000000003</v>
      </c>
      <c r="D645" s="4" t="s">
        <v>3699</v>
      </c>
      <c r="E645" s="12">
        <v>16.45</v>
      </c>
      <c r="F645" s="12">
        <v>753.92</v>
      </c>
    </row>
    <row r="646" spans="1:6" x14ac:dyDescent="0.25">
      <c r="A646" s="4" t="s">
        <v>4389</v>
      </c>
      <c r="B646" s="4" t="s">
        <v>4390</v>
      </c>
      <c r="C646" s="18">
        <v>287.59899999999999</v>
      </c>
      <c r="D646" s="4" t="s">
        <v>3699</v>
      </c>
      <c r="E646" s="12">
        <v>15.9</v>
      </c>
      <c r="F646" s="12">
        <v>4572.82</v>
      </c>
    </row>
    <row r="647" spans="1:6" x14ac:dyDescent="0.25">
      <c r="A647" s="4" t="s">
        <v>4391</v>
      </c>
      <c r="B647" s="4" t="s">
        <v>4392</v>
      </c>
      <c r="C647" s="18">
        <v>421.20800000000003</v>
      </c>
      <c r="D647" s="4" t="s">
        <v>3699</v>
      </c>
      <c r="E647" s="12">
        <v>15.1</v>
      </c>
      <c r="F647" s="12">
        <v>6360.24</v>
      </c>
    </row>
    <row r="648" spans="1:6" x14ac:dyDescent="0.25">
      <c r="A648" s="4" t="s">
        <v>4393</v>
      </c>
      <c r="B648" s="4" t="s">
        <v>4394</v>
      </c>
      <c r="C648" s="18">
        <v>197.86099999999999</v>
      </c>
      <c r="D648" s="4" t="s">
        <v>3699</v>
      </c>
      <c r="E648" s="12">
        <v>15.38</v>
      </c>
      <c r="F648" s="12">
        <v>3043.1</v>
      </c>
    </row>
    <row r="649" spans="1:6" x14ac:dyDescent="0.25">
      <c r="A649" s="4" t="s">
        <v>4395</v>
      </c>
      <c r="B649" s="4" t="s">
        <v>4396</v>
      </c>
      <c r="C649" s="18">
        <v>596.34699999999998</v>
      </c>
      <c r="D649" s="4" t="s">
        <v>3699</v>
      </c>
      <c r="E649" s="12">
        <v>20.5</v>
      </c>
      <c r="F649" s="12">
        <v>12225.11</v>
      </c>
    </row>
    <row r="650" spans="1:6" x14ac:dyDescent="0.25">
      <c r="A650" s="4" t="s">
        <v>4397</v>
      </c>
      <c r="B650" s="4" t="s">
        <v>4398</v>
      </c>
      <c r="C650" s="18">
        <v>203</v>
      </c>
      <c r="D650" s="4" t="s">
        <v>3699</v>
      </c>
      <c r="E650" s="12">
        <v>23.61</v>
      </c>
      <c r="F650" s="12">
        <v>4792.83</v>
      </c>
    </row>
    <row r="651" spans="1:6" x14ac:dyDescent="0.25">
      <c r="A651" s="4" t="s">
        <v>4399</v>
      </c>
      <c r="B651" s="4" t="s">
        <v>4400</v>
      </c>
      <c r="C651" s="18">
        <v>25.132000000000001</v>
      </c>
      <c r="D651" s="4" t="s">
        <v>3699</v>
      </c>
      <c r="E651" s="12">
        <v>18.43</v>
      </c>
      <c r="F651" s="12">
        <v>463.18</v>
      </c>
    </row>
    <row r="652" spans="1:6" x14ac:dyDescent="0.25">
      <c r="A652" s="4" t="s">
        <v>4401</v>
      </c>
      <c r="B652" s="4" t="s">
        <v>4402</v>
      </c>
      <c r="C652" s="18">
        <v>58.459000000000003</v>
      </c>
      <c r="D652" s="4" t="s">
        <v>3699</v>
      </c>
      <c r="E652" s="12">
        <v>19.8</v>
      </c>
      <c r="F652" s="12">
        <v>1157.49</v>
      </c>
    </row>
    <row r="653" spans="1:6" x14ac:dyDescent="0.25">
      <c r="A653" s="4" t="s">
        <v>4403</v>
      </c>
      <c r="B653" s="4" t="s">
        <v>4404</v>
      </c>
      <c r="C653" s="18">
        <v>398.14400000000001</v>
      </c>
      <c r="D653" s="4" t="s">
        <v>3699</v>
      </c>
      <c r="E653" s="12">
        <v>14.67</v>
      </c>
      <c r="F653" s="12">
        <v>5840.77</v>
      </c>
    </row>
    <row r="654" spans="1:6" x14ac:dyDescent="0.25">
      <c r="A654" s="4" t="s">
        <v>4405</v>
      </c>
      <c r="B654" s="4" t="s">
        <v>4406</v>
      </c>
      <c r="C654" s="18">
        <v>1.4570000000000001</v>
      </c>
      <c r="D654" s="4" t="s">
        <v>3699</v>
      </c>
      <c r="E654" s="12">
        <v>16.2</v>
      </c>
      <c r="F654" s="12">
        <v>23.6</v>
      </c>
    </row>
    <row r="655" spans="1:6" x14ac:dyDescent="0.25">
      <c r="A655" s="4" t="s">
        <v>4407</v>
      </c>
      <c r="B655" s="4" t="s">
        <v>4408</v>
      </c>
      <c r="C655" s="18">
        <v>22.079000000000001</v>
      </c>
      <c r="D655" s="4" t="s">
        <v>3699</v>
      </c>
      <c r="E655" s="12">
        <v>15.95</v>
      </c>
      <c r="F655" s="12">
        <v>352.16</v>
      </c>
    </row>
    <row r="656" spans="1:6" x14ac:dyDescent="0.25">
      <c r="A656" s="4" t="s">
        <v>4409</v>
      </c>
      <c r="B656" s="4" t="s">
        <v>4408</v>
      </c>
      <c r="C656" s="18">
        <v>130.24799999999999</v>
      </c>
      <c r="D656" s="4" t="s">
        <v>3699</v>
      </c>
      <c r="E656" s="12">
        <v>14.9</v>
      </c>
      <c r="F656" s="12">
        <v>1940.7</v>
      </c>
    </row>
    <row r="657" spans="1:6" x14ac:dyDescent="0.25">
      <c r="A657" s="4" t="s">
        <v>4410</v>
      </c>
      <c r="B657" s="4" t="s">
        <v>4411</v>
      </c>
      <c r="C657" s="18">
        <v>43.087000000000003</v>
      </c>
      <c r="D657" s="4" t="s">
        <v>3699</v>
      </c>
      <c r="E657" s="12">
        <v>16.579999999999998</v>
      </c>
      <c r="F657" s="12">
        <v>714.38</v>
      </c>
    </row>
    <row r="658" spans="1:6" x14ac:dyDescent="0.25">
      <c r="A658" s="4" t="s">
        <v>4412</v>
      </c>
      <c r="B658" s="4" t="s">
        <v>4413</v>
      </c>
      <c r="C658" s="18">
        <v>302.02100000000002</v>
      </c>
      <c r="D658" s="4" t="s">
        <v>3699</v>
      </c>
      <c r="E658" s="12">
        <v>13.2</v>
      </c>
      <c r="F658" s="12">
        <v>3986.68</v>
      </c>
    </row>
    <row r="659" spans="1:6" x14ac:dyDescent="0.25">
      <c r="A659" s="4" t="s">
        <v>4414</v>
      </c>
      <c r="B659" s="4" t="s">
        <v>4415</v>
      </c>
      <c r="C659" s="18">
        <v>473.71199999999999</v>
      </c>
      <c r="D659" s="4" t="s">
        <v>3699</v>
      </c>
      <c r="E659" s="12">
        <v>13.3</v>
      </c>
      <c r="F659" s="12">
        <v>6300.37</v>
      </c>
    </row>
    <row r="660" spans="1:6" x14ac:dyDescent="0.25">
      <c r="A660" s="4" t="s">
        <v>4416</v>
      </c>
      <c r="B660" s="4" t="s">
        <v>4417</v>
      </c>
      <c r="C660" s="18">
        <v>30.056999999999999</v>
      </c>
      <c r="D660" s="4" t="s">
        <v>3699</v>
      </c>
      <c r="E660" s="12">
        <v>12.3</v>
      </c>
      <c r="F660" s="12">
        <v>369.7</v>
      </c>
    </row>
    <row r="661" spans="1:6" x14ac:dyDescent="0.25">
      <c r="A661" s="4" t="s">
        <v>4418</v>
      </c>
      <c r="B661" s="4" t="s">
        <v>4417</v>
      </c>
      <c r="C661" s="18">
        <v>172.72</v>
      </c>
      <c r="D661" s="4" t="s">
        <v>3699</v>
      </c>
      <c r="E661" s="12">
        <v>14.81</v>
      </c>
      <c r="F661" s="12">
        <v>2557.98</v>
      </c>
    </row>
    <row r="662" spans="1:6" x14ac:dyDescent="0.25">
      <c r="A662" s="4" t="s">
        <v>4419</v>
      </c>
      <c r="B662" s="4" t="s">
        <v>4417</v>
      </c>
      <c r="C662" s="18">
        <v>86.935000000000002</v>
      </c>
      <c r="D662" s="4" t="s">
        <v>3699</v>
      </c>
      <c r="E662" s="12">
        <v>14.2</v>
      </c>
      <c r="F662" s="12">
        <v>1234.48</v>
      </c>
    </row>
    <row r="663" spans="1:6" x14ac:dyDescent="0.25">
      <c r="A663" s="4" t="s">
        <v>4420</v>
      </c>
      <c r="B663" s="4" t="s">
        <v>4421</v>
      </c>
      <c r="C663" s="18">
        <v>98.694999999999993</v>
      </c>
      <c r="D663" s="4" t="s">
        <v>3699</v>
      </c>
      <c r="E663" s="12">
        <v>16</v>
      </c>
      <c r="F663" s="12">
        <v>1579.12</v>
      </c>
    </row>
    <row r="664" spans="1:6" x14ac:dyDescent="0.25">
      <c r="A664" s="4" t="s">
        <v>4422</v>
      </c>
      <c r="B664" s="4" t="s">
        <v>4423</v>
      </c>
      <c r="C664" s="18">
        <v>64.241</v>
      </c>
      <c r="D664" s="4" t="s">
        <v>3699</v>
      </c>
      <c r="E664" s="12">
        <v>21.9</v>
      </c>
      <c r="F664" s="12">
        <v>1406.88</v>
      </c>
    </row>
    <row r="665" spans="1:6" x14ac:dyDescent="0.25">
      <c r="A665" s="4" t="s">
        <v>4424</v>
      </c>
      <c r="B665" s="4" t="s">
        <v>4425</v>
      </c>
      <c r="C665" s="18">
        <v>54.773000000000003</v>
      </c>
      <c r="D665" s="4" t="s">
        <v>3699</v>
      </c>
      <c r="E665" s="12">
        <v>15.3</v>
      </c>
      <c r="F665" s="12">
        <v>838.03</v>
      </c>
    </row>
    <row r="666" spans="1:6" x14ac:dyDescent="0.25">
      <c r="A666" s="4" t="s">
        <v>4426</v>
      </c>
      <c r="B666" s="4" t="s">
        <v>4427</v>
      </c>
      <c r="C666" s="18">
        <v>204.78800000000001</v>
      </c>
      <c r="D666" s="4" t="s">
        <v>3699</v>
      </c>
      <c r="E666" s="12">
        <v>18.25</v>
      </c>
      <c r="F666" s="12">
        <v>3737.38</v>
      </c>
    </row>
    <row r="667" spans="1:6" x14ac:dyDescent="0.25">
      <c r="A667" s="4" t="s">
        <v>4428</v>
      </c>
      <c r="B667" s="4" t="s">
        <v>4429</v>
      </c>
      <c r="C667" s="18">
        <v>62.712000000000003</v>
      </c>
      <c r="D667" s="4" t="s">
        <v>3699</v>
      </c>
      <c r="E667" s="12">
        <v>16.600000000000001</v>
      </c>
      <c r="F667" s="12">
        <v>1041.02</v>
      </c>
    </row>
    <row r="668" spans="1:6" x14ac:dyDescent="0.25">
      <c r="A668" s="4" t="s">
        <v>4430</v>
      </c>
      <c r="B668" s="4" t="s">
        <v>4431</v>
      </c>
      <c r="C668" s="18">
        <v>192.93899999999999</v>
      </c>
      <c r="D668" s="4" t="s">
        <v>3699</v>
      </c>
      <c r="E668" s="12">
        <v>13.9</v>
      </c>
      <c r="F668" s="12">
        <v>2681.85</v>
      </c>
    </row>
    <row r="669" spans="1:6" x14ac:dyDescent="0.25">
      <c r="A669" s="4" t="s">
        <v>4432</v>
      </c>
      <c r="B669" s="4" t="s">
        <v>4406</v>
      </c>
      <c r="C669" s="18">
        <v>105.116</v>
      </c>
      <c r="D669" s="4" t="s">
        <v>3699</v>
      </c>
      <c r="E669" s="12">
        <v>13.9</v>
      </c>
      <c r="F669" s="12">
        <v>1461.11</v>
      </c>
    </row>
    <row r="670" spans="1:6" x14ac:dyDescent="0.25">
      <c r="A670" s="4" t="s">
        <v>4433</v>
      </c>
      <c r="B670" s="4" t="s">
        <v>4411</v>
      </c>
      <c r="C670" s="18">
        <v>97.411000000000001</v>
      </c>
      <c r="D670" s="4" t="s">
        <v>3699</v>
      </c>
      <c r="E670" s="12">
        <v>15.1</v>
      </c>
      <c r="F670" s="12">
        <v>1470.91</v>
      </c>
    </row>
    <row r="671" spans="1:6" x14ac:dyDescent="0.25">
      <c r="A671" s="4" t="s">
        <v>4434</v>
      </c>
      <c r="B671" s="4" t="s">
        <v>4417</v>
      </c>
      <c r="C671" s="18">
        <v>104.214</v>
      </c>
      <c r="D671" s="4" t="s">
        <v>3699</v>
      </c>
      <c r="E671" s="12">
        <v>15.14</v>
      </c>
      <c r="F671" s="12">
        <v>1577.8</v>
      </c>
    </row>
    <row r="672" spans="1:6" x14ac:dyDescent="0.25">
      <c r="A672" s="4" t="s">
        <v>4435</v>
      </c>
      <c r="B672" s="4" t="s">
        <v>4436</v>
      </c>
      <c r="C672" s="18">
        <v>24.277999999999999</v>
      </c>
      <c r="D672" s="4" t="s">
        <v>3699</v>
      </c>
      <c r="E672" s="12">
        <v>17.77</v>
      </c>
      <c r="F672" s="12">
        <v>431.42</v>
      </c>
    </row>
    <row r="673" spans="1:6" x14ac:dyDescent="0.25">
      <c r="A673" s="4" t="s">
        <v>4437</v>
      </c>
      <c r="B673" s="4" t="s">
        <v>4427</v>
      </c>
      <c r="C673" s="18">
        <v>1201.0840000000001</v>
      </c>
      <c r="D673" s="4" t="s">
        <v>3699</v>
      </c>
      <c r="E673" s="12">
        <v>21.49</v>
      </c>
      <c r="F673" s="12">
        <v>25811.3</v>
      </c>
    </row>
    <row r="674" spans="1:6" x14ac:dyDescent="0.25">
      <c r="A674" s="4" t="s">
        <v>4438</v>
      </c>
      <c r="B674" s="4" t="s">
        <v>4427</v>
      </c>
      <c r="C674" s="18">
        <v>339.59</v>
      </c>
      <c r="D674" s="4" t="s">
        <v>3699</v>
      </c>
      <c r="E674" s="12">
        <v>16.07</v>
      </c>
      <c r="F674" s="12">
        <v>5457.21</v>
      </c>
    </row>
    <row r="675" spans="1:6" x14ac:dyDescent="0.25">
      <c r="A675" s="4" t="s">
        <v>4439</v>
      </c>
      <c r="B675" s="4" t="s">
        <v>4417</v>
      </c>
      <c r="C675" s="18">
        <v>402.63299999999998</v>
      </c>
      <c r="D675" s="4" t="s">
        <v>3699</v>
      </c>
      <c r="E675" s="12">
        <v>17.5</v>
      </c>
      <c r="F675" s="12">
        <v>7046.08</v>
      </c>
    </row>
    <row r="676" spans="1:6" x14ac:dyDescent="0.25">
      <c r="A676" s="4" t="s">
        <v>4440</v>
      </c>
      <c r="B676" s="4" t="s">
        <v>4441</v>
      </c>
      <c r="C676" s="18">
        <v>79.763999999999996</v>
      </c>
      <c r="D676" s="4" t="s">
        <v>3699</v>
      </c>
      <c r="E676" s="12">
        <v>19.899999999999999</v>
      </c>
      <c r="F676" s="12">
        <v>1587.3</v>
      </c>
    </row>
    <row r="677" spans="1:6" x14ac:dyDescent="0.25">
      <c r="A677" s="4" t="s">
        <v>4442</v>
      </c>
      <c r="B677" s="4" t="s">
        <v>4443</v>
      </c>
      <c r="C677" s="18">
        <v>31.233000000000001</v>
      </c>
      <c r="D677" s="4" t="s">
        <v>3699</v>
      </c>
      <c r="E677" s="12">
        <v>23.7</v>
      </c>
      <c r="F677" s="12">
        <v>740.22</v>
      </c>
    </row>
    <row r="678" spans="1:6" x14ac:dyDescent="0.25">
      <c r="A678" s="4" t="s">
        <v>4444</v>
      </c>
      <c r="B678" s="4" t="s">
        <v>4445</v>
      </c>
      <c r="C678" s="18">
        <v>381.07100000000003</v>
      </c>
      <c r="D678" s="4" t="s">
        <v>3699</v>
      </c>
      <c r="E678" s="12">
        <v>22.46</v>
      </c>
      <c r="F678" s="12">
        <v>8558.85</v>
      </c>
    </row>
    <row r="679" spans="1:6" x14ac:dyDescent="0.25">
      <c r="A679" s="4" t="s">
        <v>4446</v>
      </c>
      <c r="B679" s="4" t="s">
        <v>4441</v>
      </c>
      <c r="C679" s="18">
        <v>12.71</v>
      </c>
      <c r="D679" s="4" t="s">
        <v>3699</v>
      </c>
      <c r="E679" s="12">
        <v>13.9</v>
      </c>
      <c r="F679" s="12">
        <v>176.67</v>
      </c>
    </row>
    <row r="680" spans="1:6" x14ac:dyDescent="0.25">
      <c r="A680" s="4" t="s">
        <v>4447</v>
      </c>
      <c r="B680" s="4" t="s">
        <v>4415</v>
      </c>
      <c r="C680" s="18">
        <v>305.63499999999999</v>
      </c>
      <c r="D680" s="4" t="s">
        <v>3699</v>
      </c>
      <c r="E680" s="12">
        <v>14.54</v>
      </c>
      <c r="F680" s="12">
        <v>4443.93</v>
      </c>
    </row>
    <row r="681" spans="1:6" x14ac:dyDescent="0.25">
      <c r="A681" s="4" t="s">
        <v>4448</v>
      </c>
      <c r="B681" s="4" t="s">
        <v>4425</v>
      </c>
      <c r="C681" s="18">
        <v>684.31600000000003</v>
      </c>
      <c r="D681" s="4" t="s">
        <v>3699</v>
      </c>
      <c r="E681" s="12">
        <v>16.399999999999999</v>
      </c>
      <c r="F681" s="12">
        <v>11222.78</v>
      </c>
    </row>
    <row r="682" spans="1:6" x14ac:dyDescent="0.25">
      <c r="A682" s="4" t="s">
        <v>4449</v>
      </c>
      <c r="B682" s="4" t="s">
        <v>4413</v>
      </c>
      <c r="C682" s="18">
        <v>166.245</v>
      </c>
      <c r="D682" s="4" t="s">
        <v>3699</v>
      </c>
      <c r="E682" s="12">
        <v>14.2</v>
      </c>
      <c r="F682" s="12">
        <v>2360.6799999999998</v>
      </c>
    </row>
    <row r="683" spans="1:6" x14ac:dyDescent="0.25">
      <c r="A683" s="4" t="s">
        <v>4450</v>
      </c>
      <c r="B683" s="4" t="s">
        <v>4436</v>
      </c>
      <c r="C683" s="18">
        <v>206.447</v>
      </c>
      <c r="D683" s="4" t="s">
        <v>3699</v>
      </c>
      <c r="E683" s="12">
        <v>14.2</v>
      </c>
      <c r="F683" s="12">
        <v>2931.55</v>
      </c>
    </row>
    <row r="684" spans="1:6" x14ac:dyDescent="0.25">
      <c r="A684" s="4" t="s">
        <v>4451</v>
      </c>
      <c r="B684" s="4" t="s">
        <v>4452</v>
      </c>
      <c r="C684" s="18">
        <v>91.277000000000001</v>
      </c>
      <c r="D684" s="4" t="s">
        <v>3699</v>
      </c>
      <c r="E684" s="12">
        <v>16.7</v>
      </c>
      <c r="F684" s="12">
        <v>1524.33</v>
      </c>
    </row>
    <row r="685" spans="1:6" x14ac:dyDescent="0.25">
      <c r="A685" s="4" t="s">
        <v>4453</v>
      </c>
      <c r="B685" s="4" t="s">
        <v>4454</v>
      </c>
      <c r="C685" s="18">
        <v>286.28300000000002</v>
      </c>
      <c r="D685" s="4" t="s">
        <v>3699</v>
      </c>
      <c r="E685" s="12">
        <v>16.32</v>
      </c>
      <c r="F685" s="12">
        <v>4672.1400000000003</v>
      </c>
    </row>
    <row r="686" spans="1:6" x14ac:dyDescent="0.25">
      <c r="A686" s="4" t="s">
        <v>4455</v>
      </c>
      <c r="B686" s="4" t="s">
        <v>4456</v>
      </c>
      <c r="C686" s="18">
        <v>883.60699999999997</v>
      </c>
      <c r="D686" s="4" t="s">
        <v>3699</v>
      </c>
      <c r="E686" s="12">
        <v>18.03</v>
      </c>
      <c r="F686" s="12">
        <v>15931.43</v>
      </c>
    </row>
    <row r="687" spans="1:6" x14ac:dyDescent="0.25">
      <c r="A687" s="4" t="s">
        <v>4457</v>
      </c>
      <c r="B687" s="4" t="s">
        <v>4443</v>
      </c>
      <c r="C687" s="18">
        <v>400.35300000000001</v>
      </c>
      <c r="D687" s="4" t="s">
        <v>3699</v>
      </c>
      <c r="E687" s="12">
        <v>13.8</v>
      </c>
      <c r="F687" s="12">
        <v>5524.87</v>
      </c>
    </row>
    <row r="688" spans="1:6" x14ac:dyDescent="0.25">
      <c r="A688" s="4" t="s">
        <v>4458</v>
      </c>
      <c r="B688" s="4" t="s">
        <v>4431</v>
      </c>
      <c r="C688" s="18">
        <v>355.68</v>
      </c>
      <c r="D688" s="4" t="s">
        <v>3699</v>
      </c>
      <c r="E688" s="12">
        <v>12.7</v>
      </c>
      <c r="F688" s="12">
        <v>4517.1400000000003</v>
      </c>
    </row>
    <row r="689" spans="1:6" x14ac:dyDescent="0.25">
      <c r="A689" s="4" t="s">
        <v>4459</v>
      </c>
      <c r="B689" s="4" t="s">
        <v>4445</v>
      </c>
      <c r="C689" s="18">
        <v>669.88800000000003</v>
      </c>
      <c r="D689" s="4" t="s">
        <v>3699</v>
      </c>
      <c r="E689" s="12">
        <v>15.56</v>
      </c>
      <c r="F689" s="12">
        <v>10423.459999999999</v>
      </c>
    </row>
    <row r="690" spans="1:6" x14ac:dyDescent="0.25">
      <c r="A690" s="4" t="s">
        <v>4460</v>
      </c>
      <c r="B690" s="4" t="s">
        <v>4429</v>
      </c>
      <c r="C690" s="18">
        <v>34.636000000000003</v>
      </c>
      <c r="D690" s="4" t="s">
        <v>3699</v>
      </c>
      <c r="E690" s="12">
        <v>17.3</v>
      </c>
      <c r="F690" s="12">
        <v>599.20000000000005</v>
      </c>
    </row>
    <row r="691" spans="1:6" x14ac:dyDescent="0.25">
      <c r="A691" s="4" t="s">
        <v>4461</v>
      </c>
      <c r="B691" s="4" t="s">
        <v>4415</v>
      </c>
      <c r="C691" s="18">
        <v>199.149</v>
      </c>
      <c r="D691" s="4" t="s">
        <v>3699</v>
      </c>
      <c r="E691" s="12">
        <v>14.9</v>
      </c>
      <c r="F691" s="12">
        <v>2967.32</v>
      </c>
    </row>
    <row r="692" spans="1:6" x14ac:dyDescent="0.25">
      <c r="A692" s="4" t="s">
        <v>4462</v>
      </c>
      <c r="B692" s="4" t="s">
        <v>4463</v>
      </c>
      <c r="C692" s="18">
        <v>174.434</v>
      </c>
      <c r="D692" s="4" t="s">
        <v>3699</v>
      </c>
      <c r="E692" s="12">
        <v>18.899999999999999</v>
      </c>
      <c r="F692" s="12">
        <v>3296.8</v>
      </c>
    </row>
    <row r="693" spans="1:6" x14ac:dyDescent="0.25">
      <c r="A693" s="4" t="s">
        <v>4464</v>
      </c>
      <c r="B693" s="4" t="s">
        <v>4408</v>
      </c>
      <c r="C693" s="18">
        <v>26.298999999999999</v>
      </c>
      <c r="D693" s="4" t="s">
        <v>3699</v>
      </c>
      <c r="E693" s="12">
        <v>38.43</v>
      </c>
      <c r="F693" s="12">
        <v>1010.67</v>
      </c>
    </row>
    <row r="694" spans="1:6" x14ac:dyDescent="0.25">
      <c r="A694" s="4" t="s">
        <v>4465</v>
      </c>
      <c r="B694" s="4" t="s">
        <v>4466</v>
      </c>
      <c r="C694" s="18">
        <v>37.398000000000003</v>
      </c>
      <c r="D694" s="4" t="s">
        <v>3699</v>
      </c>
      <c r="E694" s="12">
        <v>44.07</v>
      </c>
      <c r="F694" s="12">
        <v>1648.13</v>
      </c>
    </row>
    <row r="695" spans="1:6" x14ac:dyDescent="0.25">
      <c r="A695" s="4" t="s">
        <v>4467</v>
      </c>
      <c r="B695" s="4" t="s">
        <v>4408</v>
      </c>
      <c r="C695" s="18">
        <v>38.311999999999998</v>
      </c>
      <c r="D695" s="4" t="s">
        <v>3699</v>
      </c>
      <c r="E695" s="12">
        <v>40.9</v>
      </c>
      <c r="F695" s="12">
        <v>1566.96</v>
      </c>
    </row>
    <row r="696" spans="1:6" x14ac:dyDescent="0.25">
      <c r="A696" s="4" t="s">
        <v>4468</v>
      </c>
      <c r="B696" s="4" t="s">
        <v>4411</v>
      </c>
      <c r="C696" s="18">
        <v>200.12200000000001</v>
      </c>
      <c r="D696" s="4" t="s">
        <v>3699</v>
      </c>
      <c r="E696" s="12">
        <v>33.130000000000003</v>
      </c>
      <c r="F696" s="12">
        <v>6630.04</v>
      </c>
    </row>
    <row r="697" spans="1:6" x14ac:dyDescent="0.25">
      <c r="A697" s="4" t="s">
        <v>4469</v>
      </c>
      <c r="B697" s="4" t="s">
        <v>4470</v>
      </c>
      <c r="C697" s="18">
        <v>34.076999999999998</v>
      </c>
      <c r="D697" s="4" t="s">
        <v>3699</v>
      </c>
      <c r="E697" s="12">
        <v>33.4</v>
      </c>
      <c r="F697" s="12">
        <v>1138.17</v>
      </c>
    </row>
    <row r="698" spans="1:6" x14ac:dyDescent="0.25">
      <c r="A698" s="4" t="s">
        <v>4471</v>
      </c>
      <c r="B698" s="4" t="s">
        <v>4472</v>
      </c>
      <c r="C698" s="18">
        <v>53.398000000000003</v>
      </c>
      <c r="D698" s="4" t="s">
        <v>3699</v>
      </c>
      <c r="E698" s="12">
        <v>29.2</v>
      </c>
      <c r="F698" s="12">
        <v>1559.22</v>
      </c>
    </row>
    <row r="699" spans="1:6" x14ac:dyDescent="0.25">
      <c r="A699" s="4" t="s">
        <v>4473</v>
      </c>
      <c r="B699" s="4" t="s">
        <v>4406</v>
      </c>
      <c r="C699" s="18">
        <v>73.218999999999994</v>
      </c>
      <c r="D699" s="4" t="s">
        <v>3699</v>
      </c>
      <c r="E699" s="12">
        <v>62.6</v>
      </c>
      <c r="F699" s="12">
        <v>4583.51</v>
      </c>
    </row>
    <row r="700" spans="1:6" x14ac:dyDescent="0.25">
      <c r="A700" s="4" t="s">
        <v>4474</v>
      </c>
      <c r="B700" s="4" t="s">
        <v>4475</v>
      </c>
      <c r="C700" s="18">
        <v>0.35799999999999998</v>
      </c>
      <c r="D700" s="4" t="s">
        <v>3699</v>
      </c>
      <c r="E700" s="12">
        <v>47.21</v>
      </c>
      <c r="F700" s="12">
        <v>16.899999999999999</v>
      </c>
    </row>
    <row r="701" spans="1:6" x14ac:dyDescent="0.25">
      <c r="A701" s="4" t="s">
        <v>4476</v>
      </c>
      <c r="B701" s="4" t="s">
        <v>4466</v>
      </c>
      <c r="C701" s="18">
        <v>95.786000000000001</v>
      </c>
      <c r="D701" s="4" t="s">
        <v>3699</v>
      </c>
      <c r="E701" s="12">
        <v>39</v>
      </c>
      <c r="F701" s="12">
        <v>3735.65</v>
      </c>
    </row>
    <row r="702" spans="1:6" x14ac:dyDescent="0.25">
      <c r="A702" s="4" t="s">
        <v>4477</v>
      </c>
      <c r="B702" s="4" t="s">
        <v>4408</v>
      </c>
      <c r="C702" s="18">
        <v>58.703000000000003</v>
      </c>
      <c r="D702" s="4" t="s">
        <v>3699</v>
      </c>
      <c r="E702" s="12">
        <v>39</v>
      </c>
      <c r="F702" s="12">
        <v>2289.42</v>
      </c>
    </row>
    <row r="703" spans="1:6" x14ac:dyDescent="0.25">
      <c r="A703" s="4" t="s">
        <v>4478</v>
      </c>
      <c r="B703" s="4" t="s">
        <v>4441</v>
      </c>
      <c r="C703" s="18">
        <v>93.385999999999996</v>
      </c>
      <c r="D703" s="4" t="s">
        <v>3699</v>
      </c>
      <c r="E703" s="12">
        <v>29</v>
      </c>
      <c r="F703" s="12">
        <v>2708.19</v>
      </c>
    </row>
    <row r="704" spans="1:6" x14ac:dyDescent="0.25">
      <c r="A704" s="4" t="s">
        <v>4479</v>
      </c>
      <c r="B704" s="4" t="s">
        <v>4411</v>
      </c>
      <c r="C704" s="18">
        <v>92.361999999999995</v>
      </c>
      <c r="D704" s="4" t="s">
        <v>3699</v>
      </c>
      <c r="E704" s="12">
        <v>58</v>
      </c>
      <c r="F704" s="12">
        <v>5357</v>
      </c>
    </row>
    <row r="705" spans="1:6" x14ac:dyDescent="0.25">
      <c r="A705" s="4" t="s">
        <v>4480</v>
      </c>
      <c r="B705" s="4" t="s">
        <v>4481</v>
      </c>
      <c r="C705" s="18">
        <v>15.737</v>
      </c>
      <c r="D705" s="4" t="s">
        <v>3699</v>
      </c>
      <c r="E705" s="12">
        <v>58.5</v>
      </c>
      <c r="F705" s="12">
        <v>920.61</v>
      </c>
    </row>
    <row r="706" spans="1:6" x14ac:dyDescent="0.25">
      <c r="A706" s="4" t="s">
        <v>4482</v>
      </c>
      <c r="B706" s="4" t="s">
        <v>4466</v>
      </c>
      <c r="C706" s="18">
        <v>79.763999999999996</v>
      </c>
      <c r="D706" s="4" t="s">
        <v>3699</v>
      </c>
      <c r="E706" s="12">
        <v>33.6</v>
      </c>
      <c r="F706" s="12">
        <v>2680.07</v>
      </c>
    </row>
    <row r="707" spans="1:6" x14ac:dyDescent="0.25">
      <c r="A707" s="4" t="s">
        <v>4483</v>
      </c>
      <c r="B707" s="4" t="s">
        <v>4429</v>
      </c>
      <c r="C707" s="18">
        <v>101.74</v>
      </c>
      <c r="D707" s="4" t="s">
        <v>3699</v>
      </c>
      <c r="E707" s="12">
        <v>35</v>
      </c>
      <c r="F707" s="12">
        <v>3560.9</v>
      </c>
    </row>
    <row r="708" spans="1:6" x14ac:dyDescent="0.25">
      <c r="A708" s="4" t="s">
        <v>4484</v>
      </c>
      <c r="B708" s="4" t="s">
        <v>4408</v>
      </c>
      <c r="C708" s="18">
        <v>107.21599999999999</v>
      </c>
      <c r="D708" s="4" t="s">
        <v>3699</v>
      </c>
      <c r="E708" s="12">
        <v>37.25</v>
      </c>
      <c r="F708" s="12">
        <v>3993.8</v>
      </c>
    </row>
    <row r="709" spans="1:6" x14ac:dyDescent="0.25">
      <c r="A709" s="4" t="s">
        <v>4485</v>
      </c>
      <c r="B709" s="4" t="s">
        <v>4406</v>
      </c>
      <c r="C709" s="18">
        <v>40.552</v>
      </c>
      <c r="D709" s="4" t="s">
        <v>3699</v>
      </c>
      <c r="E709" s="12">
        <v>78.5</v>
      </c>
      <c r="F709" s="12">
        <v>3183.33</v>
      </c>
    </row>
    <row r="710" spans="1:6" x14ac:dyDescent="0.25">
      <c r="A710" s="4" t="s">
        <v>4486</v>
      </c>
      <c r="B710" s="4" t="s">
        <v>4475</v>
      </c>
      <c r="C710" s="18">
        <v>125.807</v>
      </c>
      <c r="D710" s="4" t="s">
        <v>3699</v>
      </c>
      <c r="E710" s="12">
        <v>73.31</v>
      </c>
      <c r="F710" s="12">
        <v>9222.91</v>
      </c>
    </row>
    <row r="711" spans="1:6" x14ac:dyDescent="0.25">
      <c r="A711" s="4" t="s">
        <v>4487</v>
      </c>
      <c r="B711" s="4" t="s">
        <v>4488</v>
      </c>
      <c r="C711" s="18">
        <v>686.50900000000001</v>
      </c>
      <c r="D711" s="4" t="s">
        <v>3699</v>
      </c>
      <c r="E711" s="12">
        <v>60.88</v>
      </c>
      <c r="F711" s="12">
        <v>41794.67</v>
      </c>
    </row>
    <row r="712" spans="1:6" x14ac:dyDescent="0.25">
      <c r="A712" s="4" t="s">
        <v>4489</v>
      </c>
      <c r="B712" s="4" t="s">
        <v>4466</v>
      </c>
      <c r="C712" s="18">
        <v>132.21700000000001</v>
      </c>
      <c r="D712" s="4" t="s">
        <v>3699</v>
      </c>
      <c r="E712" s="12">
        <v>80.61</v>
      </c>
      <c r="F712" s="12">
        <v>10658.01</v>
      </c>
    </row>
    <row r="713" spans="1:6" x14ac:dyDescent="0.25">
      <c r="A713" s="4" t="s">
        <v>4490</v>
      </c>
      <c r="B713" s="4" t="s">
        <v>4417</v>
      </c>
      <c r="C713" s="18">
        <v>54.33</v>
      </c>
      <c r="D713" s="4" t="s">
        <v>3699</v>
      </c>
      <c r="E713" s="12">
        <v>65.099999999999994</v>
      </c>
      <c r="F713" s="12">
        <v>3536.88</v>
      </c>
    </row>
    <row r="714" spans="1:6" x14ac:dyDescent="0.25">
      <c r="A714" s="4" t="s">
        <v>4491</v>
      </c>
      <c r="B714" s="4" t="s">
        <v>4417</v>
      </c>
      <c r="C714" s="18">
        <v>152.672</v>
      </c>
      <c r="D714" s="4" t="s">
        <v>3699</v>
      </c>
      <c r="E714" s="12">
        <v>77.48</v>
      </c>
      <c r="F714" s="12">
        <v>11829.03</v>
      </c>
    </row>
    <row r="715" spans="1:6" x14ac:dyDescent="0.25">
      <c r="A715" s="4" t="s">
        <v>4492</v>
      </c>
      <c r="B715" s="4" t="s">
        <v>4436</v>
      </c>
      <c r="C715" s="18">
        <v>171.33699999999999</v>
      </c>
      <c r="D715" s="4" t="s">
        <v>3699</v>
      </c>
      <c r="E715" s="12">
        <v>75.2</v>
      </c>
      <c r="F715" s="12">
        <v>12884.54</v>
      </c>
    </row>
    <row r="716" spans="1:6" x14ac:dyDescent="0.25">
      <c r="A716" s="4" t="s">
        <v>4493</v>
      </c>
      <c r="B716" s="4" t="s">
        <v>4452</v>
      </c>
      <c r="C716" s="18">
        <v>120.702</v>
      </c>
      <c r="D716" s="4" t="s">
        <v>3699</v>
      </c>
      <c r="E716" s="12">
        <v>62.96</v>
      </c>
      <c r="F716" s="12">
        <v>7599.4</v>
      </c>
    </row>
    <row r="717" spans="1:6" x14ac:dyDescent="0.25">
      <c r="A717" s="4" t="s">
        <v>4494</v>
      </c>
      <c r="B717" s="4" t="s">
        <v>4454</v>
      </c>
      <c r="C717" s="18">
        <v>1.514</v>
      </c>
      <c r="D717" s="4" t="s">
        <v>3699</v>
      </c>
      <c r="E717" s="12">
        <v>63.7</v>
      </c>
      <c r="F717" s="12">
        <v>96.44</v>
      </c>
    </row>
    <row r="718" spans="1:6" x14ac:dyDescent="0.25">
      <c r="A718" s="4" t="s">
        <v>4495</v>
      </c>
      <c r="B718" s="4" t="s">
        <v>4496</v>
      </c>
      <c r="C718" s="18">
        <v>44.115000000000002</v>
      </c>
      <c r="D718" s="4" t="s">
        <v>3699</v>
      </c>
      <c r="E718" s="12">
        <v>63</v>
      </c>
      <c r="F718" s="12">
        <v>2779.25</v>
      </c>
    </row>
    <row r="719" spans="1:6" x14ac:dyDescent="0.25">
      <c r="A719" s="4" t="s">
        <v>4497</v>
      </c>
      <c r="B719" s="4" t="s">
        <v>4498</v>
      </c>
      <c r="C719" s="18">
        <v>17.899000000000001</v>
      </c>
      <c r="D719" s="4" t="s">
        <v>3699</v>
      </c>
      <c r="E719" s="12">
        <v>80</v>
      </c>
      <c r="F719" s="12">
        <v>1431.92</v>
      </c>
    </row>
    <row r="720" spans="1:6" x14ac:dyDescent="0.25">
      <c r="A720" s="4" t="s">
        <v>4499</v>
      </c>
      <c r="B720" s="4" t="s">
        <v>4441</v>
      </c>
      <c r="C720" s="18">
        <v>20.734000000000002</v>
      </c>
      <c r="D720" s="4" t="s">
        <v>3699</v>
      </c>
      <c r="E720" s="12">
        <v>59.66</v>
      </c>
      <c r="F720" s="12">
        <v>1236.99</v>
      </c>
    </row>
    <row r="721" spans="1:6" x14ac:dyDescent="0.25">
      <c r="A721" s="4" t="s">
        <v>4500</v>
      </c>
      <c r="B721" s="4" t="s">
        <v>4470</v>
      </c>
      <c r="C721" s="18">
        <v>192</v>
      </c>
      <c r="D721" s="4" t="s">
        <v>3699</v>
      </c>
      <c r="E721" s="12">
        <v>67</v>
      </c>
      <c r="F721" s="12">
        <v>12864</v>
      </c>
    </row>
    <row r="722" spans="1:6" x14ac:dyDescent="0.25">
      <c r="A722" s="4" t="s">
        <v>4501</v>
      </c>
      <c r="B722" s="4" t="s">
        <v>4417</v>
      </c>
      <c r="C722" s="18">
        <v>209.21100000000001</v>
      </c>
      <c r="D722" s="4" t="s">
        <v>3699</v>
      </c>
      <c r="E722" s="12">
        <v>63.9</v>
      </c>
      <c r="F722" s="12">
        <v>13368.58</v>
      </c>
    </row>
    <row r="723" spans="1:6" x14ac:dyDescent="0.25">
      <c r="A723" s="4" t="s">
        <v>4502</v>
      </c>
      <c r="B723" s="4" t="s">
        <v>4454</v>
      </c>
      <c r="C723" s="18">
        <v>717.74</v>
      </c>
      <c r="D723" s="4" t="s">
        <v>3699</v>
      </c>
      <c r="E723" s="12">
        <v>74</v>
      </c>
      <c r="F723" s="12">
        <v>53112.76</v>
      </c>
    </row>
    <row r="724" spans="1:6" x14ac:dyDescent="0.25">
      <c r="A724" s="4" t="s">
        <v>4503</v>
      </c>
      <c r="B724" s="4" t="s">
        <v>4463</v>
      </c>
      <c r="C724" s="18">
        <v>298.60399999999998</v>
      </c>
      <c r="D724" s="4" t="s">
        <v>3699</v>
      </c>
      <c r="E724" s="12">
        <v>61.5</v>
      </c>
      <c r="F724" s="12">
        <v>18364.150000000001</v>
      </c>
    </row>
    <row r="725" spans="1:6" x14ac:dyDescent="0.25">
      <c r="A725" s="4" t="s">
        <v>4504</v>
      </c>
      <c r="B725" s="4" t="s">
        <v>4505</v>
      </c>
      <c r="C725" s="18">
        <v>193.52099999999999</v>
      </c>
      <c r="D725" s="4" t="s">
        <v>3699</v>
      </c>
      <c r="E725" s="12">
        <v>61.9</v>
      </c>
      <c r="F725" s="12">
        <v>11978.95</v>
      </c>
    </row>
    <row r="726" spans="1:6" x14ac:dyDescent="0.25">
      <c r="A726" s="4" t="s">
        <v>4506</v>
      </c>
      <c r="B726" s="4" t="s">
        <v>4406</v>
      </c>
      <c r="C726" s="18">
        <v>35.542000000000002</v>
      </c>
      <c r="D726" s="4" t="s">
        <v>3699</v>
      </c>
      <c r="E726" s="12">
        <v>68.900000000000006</v>
      </c>
      <c r="F726" s="12">
        <v>2448.84</v>
      </c>
    </row>
    <row r="727" spans="1:6" x14ac:dyDescent="0.25">
      <c r="A727" s="4" t="s">
        <v>4507</v>
      </c>
      <c r="B727" s="4" t="s">
        <v>4508</v>
      </c>
      <c r="C727" s="18">
        <v>17.664999999999999</v>
      </c>
      <c r="D727" s="4" t="s">
        <v>3699</v>
      </c>
      <c r="E727" s="12">
        <v>78</v>
      </c>
      <c r="F727" s="12">
        <v>1377.87</v>
      </c>
    </row>
    <row r="728" spans="1:6" x14ac:dyDescent="0.25">
      <c r="A728" s="4" t="s">
        <v>4509</v>
      </c>
      <c r="B728" s="4" t="s">
        <v>4411</v>
      </c>
      <c r="C728" s="18">
        <v>33.018000000000001</v>
      </c>
      <c r="D728" s="4" t="s">
        <v>3699</v>
      </c>
      <c r="E728" s="12">
        <v>72.11</v>
      </c>
      <c r="F728" s="12">
        <v>2380.9299999999998</v>
      </c>
    </row>
    <row r="729" spans="1:6" x14ac:dyDescent="0.25">
      <c r="A729" s="4" t="s">
        <v>4510</v>
      </c>
      <c r="B729" s="4" t="s">
        <v>4441</v>
      </c>
      <c r="C729" s="18">
        <v>278.43900000000002</v>
      </c>
      <c r="D729" s="4" t="s">
        <v>3699</v>
      </c>
      <c r="E729" s="12">
        <v>75.3</v>
      </c>
      <c r="F729" s="12">
        <v>20966.46</v>
      </c>
    </row>
    <row r="730" spans="1:6" x14ac:dyDescent="0.25">
      <c r="A730" s="4" t="s">
        <v>4511</v>
      </c>
      <c r="B730" s="4" t="s">
        <v>4512</v>
      </c>
      <c r="C730" s="18">
        <v>124.804</v>
      </c>
      <c r="D730" s="4" t="s">
        <v>3699</v>
      </c>
      <c r="E730" s="12">
        <v>82.9</v>
      </c>
      <c r="F730" s="12">
        <v>10346.25</v>
      </c>
    </row>
    <row r="731" spans="1:6" x14ac:dyDescent="0.25">
      <c r="A731" s="4" t="s">
        <v>4513</v>
      </c>
      <c r="B731" s="4" t="s">
        <v>4408</v>
      </c>
      <c r="C731" s="18">
        <v>2.0139999999999998</v>
      </c>
      <c r="D731" s="4" t="s">
        <v>3699</v>
      </c>
      <c r="E731" s="12">
        <v>72.099999999999994</v>
      </c>
      <c r="F731" s="12">
        <v>145.21</v>
      </c>
    </row>
    <row r="732" spans="1:6" x14ac:dyDescent="0.25">
      <c r="A732" s="4" t="s">
        <v>4514</v>
      </c>
      <c r="B732" s="4" t="s">
        <v>4415</v>
      </c>
      <c r="C732" s="18">
        <v>72.241</v>
      </c>
      <c r="D732" s="4" t="s">
        <v>3699</v>
      </c>
      <c r="E732" s="12">
        <v>82.2</v>
      </c>
      <c r="F732" s="12">
        <v>5938.21</v>
      </c>
    </row>
    <row r="733" spans="1:6" x14ac:dyDescent="0.25">
      <c r="A733" s="4" t="s">
        <v>4515</v>
      </c>
      <c r="B733" s="4" t="s">
        <v>4516</v>
      </c>
      <c r="C733" s="18">
        <v>198.751</v>
      </c>
      <c r="D733" s="4" t="s">
        <v>3699</v>
      </c>
      <c r="E733" s="12">
        <v>74.09</v>
      </c>
      <c r="F733" s="12">
        <v>14725.46</v>
      </c>
    </row>
    <row r="734" spans="1:6" x14ac:dyDescent="0.25">
      <c r="A734" s="4" t="s">
        <v>4517</v>
      </c>
      <c r="B734" s="4" t="s">
        <v>4518</v>
      </c>
      <c r="C734" s="18">
        <v>340.27800000000002</v>
      </c>
      <c r="D734" s="4" t="s">
        <v>3699</v>
      </c>
      <c r="E734" s="12">
        <v>74.09</v>
      </c>
      <c r="F734" s="12">
        <v>25211.200000000001</v>
      </c>
    </row>
    <row r="735" spans="1:6" x14ac:dyDescent="0.25">
      <c r="A735" s="4" t="s">
        <v>4519</v>
      </c>
      <c r="B735" s="4" t="s">
        <v>4408</v>
      </c>
      <c r="C735" s="18">
        <v>69.66</v>
      </c>
      <c r="D735" s="4" t="s">
        <v>3699</v>
      </c>
      <c r="E735" s="12">
        <v>0</v>
      </c>
      <c r="F735" s="12">
        <v>0</v>
      </c>
    </row>
    <row r="736" spans="1:6" x14ac:dyDescent="0.25">
      <c r="A736" s="4" t="s">
        <v>4520</v>
      </c>
      <c r="B736" s="4" t="s">
        <v>4404</v>
      </c>
      <c r="C736" s="18">
        <v>20.56</v>
      </c>
      <c r="D736" s="4" t="s">
        <v>3699</v>
      </c>
      <c r="E736" s="12">
        <v>88.5</v>
      </c>
      <c r="F736" s="12">
        <v>1819.56</v>
      </c>
    </row>
    <row r="737" spans="1:6" x14ac:dyDescent="0.25">
      <c r="A737" s="4" t="s">
        <v>4521</v>
      </c>
      <c r="B737" s="4" t="s">
        <v>4406</v>
      </c>
      <c r="C737" s="18">
        <v>18.45</v>
      </c>
      <c r="D737" s="4" t="s">
        <v>3699</v>
      </c>
      <c r="E737" s="12">
        <v>82.6</v>
      </c>
      <c r="F737" s="12">
        <v>1523.97</v>
      </c>
    </row>
    <row r="738" spans="1:6" x14ac:dyDescent="0.25">
      <c r="A738" s="4" t="s">
        <v>4522</v>
      </c>
      <c r="B738" s="4" t="s">
        <v>4406</v>
      </c>
      <c r="C738" s="18">
        <v>20.954000000000001</v>
      </c>
      <c r="D738" s="4" t="s">
        <v>3699</v>
      </c>
      <c r="E738" s="12">
        <v>89.73</v>
      </c>
      <c r="F738" s="12">
        <v>1880.2</v>
      </c>
    </row>
    <row r="739" spans="1:6" x14ac:dyDescent="0.25">
      <c r="A739" s="4" t="s">
        <v>4523</v>
      </c>
      <c r="B739" s="4" t="s">
        <v>4475</v>
      </c>
      <c r="C739" s="18">
        <v>51.085999999999999</v>
      </c>
      <c r="D739" s="4" t="s">
        <v>3699</v>
      </c>
      <c r="E739" s="12">
        <v>82.6</v>
      </c>
      <c r="F739" s="12">
        <v>4219.7</v>
      </c>
    </row>
    <row r="740" spans="1:6" x14ac:dyDescent="0.25">
      <c r="A740" s="4" t="s">
        <v>4524</v>
      </c>
      <c r="B740" s="4" t="s">
        <v>4411</v>
      </c>
      <c r="C740" s="18">
        <v>26.718</v>
      </c>
      <c r="D740" s="4" t="s">
        <v>3699</v>
      </c>
      <c r="E740" s="12">
        <v>80</v>
      </c>
      <c r="F740" s="12">
        <v>2137.44</v>
      </c>
    </row>
    <row r="741" spans="1:6" x14ac:dyDescent="0.25">
      <c r="A741" s="4" t="s">
        <v>4525</v>
      </c>
      <c r="B741" s="4" t="s">
        <v>4415</v>
      </c>
      <c r="C741" s="18">
        <v>170.452</v>
      </c>
      <c r="D741" s="4" t="s">
        <v>3699</v>
      </c>
      <c r="E741" s="12">
        <v>94.9</v>
      </c>
      <c r="F741" s="12">
        <v>16175.89</v>
      </c>
    </row>
    <row r="742" spans="1:6" x14ac:dyDescent="0.25">
      <c r="A742" s="4" t="s">
        <v>4526</v>
      </c>
      <c r="B742" s="4" t="s">
        <v>4441</v>
      </c>
      <c r="C742" s="18">
        <v>106.07599999999999</v>
      </c>
      <c r="D742" s="4" t="s">
        <v>3699</v>
      </c>
      <c r="E742" s="12">
        <v>94.89</v>
      </c>
      <c r="F742" s="12">
        <v>10065.549999999999</v>
      </c>
    </row>
    <row r="743" spans="1:6" x14ac:dyDescent="0.25">
      <c r="A743" s="4" t="s">
        <v>4527</v>
      </c>
      <c r="B743" s="4" t="s">
        <v>4443</v>
      </c>
      <c r="C743" s="18">
        <v>399.07900000000001</v>
      </c>
      <c r="D743" s="4" t="s">
        <v>3699</v>
      </c>
      <c r="E743" s="12">
        <v>99.3</v>
      </c>
      <c r="F743" s="12">
        <v>39628.54</v>
      </c>
    </row>
    <row r="744" spans="1:6" x14ac:dyDescent="0.25">
      <c r="A744" s="4" t="s">
        <v>4528</v>
      </c>
      <c r="B744" s="4" t="s">
        <v>4475</v>
      </c>
      <c r="C744" s="18">
        <v>44.252000000000002</v>
      </c>
      <c r="D744" s="4" t="s">
        <v>3699</v>
      </c>
      <c r="E744" s="12">
        <v>89</v>
      </c>
      <c r="F744" s="12">
        <v>3938.43</v>
      </c>
    </row>
    <row r="745" spans="1:6" x14ac:dyDescent="0.25">
      <c r="A745" s="4" t="s">
        <v>4529</v>
      </c>
      <c r="B745" s="4" t="s">
        <v>4466</v>
      </c>
      <c r="C745" s="18">
        <v>21.99</v>
      </c>
      <c r="D745" s="4" t="s">
        <v>3699</v>
      </c>
      <c r="E745" s="12">
        <v>90.4</v>
      </c>
      <c r="F745" s="12">
        <v>1987.9</v>
      </c>
    </row>
    <row r="746" spans="1:6" x14ac:dyDescent="0.25">
      <c r="A746" s="4" t="s">
        <v>4530</v>
      </c>
      <c r="B746" s="4" t="s">
        <v>4415</v>
      </c>
      <c r="C746" s="18">
        <v>106.58199999999999</v>
      </c>
      <c r="D746" s="4" t="s">
        <v>3699</v>
      </c>
      <c r="E746" s="12">
        <v>96.2</v>
      </c>
      <c r="F746" s="12">
        <v>10253.19</v>
      </c>
    </row>
    <row r="747" spans="1:6" x14ac:dyDescent="0.25">
      <c r="A747" s="4" t="s">
        <v>4531</v>
      </c>
      <c r="B747" s="4" t="s">
        <v>4417</v>
      </c>
      <c r="C747" s="18">
        <v>132.28299999999999</v>
      </c>
      <c r="D747" s="4" t="s">
        <v>3699</v>
      </c>
      <c r="E747" s="12">
        <v>91.32</v>
      </c>
      <c r="F747" s="12">
        <v>12080.08</v>
      </c>
    </row>
    <row r="748" spans="1:6" x14ac:dyDescent="0.25">
      <c r="A748" s="4" t="s">
        <v>4532</v>
      </c>
      <c r="B748" s="4" t="s">
        <v>4533</v>
      </c>
      <c r="C748" s="18">
        <v>67.956999999999994</v>
      </c>
      <c r="D748" s="4" t="s">
        <v>3699</v>
      </c>
      <c r="E748" s="12">
        <v>20.309999999999999</v>
      </c>
      <c r="F748" s="12">
        <v>1380.21</v>
      </c>
    </row>
    <row r="749" spans="1:6" x14ac:dyDescent="0.25">
      <c r="A749" s="4" t="s">
        <v>4534</v>
      </c>
      <c r="B749" s="4" t="s">
        <v>4535</v>
      </c>
      <c r="C749" s="18">
        <v>6.0339999999999998</v>
      </c>
      <c r="D749" s="4" t="s">
        <v>3699</v>
      </c>
      <c r="E749" s="12">
        <v>13.35</v>
      </c>
      <c r="F749" s="12">
        <v>80.55</v>
      </c>
    </row>
    <row r="750" spans="1:6" x14ac:dyDescent="0.25">
      <c r="A750" s="4" t="s">
        <v>4536</v>
      </c>
      <c r="B750" s="4" t="s">
        <v>4537</v>
      </c>
      <c r="C750" s="18">
        <v>300</v>
      </c>
      <c r="D750" s="4" t="s">
        <v>3699</v>
      </c>
      <c r="E750" s="12">
        <v>17.07</v>
      </c>
      <c r="F750" s="12">
        <v>5121</v>
      </c>
    </row>
    <row r="751" spans="1:6" x14ac:dyDescent="0.25">
      <c r="A751" s="4" t="s">
        <v>4538</v>
      </c>
      <c r="B751" s="4" t="s">
        <v>4539</v>
      </c>
      <c r="C751" s="18">
        <v>1.3180000000000001</v>
      </c>
      <c r="D751" s="4" t="s">
        <v>3699</v>
      </c>
      <c r="E751" s="12">
        <v>17.13</v>
      </c>
      <c r="F751" s="12">
        <v>22.58</v>
      </c>
    </row>
    <row r="752" spans="1:6" x14ac:dyDescent="0.25">
      <c r="A752" s="4" t="s">
        <v>4540</v>
      </c>
      <c r="B752" s="4" t="s">
        <v>4539</v>
      </c>
      <c r="C752" s="18">
        <v>122.447</v>
      </c>
      <c r="D752" s="4" t="s">
        <v>3699</v>
      </c>
      <c r="E752" s="12">
        <v>13.1</v>
      </c>
      <c r="F752" s="12">
        <v>1604.06</v>
      </c>
    </row>
    <row r="753" spans="1:6" x14ac:dyDescent="0.25">
      <c r="A753" s="4" t="s">
        <v>4541</v>
      </c>
      <c r="B753" s="4" t="s">
        <v>4535</v>
      </c>
      <c r="C753" s="18">
        <v>72.039000000000001</v>
      </c>
      <c r="D753" s="4" t="s">
        <v>3699</v>
      </c>
      <c r="E753" s="12">
        <v>16.2</v>
      </c>
      <c r="F753" s="12">
        <v>1167.03</v>
      </c>
    </row>
    <row r="754" spans="1:6" x14ac:dyDescent="0.25">
      <c r="A754" s="4" t="s">
        <v>4542</v>
      </c>
      <c r="B754" s="4" t="s">
        <v>4543</v>
      </c>
      <c r="C754" s="18">
        <v>349.85300000000001</v>
      </c>
      <c r="D754" s="4" t="s">
        <v>3699</v>
      </c>
      <c r="E754" s="12">
        <v>13.95</v>
      </c>
      <c r="F754" s="12">
        <v>4880.45</v>
      </c>
    </row>
    <row r="755" spans="1:6" x14ac:dyDescent="0.25">
      <c r="A755" s="4" t="s">
        <v>4544</v>
      </c>
      <c r="B755" s="4" t="s">
        <v>4539</v>
      </c>
      <c r="C755" s="18">
        <v>87.909000000000006</v>
      </c>
      <c r="D755" s="4" t="s">
        <v>3699</v>
      </c>
      <c r="E755" s="12">
        <v>12.69</v>
      </c>
      <c r="F755" s="12">
        <v>1115.57</v>
      </c>
    </row>
    <row r="756" spans="1:6" x14ac:dyDescent="0.25">
      <c r="A756" s="4" t="s">
        <v>4545</v>
      </c>
      <c r="B756" s="4" t="s">
        <v>4537</v>
      </c>
      <c r="C756" s="18">
        <v>63.012999999999998</v>
      </c>
      <c r="D756" s="4" t="s">
        <v>3699</v>
      </c>
      <c r="E756" s="12">
        <v>47</v>
      </c>
      <c r="F756" s="12">
        <v>2961.61</v>
      </c>
    </row>
    <row r="757" spans="1:6" x14ac:dyDescent="0.25">
      <c r="A757" s="4" t="s">
        <v>4546</v>
      </c>
      <c r="B757" s="4" t="s">
        <v>4547</v>
      </c>
      <c r="C757" s="18">
        <v>92.915000000000006</v>
      </c>
      <c r="D757" s="4" t="s">
        <v>3699</v>
      </c>
      <c r="E757" s="12">
        <v>48</v>
      </c>
      <c r="F757" s="12">
        <v>4459.92</v>
      </c>
    </row>
    <row r="758" spans="1:6" x14ac:dyDescent="0.25">
      <c r="A758" s="4" t="s">
        <v>4548</v>
      </c>
      <c r="B758" s="4" t="s">
        <v>4533</v>
      </c>
      <c r="C758" s="18">
        <v>178.53399999999999</v>
      </c>
      <c r="D758" s="4" t="s">
        <v>3699</v>
      </c>
      <c r="E758" s="12">
        <v>54.23</v>
      </c>
      <c r="F758" s="12">
        <v>9681.9</v>
      </c>
    </row>
    <row r="759" spans="1:6" x14ac:dyDescent="0.25">
      <c r="A759" s="4" t="s">
        <v>4549</v>
      </c>
      <c r="B759" s="4" t="s">
        <v>4537</v>
      </c>
      <c r="C759" s="18">
        <v>34.168999999999997</v>
      </c>
      <c r="D759" s="4" t="s">
        <v>3699</v>
      </c>
      <c r="E759" s="12">
        <v>53</v>
      </c>
      <c r="F759" s="12">
        <v>1810.96</v>
      </c>
    </row>
    <row r="760" spans="1:6" x14ac:dyDescent="0.25">
      <c r="A760" s="4" t="s">
        <v>4550</v>
      </c>
      <c r="B760" s="4" t="s">
        <v>4533</v>
      </c>
      <c r="C760" s="18">
        <v>7.5970000000000004</v>
      </c>
      <c r="D760" s="4" t="s">
        <v>3699</v>
      </c>
      <c r="E760" s="12">
        <v>57</v>
      </c>
      <c r="F760" s="12">
        <v>433.03</v>
      </c>
    </row>
    <row r="761" spans="1:6" x14ac:dyDescent="0.25">
      <c r="A761" s="4" t="s">
        <v>4551</v>
      </c>
      <c r="B761" s="4" t="s">
        <v>4552</v>
      </c>
      <c r="C761" s="18">
        <v>51.927999999999997</v>
      </c>
      <c r="D761" s="4" t="s">
        <v>3699</v>
      </c>
      <c r="E761" s="12">
        <v>67.400000000000006</v>
      </c>
      <c r="F761" s="12">
        <v>3499.95</v>
      </c>
    </row>
    <row r="762" spans="1:6" x14ac:dyDescent="0.25">
      <c r="A762" s="4" t="s">
        <v>4553</v>
      </c>
      <c r="B762" s="4" t="s">
        <v>4537</v>
      </c>
      <c r="C762" s="18">
        <v>2.67</v>
      </c>
      <c r="D762" s="4" t="s">
        <v>3699</v>
      </c>
      <c r="E762" s="12">
        <v>57.6</v>
      </c>
      <c r="F762" s="12">
        <v>153.79</v>
      </c>
    </row>
    <row r="763" spans="1:6" x14ac:dyDescent="0.25">
      <c r="A763" s="4" t="s">
        <v>4554</v>
      </c>
      <c r="B763" s="4" t="s">
        <v>4537</v>
      </c>
      <c r="C763" s="18">
        <v>7.3280000000000003</v>
      </c>
      <c r="D763" s="4" t="s">
        <v>3699</v>
      </c>
      <c r="E763" s="12">
        <v>62</v>
      </c>
      <c r="F763" s="12">
        <v>454.34</v>
      </c>
    </row>
    <row r="764" spans="1:6" x14ac:dyDescent="0.25">
      <c r="A764" s="4" t="s">
        <v>4555</v>
      </c>
      <c r="B764" s="4" t="s">
        <v>4537</v>
      </c>
      <c r="C764" s="18">
        <v>63.734000000000002</v>
      </c>
      <c r="D764" s="4" t="s">
        <v>3699</v>
      </c>
      <c r="E764" s="12">
        <v>73.09</v>
      </c>
      <c r="F764" s="12">
        <v>4658.32</v>
      </c>
    </row>
    <row r="765" spans="1:6" x14ac:dyDescent="0.25">
      <c r="A765" s="4" t="s">
        <v>4556</v>
      </c>
      <c r="B765" s="4" t="s">
        <v>4470</v>
      </c>
      <c r="C765" s="18">
        <v>172.023</v>
      </c>
      <c r="D765" s="4" t="s">
        <v>3699</v>
      </c>
      <c r="E765" s="12">
        <v>81</v>
      </c>
      <c r="F765" s="12">
        <v>13933.86</v>
      </c>
    </row>
    <row r="766" spans="1:6" x14ac:dyDescent="0.25">
      <c r="A766" s="4" t="s">
        <v>4557</v>
      </c>
      <c r="B766" s="4" t="s">
        <v>4558</v>
      </c>
      <c r="C766" s="18">
        <v>2.57</v>
      </c>
      <c r="D766" s="4" t="s">
        <v>3699</v>
      </c>
      <c r="E766" s="12">
        <v>16.25</v>
      </c>
      <c r="F766" s="12">
        <v>41.76</v>
      </c>
    </row>
    <row r="767" spans="1:6" x14ac:dyDescent="0.25">
      <c r="A767" s="4" t="s">
        <v>4559</v>
      </c>
      <c r="B767" s="4" t="s">
        <v>4560</v>
      </c>
      <c r="C767" s="18">
        <v>163.41</v>
      </c>
      <c r="D767" s="4" t="s">
        <v>3699</v>
      </c>
      <c r="E767" s="12">
        <v>15.39</v>
      </c>
      <c r="F767" s="12">
        <v>2514.88</v>
      </c>
    </row>
    <row r="768" spans="1:6" x14ac:dyDescent="0.25">
      <c r="A768" s="4" t="s">
        <v>4561</v>
      </c>
      <c r="B768" s="4" t="s">
        <v>4562</v>
      </c>
      <c r="C768" s="18">
        <v>724.55</v>
      </c>
      <c r="D768" s="4" t="s">
        <v>3699</v>
      </c>
      <c r="E768" s="12">
        <v>13.45</v>
      </c>
      <c r="F768" s="12">
        <v>9745.2000000000007</v>
      </c>
    </row>
    <row r="769" spans="1:6" x14ac:dyDescent="0.25">
      <c r="A769" s="4" t="s">
        <v>4563</v>
      </c>
      <c r="B769" s="4" t="s">
        <v>4564</v>
      </c>
      <c r="C769" s="18">
        <v>611.84</v>
      </c>
      <c r="D769" s="4" t="s">
        <v>3699</v>
      </c>
      <c r="E769" s="12">
        <v>13.92</v>
      </c>
      <c r="F769" s="12">
        <v>8516.81</v>
      </c>
    </row>
    <row r="770" spans="1:6" x14ac:dyDescent="0.25">
      <c r="A770" s="4" t="s">
        <v>4565</v>
      </c>
      <c r="B770" s="4" t="s">
        <v>4566</v>
      </c>
      <c r="C770" s="18">
        <v>102.851</v>
      </c>
      <c r="D770" s="4" t="s">
        <v>3699</v>
      </c>
      <c r="E770" s="12">
        <v>13.14</v>
      </c>
      <c r="F770" s="12">
        <v>1351.46</v>
      </c>
    </row>
    <row r="771" spans="1:6" x14ac:dyDescent="0.25">
      <c r="A771" s="4" t="s">
        <v>4567</v>
      </c>
      <c r="B771" s="4" t="s">
        <v>4568</v>
      </c>
      <c r="C771" s="18">
        <v>312.38499999999999</v>
      </c>
      <c r="D771" s="4" t="s">
        <v>3699</v>
      </c>
      <c r="E771" s="12">
        <v>12.9</v>
      </c>
      <c r="F771" s="12">
        <v>4029.77</v>
      </c>
    </row>
    <row r="772" spans="1:6" x14ac:dyDescent="0.25">
      <c r="A772" s="4" t="s">
        <v>4569</v>
      </c>
      <c r="B772" s="4" t="s">
        <v>4570</v>
      </c>
      <c r="C772" s="18">
        <v>531.822</v>
      </c>
      <c r="D772" s="4" t="s">
        <v>3699</v>
      </c>
      <c r="E772" s="12">
        <v>16.5</v>
      </c>
      <c r="F772" s="12">
        <v>8775.06</v>
      </c>
    </row>
    <row r="773" spans="1:6" x14ac:dyDescent="0.25">
      <c r="A773" s="4" t="s">
        <v>4571</v>
      </c>
      <c r="B773" s="4" t="s">
        <v>4572</v>
      </c>
      <c r="C773" s="18">
        <v>649.10199999999998</v>
      </c>
      <c r="D773" s="4" t="s">
        <v>3699</v>
      </c>
      <c r="E773" s="12">
        <v>13.98</v>
      </c>
      <c r="F773" s="12">
        <v>9074.4500000000007</v>
      </c>
    </row>
    <row r="774" spans="1:6" x14ac:dyDescent="0.25">
      <c r="A774" s="4" t="s">
        <v>4573</v>
      </c>
      <c r="B774" s="4" t="s">
        <v>4574</v>
      </c>
      <c r="C774" s="18">
        <v>130.923</v>
      </c>
      <c r="D774" s="4" t="s">
        <v>3699</v>
      </c>
      <c r="E774" s="12">
        <v>11.2</v>
      </c>
      <c r="F774" s="12">
        <v>1466.34</v>
      </c>
    </row>
    <row r="775" spans="1:6" x14ac:dyDescent="0.25">
      <c r="A775" s="4" t="s">
        <v>4575</v>
      </c>
      <c r="B775" s="4" t="s">
        <v>4576</v>
      </c>
      <c r="C775" s="18">
        <v>686.15200000000004</v>
      </c>
      <c r="D775" s="4" t="s">
        <v>3699</v>
      </c>
      <c r="E775" s="12">
        <v>13</v>
      </c>
      <c r="F775" s="12">
        <v>8919.98</v>
      </c>
    </row>
    <row r="776" spans="1:6" x14ac:dyDescent="0.25">
      <c r="A776" s="4" t="s">
        <v>4577</v>
      </c>
      <c r="B776" s="4" t="s">
        <v>4578</v>
      </c>
      <c r="C776" s="18">
        <v>413.726</v>
      </c>
      <c r="D776" s="4" t="s">
        <v>3699</v>
      </c>
      <c r="E776" s="12">
        <v>16.13</v>
      </c>
      <c r="F776" s="12">
        <v>6673.4</v>
      </c>
    </row>
    <row r="777" spans="1:6" x14ac:dyDescent="0.25">
      <c r="A777" s="4" t="s">
        <v>4579</v>
      </c>
      <c r="B777" s="4" t="s">
        <v>4547</v>
      </c>
      <c r="C777" s="18">
        <v>190.89400000000001</v>
      </c>
      <c r="D777" s="4" t="s">
        <v>3699</v>
      </c>
      <c r="E777" s="12">
        <v>59.18</v>
      </c>
      <c r="F777" s="12">
        <v>11297.11</v>
      </c>
    </row>
    <row r="778" spans="1:6" x14ac:dyDescent="0.25">
      <c r="A778" s="4" t="s">
        <v>4580</v>
      </c>
      <c r="B778" s="4" t="s">
        <v>4558</v>
      </c>
      <c r="C778" s="18">
        <v>124.39400000000001</v>
      </c>
      <c r="D778" s="4" t="s">
        <v>3699</v>
      </c>
      <c r="E778" s="12">
        <v>56.92</v>
      </c>
      <c r="F778" s="12">
        <v>7080.51</v>
      </c>
    </row>
    <row r="779" spans="1:6" x14ac:dyDescent="0.25">
      <c r="A779" s="4" t="s">
        <v>4581</v>
      </c>
      <c r="B779" s="4" t="s">
        <v>4547</v>
      </c>
      <c r="C779" s="18">
        <v>306.49599999999998</v>
      </c>
      <c r="D779" s="4" t="s">
        <v>3699</v>
      </c>
      <c r="E779" s="12">
        <v>52.68</v>
      </c>
      <c r="F779" s="12">
        <v>16146.21</v>
      </c>
    </row>
    <row r="780" spans="1:6" x14ac:dyDescent="0.25">
      <c r="A780" s="4" t="s">
        <v>4582</v>
      </c>
      <c r="B780" s="4" t="s">
        <v>4547</v>
      </c>
      <c r="C780" s="18">
        <v>27.526</v>
      </c>
      <c r="D780" s="4" t="s">
        <v>3699</v>
      </c>
      <c r="E780" s="12">
        <v>66.569999999999993</v>
      </c>
      <c r="F780" s="12">
        <v>1832.41</v>
      </c>
    </row>
    <row r="781" spans="1:6" x14ac:dyDescent="0.25">
      <c r="A781" s="4" t="s">
        <v>4583</v>
      </c>
      <c r="B781" s="4" t="s">
        <v>4558</v>
      </c>
      <c r="C781" s="18">
        <v>60.527000000000001</v>
      </c>
      <c r="D781" s="4" t="s">
        <v>3699</v>
      </c>
      <c r="E781" s="12">
        <v>54</v>
      </c>
      <c r="F781" s="12">
        <v>3268.46</v>
      </c>
    </row>
    <row r="782" spans="1:6" x14ac:dyDescent="0.25">
      <c r="A782" s="4" t="s">
        <v>4584</v>
      </c>
      <c r="B782" s="4" t="s">
        <v>4558</v>
      </c>
      <c r="C782" s="18">
        <v>42.658999999999999</v>
      </c>
      <c r="D782" s="4" t="s">
        <v>3699</v>
      </c>
      <c r="E782" s="12">
        <v>64.8</v>
      </c>
      <c r="F782" s="12">
        <v>2764.3</v>
      </c>
    </row>
    <row r="783" spans="1:6" x14ac:dyDescent="0.25">
      <c r="A783" s="4" t="s">
        <v>4585</v>
      </c>
      <c r="B783" s="4" t="s">
        <v>4564</v>
      </c>
      <c r="C783" s="18">
        <v>2064.442</v>
      </c>
      <c r="D783" s="4" t="s">
        <v>3699</v>
      </c>
      <c r="E783" s="12">
        <v>62.07</v>
      </c>
      <c r="F783" s="12">
        <v>128139.91</v>
      </c>
    </row>
    <row r="784" spans="1:6" x14ac:dyDescent="0.25">
      <c r="A784" s="4" t="s">
        <v>4586</v>
      </c>
      <c r="B784" s="4" t="s">
        <v>4587</v>
      </c>
      <c r="C784" s="18">
        <v>984.22199999999998</v>
      </c>
      <c r="D784" s="4" t="s">
        <v>3699</v>
      </c>
      <c r="E784" s="12">
        <v>72.900000000000006</v>
      </c>
      <c r="F784" s="12">
        <v>71749.78</v>
      </c>
    </row>
    <row r="785" spans="1:6" x14ac:dyDescent="0.25">
      <c r="A785" s="4" t="s">
        <v>4588</v>
      </c>
      <c r="B785" s="4" t="s">
        <v>4570</v>
      </c>
      <c r="C785" s="18">
        <v>184.31299999999999</v>
      </c>
      <c r="D785" s="4" t="s">
        <v>3699</v>
      </c>
      <c r="E785" s="12">
        <v>53.05</v>
      </c>
      <c r="F785" s="12">
        <v>9777.7999999999993</v>
      </c>
    </row>
    <row r="786" spans="1:6" x14ac:dyDescent="0.25">
      <c r="A786" s="4" t="s">
        <v>4589</v>
      </c>
      <c r="B786" s="4" t="s">
        <v>4558</v>
      </c>
      <c r="C786" s="18">
        <v>144.31</v>
      </c>
      <c r="D786" s="4" t="s">
        <v>3699</v>
      </c>
      <c r="E786" s="12">
        <v>109.8</v>
      </c>
      <c r="F786" s="12">
        <v>15845.24</v>
      </c>
    </row>
    <row r="787" spans="1:6" x14ac:dyDescent="0.25">
      <c r="A787" s="4" t="s">
        <v>4590</v>
      </c>
      <c r="B787" s="4" t="s">
        <v>4562</v>
      </c>
      <c r="C787" s="18">
        <v>14.704000000000001</v>
      </c>
      <c r="D787" s="4" t="s">
        <v>3699</v>
      </c>
      <c r="E787" s="12">
        <v>98</v>
      </c>
      <c r="F787" s="12">
        <v>1440.99</v>
      </c>
    </row>
    <row r="788" spans="1:6" x14ac:dyDescent="0.25">
      <c r="A788" s="4" t="s">
        <v>4591</v>
      </c>
      <c r="B788" s="4" t="s">
        <v>4547</v>
      </c>
      <c r="C788" s="18">
        <v>104.334</v>
      </c>
      <c r="D788" s="4" t="s">
        <v>3699</v>
      </c>
      <c r="E788" s="12">
        <v>60</v>
      </c>
      <c r="F788" s="12">
        <v>6260.04</v>
      </c>
    </row>
    <row r="789" spans="1:6" x14ac:dyDescent="0.25">
      <c r="A789" s="4" t="s">
        <v>4592</v>
      </c>
      <c r="B789" s="4" t="s">
        <v>4593</v>
      </c>
      <c r="C789" s="18">
        <v>678.30899999999997</v>
      </c>
      <c r="D789" s="4" t="s">
        <v>3699</v>
      </c>
      <c r="E789" s="12">
        <v>15.4</v>
      </c>
      <c r="F789" s="12">
        <v>10445.959999999999</v>
      </c>
    </row>
    <row r="790" spans="1:6" x14ac:dyDescent="0.25">
      <c r="A790" s="4" t="s">
        <v>4594</v>
      </c>
      <c r="B790" s="4" t="s">
        <v>4595</v>
      </c>
      <c r="C790" s="18">
        <v>386.31299999999999</v>
      </c>
      <c r="D790" s="4" t="s">
        <v>3699</v>
      </c>
      <c r="E790" s="12">
        <v>58.43</v>
      </c>
      <c r="F790" s="12">
        <v>22572.27</v>
      </c>
    </row>
    <row r="791" spans="1:6" x14ac:dyDescent="0.25">
      <c r="A791" s="4" t="s">
        <v>4596</v>
      </c>
      <c r="B791" s="4" t="s">
        <v>4415</v>
      </c>
      <c r="C791" s="18">
        <v>149.44399999999999</v>
      </c>
      <c r="D791" s="4" t="s">
        <v>3699</v>
      </c>
      <c r="E791" s="12">
        <v>22.99</v>
      </c>
      <c r="F791" s="12">
        <v>3435.72</v>
      </c>
    </row>
    <row r="792" spans="1:6" x14ac:dyDescent="0.25">
      <c r="A792" s="4" t="s">
        <v>4597</v>
      </c>
      <c r="B792" s="4" t="s">
        <v>4598</v>
      </c>
      <c r="C792" s="18">
        <v>355.476</v>
      </c>
      <c r="D792" s="4" t="s">
        <v>3699</v>
      </c>
      <c r="E792" s="12">
        <v>24.7</v>
      </c>
      <c r="F792" s="12">
        <v>8780.26</v>
      </c>
    </row>
    <row r="793" spans="1:6" x14ac:dyDescent="0.25">
      <c r="A793" s="4" t="s">
        <v>4599</v>
      </c>
      <c r="B793" s="4" t="s">
        <v>4600</v>
      </c>
      <c r="C793" s="18">
        <v>830.06200000000001</v>
      </c>
      <c r="D793" s="4" t="s">
        <v>3699</v>
      </c>
      <c r="E793" s="12">
        <v>54.62</v>
      </c>
      <c r="F793" s="12">
        <v>45337.99</v>
      </c>
    </row>
    <row r="794" spans="1:6" x14ac:dyDescent="0.25">
      <c r="A794" s="4" t="s">
        <v>4601</v>
      </c>
      <c r="B794" s="4" t="s">
        <v>4578</v>
      </c>
      <c r="C794" s="18">
        <v>415.77</v>
      </c>
      <c r="D794" s="4" t="s">
        <v>3699</v>
      </c>
      <c r="E794" s="12">
        <v>59.54</v>
      </c>
      <c r="F794" s="12">
        <v>24754.95</v>
      </c>
    </row>
    <row r="795" spans="1:6" x14ac:dyDescent="0.25">
      <c r="A795" s="4" t="s">
        <v>4602</v>
      </c>
      <c r="B795" s="4" t="s">
        <v>4603</v>
      </c>
      <c r="C795" s="18">
        <v>352.072</v>
      </c>
      <c r="D795" s="4" t="s">
        <v>3699</v>
      </c>
      <c r="E795" s="12">
        <v>65</v>
      </c>
      <c r="F795" s="12">
        <v>22884.68</v>
      </c>
    </row>
    <row r="796" spans="1:6" x14ac:dyDescent="0.25">
      <c r="A796" s="4" t="s">
        <v>4604</v>
      </c>
      <c r="B796" s="4" t="s">
        <v>4605</v>
      </c>
      <c r="C796" s="18">
        <v>241.84700000000001</v>
      </c>
      <c r="D796" s="4" t="s">
        <v>3699</v>
      </c>
      <c r="E796" s="12">
        <v>15.1</v>
      </c>
      <c r="F796" s="12">
        <v>3651.89</v>
      </c>
    </row>
    <row r="797" spans="1:6" x14ac:dyDescent="0.25">
      <c r="A797" s="4" t="s">
        <v>4606</v>
      </c>
      <c r="B797" s="4" t="s">
        <v>4600</v>
      </c>
      <c r="C797" s="18">
        <v>2170.0529999999999</v>
      </c>
      <c r="D797" s="4" t="s">
        <v>3699</v>
      </c>
      <c r="E797" s="12">
        <v>69.95</v>
      </c>
      <c r="F797" s="12">
        <v>151795.21</v>
      </c>
    </row>
    <row r="798" spans="1:6" x14ac:dyDescent="0.25">
      <c r="A798" s="4" t="s">
        <v>4607</v>
      </c>
      <c r="B798" s="4" t="s">
        <v>4608</v>
      </c>
      <c r="C798" s="18">
        <v>668.85</v>
      </c>
      <c r="D798" s="4" t="s">
        <v>3699</v>
      </c>
      <c r="E798" s="12">
        <v>61.5</v>
      </c>
      <c r="F798" s="12">
        <v>41134.28</v>
      </c>
    </row>
    <row r="799" spans="1:6" x14ac:dyDescent="0.25">
      <c r="A799" s="4" t="s">
        <v>4609</v>
      </c>
      <c r="B799" s="4" t="s">
        <v>4610</v>
      </c>
      <c r="C799" s="18">
        <v>98.751000000000005</v>
      </c>
      <c r="D799" s="4" t="s">
        <v>3699</v>
      </c>
      <c r="E799" s="12">
        <v>58.21</v>
      </c>
      <c r="F799" s="12">
        <v>5748.3</v>
      </c>
    </row>
    <row r="800" spans="1:6" x14ac:dyDescent="0.25">
      <c r="A800" s="4" t="s">
        <v>4611</v>
      </c>
      <c r="B800" s="4" t="s">
        <v>4612</v>
      </c>
      <c r="C800" s="18">
        <v>930.721</v>
      </c>
      <c r="D800" s="4" t="s">
        <v>3699</v>
      </c>
      <c r="E800" s="12">
        <v>65</v>
      </c>
      <c r="F800" s="12">
        <v>60496.87</v>
      </c>
    </row>
    <row r="801" spans="1:6" x14ac:dyDescent="0.25">
      <c r="A801" s="4" t="s">
        <v>4613</v>
      </c>
      <c r="B801" s="4" t="s">
        <v>4614</v>
      </c>
      <c r="C801" s="18">
        <v>296.06900000000002</v>
      </c>
      <c r="D801" s="4" t="s">
        <v>3699</v>
      </c>
      <c r="E801" s="12">
        <v>14.19</v>
      </c>
      <c r="F801" s="12">
        <v>4201.22</v>
      </c>
    </row>
    <row r="802" spans="1:6" x14ac:dyDescent="0.25">
      <c r="A802" s="4" t="s">
        <v>4615</v>
      </c>
      <c r="B802" s="4" t="s">
        <v>4610</v>
      </c>
      <c r="C802" s="18">
        <v>93.048000000000002</v>
      </c>
      <c r="D802" s="4" t="s">
        <v>3699</v>
      </c>
      <c r="E802" s="12">
        <v>15.1</v>
      </c>
      <c r="F802" s="12">
        <v>1405.02</v>
      </c>
    </row>
    <row r="803" spans="1:6" x14ac:dyDescent="0.25">
      <c r="A803" s="4" t="s">
        <v>4616</v>
      </c>
      <c r="B803" s="4" t="s">
        <v>4566</v>
      </c>
      <c r="C803" s="18">
        <v>180.25700000000001</v>
      </c>
      <c r="D803" s="4" t="s">
        <v>3699</v>
      </c>
      <c r="E803" s="12">
        <v>19.2</v>
      </c>
      <c r="F803" s="12">
        <v>3460.93</v>
      </c>
    </row>
    <row r="804" spans="1:6" x14ac:dyDescent="0.25">
      <c r="A804" s="4" t="s">
        <v>4617</v>
      </c>
      <c r="B804" s="4" t="s">
        <v>4618</v>
      </c>
      <c r="C804" s="18">
        <v>661.98199999999997</v>
      </c>
      <c r="D804" s="4" t="s">
        <v>3699</v>
      </c>
      <c r="E804" s="12">
        <v>15.3</v>
      </c>
      <c r="F804" s="12">
        <v>10128.32</v>
      </c>
    </row>
    <row r="805" spans="1:6" x14ac:dyDescent="0.25">
      <c r="A805" s="4" t="s">
        <v>4619</v>
      </c>
      <c r="B805" s="4" t="s">
        <v>4620</v>
      </c>
      <c r="C805" s="18">
        <v>256.755</v>
      </c>
      <c r="D805" s="4" t="s">
        <v>3699</v>
      </c>
      <c r="E805" s="12">
        <v>14.83</v>
      </c>
      <c r="F805" s="12">
        <v>3807.68</v>
      </c>
    </row>
    <row r="806" spans="1:6" x14ac:dyDescent="0.25">
      <c r="A806" s="4" t="s">
        <v>4621</v>
      </c>
      <c r="B806" s="4" t="s">
        <v>4622</v>
      </c>
      <c r="C806" s="18">
        <v>631.81799999999998</v>
      </c>
      <c r="D806" s="4" t="s">
        <v>3699</v>
      </c>
      <c r="E806" s="12">
        <v>15.1</v>
      </c>
      <c r="F806" s="12">
        <v>9540.4500000000007</v>
      </c>
    </row>
    <row r="807" spans="1:6" x14ac:dyDescent="0.25">
      <c r="A807" s="4" t="s">
        <v>4623</v>
      </c>
      <c r="B807" s="4" t="s">
        <v>4624</v>
      </c>
      <c r="C807" s="18">
        <v>102.77200000000001</v>
      </c>
      <c r="D807" s="4" t="s">
        <v>3699</v>
      </c>
      <c r="E807" s="12">
        <v>16.5</v>
      </c>
      <c r="F807" s="12">
        <v>1695.74</v>
      </c>
    </row>
    <row r="808" spans="1:6" x14ac:dyDescent="0.25">
      <c r="A808" s="4" t="s">
        <v>4625</v>
      </c>
      <c r="B808" s="4" t="s">
        <v>4626</v>
      </c>
      <c r="C808" s="18">
        <v>929.73699999999997</v>
      </c>
      <c r="D808" s="4" t="s">
        <v>3699</v>
      </c>
      <c r="E808" s="12">
        <v>16.600000000000001</v>
      </c>
      <c r="F808" s="12">
        <v>15433.63</v>
      </c>
    </row>
    <row r="809" spans="1:6" x14ac:dyDescent="0.25">
      <c r="A809" s="4" t="s">
        <v>4627</v>
      </c>
      <c r="B809" s="4" t="s">
        <v>4628</v>
      </c>
      <c r="C809" s="18">
        <v>152.65</v>
      </c>
      <c r="D809" s="4" t="s">
        <v>3699</v>
      </c>
      <c r="E809" s="12">
        <v>21.5</v>
      </c>
      <c r="F809" s="12">
        <v>3281.98</v>
      </c>
    </row>
    <row r="810" spans="1:6" x14ac:dyDescent="0.25">
      <c r="A810" s="4" t="s">
        <v>4629</v>
      </c>
      <c r="B810" s="4" t="s">
        <v>4630</v>
      </c>
      <c r="C810" s="18">
        <v>640.98099999999999</v>
      </c>
      <c r="D810" s="4" t="s">
        <v>3699</v>
      </c>
      <c r="E810" s="12">
        <v>24.6</v>
      </c>
      <c r="F810" s="12">
        <v>15768.13</v>
      </c>
    </row>
    <row r="811" spans="1:6" x14ac:dyDescent="0.25">
      <c r="A811" s="4" t="s">
        <v>4631</v>
      </c>
      <c r="B811" s="4" t="s">
        <v>4415</v>
      </c>
      <c r="C811" s="18">
        <v>408.94200000000001</v>
      </c>
      <c r="D811" s="4" t="s">
        <v>3699</v>
      </c>
      <c r="E811" s="12">
        <v>15.96</v>
      </c>
      <c r="F811" s="12">
        <v>6526.71</v>
      </c>
    </row>
    <row r="812" spans="1:6" x14ac:dyDescent="0.25">
      <c r="A812" s="4" t="s">
        <v>4632</v>
      </c>
      <c r="B812" s="4" t="s">
        <v>4633</v>
      </c>
      <c r="C812" s="18">
        <v>111.152</v>
      </c>
      <c r="D812" s="4" t="s">
        <v>3699</v>
      </c>
      <c r="E812" s="12">
        <v>18.190000000000001</v>
      </c>
      <c r="F812" s="12">
        <v>2021.85</v>
      </c>
    </row>
    <row r="813" spans="1:6" x14ac:dyDescent="0.25">
      <c r="A813" s="4" t="s">
        <v>4634</v>
      </c>
      <c r="B813" s="4" t="s">
        <v>4635</v>
      </c>
      <c r="C813" s="18">
        <v>4688.45</v>
      </c>
      <c r="D813" s="4" t="s">
        <v>3699</v>
      </c>
      <c r="E813" s="12">
        <v>14.64</v>
      </c>
      <c r="F813" s="12">
        <v>68638.91</v>
      </c>
    </row>
    <row r="814" spans="1:6" x14ac:dyDescent="0.25">
      <c r="A814" s="4" t="s">
        <v>4636</v>
      </c>
      <c r="B814" s="4" t="s">
        <v>4637</v>
      </c>
      <c r="C814" s="18">
        <v>604.54600000000005</v>
      </c>
      <c r="D814" s="4" t="s">
        <v>3699</v>
      </c>
      <c r="E814" s="12">
        <v>26.9</v>
      </c>
      <c r="F814" s="12">
        <v>16262.29</v>
      </c>
    </row>
    <row r="815" spans="1:6" x14ac:dyDescent="0.25">
      <c r="A815" s="4" t="s">
        <v>4638</v>
      </c>
      <c r="B815" s="4" t="s">
        <v>4639</v>
      </c>
      <c r="C815" s="18">
        <v>2862.7950000000001</v>
      </c>
      <c r="D815" s="4" t="s">
        <v>3699</v>
      </c>
      <c r="E815" s="12">
        <v>14.6</v>
      </c>
      <c r="F815" s="12">
        <v>41796.81</v>
      </c>
    </row>
    <row r="816" spans="1:6" x14ac:dyDescent="0.25">
      <c r="A816" s="4" t="s">
        <v>4640</v>
      </c>
      <c r="B816" s="4" t="s">
        <v>4641</v>
      </c>
      <c r="C816" s="18">
        <v>1092.5650000000001</v>
      </c>
      <c r="D816" s="4" t="s">
        <v>3699</v>
      </c>
      <c r="E816" s="12">
        <v>22.01</v>
      </c>
      <c r="F816" s="12">
        <v>24047.360000000001</v>
      </c>
    </row>
    <row r="817" spans="1:6" x14ac:dyDescent="0.25">
      <c r="A817" s="4" t="s">
        <v>4642</v>
      </c>
      <c r="B817" s="4" t="s">
        <v>4643</v>
      </c>
      <c r="C817" s="18">
        <v>1000.352</v>
      </c>
      <c r="D817" s="4" t="s">
        <v>3699</v>
      </c>
      <c r="E817" s="12">
        <v>23.9</v>
      </c>
      <c r="F817" s="12">
        <v>23908.41</v>
      </c>
    </row>
    <row r="818" spans="1:6" x14ac:dyDescent="0.25">
      <c r="A818" s="4" t="s">
        <v>4644</v>
      </c>
      <c r="B818" s="4" t="s">
        <v>4578</v>
      </c>
      <c r="C818" s="18">
        <v>177.80099999999999</v>
      </c>
      <c r="D818" s="4" t="s">
        <v>3699</v>
      </c>
      <c r="E818" s="12">
        <v>16.14</v>
      </c>
      <c r="F818" s="12">
        <v>2869.71</v>
      </c>
    </row>
    <row r="819" spans="1:6" x14ac:dyDescent="0.25">
      <c r="A819" s="4" t="s">
        <v>4645</v>
      </c>
      <c r="B819" s="4" t="s">
        <v>4646</v>
      </c>
      <c r="C819" s="18">
        <v>135.273</v>
      </c>
      <c r="D819" s="4" t="s">
        <v>3699</v>
      </c>
      <c r="E819" s="12">
        <v>58</v>
      </c>
      <c r="F819" s="12">
        <v>7845.83</v>
      </c>
    </row>
    <row r="820" spans="1:6" x14ac:dyDescent="0.25">
      <c r="A820" s="4" t="s">
        <v>4647</v>
      </c>
      <c r="B820" s="4" t="s">
        <v>4646</v>
      </c>
      <c r="C820" s="18">
        <v>771.22699999999998</v>
      </c>
      <c r="D820" s="4" t="s">
        <v>3699</v>
      </c>
      <c r="E820" s="12">
        <v>59.65</v>
      </c>
      <c r="F820" s="12">
        <v>46003.69</v>
      </c>
    </row>
    <row r="821" spans="1:6" x14ac:dyDescent="0.25">
      <c r="A821" s="4" t="s">
        <v>4648</v>
      </c>
      <c r="B821" s="4" t="s">
        <v>4649</v>
      </c>
      <c r="C821" s="18">
        <v>266.85599999999999</v>
      </c>
      <c r="D821" s="4" t="s">
        <v>3699</v>
      </c>
      <c r="E821" s="12">
        <v>66.099999999999994</v>
      </c>
      <c r="F821" s="12">
        <v>17639.18</v>
      </c>
    </row>
    <row r="822" spans="1:6" x14ac:dyDescent="0.25">
      <c r="A822" s="4" t="s">
        <v>4650</v>
      </c>
      <c r="B822" s="4" t="s">
        <v>4651</v>
      </c>
      <c r="C822" s="18">
        <v>103.35899999999999</v>
      </c>
      <c r="D822" s="4" t="s">
        <v>3699</v>
      </c>
      <c r="E822" s="12">
        <v>64.5</v>
      </c>
      <c r="F822" s="12">
        <v>6666.66</v>
      </c>
    </row>
    <row r="823" spans="1:6" x14ac:dyDescent="0.25">
      <c r="A823" s="4" t="s">
        <v>4652</v>
      </c>
      <c r="B823" s="4" t="s">
        <v>4651</v>
      </c>
      <c r="C823" s="18">
        <v>198.298</v>
      </c>
      <c r="D823" s="4" t="s">
        <v>3699</v>
      </c>
      <c r="E823" s="12">
        <v>55.32</v>
      </c>
      <c r="F823" s="12">
        <v>10969.85</v>
      </c>
    </row>
    <row r="824" spans="1:6" x14ac:dyDescent="0.25">
      <c r="A824" s="4" t="s">
        <v>4653</v>
      </c>
      <c r="B824" s="4" t="s">
        <v>4633</v>
      </c>
      <c r="C824" s="18">
        <v>1009.694</v>
      </c>
      <c r="D824" s="4" t="s">
        <v>3699</v>
      </c>
      <c r="E824" s="12">
        <v>72</v>
      </c>
      <c r="F824" s="12">
        <v>72697.97</v>
      </c>
    </row>
    <row r="825" spans="1:6" x14ac:dyDescent="0.25">
      <c r="A825" s="4" t="s">
        <v>4654</v>
      </c>
      <c r="B825" s="4" t="s">
        <v>4655</v>
      </c>
      <c r="C825" s="18">
        <v>219.31299999999999</v>
      </c>
      <c r="D825" s="4" t="s">
        <v>3699</v>
      </c>
      <c r="E825" s="12">
        <v>64</v>
      </c>
      <c r="F825" s="12">
        <v>14036.03</v>
      </c>
    </row>
    <row r="826" spans="1:6" x14ac:dyDescent="0.25">
      <c r="A826" s="4" t="s">
        <v>4656</v>
      </c>
      <c r="B826" s="4" t="s">
        <v>4657</v>
      </c>
      <c r="C826" s="18">
        <v>184.20599999999999</v>
      </c>
      <c r="D826" s="4" t="s">
        <v>3699</v>
      </c>
      <c r="E826" s="12">
        <v>58</v>
      </c>
      <c r="F826" s="12">
        <v>10683.95</v>
      </c>
    </row>
    <row r="827" spans="1:6" x14ac:dyDescent="0.25">
      <c r="A827" s="4" t="s">
        <v>4658</v>
      </c>
      <c r="B827" s="4" t="s">
        <v>4659</v>
      </c>
      <c r="C827" s="18">
        <v>206.38900000000001</v>
      </c>
      <c r="D827" s="4" t="s">
        <v>3699</v>
      </c>
      <c r="E827" s="12">
        <v>71.5</v>
      </c>
      <c r="F827" s="12">
        <v>14756.81</v>
      </c>
    </row>
    <row r="828" spans="1:6" x14ac:dyDescent="0.25">
      <c r="A828" s="4" t="s">
        <v>4660</v>
      </c>
      <c r="B828" s="4" t="s">
        <v>4661</v>
      </c>
      <c r="C828" s="18">
        <v>226.78700000000001</v>
      </c>
      <c r="D828" s="4" t="s">
        <v>3699</v>
      </c>
      <c r="E828" s="12">
        <v>65.56</v>
      </c>
      <c r="F828" s="12">
        <v>14868.16</v>
      </c>
    </row>
    <row r="829" spans="1:6" x14ac:dyDescent="0.25">
      <c r="A829" s="4" t="s">
        <v>4662</v>
      </c>
      <c r="B829" s="4" t="s">
        <v>4663</v>
      </c>
      <c r="C829" s="18">
        <v>471.22300000000001</v>
      </c>
      <c r="D829" s="4" t="s">
        <v>3699</v>
      </c>
      <c r="E829" s="12">
        <v>54.23</v>
      </c>
      <c r="F829" s="12">
        <v>25554.42</v>
      </c>
    </row>
    <row r="830" spans="1:6" x14ac:dyDescent="0.25">
      <c r="A830" s="4" t="s">
        <v>4664</v>
      </c>
      <c r="B830" s="4" t="s">
        <v>4665</v>
      </c>
      <c r="C830" s="18">
        <v>253.44399999999999</v>
      </c>
      <c r="D830" s="4" t="s">
        <v>3699</v>
      </c>
      <c r="E830" s="12">
        <v>92.97</v>
      </c>
      <c r="F830" s="12">
        <v>23562.69</v>
      </c>
    </row>
    <row r="831" spans="1:6" x14ac:dyDescent="0.25">
      <c r="A831" s="4" t="s">
        <v>4666</v>
      </c>
      <c r="B831" s="4" t="s">
        <v>4608</v>
      </c>
      <c r="C831" s="18">
        <v>73.117999999999995</v>
      </c>
      <c r="D831" s="4" t="s">
        <v>3699</v>
      </c>
      <c r="E831" s="12">
        <v>89</v>
      </c>
      <c r="F831" s="12">
        <v>6507.5</v>
      </c>
    </row>
    <row r="832" spans="1:6" x14ac:dyDescent="0.25">
      <c r="A832" s="4" t="s">
        <v>4667</v>
      </c>
      <c r="B832" s="4" t="s">
        <v>4668</v>
      </c>
      <c r="C832" s="18">
        <v>250</v>
      </c>
      <c r="D832" s="4" t="s">
        <v>3699</v>
      </c>
      <c r="E832" s="12">
        <v>91.36</v>
      </c>
      <c r="F832" s="12">
        <v>22840</v>
      </c>
    </row>
    <row r="833" spans="1:6" x14ac:dyDescent="0.25">
      <c r="A833" s="4" t="s">
        <v>4669</v>
      </c>
      <c r="B833" s="4" t="s">
        <v>4603</v>
      </c>
      <c r="C833" s="18">
        <v>114.586</v>
      </c>
      <c r="D833" s="4" t="s">
        <v>3699</v>
      </c>
      <c r="E833" s="12">
        <v>15</v>
      </c>
      <c r="F833" s="12">
        <v>1718.79</v>
      </c>
    </row>
    <row r="834" spans="1:6" x14ac:dyDescent="0.25">
      <c r="A834" s="4" t="s">
        <v>4670</v>
      </c>
      <c r="B834" s="4" t="s">
        <v>4408</v>
      </c>
      <c r="C834" s="18">
        <v>35.280999999999999</v>
      </c>
      <c r="D834" s="4" t="s">
        <v>3699</v>
      </c>
      <c r="E834" s="12">
        <v>15.32</v>
      </c>
      <c r="F834" s="12">
        <v>540.5</v>
      </c>
    </row>
    <row r="835" spans="1:6" x14ac:dyDescent="0.25">
      <c r="A835" s="4" t="s">
        <v>4671</v>
      </c>
      <c r="B835" s="4" t="s">
        <v>4475</v>
      </c>
      <c r="C835" s="18">
        <v>6.516</v>
      </c>
      <c r="D835" s="4" t="s">
        <v>3699</v>
      </c>
      <c r="E835" s="12">
        <v>74</v>
      </c>
      <c r="F835" s="12">
        <v>482.18</v>
      </c>
    </row>
    <row r="836" spans="1:6" x14ac:dyDescent="0.25">
      <c r="A836" s="4" t="s">
        <v>4672</v>
      </c>
      <c r="B836" s="4" t="s">
        <v>4562</v>
      </c>
      <c r="C836" s="18">
        <v>1317.9259999999999</v>
      </c>
      <c r="D836" s="4" t="s">
        <v>3699</v>
      </c>
      <c r="E836" s="12">
        <v>15.07</v>
      </c>
      <c r="F836" s="12">
        <v>19861.14</v>
      </c>
    </row>
    <row r="837" spans="1:6" x14ac:dyDescent="0.25">
      <c r="A837" s="4" t="s">
        <v>4673</v>
      </c>
      <c r="B837" s="4" t="s">
        <v>4429</v>
      </c>
      <c r="C837" s="18">
        <v>176.41499999999999</v>
      </c>
      <c r="D837" s="4" t="s">
        <v>3699</v>
      </c>
      <c r="E837" s="12">
        <v>29.74</v>
      </c>
      <c r="F837" s="12">
        <v>5246.58</v>
      </c>
    </row>
    <row r="838" spans="1:6" x14ac:dyDescent="0.25">
      <c r="A838" s="4" t="s">
        <v>4674</v>
      </c>
      <c r="B838" s="4" t="s">
        <v>4454</v>
      </c>
      <c r="C838" s="18">
        <v>116.875</v>
      </c>
      <c r="D838" s="4" t="s">
        <v>3699</v>
      </c>
      <c r="E838" s="12">
        <v>31.11</v>
      </c>
      <c r="F838" s="12">
        <v>3635.98</v>
      </c>
    </row>
    <row r="839" spans="1:6" x14ac:dyDescent="0.25">
      <c r="A839" s="4" t="s">
        <v>4675</v>
      </c>
      <c r="B839" s="4" t="s">
        <v>4512</v>
      </c>
      <c r="C839" s="18">
        <v>120.56699999999999</v>
      </c>
      <c r="D839" s="4" t="s">
        <v>3699</v>
      </c>
      <c r="E839" s="12">
        <v>42.6</v>
      </c>
      <c r="F839" s="12">
        <v>5136.1499999999996</v>
      </c>
    </row>
    <row r="840" spans="1:6" x14ac:dyDescent="0.25">
      <c r="A840" s="4" t="s">
        <v>4676</v>
      </c>
      <c r="B840" s="4" t="s">
        <v>4677</v>
      </c>
      <c r="C840" s="18">
        <v>46.415999999999997</v>
      </c>
      <c r="D840" s="4" t="s">
        <v>3699</v>
      </c>
      <c r="E840" s="12">
        <v>18.3</v>
      </c>
      <c r="F840" s="12">
        <v>849.41</v>
      </c>
    </row>
    <row r="841" spans="1:6" x14ac:dyDescent="0.25">
      <c r="A841" s="4" t="s">
        <v>4678</v>
      </c>
      <c r="B841" s="4" t="s">
        <v>4679</v>
      </c>
      <c r="C841" s="18">
        <v>87.438999999999993</v>
      </c>
      <c r="D841" s="4" t="s">
        <v>3699</v>
      </c>
      <c r="E841" s="12">
        <v>19.2</v>
      </c>
      <c r="F841" s="12">
        <v>1678.83</v>
      </c>
    </row>
    <row r="842" spans="1:6" x14ac:dyDescent="0.25">
      <c r="A842" s="4" t="s">
        <v>4680</v>
      </c>
      <c r="B842" s="4" t="s">
        <v>4681</v>
      </c>
      <c r="C842" s="18">
        <v>48.01</v>
      </c>
      <c r="D842" s="4" t="s">
        <v>3699</v>
      </c>
      <c r="E842" s="12">
        <v>16.09</v>
      </c>
      <c r="F842" s="12">
        <v>772.48</v>
      </c>
    </row>
    <row r="843" spans="1:6" x14ac:dyDescent="0.25">
      <c r="A843" s="4" t="s">
        <v>4682</v>
      </c>
      <c r="B843" s="4" t="s">
        <v>4404</v>
      </c>
      <c r="C843" s="18">
        <v>95.727000000000004</v>
      </c>
      <c r="D843" s="4" t="s">
        <v>3699</v>
      </c>
      <c r="E843" s="12">
        <v>14.17</v>
      </c>
      <c r="F843" s="12">
        <v>1356.45</v>
      </c>
    </row>
    <row r="844" spans="1:6" x14ac:dyDescent="0.25">
      <c r="A844" s="4" t="s">
        <v>4683</v>
      </c>
      <c r="B844" s="4" t="s">
        <v>4404</v>
      </c>
      <c r="C844" s="18">
        <v>12.002000000000001</v>
      </c>
      <c r="D844" s="4" t="s">
        <v>3699</v>
      </c>
      <c r="E844" s="12">
        <v>14.23</v>
      </c>
      <c r="F844" s="12">
        <v>170.79</v>
      </c>
    </row>
    <row r="845" spans="1:6" x14ac:dyDescent="0.25">
      <c r="A845" s="4" t="s">
        <v>4684</v>
      </c>
      <c r="B845" s="4" t="s">
        <v>4404</v>
      </c>
      <c r="C845" s="18">
        <v>22.667000000000002</v>
      </c>
      <c r="D845" s="4" t="s">
        <v>3699</v>
      </c>
      <c r="E845" s="12">
        <v>44</v>
      </c>
      <c r="F845" s="12">
        <v>997.35</v>
      </c>
    </row>
    <row r="846" spans="1:6" x14ac:dyDescent="0.25">
      <c r="A846" s="4" t="s">
        <v>4685</v>
      </c>
      <c r="B846" s="4" t="s">
        <v>4681</v>
      </c>
      <c r="C846" s="18">
        <v>21.03</v>
      </c>
      <c r="D846" s="4" t="s">
        <v>3699</v>
      </c>
      <c r="E846" s="12">
        <v>43.4</v>
      </c>
      <c r="F846" s="12">
        <v>912.7</v>
      </c>
    </row>
    <row r="847" spans="1:6" x14ac:dyDescent="0.25">
      <c r="A847" s="4" t="s">
        <v>4686</v>
      </c>
      <c r="B847" s="4" t="s">
        <v>4687</v>
      </c>
      <c r="C847" s="18">
        <v>83.411000000000001</v>
      </c>
      <c r="D847" s="4" t="s">
        <v>3699</v>
      </c>
      <c r="E847" s="12">
        <v>66.680000000000007</v>
      </c>
      <c r="F847" s="12">
        <v>5561.85</v>
      </c>
    </row>
    <row r="848" spans="1:6" x14ac:dyDescent="0.25">
      <c r="A848" s="4" t="s">
        <v>4688</v>
      </c>
      <c r="B848" s="4" t="s">
        <v>4689</v>
      </c>
      <c r="C848" s="18">
        <v>18.367000000000001</v>
      </c>
      <c r="D848" s="4" t="s">
        <v>3699</v>
      </c>
      <c r="E848" s="12">
        <v>76</v>
      </c>
      <c r="F848" s="12">
        <v>1395.89</v>
      </c>
    </row>
    <row r="849" spans="1:6" x14ac:dyDescent="0.25">
      <c r="A849" s="4" t="s">
        <v>4690</v>
      </c>
      <c r="B849" s="4" t="s">
        <v>4691</v>
      </c>
      <c r="C849" s="18">
        <v>119.678</v>
      </c>
      <c r="D849" s="4" t="s">
        <v>3699</v>
      </c>
      <c r="E849" s="12">
        <v>118.59</v>
      </c>
      <c r="F849" s="12">
        <v>14192.61</v>
      </c>
    </row>
    <row r="850" spans="1:6" x14ac:dyDescent="0.25">
      <c r="A850" s="4" t="s">
        <v>4692</v>
      </c>
      <c r="B850" s="4" t="s">
        <v>4689</v>
      </c>
      <c r="C850" s="18">
        <v>57.6</v>
      </c>
      <c r="D850" s="4" t="s">
        <v>3699</v>
      </c>
      <c r="E850" s="12">
        <v>79.5</v>
      </c>
      <c r="F850" s="12">
        <v>4579.2</v>
      </c>
    </row>
    <row r="851" spans="1:6" x14ac:dyDescent="0.25">
      <c r="A851" s="4" t="s">
        <v>4693</v>
      </c>
      <c r="B851" s="4" t="s">
        <v>4677</v>
      </c>
      <c r="C851" s="18">
        <v>12.308</v>
      </c>
      <c r="D851" s="4" t="s">
        <v>3699</v>
      </c>
      <c r="E851" s="12">
        <v>84</v>
      </c>
      <c r="F851" s="12">
        <v>1033.8699999999999</v>
      </c>
    </row>
    <row r="852" spans="1:6" x14ac:dyDescent="0.25">
      <c r="A852" s="4" t="s">
        <v>4694</v>
      </c>
      <c r="B852" s="4" t="s">
        <v>4679</v>
      </c>
      <c r="C852" s="18">
        <v>21.306999999999999</v>
      </c>
      <c r="D852" s="4" t="s">
        <v>3699</v>
      </c>
      <c r="E852" s="12">
        <v>79.5</v>
      </c>
      <c r="F852" s="12">
        <v>1693.91</v>
      </c>
    </row>
    <row r="853" spans="1:6" x14ac:dyDescent="0.25">
      <c r="A853" s="4" t="s">
        <v>4695</v>
      </c>
      <c r="B853" s="4" t="s">
        <v>4404</v>
      </c>
      <c r="C853" s="18">
        <v>24.977</v>
      </c>
      <c r="D853" s="4" t="s">
        <v>3699</v>
      </c>
      <c r="E853" s="12">
        <v>78.5</v>
      </c>
      <c r="F853" s="12">
        <v>1960.69</v>
      </c>
    </row>
    <row r="854" spans="1:6" x14ac:dyDescent="0.25">
      <c r="A854" s="4" t="s">
        <v>4696</v>
      </c>
      <c r="B854" s="4" t="s">
        <v>4681</v>
      </c>
      <c r="C854" s="18">
        <v>83.534999999999997</v>
      </c>
      <c r="D854" s="4" t="s">
        <v>3699</v>
      </c>
      <c r="E854" s="12">
        <v>78.819999999999993</v>
      </c>
      <c r="F854" s="12">
        <v>6584.23</v>
      </c>
    </row>
    <row r="855" spans="1:6" x14ac:dyDescent="0.25">
      <c r="A855" s="4" t="s">
        <v>4697</v>
      </c>
      <c r="B855" s="4" t="s">
        <v>4679</v>
      </c>
      <c r="C855" s="18">
        <v>22.59</v>
      </c>
      <c r="D855" s="4" t="s">
        <v>3699</v>
      </c>
      <c r="E855" s="12">
        <v>74</v>
      </c>
      <c r="F855" s="12">
        <v>1671.66</v>
      </c>
    </row>
    <row r="856" spans="1:6" x14ac:dyDescent="0.25">
      <c r="A856" s="4" t="s">
        <v>4698</v>
      </c>
      <c r="B856" s="4" t="s">
        <v>4677</v>
      </c>
      <c r="C856" s="18">
        <v>19.375</v>
      </c>
      <c r="D856" s="4" t="s">
        <v>3699</v>
      </c>
      <c r="E856" s="12">
        <v>66</v>
      </c>
      <c r="F856" s="12">
        <v>1278.75</v>
      </c>
    </row>
    <row r="857" spans="1:6" x14ac:dyDescent="0.25">
      <c r="A857" s="4" t="s">
        <v>4699</v>
      </c>
      <c r="B857" s="4" t="s">
        <v>4677</v>
      </c>
      <c r="C857" s="18">
        <v>63.042999999999999</v>
      </c>
      <c r="D857" s="4" t="s">
        <v>3699</v>
      </c>
      <c r="E857" s="12">
        <v>60</v>
      </c>
      <c r="F857" s="12">
        <v>3782.58</v>
      </c>
    </row>
    <row r="858" spans="1:6" x14ac:dyDescent="0.25">
      <c r="A858" s="4" t="s">
        <v>4700</v>
      </c>
      <c r="B858" s="4" t="s">
        <v>4679</v>
      </c>
      <c r="C858" s="18">
        <v>22.163</v>
      </c>
      <c r="D858" s="4" t="s">
        <v>3699</v>
      </c>
      <c r="E858" s="12">
        <v>60.54</v>
      </c>
      <c r="F858" s="12">
        <v>1341.75</v>
      </c>
    </row>
    <row r="859" spans="1:6" x14ac:dyDescent="0.25">
      <c r="A859" s="4" t="s">
        <v>4701</v>
      </c>
      <c r="B859" s="4" t="s">
        <v>4679</v>
      </c>
      <c r="C859" s="18">
        <v>63.145000000000003</v>
      </c>
      <c r="D859" s="4" t="s">
        <v>3699</v>
      </c>
      <c r="E859" s="12">
        <v>62.8</v>
      </c>
      <c r="F859" s="12">
        <v>3965.51</v>
      </c>
    </row>
    <row r="860" spans="1:6" x14ac:dyDescent="0.25">
      <c r="A860" s="4" t="s">
        <v>4702</v>
      </c>
      <c r="B860" s="4" t="s">
        <v>4679</v>
      </c>
      <c r="C860" s="18">
        <v>98.69</v>
      </c>
      <c r="D860" s="4" t="s">
        <v>3699</v>
      </c>
      <c r="E860" s="12">
        <v>78.989999999999995</v>
      </c>
      <c r="F860" s="12">
        <v>7795.52</v>
      </c>
    </row>
    <row r="861" spans="1:6" x14ac:dyDescent="0.25">
      <c r="A861" s="4" t="s">
        <v>4703</v>
      </c>
      <c r="B861" s="4" t="s">
        <v>4681</v>
      </c>
      <c r="C861" s="18">
        <v>47.389000000000003</v>
      </c>
      <c r="D861" s="4" t="s">
        <v>3699</v>
      </c>
      <c r="E861" s="12">
        <v>61.66</v>
      </c>
      <c r="F861" s="12">
        <v>2922.01</v>
      </c>
    </row>
    <row r="862" spans="1:6" x14ac:dyDescent="0.25">
      <c r="A862" s="4" t="s">
        <v>4704</v>
      </c>
      <c r="B862" s="4" t="s">
        <v>4677</v>
      </c>
      <c r="C862" s="18">
        <v>12.275</v>
      </c>
      <c r="D862" s="4" t="s">
        <v>3699</v>
      </c>
      <c r="E862" s="12">
        <v>67.39</v>
      </c>
      <c r="F862" s="12">
        <v>827.21</v>
      </c>
    </row>
    <row r="863" spans="1:6" x14ac:dyDescent="0.25">
      <c r="A863" s="4" t="s">
        <v>4705</v>
      </c>
      <c r="B863" s="4" t="s">
        <v>4677</v>
      </c>
      <c r="C863" s="18">
        <v>32.536000000000001</v>
      </c>
      <c r="D863" s="4" t="s">
        <v>3699</v>
      </c>
      <c r="E863" s="12">
        <v>68.78</v>
      </c>
      <c r="F863" s="12">
        <v>2237.83</v>
      </c>
    </row>
    <row r="864" spans="1:6" x14ac:dyDescent="0.25">
      <c r="A864" s="4" t="s">
        <v>4706</v>
      </c>
      <c r="B864" s="4" t="s">
        <v>4677</v>
      </c>
      <c r="C864" s="18">
        <v>11.505000000000001</v>
      </c>
      <c r="D864" s="4" t="s">
        <v>3699</v>
      </c>
      <c r="E864" s="12">
        <v>94.5</v>
      </c>
      <c r="F864" s="12">
        <v>1087.22</v>
      </c>
    </row>
    <row r="865" spans="1:6" x14ac:dyDescent="0.25">
      <c r="A865" s="4" t="s">
        <v>4707</v>
      </c>
      <c r="B865" s="4" t="s">
        <v>4404</v>
      </c>
      <c r="C865" s="18">
        <v>15.303000000000001</v>
      </c>
      <c r="D865" s="4" t="s">
        <v>3699</v>
      </c>
      <c r="E865" s="12">
        <v>89</v>
      </c>
      <c r="F865" s="12">
        <v>1361.97</v>
      </c>
    </row>
    <row r="866" spans="1:6" x14ac:dyDescent="0.25">
      <c r="A866" s="4" t="s">
        <v>4708</v>
      </c>
      <c r="B866" s="4" t="s">
        <v>4679</v>
      </c>
      <c r="C866" s="18">
        <v>37.015999999999998</v>
      </c>
      <c r="D866" s="4" t="s">
        <v>3699</v>
      </c>
      <c r="E866" s="12">
        <v>90</v>
      </c>
      <c r="F866" s="12">
        <v>3331.44</v>
      </c>
    </row>
    <row r="867" spans="1:6" x14ac:dyDescent="0.25">
      <c r="A867" s="4" t="s">
        <v>4709</v>
      </c>
      <c r="B867" s="4" t="s">
        <v>4710</v>
      </c>
      <c r="C867" s="18">
        <v>253.57300000000001</v>
      </c>
      <c r="D867" s="4" t="s">
        <v>3699</v>
      </c>
      <c r="E867" s="12">
        <v>14.12</v>
      </c>
      <c r="F867" s="12">
        <v>3580.45</v>
      </c>
    </row>
    <row r="868" spans="1:6" x14ac:dyDescent="0.25">
      <c r="A868" s="4" t="s">
        <v>4711</v>
      </c>
      <c r="B868" s="4" t="s">
        <v>4691</v>
      </c>
      <c r="C868" s="18">
        <v>21.981999999999999</v>
      </c>
      <c r="D868" s="4" t="s">
        <v>3699</v>
      </c>
      <c r="E868" s="12">
        <v>110</v>
      </c>
      <c r="F868" s="12">
        <v>2418.02</v>
      </c>
    </row>
    <row r="869" spans="1:6" x14ac:dyDescent="0.25">
      <c r="A869" s="4" t="s">
        <v>4712</v>
      </c>
      <c r="B869" s="4" t="s">
        <v>4713</v>
      </c>
      <c r="C869" s="18">
        <v>59.93</v>
      </c>
      <c r="D869" s="4" t="s">
        <v>3699</v>
      </c>
      <c r="E869" s="12">
        <v>69</v>
      </c>
      <c r="F869" s="12">
        <v>4135.17</v>
      </c>
    </row>
    <row r="870" spans="1:6" x14ac:dyDescent="0.25">
      <c r="A870" s="4" t="s">
        <v>4714</v>
      </c>
      <c r="B870" s="4" t="s">
        <v>4715</v>
      </c>
      <c r="C870" s="18">
        <v>45.456000000000003</v>
      </c>
      <c r="D870" s="4" t="s">
        <v>3699</v>
      </c>
      <c r="E870" s="12">
        <v>71.790000000000006</v>
      </c>
      <c r="F870" s="12">
        <v>3263.29</v>
      </c>
    </row>
    <row r="871" spans="1:6" x14ac:dyDescent="0.25">
      <c r="A871" s="4" t="s">
        <v>4716</v>
      </c>
      <c r="B871" s="4" t="s">
        <v>4717</v>
      </c>
      <c r="C871" s="18">
        <v>67.039000000000001</v>
      </c>
      <c r="D871" s="4" t="s">
        <v>3699</v>
      </c>
      <c r="E871" s="12">
        <v>63.19</v>
      </c>
      <c r="F871" s="12">
        <v>4236.1899999999996</v>
      </c>
    </row>
    <row r="872" spans="1:6" x14ac:dyDescent="0.25">
      <c r="A872" s="4" t="s">
        <v>4718</v>
      </c>
      <c r="B872" s="4" t="s">
        <v>4719</v>
      </c>
      <c r="C872" s="18">
        <v>192.66800000000001</v>
      </c>
      <c r="D872" s="4" t="s">
        <v>3699</v>
      </c>
      <c r="E872" s="12">
        <v>66.02</v>
      </c>
      <c r="F872" s="12">
        <v>12719.94</v>
      </c>
    </row>
    <row r="873" spans="1:6" x14ac:dyDescent="0.25">
      <c r="A873" s="4" t="s">
        <v>4720</v>
      </c>
      <c r="B873" s="4" t="s">
        <v>4719</v>
      </c>
      <c r="C873" s="18">
        <v>67.534000000000006</v>
      </c>
      <c r="D873" s="4" t="s">
        <v>3699</v>
      </c>
      <c r="E873" s="12">
        <v>57</v>
      </c>
      <c r="F873" s="12">
        <v>3849.44</v>
      </c>
    </row>
    <row r="874" spans="1:6" x14ac:dyDescent="0.25">
      <c r="A874" s="4" t="s">
        <v>4721</v>
      </c>
      <c r="B874" s="4" t="s">
        <v>4710</v>
      </c>
      <c r="C874" s="18">
        <v>44.706000000000003</v>
      </c>
      <c r="D874" s="4" t="s">
        <v>3699</v>
      </c>
      <c r="E874" s="12">
        <v>59</v>
      </c>
      <c r="F874" s="12">
        <v>2637.65</v>
      </c>
    </row>
    <row r="875" spans="1:6" x14ac:dyDescent="0.25">
      <c r="A875" s="4" t="s">
        <v>4722</v>
      </c>
      <c r="B875" s="4" t="s">
        <v>4723</v>
      </c>
      <c r="C875" s="18">
        <v>48.280999999999999</v>
      </c>
      <c r="D875" s="4" t="s">
        <v>3699</v>
      </c>
      <c r="E875" s="12">
        <v>14.43</v>
      </c>
      <c r="F875" s="12">
        <v>696.69</v>
      </c>
    </row>
    <row r="876" spans="1:6" x14ac:dyDescent="0.25">
      <c r="A876" s="4" t="s">
        <v>4724</v>
      </c>
      <c r="B876" s="4" t="s">
        <v>4725</v>
      </c>
      <c r="C876" s="18">
        <v>105.39100000000001</v>
      </c>
      <c r="D876" s="4" t="s">
        <v>3699</v>
      </c>
      <c r="E876" s="12">
        <v>66.989999999999995</v>
      </c>
      <c r="F876" s="12">
        <v>7060.14</v>
      </c>
    </row>
    <row r="877" spans="1:6" x14ac:dyDescent="0.25">
      <c r="A877" s="4" t="s">
        <v>4726</v>
      </c>
      <c r="B877" s="4" t="s">
        <v>4404</v>
      </c>
      <c r="C877" s="18">
        <v>31.969000000000001</v>
      </c>
      <c r="D877" s="4" t="s">
        <v>3699</v>
      </c>
      <c r="E877" s="12">
        <v>81</v>
      </c>
      <c r="F877" s="12">
        <v>2589.4899999999998</v>
      </c>
    </row>
    <row r="878" spans="1:6" x14ac:dyDescent="0.25">
      <c r="A878" s="4" t="s">
        <v>4727</v>
      </c>
      <c r="B878" s="4" t="s">
        <v>4677</v>
      </c>
      <c r="C878" s="18">
        <v>73.028999999999996</v>
      </c>
      <c r="D878" s="4" t="s">
        <v>3699</v>
      </c>
      <c r="E878" s="12">
        <v>17.190000000000001</v>
      </c>
      <c r="F878" s="12">
        <v>1255.3699999999999</v>
      </c>
    </row>
    <row r="879" spans="1:6" x14ac:dyDescent="0.25">
      <c r="A879" s="4" t="s">
        <v>4728</v>
      </c>
      <c r="B879" s="4" t="s">
        <v>4729</v>
      </c>
      <c r="C879" s="18">
        <v>29.832999999999998</v>
      </c>
      <c r="D879" s="4" t="s">
        <v>3699</v>
      </c>
      <c r="E879" s="12">
        <v>17.05</v>
      </c>
      <c r="F879" s="12">
        <v>508.65</v>
      </c>
    </row>
    <row r="880" spans="1:6" x14ac:dyDescent="0.25">
      <c r="A880" s="4" t="s">
        <v>4730</v>
      </c>
      <c r="B880" s="4" t="s">
        <v>4679</v>
      </c>
      <c r="C880" s="18">
        <v>123.173</v>
      </c>
      <c r="D880" s="4" t="s">
        <v>3699</v>
      </c>
      <c r="E880" s="12">
        <v>19.86</v>
      </c>
      <c r="F880" s="12">
        <v>2446.2199999999998</v>
      </c>
    </row>
    <row r="881" spans="1:6" x14ac:dyDescent="0.25">
      <c r="A881" s="4" t="s">
        <v>4731</v>
      </c>
      <c r="B881" s="4" t="s">
        <v>4681</v>
      </c>
      <c r="C881" s="18">
        <v>109.53700000000001</v>
      </c>
      <c r="D881" s="4" t="s">
        <v>3699</v>
      </c>
      <c r="E881" s="12">
        <v>14.08</v>
      </c>
      <c r="F881" s="12">
        <v>1542.28</v>
      </c>
    </row>
    <row r="882" spans="1:6" x14ac:dyDescent="0.25">
      <c r="A882" s="4" t="s">
        <v>4732</v>
      </c>
      <c r="B882" s="4" t="s">
        <v>4404</v>
      </c>
      <c r="C882" s="18">
        <v>1181.3030000000001</v>
      </c>
      <c r="D882" s="4" t="s">
        <v>3699</v>
      </c>
      <c r="E882" s="12">
        <v>19.04</v>
      </c>
      <c r="F882" s="12">
        <v>22492.01</v>
      </c>
    </row>
    <row r="883" spans="1:6" x14ac:dyDescent="0.25">
      <c r="A883" s="4" t="s">
        <v>4733</v>
      </c>
      <c r="B883" s="4" t="s">
        <v>4717</v>
      </c>
      <c r="C883" s="18">
        <v>8.577</v>
      </c>
      <c r="D883" s="4" t="s">
        <v>3699</v>
      </c>
      <c r="E883" s="12">
        <v>19.53</v>
      </c>
      <c r="F883" s="12">
        <v>167.51</v>
      </c>
    </row>
    <row r="884" spans="1:6" x14ac:dyDescent="0.25">
      <c r="A884" s="4" t="s">
        <v>4734</v>
      </c>
      <c r="B884" s="4" t="s">
        <v>4735</v>
      </c>
      <c r="C884" s="18">
        <v>19.335999999999999</v>
      </c>
      <c r="D884" s="4" t="s">
        <v>3699</v>
      </c>
      <c r="E884" s="12">
        <v>15.03</v>
      </c>
      <c r="F884" s="12">
        <v>290.62</v>
      </c>
    </row>
    <row r="885" spans="1:6" x14ac:dyDescent="0.25">
      <c r="A885" s="4" t="s">
        <v>4736</v>
      </c>
      <c r="B885" s="4" t="s">
        <v>4735</v>
      </c>
      <c r="C885" s="18">
        <v>96.599000000000004</v>
      </c>
      <c r="D885" s="4" t="s">
        <v>3699</v>
      </c>
      <c r="E885" s="12">
        <v>16.72</v>
      </c>
      <c r="F885" s="12">
        <v>1615.14</v>
      </c>
    </row>
    <row r="886" spans="1:6" x14ac:dyDescent="0.25">
      <c r="A886" s="4" t="s">
        <v>4737</v>
      </c>
      <c r="B886" s="4" t="s">
        <v>4719</v>
      </c>
      <c r="C886" s="18">
        <v>182.24100000000001</v>
      </c>
      <c r="D886" s="4" t="s">
        <v>3699</v>
      </c>
      <c r="E886" s="12">
        <v>16.3</v>
      </c>
      <c r="F886" s="12">
        <v>2970.53</v>
      </c>
    </row>
    <row r="887" spans="1:6" x14ac:dyDescent="0.25">
      <c r="A887" s="4" t="s">
        <v>4738</v>
      </c>
      <c r="B887" s="4" t="s">
        <v>4710</v>
      </c>
      <c r="C887" s="18">
        <v>217.59700000000001</v>
      </c>
      <c r="D887" s="4" t="s">
        <v>3699</v>
      </c>
      <c r="E887" s="12">
        <v>14.5</v>
      </c>
      <c r="F887" s="12">
        <v>3155.16</v>
      </c>
    </row>
    <row r="888" spans="1:6" x14ac:dyDescent="0.25">
      <c r="A888" s="4" t="s">
        <v>4739</v>
      </c>
      <c r="B888" s="4" t="s">
        <v>4740</v>
      </c>
      <c r="C888" s="18">
        <v>42.26</v>
      </c>
      <c r="D888" s="4" t="s">
        <v>3699</v>
      </c>
      <c r="E888" s="12">
        <v>16.89</v>
      </c>
      <c r="F888" s="12">
        <v>713.77</v>
      </c>
    </row>
    <row r="889" spans="1:6" x14ac:dyDescent="0.25">
      <c r="A889" s="4" t="s">
        <v>4741</v>
      </c>
      <c r="B889" s="4" t="s">
        <v>4725</v>
      </c>
      <c r="C889" s="18">
        <v>160</v>
      </c>
      <c r="D889" s="4" t="s">
        <v>3699</v>
      </c>
      <c r="E889" s="12">
        <v>14.72</v>
      </c>
      <c r="F889" s="12">
        <v>2355.1999999999998</v>
      </c>
    </row>
    <row r="890" spans="1:6" x14ac:dyDescent="0.25">
      <c r="A890" s="4" t="s">
        <v>4742</v>
      </c>
      <c r="B890" s="4" t="s">
        <v>4723</v>
      </c>
      <c r="C890" s="18">
        <v>79.831000000000003</v>
      </c>
      <c r="D890" s="4" t="s">
        <v>3699</v>
      </c>
      <c r="E890" s="12">
        <v>15.17</v>
      </c>
      <c r="F890" s="12">
        <v>1211.04</v>
      </c>
    </row>
    <row r="891" spans="1:6" x14ac:dyDescent="0.25">
      <c r="A891" s="4" t="s">
        <v>4743</v>
      </c>
      <c r="B891" s="4" t="s">
        <v>4744</v>
      </c>
      <c r="C891" s="18">
        <v>66</v>
      </c>
      <c r="D891" s="4" t="s">
        <v>3699</v>
      </c>
      <c r="E891" s="12">
        <v>21.83</v>
      </c>
      <c r="F891" s="12">
        <v>1440.78</v>
      </c>
    </row>
    <row r="892" spans="1:6" x14ac:dyDescent="0.25">
      <c r="A892" s="4" t="s">
        <v>4745</v>
      </c>
      <c r="B892" s="4" t="s">
        <v>4677</v>
      </c>
      <c r="C892" s="18">
        <v>25.518999999999998</v>
      </c>
      <c r="D892" s="4" t="s">
        <v>3699</v>
      </c>
      <c r="E892" s="12">
        <v>23.25</v>
      </c>
      <c r="F892" s="12">
        <v>593.32000000000005</v>
      </c>
    </row>
    <row r="893" spans="1:6" x14ac:dyDescent="0.25">
      <c r="A893" s="4" t="s">
        <v>4746</v>
      </c>
      <c r="B893" s="4" t="s">
        <v>4725</v>
      </c>
      <c r="C893" s="18">
        <v>317.298</v>
      </c>
      <c r="D893" s="4" t="s">
        <v>3699</v>
      </c>
      <c r="E893" s="12">
        <v>19.45</v>
      </c>
      <c r="F893" s="12">
        <v>6171.45</v>
      </c>
    </row>
    <row r="894" spans="1:6" x14ac:dyDescent="0.25">
      <c r="A894" s="4" t="s">
        <v>4747</v>
      </c>
      <c r="B894" s="4" t="s">
        <v>4404</v>
      </c>
      <c r="C894" s="18">
        <v>200</v>
      </c>
      <c r="D894" s="4" t="s">
        <v>3699</v>
      </c>
      <c r="E894" s="12">
        <v>19.21</v>
      </c>
      <c r="F894" s="12">
        <v>3842</v>
      </c>
    </row>
    <row r="895" spans="1:6" x14ac:dyDescent="0.25">
      <c r="A895" s="4" t="s">
        <v>4748</v>
      </c>
      <c r="B895" s="4" t="s">
        <v>4749</v>
      </c>
      <c r="C895" s="18">
        <v>27.193999999999999</v>
      </c>
      <c r="D895" s="4" t="s">
        <v>3699</v>
      </c>
      <c r="E895" s="12">
        <v>27.04</v>
      </c>
      <c r="F895" s="12">
        <v>735.33</v>
      </c>
    </row>
    <row r="896" spans="1:6" x14ac:dyDescent="0.25">
      <c r="A896" s="4" t="s">
        <v>4750</v>
      </c>
      <c r="B896" s="4" t="s">
        <v>4751</v>
      </c>
      <c r="C896" s="18">
        <v>3.556</v>
      </c>
      <c r="D896" s="4" t="s">
        <v>3699</v>
      </c>
      <c r="E896" s="12">
        <v>30.46</v>
      </c>
      <c r="F896" s="12">
        <v>108.32</v>
      </c>
    </row>
    <row r="897" spans="1:6" x14ac:dyDescent="0.25">
      <c r="A897" s="4" t="s">
        <v>4752</v>
      </c>
      <c r="B897" s="4" t="s">
        <v>4753</v>
      </c>
      <c r="C897" s="18">
        <v>7.9770000000000003</v>
      </c>
      <c r="D897" s="4" t="s">
        <v>3699</v>
      </c>
      <c r="E897" s="12">
        <v>34.39</v>
      </c>
      <c r="F897" s="12">
        <v>274.33</v>
      </c>
    </row>
    <row r="898" spans="1:6" x14ac:dyDescent="0.25">
      <c r="A898" s="4" t="s">
        <v>4754</v>
      </c>
      <c r="B898" s="4" t="s">
        <v>4755</v>
      </c>
      <c r="C898" s="18">
        <v>2.0609999999999999</v>
      </c>
      <c r="D898" s="4" t="s">
        <v>3699</v>
      </c>
      <c r="E898" s="12">
        <v>35.159999999999997</v>
      </c>
      <c r="F898" s="12">
        <v>72.459999999999994</v>
      </c>
    </row>
    <row r="899" spans="1:6" x14ac:dyDescent="0.25">
      <c r="A899" s="4" t="s">
        <v>4756</v>
      </c>
      <c r="B899" s="4" t="s">
        <v>4757</v>
      </c>
      <c r="C899" s="18">
        <v>2.6920000000000002</v>
      </c>
      <c r="D899" s="4" t="s">
        <v>3699</v>
      </c>
      <c r="E899" s="12">
        <v>28.62</v>
      </c>
      <c r="F899" s="12">
        <v>77.05</v>
      </c>
    </row>
    <row r="900" spans="1:6" x14ac:dyDescent="0.25">
      <c r="A900" s="4" t="s">
        <v>4758</v>
      </c>
      <c r="B900" s="4" t="s">
        <v>4759</v>
      </c>
      <c r="C900" s="18">
        <v>6.6829999999999998</v>
      </c>
      <c r="D900" s="4" t="s">
        <v>3699</v>
      </c>
      <c r="E900" s="12">
        <v>32.83</v>
      </c>
      <c r="F900" s="12">
        <v>219.4</v>
      </c>
    </row>
    <row r="901" spans="1:6" x14ac:dyDescent="0.25">
      <c r="A901" s="4" t="s">
        <v>4760</v>
      </c>
      <c r="B901" s="4" t="s">
        <v>4761</v>
      </c>
      <c r="C901" s="18">
        <v>9</v>
      </c>
      <c r="D901" s="4" t="s">
        <v>3699</v>
      </c>
      <c r="E901" s="12">
        <v>31.02</v>
      </c>
      <c r="F901" s="12">
        <v>279.18</v>
      </c>
    </row>
    <row r="902" spans="1:6" x14ac:dyDescent="0.25">
      <c r="A902" s="4" t="s">
        <v>4762</v>
      </c>
      <c r="B902" s="4" t="s">
        <v>4763</v>
      </c>
      <c r="C902" s="18">
        <v>18.803000000000001</v>
      </c>
      <c r="D902" s="4" t="s">
        <v>3699</v>
      </c>
      <c r="E902" s="12">
        <v>32.340000000000003</v>
      </c>
      <c r="F902" s="12">
        <v>608.09</v>
      </c>
    </row>
    <row r="903" spans="1:6" x14ac:dyDescent="0.25">
      <c r="A903" s="4" t="s">
        <v>4764</v>
      </c>
      <c r="B903" s="4" t="s">
        <v>4765</v>
      </c>
      <c r="C903" s="18">
        <v>47.5</v>
      </c>
      <c r="D903" s="4" t="s">
        <v>3699</v>
      </c>
      <c r="E903" s="12">
        <v>30.19</v>
      </c>
      <c r="F903" s="12">
        <v>1434.03</v>
      </c>
    </row>
    <row r="904" spans="1:6" x14ac:dyDescent="0.25">
      <c r="A904" s="4" t="s">
        <v>4766</v>
      </c>
      <c r="B904" s="4" t="s">
        <v>4767</v>
      </c>
      <c r="C904" s="18">
        <v>9.8149999999999995</v>
      </c>
      <c r="D904" s="4" t="s">
        <v>3699</v>
      </c>
      <c r="E904" s="12">
        <v>29.88</v>
      </c>
      <c r="F904" s="12">
        <v>293.27</v>
      </c>
    </row>
    <row r="905" spans="1:6" x14ac:dyDescent="0.25">
      <c r="A905" s="4" t="s">
        <v>4768</v>
      </c>
      <c r="B905" s="4" t="s">
        <v>4769</v>
      </c>
      <c r="C905" s="18">
        <v>11.218</v>
      </c>
      <c r="D905" s="4" t="s">
        <v>3699</v>
      </c>
      <c r="E905" s="12">
        <v>44.56</v>
      </c>
      <c r="F905" s="12">
        <v>499.87</v>
      </c>
    </row>
    <row r="906" spans="1:6" x14ac:dyDescent="0.25">
      <c r="A906" s="4" t="s">
        <v>4770</v>
      </c>
      <c r="B906" s="4" t="s">
        <v>4771</v>
      </c>
      <c r="C906" s="18">
        <v>15.912000000000001</v>
      </c>
      <c r="D906" s="4" t="s">
        <v>3699</v>
      </c>
      <c r="E906" s="12">
        <v>23.75</v>
      </c>
      <c r="F906" s="12">
        <v>377.91</v>
      </c>
    </row>
    <row r="907" spans="1:6" x14ac:dyDescent="0.25">
      <c r="A907" s="4" t="s">
        <v>4772</v>
      </c>
      <c r="B907" s="4" t="s">
        <v>4773</v>
      </c>
      <c r="C907" s="18">
        <v>1.4330000000000001</v>
      </c>
      <c r="D907" s="4" t="s">
        <v>3699</v>
      </c>
      <c r="E907" s="12">
        <v>31.39</v>
      </c>
      <c r="F907" s="12">
        <v>44.98</v>
      </c>
    </row>
    <row r="908" spans="1:6" x14ac:dyDescent="0.25">
      <c r="A908" s="4" t="s">
        <v>4774</v>
      </c>
      <c r="B908" s="4" t="s">
        <v>4775</v>
      </c>
      <c r="C908" s="18">
        <v>29.741</v>
      </c>
      <c r="D908" s="4" t="s">
        <v>3699</v>
      </c>
      <c r="E908" s="12">
        <v>28.8</v>
      </c>
      <c r="F908" s="12">
        <v>856.54</v>
      </c>
    </row>
    <row r="909" spans="1:6" x14ac:dyDescent="0.25">
      <c r="A909" s="4" t="s">
        <v>4776</v>
      </c>
      <c r="B909" s="4" t="s">
        <v>4777</v>
      </c>
      <c r="C909" s="18">
        <v>7.5910000000000002</v>
      </c>
      <c r="D909" s="4" t="s">
        <v>3699</v>
      </c>
      <c r="E909" s="12">
        <v>29.91</v>
      </c>
      <c r="F909" s="12">
        <v>227.05</v>
      </c>
    </row>
    <row r="910" spans="1:6" x14ac:dyDescent="0.25">
      <c r="A910" s="4" t="s">
        <v>4778</v>
      </c>
      <c r="B910" s="4" t="s">
        <v>4779</v>
      </c>
      <c r="C910" s="18">
        <v>4.298</v>
      </c>
      <c r="D910" s="4" t="s">
        <v>3699</v>
      </c>
      <c r="E910" s="12">
        <v>31.95</v>
      </c>
      <c r="F910" s="12">
        <v>137.32</v>
      </c>
    </row>
    <row r="911" spans="1:6" x14ac:dyDescent="0.25">
      <c r="A911" s="4" t="s">
        <v>4780</v>
      </c>
      <c r="B911" s="4" t="s">
        <v>4781</v>
      </c>
      <c r="C911" s="18">
        <v>6.867</v>
      </c>
      <c r="D911" s="4" t="s">
        <v>3699</v>
      </c>
      <c r="E911" s="12">
        <v>25.64</v>
      </c>
      <c r="F911" s="12">
        <v>176.07</v>
      </c>
    </row>
    <row r="912" spans="1:6" x14ac:dyDescent="0.25">
      <c r="A912" s="4" t="s">
        <v>4782</v>
      </c>
      <c r="B912" s="4" t="s">
        <v>4783</v>
      </c>
      <c r="C912" s="18">
        <v>15.885999999999999</v>
      </c>
      <c r="D912" s="4" t="s">
        <v>3699</v>
      </c>
      <c r="E912" s="12">
        <v>22.76</v>
      </c>
      <c r="F912" s="12">
        <v>361.57</v>
      </c>
    </row>
    <row r="913" spans="1:6" x14ac:dyDescent="0.25">
      <c r="A913" s="4" t="s">
        <v>4784</v>
      </c>
      <c r="B913" s="4" t="s">
        <v>4785</v>
      </c>
      <c r="C913" s="18">
        <v>14.071999999999999</v>
      </c>
      <c r="D913" s="4" t="s">
        <v>3699</v>
      </c>
      <c r="E913" s="12">
        <v>25.82</v>
      </c>
      <c r="F913" s="12">
        <v>363.34</v>
      </c>
    </row>
    <row r="914" spans="1:6" x14ac:dyDescent="0.25">
      <c r="A914" s="4" t="s">
        <v>4786</v>
      </c>
      <c r="B914" s="4" t="s">
        <v>4787</v>
      </c>
      <c r="C914" s="18">
        <v>15.686999999999999</v>
      </c>
      <c r="D914" s="4" t="s">
        <v>3699</v>
      </c>
      <c r="E914" s="12">
        <v>43.42</v>
      </c>
      <c r="F914" s="12">
        <v>681.13</v>
      </c>
    </row>
    <row r="915" spans="1:6" x14ac:dyDescent="0.25">
      <c r="A915" s="4" t="s">
        <v>4788</v>
      </c>
      <c r="B915" s="4" t="s">
        <v>4789</v>
      </c>
      <c r="C915" s="18">
        <v>23.815000000000001</v>
      </c>
      <c r="D915" s="4" t="s">
        <v>3699</v>
      </c>
      <c r="E915" s="12">
        <v>29.76</v>
      </c>
      <c r="F915" s="12">
        <v>708.73</v>
      </c>
    </row>
    <row r="916" spans="1:6" x14ac:dyDescent="0.25">
      <c r="A916" s="4" t="s">
        <v>4790</v>
      </c>
      <c r="B916" s="4" t="s">
        <v>4791</v>
      </c>
      <c r="C916" s="18">
        <v>58.39</v>
      </c>
      <c r="D916" s="4" t="s">
        <v>3699</v>
      </c>
      <c r="E916" s="12">
        <v>24.91</v>
      </c>
      <c r="F916" s="12">
        <v>1454.49</v>
      </c>
    </row>
    <row r="917" spans="1:6" x14ac:dyDescent="0.25">
      <c r="A917" s="4" t="s">
        <v>4792</v>
      </c>
      <c r="B917" s="4" t="s">
        <v>4793</v>
      </c>
      <c r="C917" s="18">
        <v>14.888</v>
      </c>
      <c r="D917" s="4" t="s">
        <v>3699</v>
      </c>
      <c r="E917" s="12">
        <v>28.05</v>
      </c>
      <c r="F917" s="12">
        <v>417.61</v>
      </c>
    </row>
    <row r="918" spans="1:6" x14ac:dyDescent="0.25">
      <c r="A918" s="4" t="s">
        <v>4794</v>
      </c>
      <c r="B918" s="4" t="s">
        <v>4795</v>
      </c>
      <c r="C918" s="18">
        <v>13.93</v>
      </c>
      <c r="D918" s="4" t="s">
        <v>3699</v>
      </c>
      <c r="E918" s="12">
        <v>27.98</v>
      </c>
      <c r="F918" s="12">
        <v>389.76</v>
      </c>
    </row>
    <row r="919" spans="1:6" x14ac:dyDescent="0.25">
      <c r="A919" s="4" t="s">
        <v>4796</v>
      </c>
      <c r="B919" s="4" t="s">
        <v>4797</v>
      </c>
      <c r="C919" s="18">
        <v>21.873999999999999</v>
      </c>
      <c r="D919" s="4" t="s">
        <v>3699</v>
      </c>
      <c r="E919" s="12">
        <v>29.39</v>
      </c>
      <c r="F919" s="12">
        <v>642.88</v>
      </c>
    </row>
    <row r="920" spans="1:6" x14ac:dyDescent="0.25">
      <c r="A920" s="4" t="s">
        <v>4798</v>
      </c>
      <c r="B920" s="4" t="s">
        <v>4799</v>
      </c>
      <c r="C920" s="18">
        <v>42.884999999999998</v>
      </c>
      <c r="D920" s="4" t="s">
        <v>3699</v>
      </c>
      <c r="E920" s="12">
        <v>28.82</v>
      </c>
      <c r="F920" s="12">
        <v>1235.95</v>
      </c>
    </row>
    <row r="921" spans="1:6" x14ac:dyDescent="0.25">
      <c r="A921" s="4" t="s">
        <v>4800</v>
      </c>
      <c r="B921" s="4" t="s">
        <v>4801</v>
      </c>
      <c r="C921" s="18">
        <v>147.696</v>
      </c>
      <c r="D921" s="4" t="s">
        <v>3699</v>
      </c>
      <c r="E921" s="12">
        <v>24.82</v>
      </c>
      <c r="F921" s="12">
        <v>3665.81</v>
      </c>
    </row>
    <row r="922" spans="1:6" x14ac:dyDescent="0.25">
      <c r="A922" s="4" t="s">
        <v>4802</v>
      </c>
      <c r="B922" s="4" t="s">
        <v>4803</v>
      </c>
      <c r="C922" s="18">
        <v>6.2779999999999996</v>
      </c>
      <c r="D922" s="4" t="s">
        <v>3699</v>
      </c>
      <c r="E922" s="12">
        <v>33.17</v>
      </c>
      <c r="F922" s="12">
        <v>208.24</v>
      </c>
    </row>
    <row r="923" spans="1:6" x14ac:dyDescent="0.25">
      <c r="A923" s="4" t="s">
        <v>4804</v>
      </c>
      <c r="B923" s="4" t="s">
        <v>4805</v>
      </c>
      <c r="C923" s="18">
        <v>14.265000000000001</v>
      </c>
      <c r="D923" s="4" t="s">
        <v>3699</v>
      </c>
      <c r="E923" s="12">
        <v>42.8</v>
      </c>
      <c r="F923" s="12">
        <v>610.54</v>
      </c>
    </row>
    <row r="924" spans="1:6" x14ac:dyDescent="0.25">
      <c r="A924" s="4" t="s">
        <v>4806</v>
      </c>
      <c r="B924" s="4" t="s">
        <v>4807</v>
      </c>
      <c r="C924" s="18">
        <v>4.9320000000000004</v>
      </c>
      <c r="D924" s="4" t="s">
        <v>3699</v>
      </c>
      <c r="E924" s="12">
        <v>53.62</v>
      </c>
      <c r="F924" s="12">
        <v>264.45</v>
      </c>
    </row>
    <row r="925" spans="1:6" x14ac:dyDescent="0.25">
      <c r="A925" s="4" t="s">
        <v>4808</v>
      </c>
      <c r="B925" s="4" t="s">
        <v>4809</v>
      </c>
      <c r="C925" s="18">
        <v>4.2590000000000003</v>
      </c>
      <c r="D925" s="4" t="s">
        <v>3699</v>
      </c>
      <c r="E925" s="12">
        <v>431.91</v>
      </c>
      <c r="F925" s="12">
        <v>1839.5</v>
      </c>
    </row>
    <row r="926" spans="1:6" x14ac:dyDescent="0.25">
      <c r="A926" s="4" t="s">
        <v>4810</v>
      </c>
      <c r="B926" s="4" t="s">
        <v>4811</v>
      </c>
      <c r="C926" s="18">
        <v>2.2450000000000001</v>
      </c>
      <c r="D926" s="4" t="s">
        <v>3699</v>
      </c>
      <c r="E926" s="12">
        <v>486.86</v>
      </c>
      <c r="F926" s="12">
        <v>1093</v>
      </c>
    </row>
    <row r="927" spans="1:6" x14ac:dyDescent="0.25">
      <c r="A927" s="4" t="s">
        <v>4812</v>
      </c>
      <c r="B927" s="4" t="s">
        <v>4813</v>
      </c>
      <c r="C927" s="18">
        <v>3.0569999999999999</v>
      </c>
      <c r="D927" s="4" t="s">
        <v>3699</v>
      </c>
      <c r="E927" s="12">
        <v>418.61</v>
      </c>
      <c r="F927" s="12">
        <v>1279.69</v>
      </c>
    </row>
    <row r="928" spans="1:6" x14ac:dyDescent="0.25">
      <c r="A928" s="4" t="s">
        <v>4814</v>
      </c>
      <c r="B928" s="4" t="s">
        <v>4811</v>
      </c>
      <c r="C928" s="18">
        <v>2.2839999999999998</v>
      </c>
      <c r="D928" s="4" t="s">
        <v>3699</v>
      </c>
      <c r="E928" s="12">
        <v>516.62</v>
      </c>
      <c r="F928" s="12">
        <v>1179.96</v>
      </c>
    </row>
    <row r="929" spans="1:6" x14ac:dyDescent="0.25">
      <c r="A929" s="4" t="s">
        <v>4815</v>
      </c>
      <c r="B929" s="4" t="s">
        <v>4816</v>
      </c>
      <c r="C929" s="18">
        <v>4.5720000000000001</v>
      </c>
      <c r="D929" s="4" t="s">
        <v>3699</v>
      </c>
      <c r="E929" s="12">
        <v>420</v>
      </c>
      <c r="F929" s="12">
        <v>1920.24</v>
      </c>
    </row>
    <row r="930" spans="1:6" x14ac:dyDescent="0.25">
      <c r="A930" s="4" t="s">
        <v>4817</v>
      </c>
      <c r="B930" s="4" t="s">
        <v>4818</v>
      </c>
      <c r="C930" s="18">
        <v>18</v>
      </c>
      <c r="D930" s="4" t="s">
        <v>3699</v>
      </c>
      <c r="E930" s="12">
        <v>287.58999999999997</v>
      </c>
      <c r="F930" s="12">
        <v>5176.62</v>
      </c>
    </row>
    <row r="931" spans="1:6" x14ac:dyDescent="0.25">
      <c r="A931" s="4" t="s">
        <v>4819</v>
      </c>
      <c r="B931" s="4" t="s">
        <v>4785</v>
      </c>
      <c r="C931" s="18">
        <v>21.288</v>
      </c>
      <c r="D931" s="4" t="s">
        <v>3699</v>
      </c>
      <c r="E931" s="12">
        <v>221</v>
      </c>
      <c r="F931" s="12">
        <v>4704.6499999999996</v>
      </c>
    </row>
    <row r="932" spans="1:6" x14ac:dyDescent="0.25">
      <c r="A932" s="4" t="s">
        <v>4820</v>
      </c>
      <c r="B932" s="4" t="s">
        <v>4821</v>
      </c>
      <c r="C932" s="18">
        <v>13.106999999999999</v>
      </c>
      <c r="D932" s="4" t="s">
        <v>3699</v>
      </c>
      <c r="E932" s="12">
        <v>181.35</v>
      </c>
      <c r="F932" s="12">
        <v>2376.9499999999998</v>
      </c>
    </row>
    <row r="933" spans="1:6" x14ac:dyDescent="0.25">
      <c r="A933" s="4" t="s">
        <v>4822</v>
      </c>
      <c r="B933" s="4" t="s">
        <v>4823</v>
      </c>
      <c r="C933" s="18">
        <v>75.724000000000004</v>
      </c>
      <c r="D933" s="4" t="s">
        <v>3699</v>
      </c>
      <c r="E933" s="12">
        <v>220.2</v>
      </c>
      <c r="F933" s="12">
        <v>16674.419999999998</v>
      </c>
    </row>
    <row r="934" spans="1:6" x14ac:dyDescent="0.25">
      <c r="A934" s="4" t="s">
        <v>4824</v>
      </c>
      <c r="B934" s="4" t="s">
        <v>4825</v>
      </c>
      <c r="C934" s="18">
        <v>22.326000000000001</v>
      </c>
      <c r="D934" s="4" t="s">
        <v>3699</v>
      </c>
      <c r="E934" s="12">
        <v>177.21</v>
      </c>
      <c r="F934" s="12">
        <v>3956.39</v>
      </c>
    </row>
    <row r="935" spans="1:6" x14ac:dyDescent="0.25">
      <c r="A935" s="4" t="s">
        <v>4826</v>
      </c>
      <c r="B935" s="4" t="s">
        <v>4827</v>
      </c>
      <c r="C935" s="18">
        <v>3.0019999999999998</v>
      </c>
      <c r="D935" s="4" t="s">
        <v>3699</v>
      </c>
      <c r="E935" s="12">
        <v>366.91</v>
      </c>
      <c r="F935" s="12">
        <v>1101.46</v>
      </c>
    </row>
    <row r="936" spans="1:6" x14ac:dyDescent="0.25">
      <c r="A936" s="4" t="s">
        <v>4828</v>
      </c>
      <c r="B936" s="4" t="s">
        <v>4829</v>
      </c>
      <c r="C936" s="18">
        <v>54.863</v>
      </c>
      <c r="D936" s="4" t="s">
        <v>3699</v>
      </c>
      <c r="E936" s="12">
        <v>229.32</v>
      </c>
      <c r="F936" s="12">
        <v>12581.18</v>
      </c>
    </row>
    <row r="937" spans="1:6" x14ac:dyDescent="0.25">
      <c r="A937" s="4" t="s">
        <v>4830</v>
      </c>
      <c r="B937" s="4" t="s">
        <v>4831</v>
      </c>
      <c r="C937" s="18">
        <v>50.896000000000001</v>
      </c>
      <c r="D937" s="4" t="s">
        <v>3699</v>
      </c>
      <c r="E937" s="12">
        <v>254.11</v>
      </c>
      <c r="F937" s="12">
        <v>12933.18</v>
      </c>
    </row>
    <row r="938" spans="1:6" x14ac:dyDescent="0.25">
      <c r="A938" s="4" t="s">
        <v>4832</v>
      </c>
      <c r="B938" s="4" t="s">
        <v>4833</v>
      </c>
      <c r="C938" s="18">
        <v>6.5810000000000004</v>
      </c>
      <c r="D938" s="4" t="s">
        <v>3699</v>
      </c>
      <c r="E938" s="12">
        <v>253.41</v>
      </c>
      <c r="F938" s="12">
        <v>1667.69</v>
      </c>
    </row>
    <row r="939" spans="1:6" x14ac:dyDescent="0.25">
      <c r="A939" s="4" t="s">
        <v>4834</v>
      </c>
      <c r="B939" s="4" t="s">
        <v>4835</v>
      </c>
      <c r="C939" s="18">
        <v>64.971999999999994</v>
      </c>
      <c r="D939" s="4" t="s">
        <v>3699</v>
      </c>
      <c r="E939" s="12">
        <v>338.11</v>
      </c>
      <c r="F939" s="12">
        <v>21967.68</v>
      </c>
    </row>
    <row r="940" spans="1:6" x14ac:dyDescent="0.25">
      <c r="A940" s="4" t="s">
        <v>4836</v>
      </c>
      <c r="B940" s="4" t="s">
        <v>4837</v>
      </c>
      <c r="C940" s="18">
        <v>23.382999999999999</v>
      </c>
      <c r="D940" s="4" t="s">
        <v>3699</v>
      </c>
      <c r="E940" s="12">
        <v>265.75</v>
      </c>
      <c r="F940" s="12">
        <v>6214.03</v>
      </c>
    </row>
    <row r="941" spans="1:6" x14ac:dyDescent="0.25">
      <c r="A941" s="4" t="s">
        <v>4838</v>
      </c>
      <c r="B941" s="4" t="s">
        <v>4839</v>
      </c>
      <c r="C941" s="18">
        <v>6.6959999999999997</v>
      </c>
      <c r="D941" s="4" t="s">
        <v>3699</v>
      </c>
      <c r="E941" s="12">
        <v>338.97</v>
      </c>
      <c r="F941" s="12">
        <v>2269.7399999999998</v>
      </c>
    </row>
    <row r="942" spans="1:6" x14ac:dyDescent="0.25">
      <c r="A942" s="4" t="s">
        <v>4840</v>
      </c>
      <c r="B942" s="4" t="s">
        <v>4841</v>
      </c>
      <c r="C942" s="18">
        <v>44.643000000000001</v>
      </c>
      <c r="D942" s="4" t="s">
        <v>3699</v>
      </c>
      <c r="E942" s="12">
        <v>279.75</v>
      </c>
      <c r="F942" s="12">
        <v>12488.88</v>
      </c>
    </row>
    <row r="943" spans="1:6" x14ac:dyDescent="0.25">
      <c r="A943" s="4" t="s">
        <v>4842</v>
      </c>
      <c r="B943" s="4" t="s">
        <v>4843</v>
      </c>
      <c r="C943" s="18">
        <v>10.904</v>
      </c>
      <c r="D943" s="4" t="s">
        <v>3699</v>
      </c>
      <c r="E943" s="12">
        <v>185.98</v>
      </c>
      <c r="F943" s="12">
        <v>2027.93</v>
      </c>
    </row>
    <row r="944" spans="1:6" x14ac:dyDescent="0.25">
      <c r="A944" s="4" t="s">
        <v>4844</v>
      </c>
      <c r="B944" s="4" t="s">
        <v>4845</v>
      </c>
      <c r="C944" s="18">
        <v>2.0790000000000002</v>
      </c>
      <c r="D944" s="4" t="s">
        <v>3699</v>
      </c>
      <c r="E944" s="12">
        <v>278.91000000000003</v>
      </c>
      <c r="F944" s="12">
        <v>579.85</v>
      </c>
    </row>
    <row r="945" spans="1:6" x14ac:dyDescent="0.25">
      <c r="A945" s="4" t="s">
        <v>4846</v>
      </c>
      <c r="B945" s="4" t="s">
        <v>4847</v>
      </c>
      <c r="C945" s="18">
        <v>17.13</v>
      </c>
      <c r="D945" s="4" t="s">
        <v>3699</v>
      </c>
      <c r="E945" s="12">
        <v>537</v>
      </c>
      <c r="F945" s="12">
        <v>9198.81</v>
      </c>
    </row>
    <row r="946" spans="1:6" x14ac:dyDescent="0.25">
      <c r="A946" s="4" t="s">
        <v>4848</v>
      </c>
      <c r="B946" s="4" t="s">
        <v>4849</v>
      </c>
      <c r="C946" s="18">
        <v>1.236</v>
      </c>
      <c r="D946" s="4" t="s">
        <v>3699</v>
      </c>
      <c r="E946" s="12">
        <v>274.17</v>
      </c>
      <c r="F946" s="12">
        <v>338.87</v>
      </c>
    </row>
    <row r="947" spans="1:6" x14ac:dyDescent="0.25">
      <c r="A947" s="4" t="s">
        <v>4850</v>
      </c>
      <c r="B947" s="4" t="s">
        <v>4851</v>
      </c>
      <c r="C947" s="18">
        <v>5.31</v>
      </c>
      <c r="D947" s="4" t="s">
        <v>3699</v>
      </c>
      <c r="E947" s="12">
        <v>264.02</v>
      </c>
      <c r="F947" s="12">
        <v>1401.95</v>
      </c>
    </row>
    <row r="948" spans="1:6" x14ac:dyDescent="0.25">
      <c r="A948" s="4" t="s">
        <v>4852</v>
      </c>
      <c r="B948" s="4" t="s">
        <v>4853</v>
      </c>
      <c r="C948" s="18">
        <v>6.476</v>
      </c>
      <c r="D948" s="4" t="s">
        <v>3699</v>
      </c>
      <c r="E948" s="12">
        <v>283.66000000000003</v>
      </c>
      <c r="F948" s="12">
        <v>1836.98</v>
      </c>
    </row>
    <row r="949" spans="1:6" x14ac:dyDescent="0.25">
      <c r="A949" s="4" t="s">
        <v>4854</v>
      </c>
      <c r="B949" s="4" t="s">
        <v>4855</v>
      </c>
      <c r="C949" s="18">
        <v>59.265999999999998</v>
      </c>
      <c r="D949" s="4" t="s">
        <v>3699</v>
      </c>
      <c r="E949" s="12">
        <v>233.42</v>
      </c>
      <c r="F949" s="12">
        <v>13833.87</v>
      </c>
    </row>
    <row r="950" spans="1:6" x14ac:dyDescent="0.25">
      <c r="A950" s="4" t="s">
        <v>4856</v>
      </c>
      <c r="B950" s="4" t="s">
        <v>4857</v>
      </c>
      <c r="C950" s="18">
        <v>73.191000000000003</v>
      </c>
      <c r="D950" s="4" t="s">
        <v>3699</v>
      </c>
      <c r="E950" s="12">
        <v>255.5</v>
      </c>
      <c r="F950" s="12">
        <v>18700.3</v>
      </c>
    </row>
    <row r="951" spans="1:6" x14ac:dyDescent="0.25">
      <c r="A951" s="4" t="s">
        <v>4858</v>
      </c>
      <c r="B951" s="4" t="s">
        <v>4859</v>
      </c>
      <c r="C951" s="18">
        <v>10.103</v>
      </c>
      <c r="D951" s="4" t="s">
        <v>3699</v>
      </c>
      <c r="E951" s="12">
        <v>206.22</v>
      </c>
      <c r="F951" s="12">
        <v>2083.44</v>
      </c>
    </row>
    <row r="952" spans="1:6" x14ac:dyDescent="0.25">
      <c r="A952" s="4" t="s">
        <v>4860</v>
      </c>
      <c r="B952" s="4" t="s">
        <v>4861</v>
      </c>
      <c r="C952" s="18">
        <v>3.0569999999999999</v>
      </c>
      <c r="D952" s="4" t="s">
        <v>3699</v>
      </c>
      <c r="E952" s="12">
        <v>369.85</v>
      </c>
      <c r="F952" s="12">
        <v>1130.6300000000001</v>
      </c>
    </row>
    <row r="953" spans="1:6" x14ac:dyDescent="0.25">
      <c r="A953" s="4" t="s">
        <v>4862</v>
      </c>
      <c r="B953" s="4" t="s">
        <v>4863</v>
      </c>
      <c r="C953" s="18">
        <v>18.745000000000001</v>
      </c>
      <c r="D953" s="4" t="s">
        <v>3699</v>
      </c>
      <c r="E953" s="12">
        <v>337.18</v>
      </c>
      <c r="F953" s="12">
        <v>6320.44</v>
      </c>
    </row>
    <row r="954" spans="1:6" x14ac:dyDescent="0.25">
      <c r="A954" s="4" t="s">
        <v>4864</v>
      </c>
      <c r="B954" s="4" t="s">
        <v>4863</v>
      </c>
      <c r="C954" s="18">
        <v>2.85</v>
      </c>
      <c r="D954" s="4" t="s">
        <v>3699</v>
      </c>
      <c r="E954" s="12">
        <v>330.7</v>
      </c>
      <c r="F954" s="12">
        <v>942.5</v>
      </c>
    </row>
    <row r="955" spans="1:6" x14ac:dyDescent="0.25">
      <c r="A955" s="4" t="s">
        <v>4865</v>
      </c>
      <c r="B955" s="4" t="s">
        <v>4785</v>
      </c>
      <c r="C955" s="18">
        <v>6.8</v>
      </c>
      <c r="D955" s="4" t="s">
        <v>3699</v>
      </c>
      <c r="E955" s="12">
        <v>287.41000000000003</v>
      </c>
      <c r="F955" s="12">
        <v>1954.39</v>
      </c>
    </row>
    <row r="956" spans="1:6" x14ac:dyDescent="0.25">
      <c r="A956" s="4" t="s">
        <v>4866</v>
      </c>
      <c r="B956" s="4" t="s">
        <v>4867</v>
      </c>
      <c r="C956" s="18">
        <v>5.8</v>
      </c>
      <c r="D956" s="4" t="s">
        <v>3699</v>
      </c>
      <c r="E956" s="12">
        <v>389.64</v>
      </c>
      <c r="F956" s="12">
        <v>2259.91</v>
      </c>
    </row>
    <row r="957" spans="1:6" x14ac:dyDescent="0.25">
      <c r="A957" s="4" t="s">
        <v>4868</v>
      </c>
      <c r="B957" s="4" t="s">
        <v>4869</v>
      </c>
      <c r="C957" s="18">
        <v>61.631999999999998</v>
      </c>
      <c r="D957" s="4" t="s">
        <v>3699</v>
      </c>
      <c r="E957" s="12">
        <v>337</v>
      </c>
      <c r="F957" s="12">
        <v>20769.98</v>
      </c>
    </row>
    <row r="958" spans="1:6" x14ac:dyDescent="0.25">
      <c r="A958" s="4" t="s">
        <v>4870</v>
      </c>
      <c r="B958" s="4" t="s">
        <v>4871</v>
      </c>
      <c r="C958" s="18">
        <v>73.882000000000005</v>
      </c>
      <c r="D958" s="4" t="s">
        <v>3699</v>
      </c>
      <c r="E958" s="12">
        <v>394.08</v>
      </c>
      <c r="F958" s="12">
        <v>29115.42</v>
      </c>
    </row>
    <row r="959" spans="1:6" x14ac:dyDescent="0.25">
      <c r="A959" s="4" t="s">
        <v>4872</v>
      </c>
      <c r="B959" s="4" t="s">
        <v>4873</v>
      </c>
      <c r="C959" s="18">
        <v>8.5180000000000007</v>
      </c>
      <c r="D959" s="4" t="s">
        <v>3699</v>
      </c>
      <c r="E959" s="12">
        <v>388.33</v>
      </c>
      <c r="F959" s="12">
        <v>3307.79</v>
      </c>
    </row>
    <row r="960" spans="1:6" x14ac:dyDescent="0.25">
      <c r="A960" s="4" t="s">
        <v>4874</v>
      </c>
      <c r="B960" s="4" t="s">
        <v>4797</v>
      </c>
      <c r="C960" s="18">
        <v>18.905999999999999</v>
      </c>
      <c r="D960" s="4" t="s">
        <v>3699</v>
      </c>
      <c r="E960" s="12">
        <v>288.82</v>
      </c>
      <c r="F960" s="12">
        <v>5460.43</v>
      </c>
    </row>
    <row r="961" spans="1:6" x14ac:dyDescent="0.25">
      <c r="A961" s="4" t="s">
        <v>4875</v>
      </c>
      <c r="B961" s="4" t="s">
        <v>4876</v>
      </c>
      <c r="C961" s="18">
        <v>1.5</v>
      </c>
      <c r="D961" s="4" t="s">
        <v>3699</v>
      </c>
      <c r="E961" s="12">
        <v>535</v>
      </c>
      <c r="F961" s="12">
        <v>802.5</v>
      </c>
    </row>
    <row r="962" spans="1:6" x14ac:dyDescent="0.25">
      <c r="A962" s="4" t="s">
        <v>4877</v>
      </c>
      <c r="B962" s="4" t="s">
        <v>4878</v>
      </c>
      <c r="C962" s="18">
        <v>2.528</v>
      </c>
      <c r="D962" s="4" t="s">
        <v>3699</v>
      </c>
      <c r="E962" s="12">
        <v>1690</v>
      </c>
      <c r="F962" s="12">
        <v>4272.32</v>
      </c>
    </row>
    <row r="963" spans="1:6" x14ac:dyDescent="0.25">
      <c r="A963" s="4" t="s">
        <v>4879</v>
      </c>
      <c r="B963" s="4" t="s">
        <v>4880</v>
      </c>
      <c r="C963" s="18">
        <v>2.8260000000000001</v>
      </c>
      <c r="D963" s="4" t="s">
        <v>3699</v>
      </c>
      <c r="E963" s="12">
        <v>267</v>
      </c>
      <c r="F963" s="12">
        <v>754.54</v>
      </c>
    </row>
    <row r="964" spans="1:6" x14ac:dyDescent="0.25">
      <c r="A964" s="4" t="s">
        <v>4881</v>
      </c>
      <c r="B964" s="4" t="s">
        <v>4882</v>
      </c>
      <c r="C964" s="18">
        <v>90.066999999999993</v>
      </c>
      <c r="D964" s="4" t="s">
        <v>3699</v>
      </c>
      <c r="E964" s="12">
        <v>276.86</v>
      </c>
      <c r="F964" s="12">
        <v>24935.95</v>
      </c>
    </row>
    <row r="965" spans="1:6" x14ac:dyDescent="0.25">
      <c r="A965" s="4" t="s">
        <v>4883</v>
      </c>
      <c r="B965" s="4" t="s">
        <v>4884</v>
      </c>
      <c r="C965" s="18">
        <v>13.867000000000001</v>
      </c>
      <c r="D965" s="4" t="s">
        <v>3699</v>
      </c>
      <c r="E965" s="12">
        <v>361.8</v>
      </c>
      <c r="F965" s="12">
        <v>5017.08</v>
      </c>
    </row>
    <row r="966" spans="1:6" x14ac:dyDescent="0.25">
      <c r="A966" s="4" t="s">
        <v>4885</v>
      </c>
      <c r="B966" s="4" t="s">
        <v>4886</v>
      </c>
      <c r="C966" s="18">
        <v>24.949000000000002</v>
      </c>
      <c r="D966" s="4" t="s">
        <v>3699</v>
      </c>
      <c r="E966" s="12">
        <v>321.36</v>
      </c>
      <c r="F966" s="12">
        <v>8017.61</v>
      </c>
    </row>
    <row r="967" spans="1:6" x14ac:dyDescent="0.25">
      <c r="A967" s="4" t="s">
        <v>4887</v>
      </c>
      <c r="B967" s="4" t="s">
        <v>4888</v>
      </c>
      <c r="C967" s="18">
        <v>59.731000000000002</v>
      </c>
      <c r="D967" s="4" t="s">
        <v>3699</v>
      </c>
      <c r="E967" s="12">
        <v>28.35</v>
      </c>
      <c r="F967" s="12">
        <v>1693.37</v>
      </c>
    </row>
    <row r="968" spans="1:6" x14ac:dyDescent="0.25">
      <c r="A968" s="4" t="s">
        <v>4889</v>
      </c>
      <c r="B968" s="4" t="s">
        <v>4890</v>
      </c>
      <c r="C968" s="18">
        <v>47.311</v>
      </c>
      <c r="D968" s="4" t="s">
        <v>3699</v>
      </c>
      <c r="E968" s="12">
        <v>22.76</v>
      </c>
      <c r="F968" s="12">
        <v>1076.8</v>
      </c>
    </row>
    <row r="969" spans="1:6" x14ac:dyDescent="0.25">
      <c r="A969" s="4" t="s">
        <v>4891</v>
      </c>
      <c r="B969" s="4" t="s">
        <v>4892</v>
      </c>
      <c r="C969" s="18">
        <v>39.1</v>
      </c>
      <c r="D969" s="4" t="s">
        <v>3699</v>
      </c>
      <c r="E969" s="12">
        <v>52</v>
      </c>
      <c r="F969" s="12">
        <v>2033.2</v>
      </c>
    </row>
    <row r="970" spans="1:6" x14ac:dyDescent="0.25">
      <c r="A970" s="4" t="s">
        <v>4893</v>
      </c>
      <c r="B970" s="4" t="s">
        <v>4890</v>
      </c>
      <c r="C970" s="18">
        <v>60.493000000000002</v>
      </c>
      <c r="D970" s="4" t="s">
        <v>3699</v>
      </c>
      <c r="E970" s="12">
        <v>23.31</v>
      </c>
      <c r="F970" s="12">
        <v>1410.09</v>
      </c>
    </row>
    <row r="971" spans="1:6" x14ac:dyDescent="0.25">
      <c r="A971" s="4" t="s">
        <v>4894</v>
      </c>
      <c r="B971" s="4" t="s">
        <v>4895</v>
      </c>
      <c r="C971" s="18">
        <v>10.147</v>
      </c>
      <c r="D971" s="4" t="s">
        <v>3699</v>
      </c>
      <c r="E971" s="12">
        <v>26.69</v>
      </c>
      <c r="F971" s="12">
        <v>270.82</v>
      </c>
    </row>
    <row r="972" spans="1:6" x14ac:dyDescent="0.25">
      <c r="A972" s="4" t="s">
        <v>4896</v>
      </c>
      <c r="B972" s="4" t="s">
        <v>4863</v>
      </c>
      <c r="C972" s="18">
        <v>17.664000000000001</v>
      </c>
      <c r="D972" s="4" t="s">
        <v>3699</v>
      </c>
      <c r="E972" s="12">
        <v>23.46</v>
      </c>
      <c r="F972" s="12">
        <v>414.4</v>
      </c>
    </row>
    <row r="973" spans="1:6" x14ac:dyDescent="0.25">
      <c r="A973" s="4" t="s">
        <v>4897</v>
      </c>
      <c r="B973" s="4" t="s">
        <v>4898</v>
      </c>
      <c r="C973" s="18">
        <v>44</v>
      </c>
      <c r="D973" s="4" t="s">
        <v>3699</v>
      </c>
      <c r="E973" s="12">
        <v>34.58</v>
      </c>
      <c r="F973" s="12">
        <v>1521.52</v>
      </c>
    </row>
    <row r="974" spans="1:6" x14ac:dyDescent="0.25">
      <c r="A974" s="4" t="s">
        <v>4899</v>
      </c>
      <c r="B974" s="4" t="s">
        <v>4900</v>
      </c>
      <c r="C974" s="18">
        <v>19.75</v>
      </c>
      <c r="D974" s="4" t="s">
        <v>3699</v>
      </c>
      <c r="E974" s="12">
        <v>25.13</v>
      </c>
      <c r="F974" s="12">
        <v>496.32</v>
      </c>
    </row>
    <row r="975" spans="1:6" x14ac:dyDescent="0.25">
      <c r="A975" s="4" t="s">
        <v>4901</v>
      </c>
      <c r="B975" s="4" t="s">
        <v>4902</v>
      </c>
      <c r="C975" s="18">
        <v>1.5569999999999999</v>
      </c>
      <c r="D975" s="4" t="s">
        <v>3699</v>
      </c>
      <c r="E975" s="12">
        <v>35.72</v>
      </c>
      <c r="F975" s="12">
        <v>55.62</v>
      </c>
    </row>
    <row r="976" spans="1:6" x14ac:dyDescent="0.25">
      <c r="A976" s="4" t="s">
        <v>4903</v>
      </c>
      <c r="B976" s="4" t="s">
        <v>4904</v>
      </c>
      <c r="C976" s="18">
        <v>109.18</v>
      </c>
      <c r="D976" s="4" t="s">
        <v>3699</v>
      </c>
      <c r="E976" s="12">
        <v>26.11</v>
      </c>
      <c r="F976" s="12">
        <v>2850.69</v>
      </c>
    </row>
    <row r="977" spans="1:6" x14ac:dyDescent="0.25">
      <c r="A977" s="4" t="s">
        <v>4905</v>
      </c>
      <c r="B977" s="4" t="s">
        <v>4906</v>
      </c>
      <c r="C977" s="18">
        <v>1.411</v>
      </c>
      <c r="D977" s="4" t="s">
        <v>3699</v>
      </c>
      <c r="E977" s="12">
        <v>27.61</v>
      </c>
      <c r="F977" s="12">
        <v>38.96</v>
      </c>
    </row>
    <row r="978" spans="1:6" x14ac:dyDescent="0.25">
      <c r="A978" s="4" t="s">
        <v>4907</v>
      </c>
      <c r="B978" s="4" t="s">
        <v>4908</v>
      </c>
      <c r="C978" s="18">
        <v>4.8040000000000003</v>
      </c>
      <c r="D978" s="4" t="s">
        <v>3699</v>
      </c>
      <c r="E978" s="12">
        <v>24.14</v>
      </c>
      <c r="F978" s="12">
        <v>115.97</v>
      </c>
    </row>
    <row r="979" spans="1:6" x14ac:dyDescent="0.25">
      <c r="A979" s="4" t="s">
        <v>4909</v>
      </c>
      <c r="B979" s="4" t="s">
        <v>4910</v>
      </c>
      <c r="C979" s="18">
        <v>30.349</v>
      </c>
      <c r="D979" s="4" t="s">
        <v>3699</v>
      </c>
      <c r="E979" s="12">
        <v>49.89</v>
      </c>
      <c r="F979" s="12">
        <v>1514.11</v>
      </c>
    </row>
    <row r="980" spans="1:6" x14ac:dyDescent="0.25">
      <c r="A980" s="4" t="s">
        <v>4911</v>
      </c>
      <c r="B980" s="4" t="s">
        <v>4912</v>
      </c>
      <c r="C980" s="18">
        <v>25.396000000000001</v>
      </c>
      <c r="D980" s="4" t="s">
        <v>3699</v>
      </c>
      <c r="E980" s="12">
        <v>30.85</v>
      </c>
      <c r="F980" s="12">
        <v>783.47</v>
      </c>
    </row>
    <row r="981" spans="1:6" x14ac:dyDescent="0.25">
      <c r="A981" s="4" t="s">
        <v>4913</v>
      </c>
      <c r="B981" s="4" t="s">
        <v>4914</v>
      </c>
      <c r="C981" s="18">
        <v>19.341000000000001</v>
      </c>
      <c r="D981" s="4" t="s">
        <v>3699</v>
      </c>
      <c r="E981" s="12">
        <v>27.17</v>
      </c>
      <c r="F981" s="12">
        <v>525.49</v>
      </c>
    </row>
    <row r="982" spans="1:6" x14ac:dyDescent="0.25">
      <c r="A982" s="4" t="s">
        <v>4915</v>
      </c>
      <c r="B982" s="4" t="s">
        <v>4916</v>
      </c>
      <c r="C982" s="18">
        <v>33.441000000000003</v>
      </c>
      <c r="D982" s="4" t="s">
        <v>3699</v>
      </c>
      <c r="E982" s="12">
        <v>25.75</v>
      </c>
      <c r="F982" s="12">
        <v>861.11</v>
      </c>
    </row>
    <row r="983" spans="1:6" x14ac:dyDescent="0.25">
      <c r="A983" s="4" t="s">
        <v>4917</v>
      </c>
      <c r="B983" s="4" t="s">
        <v>4918</v>
      </c>
      <c r="C983" s="18">
        <v>8.6</v>
      </c>
      <c r="D983" s="4" t="s">
        <v>3699</v>
      </c>
      <c r="E983" s="12">
        <v>29.23</v>
      </c>
      <c r="F983" s="12">
        <v>251.38</v>
      </c>
    </row>
    <row r="984" spans="1:6" x14ac:dyDescent="0.25">
      <c r="A984" s="4" t="s">
        <v>4919</v>
      </c>
      <c r="B984" s="4" t="s">
        <v>4920</v>
      </c>
      <c r="C984" s="18">
        <v>19.248999999999999</v>
      </c>
      <c r="D984" s="4" t="s">
        <v>3699</v>
      </c>
      <c r="E984" s="12">
        <v>25.34</v>
      </c>
      <c r="F984" s="12">
        <v>487.77</v>
      </c>
    </row>
    <row r="985" spans="1:6" x14ac:dyDescent="0.25">
      <c r="A985" s="4" t="s">
        <v>4921</v>
      </c>
      <c r="B985" s="4" t="s">
        <v>4916</v>
      </c>
      <c r="C985" s="18">
        <v>56.012999999999998</v>
      </c>
      <c r="D985" s="4" t="s">
        <v>3699</v>
      </c>
      <c r="E985" s="12">
        <v>27.23</v>
      </c>
      <c r="F985" s="12">
        <v>1525.23</v>
      </c>
    </row>
    <row r="986" spans="1:6" x14ac:dyDescent="0.25">
      <c r="A986" s="4" t="s">
        <v>4922</v>
      </c>
      <c r="B986" s="4" t="s">
        <v>4923</v>
      </c>
      <c r="C986" s="18">
        <v>12.869</v>
      </c>
      <c r="D986" s="4" t="s">
        <v>3699</v>
      </c>
      <c r="E986" s="12">
        <v>28.49</v>
      </c>
      <c r="F986" s="12">
        <v>366.64</v>
      </c>
    </row>
    <row r="987" spans="1:6" x14ac:dyDescent="0.25">
      <c r="A987" s="4" t="s">
        <v>4924</v>
      </c>
      <c r="B987" s="4" t="s">
        <v>4925</v>
      </c>
      <c r="C987" s="18">
        <v>171.50899999999999</v>
      </c>
      <c r="D987" s="4" t="s">
        <v>3699</v>
      </c>
      <c r="E987" s="12">
        <v>32.9</v>
      </c>
      <c r="F987" s="12">
        <v>5642.65</v>
      </c>
    </row>
    <row r="988" spans="1:6" x14ac:dyDescent="0.25">
      <c r="A988" s="4" t="s">
        <v>4926</v>
      </c>
      <c r="B988" s="4" t="s">
        <v>4927</v>
      </c>
      <c r="C988" s="18">
        <v>21.094000000000001</v>
      </c>
      <c r="D988" s="4" t="s">
        <v>3699</v>
      </c>
      <c r="E988" s="12">
        <v>24.95</v>
      </c>
      <c r="F988" s="12">
        <v>526.29999999999995</v>
      </c>
    </row>
    <row r="989" spans="1:6" x14ac:dyDescent="0.25">
      <c r="A989" s="4" t="s">
        <v>4928</v>
      </c>
      <c r="B989" s="4" t="s">
        <v>4927</v>
      </c>
      <c r="C989" s="18">
        <v>11.683999999999999</v>
      </c>
      <c r="D989" s="4" t="s">
        <v>3699</v>
      </c>
      <c r="E989" s="12">
        <v>24.51</v>
      </c>
      <c r="F989" s="12">
        <v>286.37</v>
      </c>
    </row>
    <row r="990" spans="1:6" x14ac:dyDescent="0.25">
      <c r="A990" s="4" t="s">
        <v>4929</v>
      </c>
      <c r="B990" s="4" t="s">
        <v>4930</v>
      </c>
      <c r="C990" s="18">
        <v>8.6669999999999998</v>
      </c>
      <c r="D990" s="4" t="s">
        <v>3699</v>
      </c>
      <c r="E990" s="12">
        <v>27.97</v>
      </c>
      <c r="F990" s="12">
        <v>242.42</v>
      </c>
    </row>
    <row r="991" spans="1:6" x14ac:dyDescent="0.25">
      <c r="A991" s="4" t="s">
        <v>4931</v>
      </c>
      <c r="B991" s="4" t="s">
        <v>4932</v>
      </c>
      <c r="C991" s="18">
        <v>253.18199999999999</v>
      </c>
      <c r="D991" s="4" t="s">
        <v>3699</v>
      </c>
      <c r="E991" s="12">
        <v>23.15</v>
      </c>
      <c r="F991" s="12">
        <v>5861.16</v>
      </c>
    </row>
    <row r="992" spans="1:6" x14ac:dyDescent="0.25">
      <c r="A992" s="4" t="s">
        <v>4933</v>
      </c>
      <c r="B992" s="4" t="s">
        <v>4934</v>
      </c>
      <c r="C992" s="18">
        <v>33.56</v>
      </c>
      <c r="D992" s="4" t="s">
        <v>3699</v>
      </c>
      <c r="E992" s="12">
        <v>27.29</v>
      </c>
      <c r="F992" s="12">
        <v>915.85</v>
      </c>
    </row>
    <row r="993" spans="1:6" x14ac:dyDescent="0.25">
      <c r="A993" s="4" t="s">
        <v>4935</v>
      </c>
      <c r="B993" s="4" t="s">
        <v>4936</v>
      </c>
      <c r="C993" s="18">
        <v>148.38300000000001</v>
      </c>
      <c r="D993" s="4" t="s">
        <v>3699</v>
      </c>
      <c r="E993" s="12">
        <v>22.95</v>
      </c>
      <c r="F993" s="12">
        <v>3405.39</v>
      </c>
    </row>
    <row r="994" spans="1:6" x14ac:dyDescent="0.25">
      <c r="A994" s="4" t="s">
        <v>4937</v>
      </c>
      <c r="B994" s="4" t="s">
        <v>4938</v>
      </c>
      <c r="C994" s="18">
        <v>4.2889999999999997</v>
      </c>
      <c r="D994" s="4" t="s">
        <v>3699</v>
      </c>
      <c r="E994" s="12">
        <v>28.43</v>
      </c>
      <c r="F994" s="12">
        <v>121.94</v>
      </c>
    </row>
    <row r="995" spans="1:6" x14ac:dyDescent="0.25">
      <c r="A995" s="4" t="s">
        <v>4939</v>
      </c>
      <c r="B995" s="4" t="s">
        <v>4940</v>
      </c>
      <c r="C995" s="18">
        <v>59.987000000000002</v>
      </c>
      <c r="D995" s="4" t="s">
        <v>3699</v>
      </c>
      <c r="E995" s="12">
        <v>29.23</v>
      </c>
      <c r="F995" s="12">
        <v>1753.42</v>
      </c>
    </row>
    <row r="996" spans="1:6" x14ac:dyDescent="0.25">
      <c r="A996" s="4" t="s">
        <v>4941</v>
      </c>
      <c r="B996" s="4" t="s">
        <v>4942</v>
      </c>
      <c r="C996" s="18">
        <v>54.59</v>
      </c>
      <c r="D996" s="4" t="s">
        <v>3699</v>
      </c>
      <c r="E996" s="12">
        <v>38.36</v>
      </c>
      <c r="F996" s="12">
        <v>2094.0700000000002</v>
      </c>
    </row>
    <row r="997" spans="1:6" x14ac:dyDescent="0.25">
      <c r="A997" s="4" t="s">
        <v>4943</v>
      </c>
      <c r="B997" s="4" t="s">
        <v>4923</v>
      </c>
      <c r="C997" s="18">
        <v>39.155999999999999</v>
      </c>
      <c r="D997" s="4" t="s">
        <v>3699</v>
      </c>
      <c r="E997" s="12">
        <v>48.56</v>
      </c>
      <c r="F997" s="12">
        <v>1901.42</v>
      </c>
    </row>
    <row r="998" spans="1:6" x14ac:dyDescent="0.25">
      <c r="A998" s="4" t="s">
        <v>4944</v>
      </c>
      <c r="B998" s="4" t="s">
        <v>4945</v>
      </c>
      <c r="C998" s="18">
        <v>41.878999999999998</v>
      </c>
      <c r="D998" s="4" t="s">
        <v>3699</v>
      </c>
      <c r="E998" s="12">
        <v>27.03</v>
      </c>
      <c r="F998" s="12">
        <v>1131.99</v>
      </c>
    </row>
    <row r="999" spans="1:6" x14ac:dyDescent="0.25">
      <c r="A999" s="4" t="s">
        <v>4946</v>
      </c>
      <c r="B999" s="4" t="s">
        <v>4947</v>
      </c>
      <c r="C999" s="18">
        <v>68.650000000000006</v>
      </c>
      <c r="D999" s="4" t="s">
        <v>3699</v>
      </c>
      <c r="E999" s="12">
        <v>37.049999999999997</v>
      </c>
      <c r="F999" s="12">
        <v>2543.48</v>
      </c>
    </row>
    <row r="1000" spans="1:6" x14ac:dyDescent="0.25">
      <c r="A1000" s="4" t="s">
        <v>4948</v>
      </c>
      <c r="B1000" s="4" t="s">
        <v>4949</v>
      </c>
      <c r="C1000" s="18">
        <v>10.955</v>
      </c>
      <c r="D1000" s="4" t="s">
        <v>3699</v>
      </c>
      <c r="E1000" s="12">
        <v>31.43</v>
      </c>
      <c r="F1000" s="12">
        <v>344.32</v>
      </c>
    </row>
    <row r="1001" spans="1:6" x14ac:dyDescent="0.25">
      <c r="A1001" s="4" t="s">
        <v>4950</v>
      </c>
      <c r="B1001" s="4" t="s">
        <v>4951</v>
      </c>
      <c r="C1001" s="18">
        <v>1.655</v>
      </c>
      <c r="D1001" s="4" t="s">
        <v>3699</v>
      </c>
      <c r="E1001" s="12">
        <v>28.75</v>
      </c>
      <c r="F1001" s="12">
        <v>47.58</v>
      </c>
    </row>
    <row r="1002" spans="1:6" x14ac:dyDescent="0.25">
      <c r="A1002" s="4" t="s">
        <v>4952</v>
      </c>
      <c r="B1002" s="4" t="s">
        <v>4951</v>
      </c>
      <c r="C1002" s="18">
        <v>114.173</v>
      </c>
      <c r="D1002" s="4" t="s">
        <v>3699</v>
      </c>
      <c r="E1002" s="12">
        <v>23.46</v>
      </c>
      <c r="F1002" s="12">
        <v>2678.5</v>
      </c>
    </row>
    <row r="1003" spans="1:6" x14ac:dyDescent="0.25">
      <c r="A1003" s="4" t="s">
        <v>4953</v>
      </c>
      <c r="B1003" s="4" t="s">
        <v>4954</v>
      </c>
      <c r="C1003" s="18">
        <v>157.00399999999999</v>
      </c>
      <c r="D1003" s="4" t="s">
        <v>3699</v>
      </c>
      <c r="E1003" s="12">
        <v>28.91</v>
      </c>
      <c r="F1003" s="12">
        <v>4538.99</v>
      </c>
    </row>
    <row r="1004" spans="1:6" x14ac:dyDescent="0.25">
      <c r="A1004" s="4" t="s">
        <v>4955</v>
      </c>
      <c r="B1004" s="4" t="s">
        <v>4956</v>
      </c>
      <c r="C1004" s="18">
        <v>11.403</v>
      </c>
      <c r="D1004" s="4" t="s">
        <v>3699</v>
      </c>
      <c r="E1004" s="12">
        <v>23.46</v>
      </c>
      <c r="F1004" s="12">
        <v>267.51</v>
      </c>
    </row>
    <row r="1005" spans="1:6" x14ac:dyDescent="0.25">
      <c r="A1005" s="4" t="s">
        <v>4957</v>
      </c>
      <c r="B1005" s="4" t="s">
        <v>4958</v>
      </c>
      <c r="C1005" s="18">
        <v>95.730999999999995</v>
      </c>
      <c r="D1005" s="4" t="s">
        <v>3699</v>
      </c>
      <c r="E1005" s="12">
        <v>33.11</v>
      </c>
      <c r="F1005" s="12">
        <v>3169.65</v>
      </c>
    </row>
    <row r="1006" spans="1:6" x14ac:dyDescent="0.25">
      <c r="A1006" s="4" t="s">
        <v>4959</v>
      </c>
      <c r="B1006" s="4" t="s">
        <v>4960</v>
      </c>
      <c r="C1006" s="18">
        <v>213.20500000000001</v>
      </c>
      <c r="D1006" s="4" t="s">
        <v>3699</v>
      </c>
      <c r="E1006" s="12">
        <v>26.71</v>
      </c>
      <c r="F1006" s="12">
        <v>5694.71</v>
      </c>
    </row>
    <row r="1007" spans="1:6" x14ac:dyDescent="0.25">
      <c r="A1007" s="4" t="s">
        <v>4961</v>
      </c>
      <c r="B1007" s="4" t="s">
        <v>4962</v>
      </c>
      <c r="C1007" s="18">
        <v>20.507999999999999</v>
      </c>
      <c r="D1007" s="4" t="s">
        <v>3699</v>
      </c>
      <c r="E1007" s="12">
        <v>28.46</v>
      </c>
      <c r="F1007" s="12">
        <v>583.66</v>
      </c>
    </row>
    <row r="1008" spans="1:6" x14ac:dyDescent="0.25">
      <c r="A1008" s="4" t="s">
        <v>4963</v>
      </c>
      <c r="B1008" s="4" t="s">
        <v>4964</v>
      </c>
      <c r="C1008" s="18">
        <v>368.79300000000001</v>
      </c>
      <c r="D1008" s="4" t="s">
        <v>3699</v>
      </c>
      <c r="E1008" s="12">
        <v>24.95</v>
      </c>
      <c r="F1008" s="12">
        <v>9201.39</v>
      </c>
    </row>
    <row r="1009" spans="1:6" x14ac:dyDescent="0.25">
      <c r="A1009" s="4" t="s">
        <v>4965</v>
      </c>
      <c r="B1009" s="4" t="s">
        <v>4966</v>
      </c>
      <c r="C1009" s="18">
        <v>73.599000000000004</v>
      </c>
      <c r="D1009" s="4" t="s">
        <v>3699</v>
      </c>
      <c r="E1009" s="12">
        <v>22.95</v>
      </c>
      <c r="F1009" s="12">
        <v>1689.1</v>
      </c>
    </row>
    <row r="1010" spans="1:6" x14ac:dyDescent="0.25">
      <c r="A1010" s="4" t="s">
        <v>4967</v>
      </c>
      <c r="B1010" s="4" t="s">
        <v>4968</v>
      </c>
      <c r="C1010" s="18">
        <v>9</v>
      </c>
      <c r="D1010" s="4" t="s">
        <v>3699</v>
      </c>
      <c r="E1010" s="12">
        <v>30.88</v>
      </c>
      <c r="F1010" s="12">
        <v>277.92</v>
      </c>
    </row>
    <row r="1011" spans="1:6" x14ac:dyDescent="0.25">
      <c r="A1011" s="4" t="s">
        <v>4969</v>
      </c>
      <c r="B1011" s="4" t="s">
        <v>4956</v>
      </c>
      <c r="C1011" s="18">
        <v>17.2</v>
      </c>
      <c r="D1011" s="4" t="s">
        <v>3699</v>
      </c>
      <c r="E1011" s="12">
        <v>28.66</v>
      </c>
      <c r="F1011" s="12">
        <v>492.95</v>
      </c>
    </row>
    <row r="1012" spans="1:6" x14ac:dyDescent="0.25">
      <c r="A1012" s="4" t="s">
        <v>4970</v>
      </c>
      <c r="B1012" s="4" t="s">
        <v>4971</v>
      </c>
      <c r="C1012" s="18">
        <v>40.088000000000001</v>
      </c>
      <c r="D1012" s="4" t="s">
        <v>3699</v>
      </c>
      <c r="E1012" s="12">
        <v>22.88</v>
      </c>
      <c r="F1012" s="12">
        <v>917.21</v>
      </c>
    </row>
    <row r="1013" spans="1:6" x14ac:dyDescent="0.25">
      <c r="A1013" s="4" t="s">
        <v>4972</v>
      </c>
      <c r="B1013" s="4" t="s">
        <v>4973</v>
      </c>
      <c r="C1013" s="18">
        <v>20.254999999999999</v>
      </c>
      <c r="D1013" s="4" t="s">
        <v>3699</v>
      </c>
      <c r="E1013" s="12">
        <v>53.04</v>
      </c>
      <c r="F1013" s="12">
        <v>1074.33</v>
      </c>
    </row>
    <row r="1014" spans="1:6" x14ac:dyDescent="0.25">
      <c r="A1014" s="4" t="s">
        <v>4974</v>
      </c>
      <c r="B1014" s="4" t="s">
        <v>4975</v>
      </c>
      <c r="C1014" s="18">
        <v>13.226000000000001</v>
      </c>
      <c r="D1014" s="4" t="s">
        <v>3699</v>
      </c>
      <c r="E1014" s="12">
        <v>35.49</v>
      </c>
      <c r="F1014" s="12">
        <v>469.39</v>
      </c>
    </row>
    <row r="1015" spans="1:6" x14ac:dyDescent="0.25">
      <c r="A1015" s="4" t="s">
        <v>4976</v>
      </c>
      <c r="B1015" s="4" t="s">
        <v>4977</v>
      </c>
      <c r="C1015" s="18">
        <v>9</v>
      </c>
      <c r="D1015" s="4" t="s">
        <v>3699</v>
      </c>
      <c r="E1015" s="12">
        <v>26.27</v>
      </c>
      <c r="F1015" s="12">
        <v>236.43</v>
      </c>
    </row>
    <row r="1016" spans="1:6" x14ac:dyDescent="0.25">
      <c r="A1016" s="4" t="s">
        <v>4978</v>
      </c>
      <c r="B1016" s="4" t="s">
        <v>4979</v>
      </c>
      <c r="C1016" s="18">
        <v>21.79</v>
      </c>
      <c r="D1016" s="4" t="s">
        <v>3699</v>
      </c>
      <c r="E1016" s="12">
        <v>32.159999999999997</v>
      </c>
      <c r="F1016" s="12">
        <v>700.77</v>
      </c>
    </row>
    <row r="1017" spans="1:6" x14ac:dyDescent="0.25">
      <c r="A1017" s="4" t="s">
        <v>4980</v>
      </c>
      <c r="B1017" s="4" t="s">
        <v>4981</v>
      </c>
      <c r="C1017" s="18">
        <v>81.251999999999995</v>
      </c>
      <c r="D1017" s="4" t="s">
        <v>3699</v>
      </c>
      <c r="E1017" s="12">
        <v>39.58</v>
      </c>
      <c r="F1017" s="12">
        <v>3215.95</v>
      </c>
    </row>
    <row r="1018" spans="1:6" x14ac:dyDescent="0.25">
      <c r="A1018" s="4" t="s">
        <v>4982</v>
      </c>
      <c r="B1018" s="4" t="s">
        <v>4983</v>
      </c>
      <c r="C1018" s="18">
        <v>19.059000000000001</v>
      </c>
      <c r="D1018" s="4" t="s">
        <v>3699</v>
      </c>
      <c r="E1018" s="12">
        <v>55.14</v>
      </c>
      <c r="F1018" s="12">
        <v>1050.9100000000001</v>
      </c>
    </row>
    <row r="1019" spans="1:6" x14ac:dyDescent="0.25">
      <c r="A1019" s="4" t="s">
        <v>4984</v>
      </c>
      <c r="B1019" s="4" t="s">
        <v>4985</v>
      </c>
      <c r="C1019" s="18">
        <v>34.005000000000003</v>
      </c>
      <c r="D1019" s="4" t="s">
        <v>3699</v>
      </c>
      <c r="E1019" s="12">
        <v>47.98</v>
      </c>
      <c r="F1019" s="12">
        <v>1631.56</v>
      </c>
    </row>
    <row r="1020" spans="1:6" x14ac:dyDescent="0.25">
      <c r="A1020" s="4" t="s">
        <v>4986</v>
      </c>
      <c r="B1020" s="4" t="s">
        <v>4979</v>
      </c>
      <c r="C1020" s="18">
        <v>12.78</v>
      </c>
      <c r="D1020" s="4" t="s">
        <v>3699</v>
      </c>
      <c r="E1020" s="12">
        <v>26.04</v>
      </c>
      <c r="F1020" s="12">
        <v>332.79</v>
      </c>
    </row>
    <row r="1021" spans="1:6" x14ac:dyDescent="0.25">
      <c r="A1021" s="4" t="s">
        <v>4987</v>
      </c>
      <c r="B1021" s="4" t="s">
        <v>4988</v>
      </c>
      <c r="C1021" s="18">
        <v>7.8440000000000003</v>
      </c>
      <c r="D1021" s="4" t="s">
        <v>3699</v>
      </c>
      <c r="E1021" s="12">
        <v>35</v>
      </c>
      <c r="F1021" s="12">
        <v>274.54000000000002</v>
      </c>
    </row>
    <row r="1022" spans="1:6" x14ac:dyDescent="0.25">
      <c r="A1022" s="4" t="s">
        <v>4989</v>
      </c>
      <c r="B1022" s="4" t="s">
        <v>4990</v>
      </c>
      <c r="C1022" s="18">
        <v>159.90700000000001</v>
      </c>
      <c r="D1022" s="4" t="s">
        <v>3699</v>
      </c>
      <c r="E1022" s="12">
        <v>46.34</v>
      </c>
      <c r="F1022" s="12">
        <v>7410.09</v>
      </c>
    </row>
    <row r="1023" spans="1:6" x14ac:dyDescent="0.25">
      <c r="A1023" s="4" t="s">
        <v>4991</v>
      </c>
      <c r="B1023" s="4" t="s">
        <v>4992</v>
      </c>
      <c r="C1023" s="18">
        <v>20.831</v>
      </c>
      <c r="D1023" s="4" t="s">
        <v>3699</v>
      </c>
      <c r="E1023" s="12">
        <v>26.6</v>
      </c>
      <c r="F1023" s="12">
        <v>554.1</v>
      </c>
    </row>
    <row r="1024" spans="1:6" x14ac:dyDescent="0.25">
      <c r="A1024" s="4" t="s">
        <v>4993</v>
      </c>
      <c r="B1024" s="4" t="s">
        <v>4994</v>
      </c>
      <c r="C1024" s="18">
        <v>29.78</v>
      </c>
      <c r="D1024" s="4" t="s">
        <v>3699</v>
      </c>
      <c r="E1024" s="12">
        <v>26.04</v>
      </c>
      <c r="F1024" s="12">
        <v>775.47</v>
      </c>
    </row>
    <row r="1025" spans="1:6" x14ac:dyDescent="0.25">
      <c r="A1025" s="4" t="s">
        <v>4995</v>
      </c>
      <c r="B1025" s="4" t="s">
        <v>4996</v>
      </c>
      <c r="C1025" s="18">
        <v>579.67700000000002</v>
      </c>
      <c r="D1025" s="4" t="s">
        <v>3699</v>
      </c>
      <c r="E1025" s="12">
        <v>37.11</v>
      </c>
      <c r="F1025" s="12">
        <v>21511.81</v>
      </c>
    </row>
    <row r="1026" spans="1:6" x14ac:dyDescent="0.25">
      <c r="A1026" s="4" t="s">
        <v>4997</v>
      </c>
      <c r="B1026" s="4" t="s">
        <v>4998</v>
      </c>
      <c r="C1026" s="18">
        <v>23.922999999999998</v>
      </c>
      <c r="D1026" s="4" t="s">
        <v>3699</v>
      </c>
      <c r="E1026" s="12">
        <v>36</v>
      </c>
      <c r="F1026" s="12">
        <v>861.23</v>
      </c>
    </row>
    <row r="1027" spans="1:6" x14ac:dyDescent="0.25">
      <c r="A1027" s="4" t="s">
        <v>4999</v>
      </c>
      <c r="B1027" s="4" t="s">
        <v>5000</v>
      </c>
      <c r="C1027" s="18">
        <v>47.6</v>
      </c>
      <c r="D1027" s="4" t="s">
        <v>3699</v>
      </c>
      <c r="E1027" s="12">
        <v>41.35</v>
      </c>
      <c r="F1027" s="12">
        <v>1968.26</v>
      </c>
    </row>
    <row r="1028" spans="1:6" x14ac:dyDescent="0.25">
      <c r="A1028" s="4" t="s">
        <v>5001</v>
      </c>
      <c r="B1028" s="4" t="s">
        <v>5002</v>
      </c>
      <c r="C1028" s="18">
        <v>182.50700000000001</v>
      </c>
      <c r="D1028" s="4" t="s">
        <v>3699</v>
      </c>
      <c r="E1028" s="12">
        <v>47.37</v>
      </c>
      <c r="F1028" s="12">
        <v>8645.36</v>
      </c>
    </row>
    <row r="1029" spans="1:6" x14ac:dyDescent="0.25">
      <c r="A1029" s="4" t="s">
        <v>5003</v>
      </c>
      <c r="B1029" s="4" t="s">
        <v>5004</v>
      </c>
      <c r="C1029" s="18">
        <v>10.045</v>
      </c>
      <c r="D1029" s="4" t="s">
        <v>3699</v>
      </c>
      <c r="E1029" s="12">
        <v>52.26</v>
      </c>
      <c r="F1029" s="12">
        <v>524.95000000000005</v>
      </c>
    </row>
    <row r="1030" spans="1:6" x14ac:dyDescent="0.25">
      <c r="A1030" s="4" t="s">
        <v>5005</v>
      </c>
      <c r="B1030" s="4" t="s">
        <v>5006</v>
      </c>
      <c r="C1030" s="18">
        <v>121.101</v>
      </c>
      <c r="D1030" s="4" t="s">
        <v>3699</v>
      </c>
      <c r="E1030" s="12">
        <v>45.95</v>
      </c>
      <c r="F1030" s="12">
        <v>5564.59</v>
      </c>
    </row>
    <row r="1031" spans="1:6" x14ac:dyDescent="0.25">
      <c r="A1031" s="4" t="s">
        <v>5007</v>
      </c>
      <c r="B1031" s="4" t="s">
        <v>5008</v>
      </c>
      <c r="C1031" s="18">
        <v>23.911999999999999</v>
      </c>
      <c r="D1031" s="4" t="s">
        <v>3699</v>
      </c>
      <c r="E1031" s="12">
        <v>32.049999999999997</v>
      </c>
      <c r="F1031" s="12">
        <v>766.38</v>
      </c>
    </row>
    <row r="1032" spans="1:6" x14ac:dyDescent="0.25">
      <c r="A1032" s="4" t="s">
        <v>5009</v>
      </c>
      <c r="B1032" s="4" t="s">
        <v>5010</v>
      </c>
      <c r="C1032" s="18">
        <v>406.21699999999998</v>
      </c>
      <c r="D1032" s="4" t="s">
        <v>3699</v>
      </c>
      <c r="E1032" s="12">
        <v>28.29</v>
      </c>
      <c r="F1032" s="12">
        <v>11491.88</v>
      </c>
    </row>
    <row r="1033" spans="1:6" x14ac:dyDescent="0.25">
      <c r="A1033" s="4" t="s">
        <v>5011</v>
      </c>
      <c r="B1033" s="4" t="s">
        <v>5012</v>
      </c>
      <c r="C1033" s="18">
        <v>414.75900000000001</v>
      </c>
      <c r="D1033" s="4" t="s">
        <v>3699</v>
      </c>
      <c r="E1033" s="12">
        <v>79.75</v>
      </c>
      <c r="F1033" s="12">
        <v>33077.03</v>
      </c>
    </row>
    <row r="1034" spans="1:6" x14ac:dyDescent="0.25">
      <c r="A1034" s="4" t="s">
        <v>5013</v>
      </c>
      <c r="B1034" s="4" t="s">
        <v>5014</v>
      </c>
      <c r="C1034" s="18">
        <v>446.68200000000002</v>
      </c>
      <c r="D1034" s="4" t="s">
        <v>3699</v>
      </c>
      <c r="E1034" s="12">
        <v>42.27</v>
      </c>
      <c r="F1034" s="12">
        <v>18881.25</v>
      </c>
    </row>
    <row r="1035" spans="1:6" x14ac:dyDescent="0.25">
      <c r="A1035" s="4" t="s">
        <v>5015</v>
      </c>
      <c r="B1035" s="4" t="s">
        <v>4954</v>
      </c>
      <c r="C1035" s="18">
        <v>645.76499999999999</v>
      </c>
      <c r="D1035" s="4" t="s">
        <v>3699</v>
      </c>
      <c r="E1035" s="12">
        <v>32.25</v>
      </c>
      <c r="F1035" s="12">
        <v>20825.919999999998</v>
      </c>
    </row>
    <row r="1036" spans="1:6" x14ac:dyDescent="0.25">
      <c r="A1036" s="4" t="s">
        <v>5016</v>
      </c>
      <c r="B1036" s="4" t="s">
        <v>5017</v>
      </c>
      <c r="C1036" s="18">
        <v>38.945</v>
      </c>
      <c r="D1036" s="4" t="s">
        <v>3699</v>
      </c>
      <c r="E1036" s="12">
        <v>40.799999999999997</v>
      </c>
      <c r="F1036" s="12">
        <v>1588.96</v>
      </c>
    </row>
    <row r="1037" spans="1:6" x14ac:dyDescent="0.25">
      <c r="A1037" s="4" t="s">
        <v>5018</v>
      </c>
      <c r="B1037" s="4" t="s">
        <v>5019</v>
      </c>
      <c r="C1037" s="18">
        <v>4.1849999999999996</v>
      </c>
      <c r="D1037" s="4" t="s">
        <v>3699</v>
      </c>
      <c r="E1037" s="12">
        <v>245</v>
      </c>
      <c r="F1037" s="12">
        <v>1025.33</v>
      </c>
    </row>
    <row r="1038" spans="1:6" x14ac:dyDescent="0.25">
      <c r="A1038" s="4" t="s">
        <v>5020</v>
      </c>
      <c r="B1038" s="4" t="s">
        <v>5021</v>
      </c>
      <c r="C1038" s="18">
        <v>1.264</v>
      </c>
      <c r="D1038" s="4" t="s">
        <v>3699</v>
      </c>
      <c r="E1038" s="12">
        <v>28.08</v>
      </c>
      <c r="F1038" s="12">
        <v>35.49</v>
      </c>
    </row>
    <row r="1039" spans="1:6" x14ac:dyDescent="0.25">
      <c r="A1039" s="4" t="s">
        <v>5022</v>
      </c>
      <c r="B1039" s="4" t="s">
        <v>5023</v>
      </c>
      <c r="C1039" s="18">
        <v>1.7450000000000001</v>
      </c>
      <c r="D1039" s="4" t="s">
        <v>3699</v>
      </c>
      <c r="E1039" s="12">
        <v>72</v>
      </c>
      <c r="F1039" s="12">
        <v>125.64</v>
      </c>
    </row>
    <row r="1040" spans="1:6" x14ac:dyDescent="0.25">
      <c r="A1040" s="4" t="s">
        <v>5024</v>
      </c>
      <c r="B1040" s="4" t="s">
        <v>5023</v>
      </c>
      <c r="C1040" s="18">
        <v>58.091999999999999</v>
      </c>
      <c r="D1040" s="4" t="s">
        <v>3699</v>
      </c>
      <c r="E1040" s="12">
        <v>28.64</v>
      </c>
      <c r="F1040" s="12">
        <v>1663.75</v>
      </c>
    </row>
    <row r="1041" spans="1:6" x14ac:dyDescent="0.25">
      <c r="A1041" s="4" t="s">
        <v>5025</v>
      </c>
      <c r="B1041" s="4" t="s">
        <v>5026</v>
      </c>
      <c r="C1041" s="18">
        <v>150.262</v>
      </c>
      <c r="D1041" s="4" t="s">
        <v>3699</v>
      </c>
      <c r="E1041" s="12">
        <v>28.37</v>
      </c>
      <c r="F1041" s="12">
        <v>4262.93</v>
      </c>
    </row>
    <row r="1042" spans="1:6" x14ac:dyDescent="0.25">
      <c r="A1042" s="4" t="s">
        <v>5027</v>
      </c>
      <c r="B1042" s="4" t="s">
        <v>5028</v>
      </c>
      <c r="C1042" s="18">
        <v>14.31</v>
      </c>
      <c r="D1042" s="4" t="s">
        <v>3699</v>
      </c>
      <c r="E1042" s="12">
        <v>32.67</v>
      </c>
      <c r="F1042" s="12">
        <v>467.51</v>
      </c>
    </row>
    <row r="1043" spans="1:6" x14ac:dyDescent="0.25">
      <c r="A1043" s="4" t="s">
        <v>5029</v>
      </c>
      <c r="B1043" s="4" t="s">
        <v>5030</v>
      </c>
      <c r="C1043" s="18">
        <v>7.524</v>
      </c>
      <c r="D1043" s="4" t="s">
        <v>3699</v>
      </c>
      <c r="E1043" s="12">
        <v>29.21</v>
      </c>
      <c r="F1043" s="12">
        <v>219.78</v>
      </c>
    </row>
    <row r="1044" spans="1:6" x14ac:dyDescent="0.25">
      <c r="A1044" s="4" t="s">
        <v>5031</v>
      </c>
      <c r="B1044" s="4" t="s">
        <v>5032</v>
      </c>
      <c r="C1044" s="18">
        <v>85.953999999999994</v>
      </c>
      <c r="D1044" s="4" t="s">
        <v>3699</v>
      </c>
      <c r="E1044" s="12">
        <v>25.54</v>
      </c>
      <c r="F1044" s="12">
        <v>2195.27</v>
      </c>
    </row>
    <row r="1045" spans="1:6" x14ac:dyDescent="0.25">
      <c r="A1045" s="4" t="s">
        <v>5033</v>
      </c>
      <c r="B1045" s="4" t="s">
        <v>5034</v>
      </c>
      <c r="C1045" s="18">
        <v>208.28800000000001</v>
      </c>
      <c r="D1045" s="4" t="s">
        <v>3699</v>
      </c>
      <c r="E1045" s="12">
        <v>27.97</v>
      </c>
      <c r="F1045" s="12">
        <v>5825.82</v>
      </c>
    </row>
    <row r="1046" spans="1:6" x14ac:dyDescent="0.25">
      <c r="A1046" s="4" t="s">
        <v>5035</v>
      </c>
      <c r="B1046" s="4" t="s">
        <v>5036</v>
      </c>
      <c r="C1046" s="18">
        <v>19.808</v>
      </c>
      <c r="D1046" s="4" t="s">
        <v>3699</v>
      </c>
      <c r="E1046" s="12">
        <v>25.99</v>
      </c>
      <c r="F1046" s="12">
        <v>514.80999999999995</v>
      </c>
    </row>
    <row r="1047" spans="1:6" x14ac:dyDescent="0.25">
      <c r="A1047" s="4" t="s">
        <v>5037</v>
      </c>
      <c r="B1047" s="4" t="s">
        <v>5038</v>
      </c>
      <c r="C1047" s="18">
        <v>13.002000000000001</v>
      </c>
      <c r="D1047" s="4" t="s">
        <v>3699</v>
      </c>
      <c r="E1047" s="12">
        <v>25.1</v>
      </c>
      <c r="F1047" s="12">
        <v>326.35000000000002</v>
      </c>
    </row>
    <row r="1048" spans="1:6" x14ac:dyDescent="0.25">
      <c r="A1048" s="4" t="s">
        <v>5039</v>
      </c>
      <c r="B1048" s="4" t="s">
        <v>5040</v>
      </c>
      <c r="C1048" s="18">
        <v>219.85599999999999</v>
      </c>
      <c r="D1048" s="4" t="s">
        <v>3699</v>
      </c>
      <c r="E1048" s="12">
        <v>23.09</v>
      </c>
      <c r="F1048" s="12">
        <v>5076.4799999999996</v>
      </c>
    </row>
    <row r="1049" spans="1:6" x14ac:dyDescent="0.25">
      <c r="A1049" s="4" t="s">
        <v>5041</v>
      </c>
      <c r="B1049" s="4" t="s">
        <v>5042</v>
      </c>
      <c r="C1049" s="18">
        <v>45.313000000000002</v>
      </c>
      <c r="D1049" s="4" t="s">
        <v>3699</v>
      </c>
      <c r="E1049" s="12">
        <v>26.73</v>
      </c>
      <c r="F1049" s="12">
        <v>1211.22</v>
      </c>
    </row>
    <row r="1050" spans="1:6" x14ac:dyDescent="0.25">
      <c r="A1050" s="4" t="s">
        <v>5043</v>
      </c>
      <c r="B1050" s="4" t="s">
        <v>5036</v>
      </c>
      <c r="C1050" s="18">
        <v>35.997</v>
      </c>
      <c r="D1050" s="4" t="s">
        <v>3699</v>
      </c>
      <c r="E1050" s="12">
        <v>26.73</v>
      </c>
      <c r="F1050" s="12">
        <v>962.2</v>
      </c>
    </row>
    <row r="1051" spans="1:6" x14ac:dyDescent="0.25">
      <c r="A1051" s="4" t="s">
        <v>5044</v>
      </c>
      <c r="B1051" s="4" t="s">
        <v>5045</v>
      </c>
      <c r="C1051" s="18">
        <v>169.98</v>
      </c>
      <c r="D1051" s="4" t="s">
        <v>3699</v>
      </c>
      <c r="E1051" s="12">
        <v>29.76</v>
      </c>
      <c r="F1051" s="12">
        <v>5058.6000000000004</v>
      </c>
    </row>
    <row r="1052" spans="1:6" x14ac:dyDescent="0.25">
      <c r="A1052" s="4" t="s">
        <v>5046</v>
      </c>
      <c r="B1052" s="4" t="s">
        <v>5047</v>
      </c>
      <c r="C1052" s="18">
        <v>117.851</v>
      </c>
      <c r="D1052" s="4" t="s">
        <v>3699</v>
      </c>
      <c r="E1052" s="12">
        <v>27.51</v>
      </c>
      <c r="F1052" s="12">
        <v>3242.08</v>
      </c>
    </row>
    <row r="1053" spans="1:6" x14ac:dyDescent="0.25">
      <c r="A1053" s="4" t="s">
        <v>5048</v>
      </c>
      <c r="B1053" s="4" t="s">
        <v>5049</v>
      </c>
      <c r="C1053" s="18">
        <v>41.392000000000003</v>
      </c>
      <c r="D1053" s="4" t="s">
        <v>3699</v>
      </c>
      <c r="E1053" s="12">
        <v>58.14</v>
      </c>
      <c r="F1053" s="12">
        <v>2406.5300000000002</v>
      </c>
    </row>
    <row r="1054" spans="1:6" x14ac:dyDescent="0.25">
      <c r="A1054" s="4" t="s">
        <v>5050</v>
      </c>
      <c r="B1054" s="4" t="s">
        <v>5051</v>
      </c>
      <c r="C1054" s="18">
        <v>1.0980000000000001</v>
      </c>
      <c r="D1054" s="4" t="s">
        <v>3699</v>
      </c>
      <c r="E1054" s="12">
        <v>32.6</v>
      </c>
      <c r="F1054" s="12">
        <v>35.79</v>
      </c>
    </row>
    <row r="1055" spans="1:6" x14ac:dyDescent="0.25">
      <c r="A1055" s="4" t="s">
        <v>5052</v>
      </c>
      <c r="B1055" s="4" t="s">
        <v>5023</v>
      </c>
      <c r="C1055" s="18">
        <v>65.528000000000006</v>
      </c>
      <c r="D1055" s="4" t="s">
        <v>3699</v>
      </c>
      <c r="E1055" s="12">
        <v>34.85</v>
      </c>
      <c r="F1055" s="12">
        <v>2283.65</v>
      </c>
    </row>
    <row r="1056" spans="1:6" x14ac:dyDescent="0.25">
      <c r="A1056" s="4" t="s">
        <v>5053</v>
      </c>
      <c r="B1056" s="4" t="s">
        <v>5054</v>
      </c>
      <c r="C1056" s="18">
        <v>77.534000000000006</v>
      </c>
      <c r="D1056" s="4" t="s">
        <v>3699</v>
      </c>
      <c r="E1056" s="12">
        <v>32.130000000000003</v>
      </c>
      <c r="F1056" s="12">
        <v>2491.17</v>
      </c>
    </row>
    <row r="1057" spans="1:6" x14ac:dyDescent="0.25">
      <c r="A1057" s="4" t="s">
        <v>5055</v>
      </c>
      <c r="B1057" s="4" t="s">
        <v>5056</v>
      </c>
      <c r="C1057" s="18">
        <v>119.61499999999999</v>
      </c>
      <c r="D1057" s="4" t="s">
        <v>3699</v>
      </c>
      <c r="E1057" s="12">
        <v>38.39</v>
      </c>
      <c r="F1057" s="12">
        <v>4592.0200000000004</v>
      </c>
    </row>
    <row r="1058" spans="1:6" x14ac:dyDescent="0.25">
      <c r="A1058" s="4" t="s">
        <v>5057</v>
      </c>
      <c r="B1058" s="4" t="s">
        <v>5058</v>
      </c>
      <c r="C1058" s="18">
        <v>119.303</v>
      </c>
      <c r="D1058" s="4" t="s">
        <v>3699</v>
      </c>
      <c r="E1058" s="12">
        <v>39.99</v>
      </c>
      <c r="F1058" s="12">
        <v>4770.93</v>
      </c>
    </row>
    <row r="1059" spans="1:6" x14ac:dyDescent="0.25">
      <c r="A1059" s="4" t="s">
        <v>5059</v>
      </c>
      <c r="B1059" s="4" t="s">
        <v>5060</v>
      </c>
      <c r="C1059" s="18">
        <v>67.91</v>
      </c>
      <c r="D1059" s="4" t="s">
        <v>3699</v>
      </c>
      <c r="E1059" s="12">
        <v>28.74</v>
      </c>
      <c r="F1059" s="12">
        <v>1951.73</v>
      </c>
    </row>
    <row r="1060" spans="1:6" x14ac:dyDescent="0.25">
      <c r="A1060" s="4" t="s">
        <v>5061</v>
      </c>
      <c r="B1060" s="4" t="s">
        <v>5060</v>
      </c>
      <c r="C1060" s="18">
        <v>821.59199999999998</v>
      </c>
      <c r="D1060" s="4" t="s">
        <v>3699</v>
      </c>
      <c r="E1060" s="12">
        <v>30.73</v>
      </c>
      <c r="F1060" s="12">
        <v>25247.52</v>
      </c>
    </row>
    <row r="1061" spans="1:6" x14ac:dyDescent="0.25">
      <c r="A1061" s="4" t="s">
        <v>5062</v>
      </c>
      <c r="B1061" s="4" t="s">
        <v>5063</v>
      </c>
      <c r="C1061" s="18">
        <v>26.765999999999998</v>
      </c>
      <c r="D1061" s="4" t="s">
        <v>3699</v>
      </c>
      <c r="E1061" s="12">
        <v>32.799999999999997</v>
      </c>
      <c r="F1061" s="12">
        <v>877.92</v>
      </c>
    </row>
    <row r="1062" spans="1:6" x14ac:dyDescent="0.25">
      <c r="A1062" s="4" t="s">
        <v>5064</v>
      </c>
      <c r="B1062" s="4" t="s">
        <v>5065</v>
      </c>
      <c r="C1062" s="18">
        <v>4.9240000000000004</v>
      </c>
      <c r="D1062" s="4" t="s">
        <v>3699</v>
      </c>
      <c r="E1062" s="12">
        <v>71.33</v>
      </c>
      <c r="F1062" s="12">
        <v>351.23</v>
      </c>
    </row>
    <row r="1063" spans="1:6" x14ac:dyDescent="0.25">
      <c r="A1063" s="4" t="s">
        <v>5066</v>
      </c>
      <c r="B1063" s="4" t="s">
        <v>5067</v>
      </c>
      <c r="C1063" s="18">
        <v>32.866</v>
      </c>
      <c r="D1063" s="4" t="s">
        <v>3699</v>
      </c>
      <c r="E1063" s="12">
        <v>83.61</v>
      </c>
      <c r="F1063" s="12">
        <v>2747.93</v>
      </c>
    </row>
    <row r="1064" spans="1:6" x14ac:dyDescent="0.25">
      <c r="A1064" s="4" t="s">
        <v>5068</v>
      </c>
      <c r="B1064" s="4" t="s">
        <v>5069</v>
      </c>
      <c r="C1064" s="18">
        <v>5.2</v>
      </c>
      <c r="D1064" s="4" t="s">
        <v>3699</v>
      </c>
      <c r="E1064" s="12">
        <v>226.63</v>
      </c>
      <c r="F1064" s="12">
        <v>1178.48</v>
      </c>
    </row>
    <row r="1065" spans="1:6" x14ac:dyDescent="0.25">
      <c r="A1065" s="4" t="s">
        <v>5070</v>
      </c>
      <c r="B1065" s="4" t="s">
        <v>5071</v>
      </c>
      <c r="C1065" s="18">
        <v>1.645</v>
      </c>
      <c r="D1065" s="4" t="s">
        <v>3699</v>
      </c>
      <c r="E1065" s="12">
        <v>125.13</v>
      </c>
      <c r="F1065" s="12">
        <v>205.84</v>
      </c>
    </row>
    <row r="1066" spans="1:6" x14ac:dyDescent="0.25">
      <c r="A1066" s="4" t="s">
        <v>5072</v>
      </c>
      <c r="B1066" s="4" t="s">
        <v>5073</v>
      </c>
      <c r="C1066" s="18">
        <v>6.218</v>
      </c>
      <c r="D1066" s="4" t="s">
        <v>3699</v>
      </c>
      <c r="E1066" s="12">
        <v>324.95</v>
      </c>
      <c r="F1066" s="12">
        <v>2020.54</v>
      </c>
    </row>
    <row r="1067" spans="1:6" x14ac:dyDescent="0.25">
      <c r="A1067" s="4" t="s">
        <v>5074</v>
      </c>
      <c r="B1067" s="4" t="s">
        <v>5075</v>
      </c>
      <c r="C1067" s="18">
        <v>14.868</v>
      </c>
      <c r="D1067" s="4" t="s">
        <v>3699</v>
      </c>
      <c r="E1067" s="12">
        <v>200.79</v>
      </c>
      <c r="F1067" s="12">
        <v>2985.35</v>
      </c>
    </row>
    <row r="1068" spans="1:6" x14ac:dyDescent="0.25">
      <c r="A1068" s="4" t="s">
        <v>5076</v>
      </c>
      <c r="B1068" s="4" t="s">
        <v>5077</v>
      </c>
      <c r="C1068" s="18">
        <v>6</v>
      </c>
      <c r="D1068" s="4" t="s">
        <v>3699</v>
      </c>
      <c r="E1068" s="12">
        <v>454</v>
      </c>
      <c r="F1068" s="12">
        <v>2724</v>
      </c>
    </row>
    <row r="1069" spans="1:6" x14ac:dyDescent="0.25">
      <c r="A1069" s="4" t="s">
        <v>5078</v>
      </c>
      <c r="B1069" s="4" t="s">
        <v>5079</v>
      </c>
      <c r="C1069" s="18">
        <v>37.901000000000003</v>
      </c>
      <c r="D1069" s="4" t="s">
        <v>3699</v>
      </c>
      <c r="E1069" s="12">
        <v>319.52999999999997</v>
      </c>
      <c r="F1069" s="12">
        <v>12110.51</v>
      </c>
    </row>
    <row r="1070" spans="1:6" x14ac:dyDescent="0.25">
      <c r="A1070" s="4" t="s">
        <v>5080</v>
      </c>
      <c r="B1070" s="4" t="s">
        <v>5081</v>
      </c>
      <c r="C1070" s="18">
        <v>49.04</v>
      </c>
      <c r="D1070" s="4" t="s">
        <v>3699</v>
      </c>
      <c r="E1070" s="12">
        <v>281.39999999999998</v>
      </c>
      <c r="F1070" s="12">
        <v>13799.86</v>
      </c>
    </row>
    <row r="1071" spans="1:6" x14ac:dyDescent="0.25">
      <c r="A1071" s="4" t="s">
        <v>5082</v>
      </c>
      <c r="B1071" s="4" t="s">
        <v>5083</v>
      </c>
      <c r="C1071" s="18">
        <v>17.707999999999998</v>
      </c>
      <c r="D1071" s="4" t="s">
        <v>3699</v>
      </c>
      <c r="E1071" s="12">
        <v>48.02</v>
      </c>
      <c r="F1071" s="12">
        <v>850.34</v>
      </c>
    </row>
    <row r="1072" spans="1:6" x14ac:dyDescent="0.25">
      <c r="A1072" s="4" t="s">
        <v>5084</v>
      </c>
      <c r="B1072" s="4" t="s">
        <v>5085</v>
      </c>
      <c r="C1072" s="18">
        <v>57.832999999999998</v>
      </c>
      <c r="D1072" s="4" t="s">
        <v>3699</v>
      </c>
      <c r="E1072" s="12">
        <v>22.8</v>
      </c>
      <c r="F1072" s="12">
        <v>1318.59</v>
      </c>
    </row>
    <row r="1073" spans="1:6" x14ac:dyDescent="0.25">
      <c r="A1073" s="4" t="s">
        <v>5086</v>
      </c>
      <c r="B1073" s="4" t="s">
        <v>5087</v>
      </c>
      <c r="C1073" s="18">
        <v>36.143999999999998</v>
      </c>
      <c r="D1073" s="4" t="s">
        <v>3699</v>
      </c>
      <c r="E1073" s="12">
        <v>24.38</v>
      </c>
      <c r="F1073" s="12">
        <v>881.19</v>
      </c>
    </row>
    <row r="1074" spans="1:6" x14ac:dyDescent="0.25">
      <c r="A1074" s="4" t="s">
        <v>5088</v>
      </c>
      <c r="B1074" s="4" t="s">
        <v>5089</v>
      </c>
      <c r="C1074" s="18">
        <v>1.1819999999999999</v>
      </c>
      <c r="D1074" s="4" t="s">
        <v>3699</v>
      </c>
      <c r="E1074" s="12">
        <v>27.89</v>
      </c>
      <c r="F1074" s="12">
        <v>32.97</v>
      </c>
    </row>
    <row r="1075" spans="1:6" x14ac:dyDescent="0.25">
      <c r="A1075" s="4" t="s">
        <v>5090</v>
      </c>
      <c r="B1075" s="4" t="s">
        <v>5091</v>
      </c>
      <c r="C1075" s="18">
        <v>53.408000000000001</v>
      </c>
      <c r="D1075" s="4" t="s">
        <v>3699</v>
      </c>
      <c r="E1075" s="12">
        <v>37.47</v>
      </c>
      <c r="F1075" s="12">
        <v>2001.2</v>
      </c>
    </row>
    <row r="1076" spans="1:6" x14ac:dyDescent="0.25">
      <c r="A1076" s="4" t="s">
        <v>5092</v>
      </c>
      <c r="B1076" s="4" t="s">
        <v>5093</v>
      </c>
      <c r="C1076" s="18">
        <v>35.973999999999997</v>
      </c>
      <c r="D1076" s="4" t="s">
        <v>3699</v>
      </c>
      <c r="E1076" s="12">
        <v>32.79</v>
      </c>
      <c r="F1076" s="12">
        <v>1179.5899999999999</v>
      </c>
    </row>
    <row r="1077" spans="1:6" x14ac:dyDescent="0.25">
      <c r="A1077" s="4" t="s">
        <v>5094</v>
      </c>
      <c r="B1077" s="4" t="s">
        <v>5095</v>
      </c>
      <c r="C1077" s="18">
        <v>258.25799999999998</v>
      </c>
      <c r="D1077" s="4" t="s">
        <v>3699</v>
      </c>
      <c r="E1077" s="12">
        <v>33.020000000000003</v>
      </c>
      <c r="F1077" s="12">
        <v>8527.68</v>
      </c>
    </row>
    <row r="1078" spans="1:6" x14ac:dyDescent="0.25">
      <c r="A1078" s="4" t="s">
        <v>5096</v>
      </c>
      <c r="B1078" s="4" t="s">
        <v>5097</v>
      </c>
      <c r="C1078" s="18">
        <v>9.8460000000000001</v>
      </c>
      <c r="D1078" s="4" t="s">
        <v>3699</v>
      </c>
      <c r="E1078" s="12">
        <v>36.54</v>
      </c>
      <c r="F1078" s="12">
        <v>359.77</v>
      </c>
    </row>
    <row r="1079" spans="1:6" x14ac:dyDescent="0.25">
      <c r="A1079" s="4" t="s">
        <v>5098</v>
      </c>
      <c r="B1079" s="4" t="s">
        <v>5099</v>
      </c>
      <c r="C1079" s="18">
        <v>20.532</v>
      </c>
      <c r="D1079" s="4" t="s">
        <v>3699</v>
      </c>
      <c r="E1079" s="12">
        <v>22.73</v>
      </c>
      <c r="F1079" s="12">
        <v>466.69</v>
      </c>
    </row>
    <row r="1080" spans="1:6" x14ac:dyDescent="0.25">
      <c r="A1080" s="4" t="s">
        <v>5100</v>
      </c>
      <c r="B1080" s="4" t="s">
        <v>5101</v>
      </c>
      <c r="C1080" s="18">
        <v>4.944</v>
      </c>
      <c r="D1080" s="4" t="s">
        <v>3699</v>
      </c>
      <c r="E1080" s="12">
        <v>38.46</v>
      </c>
      <c r="F1080" s="12">
        <v>190.15</v>
      </c>
    </row>
    <row r="1081" spans="1:6" x14ac:dyDescent="0.25">
      <c r="A1081" s="4" t="s">
        <v>5102</v>
      </c>
      <c r="B1081" s="4" t="s">
        <v>5103</v>
      </c>
      <c r="C1081" s="18">
        <v>13.476000000000001</v>
      </c>
      <c r="D1081" s="4" t="s">
        <v>3699</v>
      </c>
      <c r="E1081" s="12">
        <v>26.03</v>
      </c>
      <c r="F1081" s="12">
        <v>350.78</v>
      </c>
    </row>
    <row r="1082" spans="1:6" x14ac:dyDescent="0.25">
      <c r="A1082" s="4" t="s">
        <v>5104</v>
      </c>
      <c r="B1082" s="4" t="s">
        <v>5105</v>
      </c>
      <c r="C1082" s="18">
        <v>2.9220000000000002</v>
      </c>
      <c r="D1082" s="4" t="s">
        <v>3699</v>
      </c>
      <c r="E1082" s="12">
        <v>6.12</v>
      </c>
      <c r="F1082" s="12">
        <v>17.88</v>
      </c>
    </row>
    <row r="1083" spans="1:6" x14ac:dyDescent="0.25">
      <c r="A1083" s="4" t="s">
        <v>5106</v>
      </c>
      <c r="B1083" s="4" t="s">
        <v>5107</v>
      </c>
      <c r="C1083" s="18">
        <v>12.734999999999999</v>
      </c>
      <c r="D1083" s="4" t="s">
        <v>3699</v>
      </c>
      <c r="E1083" s="12">
        <v>36.92</v>
      </c>
      <c r="F1083" s="12">
        <v>470.18</v>
      </c>
    </row>
    <row r="1084" spans="1:6" x14ac:dyDescent="0.25">
      <c r="A1084" s="4" t="s">
        <v>5108</v>
      </c>
      <c r="B1084" s="4" t="s">
        <v>5109</v>
      </c>
      <c r="C1084" s="18">
        <v>8.6910000000000007</v>
      </c>
      <c r="D1084" s="4" t="s">
        <v>3699</v>
      </c>
      <c r="E1084" s="12">
        <v>22.41</v>
      </c>
      <c r="F1084" s="12">
        <v>194.77</v>
      </c>
    </row>
    <row r="1085" spans="1:6" x14ac:dyDescent="0.25">
      <c r="A1085" s="4" t="s">
        <v>5110</v>
      </c>
      <c r="B1085" s="4" t="s">
        <v>5111</v>
      </c>
      <c r="C1085" s="18">
        <v>54.488</v>
      </c>
      <c r="D1085" s="4" t="s">
        <v>3699</v>
      </c>
      <c r="E1085" s="12">
        <v>198</v>
      </c>
      <c r="F1085" s="12">
        <v>10788.62</v>
      </c>
    </row>
    <row r="1086" spans="1:6" x14ac:dyDescent="0.25">
      <c r="A1086" s="4" t="s">
        <v>5112</v>
      </c>
      <c r="B1086" s="4" t="s">
        <v>5113</v>
      </c>
      <c r="C1086" s="18">
        <v>18</v>
      </c>
      <c r="D1086" s="4" t="s">
        <v>3699</v>
      </c>
      <c r="E1086" s="12">
        <v>242</v>
      </c>
      <c r="F1086" s="12">
        <v>4356</v>
      </c>
    </row>
    <row r="1087" spans="1:6" x14ac:dyDescent="0.25">
      <c r="A1087" s="4" t="s">
        <v>5114</v>
      </c>
      <c r="B1087" s="4" t="s">
        <v>5115</v>
      </c>
      <c r="C1087" s="18">
        <v>13.385</v>
      </c>
      <c r="D1087" s="4" t="s">
        <v>3699</v>
      </c>
      <c r="E1087" s="12">
        <v>212</v>
      </c>
      <c r="F1087" s="12">
        <v>2837.62</v>
      </c>
    </row>
    <row r="1088" spans="1:6" x14ac:dyDescent="0.25">
      <c r="A1088" s="4" t="s">
        <v>5116</v>
      </c>
      <c r="B1088" s="4" t="s">
        <v>5117</v>
      </c>
      <c r="C1088" s="18">
        <v>7.2720000000000002</v>
      </c>
      <c r="D1088" s="4" t="s">
        <v>3699</v>
      </c>
      <c r="E1088" s="12">
        <v>179.12</v>
      </c>
      <c r="F1088" s="12">
        <v>1302.56</v>
      </c>
    </row>
    <row r="1089" spans="1:6" x14ac:dyDescent="0.25">
      <c r="A1089" s="4" t="s">
        <v>5118</v>
      </c>
      <c r="B1089" s="4" t="s">
        <v>5119</v>
      </c>
      <c r="C1089" s="18">
        <v>1.9059999999999999</v>
      </c>
      <c r="D1089" s="4" t="s">
        <v>3699</v>
      </c>
      <c r="E1089" s="12">
        <v>198</v>
      </c>
      <c r="F1089" s="12">
        <v>377.39</v>
      </c>
    </row>
    <row r="1090" spans="1:6" x14ac:dyDescent="0.25">
      <c r="A1090" s="4" t="s">
        <v>5120</v>
      </c>
      <c r="B1090" s="4" t="s">
        <v>5121</v>
      </c>
      <c r="C1090" s="18">
        <v>9.3550000000000004</v>
      </c>
      <c r="D1090" s="4" t="s">
        <v>3699</v>
      </c>
      <c r="E1090" s="12">
        <v>250</v>
      </c>
      <c r="F1090" s="12">
        <v>2338.75</v>
      </c>
    </row>
    <row r="1091" spans="1:6" x14ac:dyDescent="0.25">
      <c r="A1091" s="4" t="s">
        <v>5122</v>
      </c>
      <c r="B1091" s="4" t="s">
        <v>5123</v>
      </c>
      <c r="C1091" s="18">
        <v>2.8</v>
      </c>
      <c r="D1091" s="4" t="s">
        <v>3699</v>
      </c>
      <c r="E1091" s="12">
        <v>198</v>
      </c>
      <c r="F1091" s="12">
        <v>554.4</v>
      </c>
    </row>
    <row r="1092" spans="1:6" x14ac:dyDescent="0.25">
      <c r="A1092" s="4" t="s">
        <v>5124</v>
      </c>
      <c r="B1092" s="4" t="s">
        <v>5125</v>
      </c>
      <c r="C1092" s="18">
        <v>12.736000000000001</v>
      </c>
      <c r="D1092" s="4" t="s">
        <v>3699</v>
      </c>
      <c r="E1092" s="12">
        <v>218</v>
      </c>
      <c r="F1092" s="12">
        <v>2776.45</v>
      </c>
    </row>
    <row r="1093" spans="1:6" x14ac:dyDescent="0.25">
      <c r="A1093" s="4" t="s">
        <v>5126</v>
      </c>
      <c r="B1093" s="4" t="s">
        <v>5127</v>
      </c>
      <c r="C1093" s="18">
        <v>1.5129999999999999</v>
      </c>
      <c r="D1093" s="4" t="s">
        <v>3699</v>
      </c>
      <c r="E1093" s="12">
        <v>198</v>
      </c>
      <c r="F1093" s="12">
        <v>299.57</v>
      </c>
    </row>
    <row r="1094" spans="1:6" x14ac:dyDescent="0.25">
      <c r="A1094" s="4" t="s">
        <v>5128</v>
      </c>
      <c r="B1094" s="4" t="s">
        <v>5129</v>
      </c>
      <c r="C1094" s="18">
        <v>20.497</v>
      </c>
      <c r="D1094" s="4" t="s">
        <v>3699</v>
      </c>
      <c r="E1094" s="12">
        <v>198</v>
      </c>
      <c r="F1094" s="12">
        <v>4058.41</v>
      </c>
    </row>
    <row r="1095" spans="1:6" x14ac:dyDescent="0.25">
      <c r="A1095" s="4" t="s">
        <v>5130</v>
      </c>
      <c r="B1095" s="4" t="s">
        <v>5131</v>
      </c>
      <c r="C1095" s="18">
        <v>24.946999999999999</v>
      </c>
      <c r="D1095" s="4" t="s">
        <v>3699</v>
      </c>
      <c r="E1095" s="12">
        <v>173.14</v>
      </c>
      <c r="F1095" s="12">
        <v>4319.32</v>
      </c>
    </row>
    <row r="1096" spans="1:6" x14ac:dyDescent="0.25">
      <c r="A1096" s="4" t="s">
        <v>5132</v>
      </c>
      <c r="B1096" s="4" t="s">
        <v>5133</v>
      </c>
      <c r="C1096" s="18">
        <v>47.197000000000003</v>
      </c>
      <c r="D1096" s="4" t="s">
        <v>3699</v>
      </c>
      <c r="E1096" s="12">
        <v>226.87</v>
      </c>
      <c r="F1096" s="12">
        <v>10707.58</v>
      </c>
    </row>
    <row r="1097" spans="1:6" x14ac:dyDescent="0.25">
      <c r="A1097" s="4" t="s">
        <v>5134</v>
      </c>
      <c r="B1097" s="4" t="s">
        <v>5135</v>
      </c>
      <c r="C1097" s="18">
        <v>139.792</v>
      </c>
      <c r="D1097" s="4" t="s">
        <v>3699</v>
      </c>
      <c r="E1097" s="12">
        <v>384</v>
      </c>
      <c r="F1097" s="12">
        <v>53680.13</v>
      </c>
    </row>
    <row r="1098" spans="1:6" x14ac:dyDescent="0.25">
      <c r="A1098" s="4" t="s">
        <v>5136</v>
      </c>
      <c r="B1098" s="4" t="s">
        <v>5137</v>
      </c>
      <c r="C1098" s="18">
        <v>38.006</v>
      </c>
      <c r="D1098" s="4" t="s">
        <v>3699</v>
      </c>
      <c r="E1098" s="12">
        <v>174.76</v>
      </c>
      <c r="F1098" s="12">
        <v>6641.93</v>
      </c>
    </row>
    <row r="1099" spans="1:6" x14ac:dyDescent="0.25">
      <c r="A1099" s="4" t="s">
        <v>5138</v>
      </c>
      <c r="B1099" s="4" t="s">
        <v>5139</v>
      </c>
      <c r="C1099" s="18">
        <v>10.942</v>
      </c>
      <c r="D1099" s="4" t="s">
        <v>3699</v>
      </c>
      <c r="E1099" s="12">
        <v>28.84</v>
      </c>
      <c r="F1099" s="12">
        <v>315.57</v>
      </c>
    </row>
    <row r="1100" spans="1:6" x14ac:dyDescent="0.25">
      <c r="A1100" s="4" t="s">
        <v>5140</v>
      </c>
      <c r="B1100" s="4" t="s">
        <v>5141</v>
      </c>
      <c r="C1100" s="18">
        <v>10.108000000000001</v>
      </c>
      <c r="D1100" s="4" t="s">
        <v>3699</v>
      </c>
      <c r="E1100" s="12">
        <v>29.86</v>
      </c>
      <c r="F1100" s="12">
        <v>301.82</v>
      </c>
    </row>
    <row r="1101" spans="1:6" x14ac:dyDescent="0.25">
      <c r="A1101" s="4" t="s">
        <v>5142</v>
      </c>
      <c r="B1101" s="4" t="s">
        <v>5143</v>
      </c>
      <c r="C1101" s="18">
        <v>126.395</v>
      </c>
      <c r="D1101" s="4" t="s">
        <v>3699</v>
      </c>
      <c r="E1101" s="12">
        <v>29</v>
      </c>
      <c r="F1101" s="12">
        <v>3665.46</v>
      </c>
    </row>
    <row r="1102" spans="1:6" x14ac:dyDescent="0.25">
      <c r="A1102" s="4" t="s">
        <v>5144</v>
      </c>
      <c r="B1102" s="4" t="s">
        <v>5145</v>
      </c>
      <c r="C1102" s="18">
        <v>108</v>
      </c>
      <c r="D1102" s="4" t="s">
        <v>3699</v>
      </c>
      <c r="E1102" s="12">
        <v>24.83</v>
      </c>
      <c r="F1102" s="12">
        <v>2681.64</v>
      </c>
    </row>
    <row r="1103" spans="1:6" x14ac:dyDescent="0.25">
      <c r="A1103" s="4" t="s">
        <v>5146</v>
      </c>
      <c r="B1103" s="4" t="s">
        <v>5147</v>
      </c>
      <c r="C1103" s="18">
        <v>5.3780000000000001</v>
      </c>
      <c r="D1103" s="4" t="s">
        <v>3699</v>
      </c>
      <c r="E1103" s="12">
        <v>27.73</v>
      </c>
      <c r="F1103" s="12">
        <v>149.13</v>
      </c>
    </row>
    <row r="1104" spans="1:6" x14ac:dyDescent="0.25">
      <c r="A1104" s="4" t="s">
        <v>5148</v>
      </c>
      <c r="B1104" s="4" t="s">
        <v>5149</v>
      </c>
      <c r="C1104" s="18">
        <v>242</v>
      </c>
      <c r="D1104" s="4" t="s">
        <v>3699</v>
      </c>
      <c r="E1104" s="12">
        <v>30.4</v>
      </c>
      <c r="F1104" s="12">
        <v>7356.8</v>
      </c>
    </row>
    <row r="1105" spans="1:6" x14ac:dyDescent="0.25">
      <c r="A1105" s="4" t="s">
        <v>5150</v>
      </c>
      <c r="B1105" s="4" t="s">
        <v>5151</v>
      </c>
      <c r="C1105" s="18">
        <v>153.83000000000001</v>
      </c>
      <c r="D1105" s="4" t="s">
        <v>3699</v>
      </c>
      <c r="E1105" s="12">
        <v>32.79</v>
      </c>
      <c r="F1105" s="12">
        <v>5044.09</v>
      </c>
    </row>
    <row r="1106" spans="1:6" x14ac:dyDescent="0.25">
      <c r="A1106" s="4" t="s">
        <v>5152</v>
      </c>
      <c r="B1106" s="4" t="s">
        <v>5153</v>
      </c>
      <c r="C1106" s="18">
        <v>181.667</v>
      </c>
      <c r="D1106" s="4" t="s">
        <v>3699</v>
      </c>
      <c r="E1106" s="12">
        <v>29.49</v>
      </c>
      <c r="F1106" s="12">
        <v>5357.36</v>
      </c>
    </row>
    <row r="1107" spans="1:6" x14ac:dyDescent="0.25">
      <c r="A1107" s="4" t="s">
        <v>5154</v>
      </c>
      <c r="B1107" s="4" t="s">
        <v>5155</v>
      </c>
      <c r="C1107" s="18">
        <v>48.591000000000001</v>
      </c>
      <c r="D1107" s="4" t="s">
        <v>3699</v>
      </c>
      <c r="E1107" s="12">
        <v>27.97</v>
      </c>
      <c r="F1107" s="12">
        <v>1359.09</v>
      </c>
    </row>
    <row r="1108" spans="1:6" x14ac:dyDescent="0.25">
      <c r="A1108" s="4" t="s">
        <v>5156</v>
      </c>
      <c r="B1108" s="4" t="s">
        <v>5157</v>
      </c>
      <c r="C1108" s="18">
        <v>116.03</v>
      </c>
      <c r="D1108" s="4" t="s">
        <v>3699</v>
      </c>
      <c r="E1108" s="12">
        <v>42.06</v>
      </c>
      <c r="F1108" s="12">
        <v>4880.22</v>
      </c>
    </row>
    <row r="1109" spans="1:6" x14ac:dyDescent="0.25">
      <c r="A1109" s="4" t="s">
        <v>5158</v>
      </c>
      <c r="B1109" s="4" t="s">
        <v>5159</v>
      </c>
      <c r="C1109" s="18">
        <v>247.239</v>
      </c>
      <c r="D1109" s="4" t="s">
        <v>3699</v>
      </c>
      <c r="E1109" s="12">
        <v>103.75</v>
      </c>
      <c r="F1109" s="12">
        <v>25651.05</v>
      </c>
    </row>
    <row r="1110" spans="1:6" x14ac:dyDescent="0.25">
      <c r="A1110" s="4" t="s">
        <v>5160</v>
      </c>
      <c r="B1110" s="4" t="s">
        <v>5161</v>
      </c>
      <c r="C1110" s="18">
        <v>105.584</v>
      </c>
      <c r="D1110" s="4" t="s">
        <v>3699</v>
      </c>
      <c r="E1110" s="12">
        <v>38.9</v>
      </c>
      <c r="F1110" s="12">
        <v>4107.22</v>
      </c>
    </row>
    <row r="1111" spans="1:6" x14ac:dyDescent="0.25">
      <c r="A1111" s="4" t="s">
        <v>5162</v>
      </c>
      <c r="B1111" s="4" t="s">
        <v>5163</v>
      </c>
      <c r="C1111" s="18">
        <v>312.423</v>
      </c>
      <c r="D1111" s="4" t="s">
        <v>3699</v>
      </c>
      <c r="E1111" s="12">
        <v>41.99</v>
      </c>
      <c r="F1111" s="12">
        <v>13118.64</v>
      </c>
    </row>
    <row r="1112" spans="1:6" x14ac:dyDescent="0.25">
      <c r="A1112" s="4" t="s">
        <v>5164</v>
      </c>
      <c r="B1112" s="4" t="s">
        <v>5165</v>
      </c>
      <c r="C1112" s="18">
        <v>370</v>
      </c>
      <c r="D1112" s="4" t="s">
        <v>3699</v>
      </c>
      <c r="E1112" s="12">
        <v>24.14</v>
      </c>
      <c r="F1112" s="12">
        <v>8931.7999999999993</v>
      </c>
    </row>
    <row r="1113" spans="1:6" x14ac:dyDescent="0.25">
      <c r="A1113" s="4" t="s">
        <v>5166</v>
      </c>
      <c r="B1113" s="4" t="s">
        <v>5167</v>
      </c>
      <c r="C1113" s="18">
        <v>261.75599999999997</v>
      </c>
      <c r="D1113" s="4" t="s">
        <v>3699</v>
      </c>
      <c r="E1113" s="12">
        <v>29.57</v>
      </c>
      <c r="F1113" s="12">
        <v>7740.12</v>
      </c>
    </row>
    <row r="1114" spans="1:6" x14ac:dyDescent="0.25">
      <c r="A1114" s="4" t="s">
        <v>5168</v>
      </c>
      <c r="B1114" s="4" t="s">
        <v>5169</v>
      </c>
      <c r="C1114" s="18">
        <v>790</v>
      </c>
      <c r="D1114" s="4" t="s">
        <v>3699</v>
      </c>
      <c r="E1114" s="12">
        <v>33.67</v>
      </c>
      <c r="F1114" s="12">
        <v>26599.3</v>
      </c>
    </row>
    <row r="1115" spans="1:6" x14ac:dyDescent="0.25">
      <c r="A1115" s="4" t="s">
        <v>5170</v>
      </c>
      <c r="B1115" s="4" t="s">
        <v>5171</v>
      </c>
      <c r="C1115" s="18">
        <v>31.547000000000001</v>
      </c>
      <c r="D1115" s="4" t="s">
        <v>3699</v>
      </c>
      <c r="E1115" s="12">
        <v>41.6</v>
      </c>
      <c r="F1115" s="12">
        <v>1312.36</v>
      </c>
    </row>
    <row r="1116" spans="1:6" x14ac:dyDescent="0.25">
      <c r="A1116" s="4" t="s">
        <v>5172</v>
      </c>
      <c r="B1116" s="4" t="s">
        <v>5173</v>
      </c>
      <c r="C1116" s="18">
        <v>1.032</v>
      </c>
      <c r="D1116" s="4" t="s">
        <v>3699</v>
      </c>
      <c r="E1116" s="12">
        <v>52.56</v>
      </c>
      <c r="F1116" s="12">
        <v>54.24</v>
      </c>
    </row>
    <row r="1117" spans="1:6" x14ac:dyDescent="0.25">
      <c r="A1117" s="4" t="s">
        <v>5174</v>
      </c>
      <c r="B1117" s="4" t="s">
        <v>5175</v>
      </c>
      <c r="C1117" s="18">
        <v>52.036999999999999</v>
      </c>
      <c r="D1117" s="4" t="s">
        <v>3699</v>
      </c>
      <c r="E1117" s="12">
        <v>37.5</v>
      </c>
      <c r="F1117" s="12">
        <v>1951.39</v>
      </c>
    </row>
    <row r="1118" spans="1:6" x14ac:dyDescent="0.25">
      <c r="A1118" s="4" t="s">
        <v>5176</v>
      </c>
      <c r="B1118" s="4" t="s">
        <v>5177</v>
      </c>
      <c r="C1118" s="18">
        <v>27.81</v>
      </c>
      <c r="D1118" s="4" t="s">
        <v>3699</v>
      </c>
      <c r="E1118" s="12">
        <v>31.49</v>
      </c>
      <c r="F1118" s="12">
        <v>875.74</v>
      </c>
    </row>
    <row r="1119" spans="1:6" x14ac:dyDescent="0.25">
      <c r="A1119" s="4" t="s">
        <v>5178</v>
      </c>
      <c r="B1119" s="4" t="s">
        <v>5179</v>
      </c>
      <c r="C1119" s="18">
        <v>103.188</v>
      </c>
      <c r="D1119" s="4" t="s">
        <v>3699</v>
      </c>
      <c r="E1119" s="12">
        <v>25.78</v>
      </c>
      <c r="F1119" s="12">
        <v>2660.19</v>
      </c>
    </row>
    <row r="1120" spans="1:6" x14ac:dyDescent="0.25">
      <c r="A1120" s="4" t="s">
        <v>5180</v>
      </c>
      <c r="B1120" s="4" t="s">
        <v>5181</v>
      </c>
      <c r="C1120" s="18">
        <v>92.114000000000004</v>
      </c>
      <c r="D1120" s="4" t="s">
        <v>3699</v>
      </c>
      <c r="E1120" s="12">
        <v>4.78</v>
      </c>
      <c r="F1120" s="12">
        <v>440.3</v>
      </c>
    </row>
    <row r="1121" spans="1:6" x14ac:dyDescent="0.25">
      <c r="A1121" s="4" t="s">
        <v>5182</v>
      </c>
      <c r="B1121" s="4" t="s">
        <v>5183</v>
      </c>
      <c r="C1121" s="18">
        <v>18.631</v>
      </c>
      <c r="D1121" s="4" t="s">
        <v>3699</v>
      </c>
      <c r="E1121" s="12">
        <v>69</v>
      </c>
      <c r="F1121" s="12">
        <v>1285.54</v>
      </c>
    </row>
    <row r="1122" spans="1:6" x14ac:dyDescent="0.25">
      <c r="A1122" s="4" t="s">
        <v>5184</v>
      </c>
      <c r="B1122" s="4" t="s">
        <v>5185</v>
      </c>
      <c r="C1122" s="18">
        <v>89.498999999999995</v>
      </c>
      <c r="D1122" s="4" t="s">
        <v>3699</v>
      </c>
      <c r="E1122" s="12">
        <v>63.98</v>
      </c>
      <c r="F1122" s="12">
        <v>5726.15</v>
      </c>
    </row>
    <row r="1123" spans="1:6" x14ac:dyDescent="0.25">
      <c r="A1123" s="4" t="s">
        <v>5186</v>
      </c>
      <c r="B1123" s="4" t="s">
        <v>5187</v>
      </c>
      <c r="C1123" s="18">
        <v>109.52500000000001</v>
      </c>
      <c r="D1123" s="4" t="s">
        <v>3699</v>
      </c>
      <c r="E1123" s="12">
        <v>25.29</v>
      </c>
      <c r="F1123" s="12">
        <v>2769.89</v>
      </c>
    </row>
    <row r="1124" spans="1:6" x14ac:dyDescent="0.25">
      <c r="A1124" s="4" t="s">
        <v>5188</v>
      </c>
      <c r="B1124" s="4" t="s">
        <v>5189</v>
      </c>
      <c r="C1124" s="18">
        <v>11.775</v>
      </c>
      <c r="D1124" s="4" t="s">
        <v>3699</v>
      </c>
      <c r="E1124" s="12">
        <v>26.51</v>
      </c>
      <c r="F1124" s="12">
        <v>312.16000000000003</v>
      </c>
    </row>
    <row r="1125" spans="1:6" x14ac:dyDescent="0.25">
      <c r="A1125" s="4" t="s">
        <v>5190</v>
      </c>
      <c r="B1125" s="4" t="s">
        <v>5191</v>
      </c>
      <c r="C1125" s="18">
        <v>20.62</v>
      </c>
      <c r="D1125" s="4" t="s">
        <v>3699</v>
      </c>
      <c r="E1125" s="12">
        <v>27.6</v>
      </c>
      <c r="F1125" s="12">
        <v>569.11</v>
      </c>
    </row>
    <row r="1126" spans="1:6" x14ac:dyDescent="0.25">
      <c r="A1126" s="4" t="s">
        <v>5192</v>
      </c>
      <c r="B1126" s="4" t="s">
        <v>5193</v>
      </c>
      <c r="C1126" s="18">
        <v>1784.663</v>
      </c>
      <c r="D1126" s="4" t="s">
        <v>3699</v>
      </c>
      <c r="E1126" s="12">
        <v>30.21</v>
      </c>
      <c r="F1126" s="12">
        <v>53914.67</v>
      </c>
    </row>
    <row r="1127" spans="1:6" x14ac:dyDescent="0.25">
      <c r="A1127" s="4" t="s">
        <v>5194</v>
      </c>
      <c r="B1127" s="4" t="s">
        <v>5195</v>
      </c>
      <c r="C1127" s="18">
        <v>525</v>
      </c>
      <c r="D1127" s="4" t="s">
        <v>3699</v>
      </c>
      <c r="E1127" s="12">
        <v>28.91</v>
      </c>
      <c r="F1127" s="12">
        <v>15177.75</v>
      </c>
    </row>
    <row r="1128" spans="1:6" x14ac:dyDescent="0.25">
      <c r="A1128" s="4" t="s">
        <v>5196</v>
      </c>
      <c r="B1128" s="4" t="s">
        <v>5197</v>
      </c>
      <c r="C1128" s="18">
        <v>155.994</v>
      </c>
      <c r="D1128" s="4" t="s">
        <v>3699</v>
      </c>
      <c r="E1128" s="12">
        <v>46</v>
      </c>
      <c r="F1128" s="12">
        <v>7175.72</v>
      </c>
    </row>
    <row r="1129" spans="1:6" x14ac:dyDescent="0.25">
      <c r="A1129" s="4" t="s">
        <v>5198</v>
      </c>
      <c r="B1129" s="4" t="s">
        <v>5199</v>
      </c>
      <c r="C1129" s="18">
        <v>166.982</v>
      </c>
      <c r="D1129" s="4" t="s">
        <v>3699</v>
      </c>
      <c r="E1129" s="12">
        <v>27.75</v>
      </c>
      <c r="F1129" s="12">
        <v>4633.75</v>
      </c>
    </row>
    <row r="1130" spans="1:6" x14ac:dyDescent="0.25">
      <c r="A1130" s="4" t="s">
        <v>5200</v>
      </c>
      <c r="B1130" s="4" t="s">
        <v>5201</v>
      </c>
      <c r="C1130" s="18">
        <v>38.710999999999999</v>
      </c>
      <c r="D1130" s="4" t="s">
        <v>3699</v>
      </c>
      <c r="E1130" s="12">
        <v>34.630000000000003</v>
      </c>
      <c r="F1130" s="12">
        <v>1340.56</v>
      </c>
    </row>
    <row r="1131" spans="1:6" x14ac:dyDescent="0.25">
      <c r="A1131" s="4" t="s">
        <v>5202</v>
      </c>
      <c r="B1131" s="4" t="s">
        <v>5203</v>
      </c>
      <c r="C1131" s="18">
        <v>27.734999999999999</v>
      </c>
      <c r="D1131" s="4" t="s">
        <v>3699</v>
      </c>
      <c r="E1131" s="12">
        <v>39.99</v>
      </c>
      <c r="F1131" s="12">
        <v>1109.1199999999999</v>
      </c>
    </row>
    <row r="1132" spans="1:6" x14ac:dyDescent="0.25">
      <c r="A1132" s="4" t="s">
        <v>5204</v>
      </c>
      <c r="B1132" s="4" t="s">
        <v>5205</v>
      </c>
      <c r="C1132" s="18">
        <v>9.2430000000000003</v>
      </c>
      <c r="D1132" s="4" t="s">
        <v>3699</v>
      </c>
      <c r="E1132" s="12">
        <v>335.65</v>
      </c>
      <c r="F1132" s="12">
        <v>3102.41</v>
      </c>
    </row>
    <row r="1133" spans="1:6" x14ac:dyDescent="0.25">
      <c r="A1133" s="4" t="s">
        <v>5206</v>
      </c>
      <c r="B1133" s="4" t="s">
        <v>5207</v>
      </c>
      <c r="C1133" s="18">
        <v>111.25</v>
      </c>
      <c r="D1133" s="4" t="s">
        <v>3699</v>
      </c>
      <c r="E1133" s="12">
        <v>31.2</v>
      </c>
      <c r="F1133" s="12">
        <v>3471</v>
      </c>
    </row>
    <row r="1134" spans="1:6" x14ac:dyDescent="0.25">
      <c r="A1134" s="4" t="s">
        <v>5208</v>
      </c>
      <c r="B1134" s="4" t="s">
        <v>5209</v>
      </c>
      <c r="C1134" s="18">
        <v>9.8089999999999993</v>
      </c>
      <c r="D1134" s="4" t="s">
        <v>3699</v>
      </c>
      <c r="E1134" s="12">
        <v>35.21</v>
      </c>
      <c r="F1134" s="12">
        <v>345.37</v>
      </c>
    </row>
    <row r="1135" spans="1:6" x14ac:dyDescent="0.25">
      <c r="A1135" s="4" t="s">
        <v>5210</v>
      </c>
      <c r="B1135" s="4" t="s">
        <v>5211</v>
      </c>
      <c r="C1135" s="18">
        <v>43.4</v>
      </c>
      <c r="D1135" s="4" t="s">
        <v>3699</v>
      </c>
      <c r="E1135" s="12">
        <v>59</v>
      </c>
      <c r="F1135" s="12">
        <v>2560.6</v>
      </c>
    </row>
    <row r="1136" spans="1:6" x14ac:dyDescent="0.25">
      <c r="A1136" s="4" t="s">
        <v>5212</v>
      </c>
      <c r="B1136" s="4" t="s">
        <v>5213</v>
      </c>
      <c r="C1136" s="18">
        <v>3.6619999999999999</v>
      </c>
      <c r="D1136" s="4" t="s">
        <v>3699</v>
      </c>
      <c r="E1136" s="12">
        <v>42.52</v>
      </c>
      <c r="F1136" s="12">
        <v>155.71</v>
      </c>
    </row>
    <row r="1137" spans="1:6" x14ac:dyDescent="0.25">
      <c r="A1137" s="4" t="s">
        <v>5214</v>
      </c>
      <c r="B1137" s="4" t="s">
        <v>5215</v>
      </c>
      <c r="C1137" s="18">
        <v>221.286</v>
      </c>
      <c r="D1137" s="4" t="s">
        <v>3699</v>
      </c>
      <c r="E1137" s="12">
        <v>36.450000000000003</v>
      </c>
      <c r="F1137" s="12">
        <v>8065.87</v>
      </c>
    </row>
    <row r="1138" spans="1:6" x14ac:dyDescent="0.25">
      <c r="A1138" s="4" t="s">
        <v>5216</v>
      </c>
      <c r="B1138" s="4" t="s">
        <v>5217</v>
      </c>
      <c r="C1138" s="18">
        <v>829.52300000000002</v>
      </c>
      <c r="D1138" s="4" t="s">
        <v>3699</v>
      </c>
      <c r="E1138" s="12">
        <v>113.04</v>
      </c>
      <c r="F1138" s="12">
        <v>93769.279999999999</v>
      </c>
    </row>
    <row r="1139" spans="1:6" x14ac:dyDescent="0.25">
      <c r="A1139" s="4" t="s">
        <v>5218</v>
      </c>
      <c r="B1139" s="4" t="s">
        <v>5219</v>
      </c>
      <c r="C1139" s="18">
        <v>25.387</v>
      </c>
      <c r="D1139" s="4" t="s">
        <v>3699</v>
      </c>
      <c r="E1139" s="12">
        <v>31.9</v>
      </c>
      <c r="F1139" s="12">
        <v>809.85</v>
      </c>
    </row>
    <row r="1140" spans="1:6" x14ac:dyDescent="0.25">
      <c r="A1140" s="4" t="s">
        <v>5220</v>
      </c>
      <c r="B1140" s="4" t="s">
        <v>5221</v>
      </c>
      <c r="C1140" s="18">
        <v>37.057000000000002</v>
      </c>
      <c r="D1140" s="4" t="s">
        <v>3699</v>
      </c>
      <c r="E1140" s="12">
        <v>38.67</v>
      </c>
      <c r="F1140" s="12">
        <v>1432.99</v>
      </c>
    </row>
    <row r="1141" spans="1:6" x14ac:dyDescent="0.25">
      <c r="A1141" s="4" t="s">
        <v>5222</v>
      </c>
      <c r="B1141" s="4" t="s">
        <v>5223</v>
      </c>
      <c r="C1141" s="18">
        <v>1.661</v>
      </c>
      <c r="D1141" s="4" t="s">
        <v>3699</v>
      </c>
      <c r="E1141" s="12">
        <v>33.450000000000003</v>
      </c>
      <c r="F1141" s="12">
        <v>55.56</v>
      </c>
    </row>
    <row r="1142" spans="1:6" x14ac:dyDescent="0.25">
      <c r="A1142" s="4" t="s">
        <v>5224</v>
      </c>
      <c r="B1142" s="4" t="s">
        <v>5225</v>
      </c>
      <c r="C1142" s="18">
        <v>38.162999999999997</v>
      </c>
      <c r="D1142" s="4" t="s">
        <v>3699</v>
      </c>
      <c r="E1142" s="12">
        <v>43.5</v>
      </c>
      <c r="F1142" s="12">
        <v>1660.09</v>
      </c>
    </row>
    <row r="1143" spans="1:6" x14ac:dyDescent="0.25">
      <c r="A1143" s="4" t="s">
        <v>5226</v>
      </c>
      <c r="B1143" s="4" t="s">
        <v>5227</v>
      </c>
      <c r="C1143" s="18">
        <v>65.572999999999993</v>
      </c>
      <c r="D1143" s="4" t="s">
        <v>3699</v>
      </c>
      <c r="E1143" s="12">
        <v>54.03</v>
      </c>
      <c r="F1143" s="12">
        <v>3542.91</v>
      </c>
    </row>
    <row r="1144" spans="1:6" x14ac:dyDescent="0.25">
      <c r="A1144" s="4" t="s">
        <v>5228</v>
      </c>
      <c r="B1144" s="4" t="s">
        <v>5229</v>
      </c>
      <c r="C1144" s="18">
        <v>25.635999999999999</v>
      </c>
      <c r="D1144" s="4" t="s">
        <v>3699</v>
      </c>
      <c r="E1144" s="12">
        <v>21.88</v>
      </c>
      <c r="F1144" s="12">
        <v>560.91999999999996</v>
      </c>
    </row>
    <row r="1145" spans="1:6" x14ac:dyDescent="0.25">
      <c r="A1145" s="4" t="s">
        <v>5230</v>
      </c>
      <c r="B1145" s="4" t="s">
        <v>5231</v>
      </c>
      <c r="C1145" s="18">
        <v>123.955</v>
      </c>
      <c r="D1145" s="4" t="s">
        <v>3699</v>
      </c>
      <c r="E1145" s="12">
        <v>57.39</v>
      </c>
      <c r="F1145" s="12">
        <v>7113.78</v>
      </c>
    </row>
    <row r="1146" spans="1:6" x14ac:dyDescent="0.25">
      <c r="A1146" s="4" t="s">
        <v>5232</v>
      </c>
      <c r="B1146" s="4" t="s">
        <v>5233</v>
      </c>
      <c r="C1146" s="18">
        <v>167.84700000000001</v>
      </c>
      <c r="D1146" s="4" t="s">
        <v>3699</v>
      </c>
      <c r="E1146" s="12">
        <v>37.11</v>
      </c>
      <c r="F1146" s="12">
        <v>6228.8</v>
      </c>
    </row>
    <row r="1147" spans="1:6" x14ac:dyDescent="0.25">
      <c r="A1147" s="4" t="s">
        <v>5234</v>
      </c>
      <c r="B1147" s="4" t="s">
        <v>5235</v>
      </c>
      <c r="C1147" s="18">
        <v>1674.9010000000001</v>
      </c>
      <c r="D1147" s="4" t="s">
        <v>3699</v>
      </c>
      <c r="E1147" s="12">
        <v>25.91</v>
      </c>
      <c r="F1147" s="12">
        <v>43396.68</v>
      </c>
    </row>
    <row r="1148" spans="1:6" x14ac:dyDescent="0.25">
      <c r="A1148" s="4" t="s">
        <v>5236</v>
      </c>
      <c r="B1148" s="4" t="s">
        <v>5237</v>
      </c>
      <c r="C1148" s="18">
        <v>1.57</v>
      </c>
      <c r="D1148" s="4" t="s">
        <v>3699</v>
      </c>
      <c r="E1148" s="12">
        <v>164.96</v>
      </c>
      <c r="F1148" s="12">
        <v>258.99</v>
      </c>
    </row>
    <row r="1149" spans="1:6" x14ac:dyDescent="0.25">
      <c r="A1149" s="4" t="s">
        <v>5238</v>
      </c>
      <c r="B1149" s="4" t="s">
        <v>5239</v>
      </c>
      <c r="C1149" s="18">
        <v>6.8460000000000001</v>
      </c>
      <c r="D1149" s="4" t="s">
        <v>3699</v>
      </c>
      <c r="E1149" s="12">
        <v>102.3</v>
      </c>
      <c r="F1149" s="12">
        <v>700.35</v>
      </c>
    </row>
    <row r="1150" spans="1:6" x14ac:dyDescent="0.25">
      <c r="A1150" s="4" t="s">
        <v>5240</v>
      </c>
      <c r="B1150" s="4" t="s">
        <v>5241</v>
      </c>
      <c r="C1150" s="18">
        <v>3.15</v>
      </c>
      <c r="D1150" s="4" t="s">
        <v>3699</v>
      </c>
      <c r="E1150" s="12">
        <v>19.41</v>
      </c>
      <c r="F1150" s="12">
        <v>61.14</v>
      </c>
    </row>
    <row r="1151" spans="1:6" x14ac:dyDescent="0.25">
      <c r="A1151" s="4" t="s">
        <v>5242</v>
      </c>
      <c r="B1151" s="4" t="s">
        <v>5243</v>
      </c>
      <c r="C1151" s="18">
        <v>17.350000000000001</v>
      </c>
      <c r="D1151" s="4" t="s">
        <v>3699</v>
      </c>
      <c r="E1151" s="12">
        <v>22.44</v>
      </c>
      <c r="F1151" s="12">
        <v>389.33</v>
      </c>
    </row>
    <row r="1152" spans="1:6" x14ac:dyDescent="0.25">
      <c r="A1152" s="4" t="s">
        <v>5244</v>
      </c>
      <c r="B1152" s="4" t="s">
        <v>5245</v>
      </c>
      <c r="C1152" s="18">
        <v>4.8</v>
      </c>
      <c r="D1152" s="4" t="s">
        <v>3699</v>
      </c>
      <c r="E1152" s="12">
        <v>120</v>
      </c>
      <c r="F1152" s="12">
        <v>576</v>
      </c>
    </row>
    <row r="1153" spans="1:6" x14ac:dyDescent="0.25">
      <c r="A1153" s="4" t="s">
        <v>5246</v>
      </c>
      <c r="B1153" s="4" t="s">
        <v>5247</v>
      </c>
      <c r="C1153" s="18">
        <v>12.686999999999999</v>
      </c>
      <c r="D1153" s="4" t="s">
        <v>3699</v>
      </c>
      <c r="E1153" s="12">
        <v>20.62</v>
      </c>
      <c r="F1153" s="12">
        <v>261.61</v>
      </c>
    </row>
    <row r="1154" spans="1:6" x14ac:dyDescent="0.25">
      <c r="A1154" s="4" t="s">
        <v>5248</v>
      </c>
      <c r="B1154" s="4" t="s">
        <v>5249</v>
      </c>
      <c r="C1154" s="18">
        <v>7.8339999999999996</v>
      </c>
      <c r="D1154" s="4" t="s">
        <v>3699</v>
      </c>
      <c r="E1154" s="12">
        <v>29.86</v>
      </c>
      <c r="F1154" s="12">
        <v>233.92</v>
      </c>
    </row>
    <row r="1155" spans="1:6" x14ac:dyDescent="0.25">
      <c r="A1155" s="4" t="s">
        <v>5250</v>
      </c>
      <c r="B1155" s="4" t="s">
        <v>5251</v>
      </c>
      <c r="C1155" s="18">
        <v>8.0679999999999996</v>
      </c>
      <c r="D1155" s="4" t="s">
        <v>3699</v>
      </c>
      <c r="E1155" s="12">
        <v>23.07</v>
      </c>
      <c r="F1155" s="12">
        <v>186.13</v>
      </c>
    </row>
    <row r="1156" spans="1:6" x14ac:dyDescent="0.25">
      <c r="A1156" s="4" t="s">
        <v>5252</v>
      </c>
      <c r="B1156" s="4" t="s">
        <v>5253</v>
      </c>
      <c r="C1156" s="18">
        <v>5.585</v>
      </c>
      <c r="D1156" s="4" t="s">
        <v>3699</v>
      </c>
      <c r="E1156" s="12">
        <v>59.7</v>
      </c>
      <c r="F1156" s="12">
        <v>333.42</v>
      </c>
    </row>
    <row r="1157" spans="1:6" x14ac:dyDescent="0.25">
      <c r="A1157" s="4" t="s">
        <v>5254</v>
      </c>
      <c r="B1157" s="4" t="s">
        <v>5255</v>
      </c>
      <c r="C1157" s="18">
        <v>107.57599999999999</v>
      </c>
      <c r="D1157" s="4" t="s">
        <v>3699</v>
      </c>
      <c r="E1157" s="12">
        <v>23.57</v>
      </c>
      <c r="F1157" s="12">
        <v>2535.5700000000002</v>
      </c>
    </row>
    <row r="1158" spans="1:6" x14ac:dyDescent="0.25">
      <c r="A1158" s="4" t="s">
        <v>5256</v>
      </c>
      <c r="B1158" s="4" t="s">
        <v>5257</v>
      </c>
      <c r="C1158" s="18">
        <v>4.5629999999999997</v>
      </c>
      <c r="D1158" s="4" t="s">
        <v>3699</v>
      </c>
      <c r="E1158" s="12">
        <v>25.33</v>
      </c>
      <c r="F1158" s="12">
        <v>115.58</v>
      </c>
    </row>
    <row r="1159" spans="1:6" x14ac:dyDescent="0.25">
      <c r="A1159" s="4" t="s">
        <v>5258</v>
      </c>
      <c r="B1159" s="4" t="s">
        <v>5259</v>
      </c>
      <c r="C1159" s="18">
        <v>74.411000000000001</v>
      </c>
      <c r="D1159" s="4" t="s">
        <v>3699</v>
      </c>
      <c r="E1159" s="12">
        <v>32.21</v>
      </c>
      <c r="F1159" s="12">
        <v>2396.7800000000002</v>
      </c>
    </row>
    <row r="1160" spans="1:6" x14ac:dyDescent="0.25">
      <c r="A1160" s="4" t="s">
        <v>5260</v>
      </c>
      <c r="B1160" s="4" t="s">
        <v>5261</v>
      </c>
      <c r="C1160" s="18">
        <v>222.92099999999999</v>
      </c>
      <c r="D1160" s="4" t="s">
        <v>3699</v>
      </c>
      <c r="E1160" s="12">
        <v>30.11</v>
      </c>
      <c r="F1160" s="12">
        <v>6712.15</v>
      </c>
    </row>
    <row r="1161" spans="1:6" x14ac:dyDescent="0.25">
      <c r="A1161" s="4" t="s">
        <v>5262</v>
      </c>
      <c r="B1161" s="4" t="s">
        <v>5263</v>
      </c>
      <c r="C1161" s="18">
        <v>33.201999999999998</v>
      </c>
      <c r="D1161" s="4" t="s">
        <v>3699</v>
      </c>
      <c r="E1161" s="12">
        <v>35.29</v>
      </c>
      <c r="F1161" s="12">
        <v>1171.7</v>
      </c>
    </row>
    <row r="1162" spans="1:6" x14ac:dyDescent="0.25">
      <c r="A1162" s="4" t="s">
        <v>5264</v>
      </c>
      <c r="B1162" s="4" t="s">
        <v>5265</v>
      </c>
      <c r="C1162" s="18">
        <v>4.774</v>
      </c>
      <c r="D1162" s="4" t="s">
        <v>3699</v>
      </c>
      <c r="E1162" s="12">
        <v>17.329999999999998</v>
      </c>
      <c r="F1162" s="12">
        <v>82.73</v>
      </c>
    </row>
    <row r="1163" spans="1:6" x14ac:dyDescent="0.25">
      <c r="A1163" s="4" t="s">
        <v>5266</v>
      </c>
      <c r="B1163" s="4" t="s">
        <v>5267</v>
      </c>
      <c r="C1163" s="18">
        <v>135.05500000000001</v>
      </c>
      <c r="D1163" s="4" t="s">
        <v>3699</v>
      </c>
      <c r="E1163" s="12">
        <v>36.159999999999997</v>
      </c>
      <c r="F1163" s="12">
        <v>4883.59</v>
      </c>
    </row>
    <row r="1164" spans="1:6" x14ac:dyDescent="0.25">
      <c r="A1164" s="4" t="s">
        <v>5268</v>
      </c>
      <c r="B1164" s="4" t="s">
        <v>5269</v>
      </c>
      <c r="C1164" s="18">
        <v>2.4569999999999999</v>
      </c>
      <c r="D1164" s="4" t="s">
        <v>3699</v>
      </c>
      <c r="E1164" s="12">
        <v>98.61</v>
      </c>
      <c r="F1164" s="12">
        <v>242.28</v>
      </c>
    </row>
    <row r="1165" spans="1:6" x14ac:dyDescent="0.25">
      <c r="A1165" s="4" t="s">
        <v>5270</v>
      </c>
      <c r="B1165" s="4" t="s">
        <v>5271</v>
      </c>
      <c r="C1165" s="18">
        <v>17.7</v>
      </c>
      <c r="D1165" s="4" t="s">
        <v>3699</v>
      </c>
      <c r="E1165" s="12">
        <v>78.87</v>
      </c>
      <c r="F1165" s="12">
        <v>1396</v>
      </c>
    </row>
    <row r="1166" spans="1:6" x14ac:dyDescent="0.25">
      <c r="A1166" s="4" t="s">
        <v>5272</v>
      </c>
      <c r="B1166" s="4" t="s">
        <v>5273</v>
      </c>
      <c r="C1166" s="18">
        <v>21.977</v>
      </c>
      <c r="D1166" s="4" t="s">
        <v>3699</v>
      </c>
      <c r="E1166" s="12">
        <v>64.739999999999995</v>
      </c>
      <c r="F1166" s="12">
        <v>1422.79</v>
      </c>
    </row>
    <row r="1167" spans="1:6" x14ac:dyDescent="0.25">
      <c r="A1167" s="4" t="s">
        <v>5274</v>
      </c>
      <c r="B1167" s="4" t="s">
        <v>5275</v>
      </c>
      <c r="C1167" s="18">
        <v>21.937999999999999</v>
      </c>
      <c r="D1167" s="4" t="s">
        <v>3699</v>
      </c>
      <c r="E1167" s="12">
        <v>67.27</v>
      </c>
      <c r="F1167" s="12">
        <v>1475.77</v>
      </c>
    </row>
    <row r="1168" spans="1:6" x14ac:dyDescent="0.25">
      <c r="A1168" s="4" t="s">
        <v>5276</v>
      </c>
      <c r="B1168" s="4" t="s">
        <v>5277</v>
      </c>
      <c r="C1168" s="18">
        <v>5.09</v>
      </c>
      <c r="D1168" s="4" t="s">
        <v>3699</v>
      </c>
      <c r="E1168" s="12">
        <v>114.38</v>
      </c>
      <c r="F1168" s="12">
        <v>582.19000000000005</v>
      </c>
    </row>
    <row r="1169" spans="1:6" x14ac:dyDescent="0.25">
      <c r="A1169" s="4" t="s">
        <v>5278</v>
      </c>
      <c r="B1169" s="4" t="s">
        <v>5279</v>
      </c>
      <c r="C1169" s="18">
        <v>1.5740000000000001</v>
      </c>
      <c r="D1169" s="4" t="s">
        <v>3699</v>
      </c>
      <c r="E1169" s="12">
        <v>97.5</v>
      </c>
      <c r="F1169" s="12">
        <v>153.47</v>
      </c>
    </row>
    <row r="1170" spans="1:6" x14ac:dyDescent="0.25">
      <c r="A1170" s="4" t="s">
        <v>5280</v>
      </c>
      <c r="B1170" s="4" t="s">
        <v>5279</v>
      </c>
      <c r="C1170" s="18">
        <v>7.0359999999999996</v>
      </c>
      <c r="D1170" s="4" t="s">
        <v>3699</v>
      </c>
      <c r="E1170" s="12">
        <v>170.54</v>
      </c>
      <c r="F1170" s="12">
        <v>1199.92</v>
      </c>
    </row>
    <row r="1171" spans="1:6" x14ac:dyDescent="0.25">
      <c r="A1171" s="4" t="s">
        <v>5281</v>
      </c>
      <c r="B1171" s="4" t="s">
        <v>5282</v>
      </c>
      <c r="C1171" s="18">
        <v>13.798</v>
      </c>
      <c r="D1171" s="4" t="s">
        <v>3699</v>
      </c>
      <c r="E1171" s="12">
        <v>108.53</v>
      </c>
      <c r="F1171" s="12">
        <v>1497.5</v>
      </c>
    </row>
    <row r="1172" spans="1:6" x14ac:dyDescent="0.25">
      <c r="A1172" s="4" t="s">
        <v>5283</v>
      </c>
      <c r="B1172" s="4" t="s">
        <v>5284</v>
      </c>
      <c r="C1172" s="18">
        <v>59.936</v>
      </c>
      <c r="D1172" s="4" t="s">
        <v>3699</v>
      </c>
      <c r="E1172" s="12">
        <v>94.2</v>
      </c>
      <c r="F1172" s="12">
        <v>5645.97</v>
      </c>
    </row>
    <row r="1173" spans="1:6" x14ac:dyDescent="0.25">
      <c r="A1173" s="4" t="s">
        <v>5285</v>
      </c>
      <c r="B1173" s="4" t="s">
        <v>5286</v>
      </c>
      <c r="C1173" s="18">
        <v>63.642000000000003</v>
      </c>
      <c r="D1173" s="4" t="s">
        <v>3699</v>
      </c>
      <c r="E1173" s="12">
        <v>186.56</v>
      </c>
      <c r="F1173" s="12">
        <v>11873.05</v>
      </c>
    </row>
    <row r="1174" spans="1:6" x14ac:dyDescent="0.25">
      <c r="A1174" s="4" t="s">
        <v>5287</v>
      </c>
      <c r="B1174" s="4" t="s">
        <v>5288</v>
      </c>
      <c r="C1174" s="18">
        <v>5.6180000000000003</v>
      </c>
      <c r="D1174" s="4" t="s">
        <v>3699</v>
      </c>
      <c r="E1174" s="12">
        <v>24.31</v>
      </c>
      <c r="F1174" s="12">
        <v>136.57</v>
      </c>
    </row>
    <row r="1175" spans="1:6" x14ac:dyDescent="0.25">
      <c r="A1175" s="4" t="s">
        <v>5289</v>
      </c>
      <c r="B1175" s="4" t="s">
        <v>5290</v>
      </c>
      <c r="C1175" s="18">
        <v>121.651</v>
      </c>
      <c r="D1175" s="4" t="s">
        <v>3699</v>
      </c>
      <c r="E1175" s="12">
        <v>24.8</v>
      </c>
      <c r="F1175" s="12">
        <v>3016.94</v>
      </c>
    </row>
    <row r="1176" spans="1:6" x14ac:dyDescent="0.25">
      <c r="A1176" s="4" t="s">
        <v>5291</v>
      </c>
      <c r="B1176" s="4" t="s">
        <v>5290</v>
      </c>
      <c r="C1176" s="18">
        <v>30.468</v>
      </c>
      <c r="D1176" s="4" t="s">
        <v>3699</v>
      </c>
      <c r="E1176" s="12">
        <v>17.5</v>
      </c>
      <c r="F1176" s="12">
        <v>533.19000000000005</v>
      </c>
    </row>
    <row r="1177" spans="1:6" x14ac:dyDescent="0.25">
      <c r="A1177" s="4" t="s">
        <v>5292</v>
      </c>
      <c r="B1177" s="4" t="s">
        <v>5293</v>
      </c>
      <c r="C1177" s="18">
        <v>15.866</v>
      </c>
      <c r="D1177" s="4" t="s">
        <v>3699</v>
      </c>
      <c r="E1177" s="12">
        <v>18.739999999999998</v>
      </c>
      <c r="F1177" s="12">
        <v>297.33</v>
      </c>
    </row>
    <row r="1178" spans="1:6" x14ac:dyDescent="0.25">
      <c r="A1178" s="4" t="s">
        <v>5294</v>
      </c>
      <c r="B1178" s="4" t="s">
        <v>5295</v>
      </c>
      <c r="C1178" s="18">
        <v>103.313</v>
      </c>
      <c r="D1178" s="4" t="s">
        <v>3699</v>
      </c>
      <c r="E1178" s="12">
        <v>28</v>
      </c>
      <c r="F1178" s="12">
        <v>2892.76</v>
      </c>
    </row>
    <row r="1179" spans="1:6" x14ac:dyDescent="0.25">
      <c r="A1179" s="4" t="s">
        <v>5296</v>
      </c>
      <c r="B1179" s="4" t="s">
        <v>5297</v>
      </c>
      <c r="C1179" s="18">
        <v>15.654999999999999</v>
      </c>
      <c r="D1179" s="4" t="s">
        <v>3699</v>
      </c>
      <c r="E1179" s="12">
        <v>438.9</v>
      </c>
      <c r="F1179" s="12">
        <v>6870.98</v>
      </c>
    </row>
    <row r="1180" spans="1:6" x14ac:dyDescent="0.25">
      <c r="A1180" s="4" t="s">
        <v>5298</v>
      </c>
      <c r="B1180" s="4" t="s">
        <v>5299</v>
      </c>
      <c r="C1180" s="18">
        <v>119.044</v>
      </c>
      <c r="D1180" s="4" t="s">
        <v>3699</v>
      </c>
      <c r="E1180" s="12">
        <v>234.04</v>
      </c>
      <c r="F1180" s="12">
        <v>27861.06</v>
      </c>
    </row>
    <row r="1181" spans="1:6" x14ac:dyDescent="0.25">
      <c r="A1181" s="4" t="s">
        <v>5300</v>
      </c>
      <c r="B1181" s="4" t="s">
        <v>5301</v>
      </c>
      <c r="C1181" s="18">
        <v>6.1509999999999998</v>
      </c>
      <c r="D1181" s="4" t="s">
        <v>3699</v>
      </c>
      <c r="E1181" s="12">
        <v>80.98</v>
      </c>
      <c r="F1181" s="12">
        <v>498.11</v>
      </c>
    </row>
    <row r="1182" spans="1:6" x14ac:dyDescent="0.25">
      <c r="A1182" s="4" t="s">
        <v>5302</v>
      </c>
      <c r="B1182" s="4" t="s">
        <v>5303</v>
      </c>
      <c r="C1182" s="18">
        <v>10.631</v>
      </c>
      <c r="D1182" s="4" t="s">
        <v>3699</v>
      </c>
      <c r="E1182" s="12">
        <v>94.28</v>
      </c>
      <c r="F1182" s="12">
        <v>1002.29</v>
      </c>
    </row>
    <row r="1183" spans="1:6" x14ac:dyDescent="0.25">
      <c r="A1183" s="4" t="s">
        <v>5304</v>
      </c>
      <c r="B1183" s="4" t="s">
        <v>5305</v>
      </c>
      <c r="C1183" s="18">
        <v>24.274999999999999</v>
      </c>
      <c r="D1183" s="4" t="s">
        <v>3699</v>
      </c>
      <c r="E1183" s="12">
        <v>45.76</v>
      </c>
      <c r="F1183" s="12">
        <v>1110.82</v>
      </c>
    </row>
    <row r="1184" spans="1:6" x14ac:dyDescent="0.25">
      <c r="A1184" s="4" t="s">
        <v>5306</v>
      </c>
      <c r="B1184" s="4" t="s">
        <v>5307</v>
      </c>
      <c r="C1184" s="18">
        <v>9.2560000000000002</v>
      </c>
      <c r="D1184" s="4" t="s">
        <v>3699</v>
      </c>
      <c r="E1184" s="12">
        <v>96.86</v>
      </c>
      <c r="F1184" s="12">
        <v>896.54</v>
      </c>
    </row>
    <row r="1185" spans="1:6" x14ac:dyDescent="0.25">
      <c r="A1185" s="4" t="s">
        <v>5308</v>
      </c>
      <c r="B1185" s="4" t="s">
        <v>5309</v>
      </c>
      <c r="C1185" s="18">
        <v>18.22</v>
      </c>
      <c r="D1185" s="4" t="s">
        <v>3699</v>
      </c>
      <c r="E1185" s="12">
        <v>109.3</v>
      </c>
      <c r="F1185" s="12">
        <v>1991.45</v>
      </c>
    </row>
    <row r="1186" spans="1:6" x14ac:dyDescent="0.25">
      <c r="A1186" s="4" t="s">
        <v>5310</v>
      </c>
      <c r="B1186" s="4" t="s">
        <v>5311</v>
      </c>
      <c r="C1186" s="18">
        <v>3.0489999999999999</v>
      </c>
      <c r="D1186" s="4" t="s">
        <v>3699</v>
      </c>
      <c r="E1186" s="12">
        <v>78.03</v>
      </c>
      <c r="F1186" s="12">
        <v>237.91</v>
      </c>
    </row>
    <row r="1187" spans="1:6" x14ac:dyDescent="0.25">
      <c r="A1187" s="4" t="s">
        <v>5312</v>
      </c>
      <c r="B1187" s="4" t="s">
        <v>5313</v>
      </c>
      <c r="C1187" s="18">
        <v>17</v>
      </c>
      <c r="D1187" s="4" t="s">
        <v>3699</v>
      </c>
      <c r="E1187" s="12">
        <v>112.1</v>
      </c>
      <c r="F1187" s="12">
        <v>1905.7</v>
      </c>
    </row>
    <row r="1188" spans="1:6" x14ac:dyDescent="0.25">
      <c r="A1188" s="4" t="s">
        <v>5314</v>
      </c>
      <c r="B1188" s="4" t="s">
        <v>5315</v>
      </c>
      <c r="C1188" s="18">
        <v>1.6930000000000001</v>
      </c>
      <c r="D1188" s="4" t="s">
        <v>3699</v>
      </c>
      <c r="E1188" s="12">
        <v>75.17</v>
      </c>
      <c r="F1188" s="12">
        <v>127.26</v>
      </c>
    </row>
    <row r="1189" spans="1:6" x14ac:dyDescent="0.25">
      <c r="A1189" s="4" t="s">
        <v>5316</v>
      </c>
      <c r="B1189" s="4" t="s">
        <v>5317</v>
      </c>
      <c r="C1189" s="18">
        <v>8.5329999999999995</v>
      </c>
      <c r="D1189" s="4" t="s">
        <v>3699</v>
      </c>
      <c r="E1189" s="12">
        <v>74.28</v>
      </c>
      <c r="F1189" s="12">
        <v>633.83000000000004</v>
      </c>
    </row>
    <row r="1190" spans="1:6" x14ac:dyDescent="0.25">
      <c r="A1190" s="4" t="s">
        <v>5318</v>
      </c>
      <c r="B1190" s="4" t="s">
        <v>5319</v>
      </c>
      <c r="C1190" s="18">
        <v>15.262</v>
      </c>
      <c r="D1190" s="4" t="s">
        <v>3699</v>
      </c>
      <c r="E1190" s="12">
        <v>104.42</v>
      </c>
      <c r="F1190" s="12">
        <v>1593.66</v>
      </c>
    </row>
    <row r="1191" spans="1:6" x14ac:dyDescent="0.25">
      <c r="A1191" s="4" t="s">
        <v>5320</v>
      </c>
      <c r="B1191" s="4" t="s">
        <v>5321</v>
      </c>
      <c r="C1191" s="18">
        <v>16.175999999999998</v>
      </c>
      <c r="D1191" s="4" t="s">
        <v>3699</v>
      </c>
      <c r="E1191" s="12">
        <v>181.66</v>
      </c>
      <c r="F1191" s="12">
        <v>2938.53</v>
      </c>
    </row>
    <row r="1192" spans="1:6" x14ac:dyDescent="0.25">
      <c r="A1192" s="4" t="s">
        <v>5322</v>
      </c>
      <c r="B1192" s="4" t="s">
        <v>5323</v>
      </c>
      <c r="C1192" s="18">
        <v>6.09</v>
      </c>
      <c r="D1192" s="4" t="s">
        <v>3699</v>
      </c>
      <c r="E1192" s="12">
        <v>80.84</v>
      </c>
      <c r="F1192" s="12">
        <v>492.32</v>
      </c>
    </row>
    <row r="1193" spans="1:6" x14ac:dyDescent="0.25">
      <c r="A1193" s="4" t="s">
        <v>5324</v>
      </c>
      <c r="B1193" s="4" t="s">
        <v>5325</v>
      </c>
      <c r="C1193" s="18">
        <v>80</v>
      </c>
      <c r="D1193" s="4" t="s">
        <v>3699</v>
      </c>
      <c r="E1193" s="12">
        <v>69.38</v>
      </c>
      <c r="F1193" s="12">
        <v>5550.4</v>
      </c>
    </row>
    <row r="1194" spans="1:6" x14ac:dyDescent="0.25">
      <c r="A1194" s="4" t="s">
        <v>5326</v>
      </c>
      <c r="B1194" s="4" t="s">
        <v>5327</v>
      </c>
      <c r="C1194" s="18">
        <v>27.128</v>
      </c>
      <c r="D1194" s="4" t="s">
        <v>3699</v>
      </c>
      <c r="E1194" s="12">
        <v>208.65</v>
      </c>
      <c r="F1194" s="12">
        <v>5660.26</v>
      </c>
    </row>
    <row r="1195" spans="1:6" x14ac:dyDescent="0.25">
      <c r="A1195" s="4" t="s">
        <v>5328</v>
      </c>
      <c r="B1195" s="4" t="s">
        <v>5329</v>
      </c>
      <c r="C1195" s="18">
        <v>50.185000000000002</v>
      </c>
      <c r="D1195" s="4" t="s">
        <v>3699</v>
      </c>
      <c r="E1195" s="12">
        <v>99.45</v>
      </c>
      <c r="F1195" s="12">
        <v>4990.8999999999996</v>
      </c>
    </row>
    <row r="1196" spans="1:6" x14ac:dyDescent="0.25">
      <c r="A1196" s="4" t="s">
        <v>5330</v>
      </c>
      <c r="B1196" s="4" t="s">
        <v>5329</v>
      </c>
      <c r="C1196" s="18">
        <v>47.841999999999999</v>
      </c>
      <c r="D1196" s="4" t="s">
        <v>3699</v>
      </c>
      <c r="E1196" s="12">
        <v>120</v>
      </c>
      <c r="F1196" s="12">
        <v>5741.04</v>
      </c>
    </row>
    <row r="1197" spans="1:6" x14ac:dyDescent="0.25">
      <c r="A1197" s="4" t="s">
        <v>5331</v>
      </c>
      <c r="B1197" s="4" t="s">
        <v>5332</v>
      </c>
      <c r="C1197" s="18">
        <v>1.4570000000000001</v>
      </c>
      <c r="D1197" s="4" t="s">
        <v>3699</v>
      </c>
      <c r="E1197" s="12">
        <v>198</v>
      </c>
      <c r="F1197" s="12">
        <v>288.49</v>
      </c>
    </row>
    <row r="1198" spans="1:6" x14ac:dyDescent="0.25">
      <c r="A1198" s="4" t="s">
        <v>5333</v>
      </c>
      <c r="B1198" s="4" t="s">
        <v>5334</v>
      </c>
      <c r="C1198" s="18">
        <v>14.87</v>
      </c>
      <c r="D1198" s="4" t="s">
        <v>3699</v>
      </c>
      <c r="E1198" s="12">
        <v>44.42</v>
      </c>
      <c r="F1198" s="12">
        <v>660.53</v>
      </c>
    </row>
    <row r="1199" spans="1:6" x14ac:dyDescent="0.25">
      <c r="A1199" s="4" t="s">
        <v>5335</v>
      </c>
      <c r="B1199" s="4" t="s">
        <v>5336</v>
      </c>
      <c r="C1199" s="18">
        <v>12.198</v>
      </c>
      <c r="D1199" s="4" t="s">
        <v>3699</v>
      </c>
      <c r="E1199" s="12">
        <v>85.88</v>
      </c>
      <c r="F1199" s="12">
        <v>1047.56</v>
      </c>
    </row>
    <row r="1200" spans="1:6" x14ac:dyDescent="0.25">
      <c r="A1200" s="4" t="s">
        <v>5337</v>
      </c>
      <c r="B1200" s="4" t="s">
        <v>5338</v>
      </c>
      <c r="C1200" s="18">
        <v>8.1359999999999992</v>
      </c>
      <c r="D1200" s="4" t="s">
        <v>3699</v>
      </c>
      <c r="E1200" s="12">
        <v>84.44</v>
      </c>
      <c r="F1200" s="12">
        <v>687</v>
      </c>
    </row>
    <row r="1201" spans="1:6" x14ac:dyDescent="0.25">
      <c r="A1201" s="4" t="s">
        <v>5339</v>
      </c>
      <c r="B1201" s="4" t="s">
        <v>5340</v>
      </c>
      <c r="C1201" s="18">
        <v>4.4950000000000001</v>
      </c>
      <c r="D1201" s="4" t="s">
        <v>3699</v>
      </c>
      <c r="E1201" s="12">
        <v>40.6</v>
      </c>
      <c r="F1201" s="12">
        <v>182.5</v>
      </c>
    </row>
    <row r="1202" spans="1:6" x14ac:dyDescent="0.25">
      <c r="A1202" s="4" t="s">
        <v>5341</v>
      </c>
      <c r="B1202" s="4" t="s">
        <v>5342</v>
      </c>
      <c r="C1202" s="18">
        <v>13.224</v>
      </c>
      <c r="D1202" s="4" t="s">
        <v>3699</v>
      </c>
      <c r="E1202" s="12">
        <v>240</v>
      </c>
      <c r="F1202" s="12">
        <v>3173.76</v>
      </c>
    </row>
    <row r="1203" spans="1:6" x14ac:dyDescent="0.25">
      <c r="A1203" s="4" t="s">
        <v>5343</v>
      </c>
      <c r="B1203" s="4" t="s">
        <v>5344</v>
      </c>
      <c r="C1203" s="18">
        <v>3.65</v>
      </c>
      <c r="D1203" s="4" t="s">
        <v>3699</v>
      </c>
      <c r="E1203" s="12">
        <v>33.43</v>
      </c>
      <c r="F1203" s="12">
        <v>122.02</v>
      </c>
    </row>
    <row r="1204" spans="1:6" x14ac:dyDescent="0.25">
      <c r="A1204" s="4" t="s">
        <v>5345</v>
      </c>
      <c r="B1204" s="4" t="s">
        <v>5346</v>
      </c>
      <c r="C1204" s="18">
        <v>17.850000000000001</v>
      </c>
      <c r="D1204" s="4" t="s">
        <v>3672</v>
      </c>
      <c r="E1204" s="12">
        <v>30.38</v>
      </c>
      <c r="F1204" s="12">
        <v>542.28</v>
      </c>
    </row>
    <row r="1205" spans="1:6" x14ac:dyDescent="0.25">
      <c r="A1205" s="4" t="s">
        <v>5347</v>
      </c>
      <c r="B1205" s="4" t="s">
        <v>5348</v>
      </c>
      <c r="C1205" s="18">
        <v>24.277999999999999</v>
      </c>
      <c r="D1205" s="4" t="s">
        <v>3699</v>
      </c>
      <c r="E1205" s="12">
        <v>25.09</v>
      </c>
      <c r="F1205" s="12">
        <v>609.14</v>
      </c>
    </row>
    <row r="1206" spans="1:6" x14ac:dyDescent="0.25">
      <c r="A1206" s="4" t="s">
        <v>5349</v>
      </c>
      <c r="B1206" s="4" t="s">
        <v>5350</v>
      </c>
      <c r="C1206" s="18">
        <v>5.5309999999999997</v>
      </c>
      <c r="D1206" s="4" t="s">
        <v>3699</v>
      </c>
      <c r="E1206" s="12">
        <v>27.87</v>
      </c>
      <c r="F1206" s="12">
        <v>154.15</v>
      </c>
    </row>
    <row r="1207" spans="1:6" x14ac:dyDescent="0.25">
      <c r="A1207" s="4" t="s">
        <v>5351</v>
      </c>
      <c r="B1207" s="4" t="s">
        <v>5352</v>
      </c>
      <c r="C1207" s="18">
        <v>6.2850000000000001</v>
      </c>
      <c r="D1207" s="4" t="s">
        <v>3699</v>
      </c>
      <c r="E1207" s="12">
        <v>24.37</v>
      </c>
      <c r="F1207" s="12">
        <v>153.16999999999999</v>
      </c>
    </row>
    <row r="1208" spans="1:6" x14ac:dyDescent="0.25">
      <c r="A1208" s="4" t="s">
        <v>5353</v>
      </c>
      <c r="B1208" s="4" t="s">
        <v>5354</v>
      </c>
      <c r="C1208" s="18">
        <v>261</v>
      </c>
      <c r="D1208" s="4" t="s">
        <v>3699</v>
      </c>
      <c r="E1208" s="12">
        <v>28.13</v>
      </c>
      <c r="F1208" s="12">
        <v>7341.93</v>
      </c>
    </row>
    <row r="1209" spans="1:6" x14ac:dyDescent="0.25">
      <c r="A1209" s="4" t="s">
        <v>5355</v>
      </c>
      <c r="B1209" s="4" t="s">
        <v>5356</v>
      </c>
      <c r="C1209" s="18">
        <v>124.38500000000001</v>
      </c>
      <c r="D1209" s="4" t="s">
        <v>3699</v>
      </c>
      <c r="E1209" s="12">
        <v>18.62</v>
      </c>
      <c r="F1209" s="12">
        <v>2316.0500000000002</v>
      </c>
    </row>
    <row r="1210" spans="1:6" x14ac:dyDescent="0.25">
      <c r="A1210" s="4" t="s">
        <v>5357</v>
      </c>
      <c r="B1210" s="4" t="s">
        <v>5358</v>
      </c>
      <c r="C1210" s="18">
        <v>9.1820000000000004</v>
      </c>
      <c r="D1210" s="4" t="s">
        <v>3699</v>
      </c>
      <c r="E1210" s="12">
        <v>23.06</v>
      </c>
      <c r="F1210" s="12">
        <v>211.74</v>
      </c>
    </row>
    <row r="1211" spans="1:6" x14ac:dyDescent="0.25">
      <c r="A1211" s="4" t="s">
        <v>5359</v>
      </c>
      <c r="B1211" s="4" t="s">
        <v>5360</v>
      </c>
      <c r="C1211" s="18">
        <v>8.9060000000000006</v>
      </c>
      <c r="D1211" s="4" t="s">
        <v>3699</v>
      </c>
      <c r="E1211" s="12">
        <v>21.08</v>
      </c>
      <c r="F1211" s="12">
        <v>187.74</v>
      </c>
    </row>
    <row r="1212" spans="1:6" x14ac:dyDescent="0.25">
      <c r="A1212" s="4" t="s">
        <v>5361</v>
      </c>
      <c r="B1212" s="4" t="s">
        <v>5319</v>
      </c>
      <c r="C1212" s="18">
        <v>32.33</v>
      </c>
      <c r="D1212" s="4" t="s">
        <v>3699</v>
      </c>
      <c r="E1212" s="12">
        <v>114.87</v>
      </c>
      <c r="F1212" s="12">
        <v>3713.75</v>
      </c>
    </row>
    <row r="1213" spans="1:6" x14ac:dyDescent="0.25">
      <c r="A1213" s="4" t="s">
        <v>5362</v>
      </c>
      <c r="B1213" s="4" t="s">
        <v>5363</v>
      </c>
      <c r="C1213" s="18">
        <v>2.806</v>
      </c>
      <c r="D1213" s="4" t="s">
        <v>3699</v>
      </c>
      <c r="E1213" s="12">
        <v>331.23</v>
      </c>
      <c r="F1213" s="12">
        <v>929.43</v>
      </c>
    </row>
    <row r="1214" spans="1:6" x14ac:dyDescent="0.25">
      <c r="A1214" s="4" t="s">
        <v>5364</v>
      </c>
      <c r="B1214" s="4" t="s">
        <v>5365</v>
      </c>
      <c r="C1214" s="18">
        <v>6.6</v>
      </c>
      <c r="D1214" s="4" t="s">
        <v>3699</v>
      </c>
      <c r="E1214" s="12">
        <v>384</v>
      </c>
      <c r="F1214" s="12">
        <v>2534.4</v>
      </c>
    </row>
    <row r="1215" spans="1:6" x14ac:dyDescent="0.25">
      <c r="A1215" s="4" t="s">
        <v>5366</v>
      </c>
      <c r="B1215" s="4" t="s">
        <v>5367</v>
      </c>
      <c r="C1215" s="18">
        <v>9</v>
      </c>
      <c r="D1215" s="4" t="s">
        <v>3699</v>
      </c>
      <c r="E1215" s="12">
        <v>268.39</v>
      </c>
      <c r="F1215" s="12">
        <v>2415.5100000000002</v>
      </c>
    </row>
    <row r="1216" spans="1:6" x14ac:dyDescent="0.25">
      <c r="A1216" s="4" t="s">
        <v>5368</v>
      </c>
      <c r="B1216" s="4" t="s">
        <v>5369</v>
      </c>
      <c r="C1216" s="18">
        <v>3.2759999999999998</v>
      </c>
      <c r="D1216" s="4" t="s">
        <v>3699</v>
      </c>
      <c r="E1216" s="12">
        <v>526.25</v>
      </c>
      <c r="F1216" s="12">
        <v>1724</v>
      </c>
    </row>
    <row r="1217" spans="1:6" x14ac:dyDescent="0.25">
      <c r="A1217" s="4" t="s">
        <v>5370</v>
      </c>
      <c r="B1217" s="4" t="s">
        <v>5371</v>
      </c>
      <c r="C1217" s="18">
        <v>9.7040000000000006</v>
      </c>
      <c r="D1217" s="4" t="s">
        <v>3699</v>
      </c>
      <c r="E1217" s="12">
        <v>26.64</v>
      </c>
      <c r="F1217" s="12">
        <v>258.51</v>
      </c>
    </row>
    <row r="1218" spans="1:6" x14ac:dyDescent="0.25">
      <c r="A1218" s="4" t="s">
        <v>5372</v>
      </c>
      <c r="B1218" s="4" t="s">
        <v>5373</v>
      </c>
      <c r="C1218" s="18">
        <v>1.5640000000000001</v>
      </c>
      <c r="D1218" s="4" t="s">
        <v>3699</v>
      </c>
      <c r="E1218" s="12">
        <v>184.97</v>
      </c>
      <c r="F1218" s="12">
        <v>289.29000000000002</v>
      </c>
    </row>
    <row r="1219" spans="1:6" x14ac:dyDescent="0.25">
      <c r="A1219" s="4" t="s">
        <v>5374</v>
      </c>
      <c r="B1219" s="4" t="s">
        <v>5375</v>
      </c>
      <c r="C1219" s="18">
        <v>1.3049999999999999</v>
      </c>
      <c r="D1219" s="4" t="s">
        <v>3699</v>
      </c>
      <c r="E1219" s="12">
        <v>114.92</v>
      </c>
      <c r="F1219" s="12">
        <v>149.97</v>
      </c>
    </row>
    <row r="1220" spans="1:6" x14ac:dyDescent="0.25">
      <c r="A1220" s="4" t="s">
        <v>5376</v>
      </c>
      <c r="B1220" s="4" t="s">
        <v>5377</v>
      </c>
      <c r="C1220" s="18">
        <v>1.8520000000000001</v>
      </c>
      <c r="D1220" s="4" t="s">
        <v>3699</v>
      </c>
      <c r="E1220" s="12">
        <v>83.56</v>
      </c>
      <c r="F1220" s="12">
        <v>154.75</v>
      </c>
    </row>
    <row r="1221" spans="1:6" x14ac:dyDescent="0.25">
      <c r="A1221" s="4" t="s">
        <v>5378</v>
      </c>
      <c r="B1221" s="4" t="s">
        <v>5379</v>
      </c>
      <c r="C1221" s="18">
        <v>16.96</v>
      </c>
      <c r="D1221" s="4" t="s">
        <v>3699</v>
      </c>
      <c r="E1221" s="12">
        <v>73.11</v>
      </c>
      <c r="F1221" s="12">
        <v>1239.95</v>
      </c>
    </row>
    <row r="1222" spans="1:6" x14ac:dyDescent="0.25">
      <c r="A1222" s="4" t="s">
        <v>5380</v>
      </c>
      <c r="B1222" s="4" t="s">
        <v>5381</v>
      </c>
      <c r="C1222" s="18">
        <v>1.4239999999999999</v>
      </c>
      <c r="D1222" s="4" t="s">
        <v>3699</v>
      </c>
      <c r="E1222" s="12">
        <v>92.65</v>
      </c>
      <c r="F1222" s="12">
        <v>131.93</v>
      </c>
    </row>
    <row r="1223" spans="1:6" x14ac:dyDescent="0.25">
      <c r="A1223" s="4" t="s">
        <v>5382</v>
      </c>
      <c r="B1223" s="4" t="s">
        <v>5383</v>
      </c>
      <c r="C1223" s="18">
        <v>2.5619999999999998</v>
      </c>
      <c r="D1223" s="4" t="s">
        <v>3699</v>
      </c>
      <c r="E1223" s="12">
        <v>75.72</v>
      </c>
      <c r="F1223" s="12">
        <v>193.99</v>
      </c>
    </row>
    <row r="1224" spans="1:6" x14ac:dyDescent="0.25">
      <c r="A1224" s="4" t="s">
        <v>5384</v>
      </c>
      <c r="B1224" s="4" t="s">
        <v>5385</v>
      </c>
      <c r="C1224" s="18">
        <v>3.9889999999999999</v>
      </c>
      <c r="D1224" s="4" t="s">
        <v>3699</v>
      </c>
      <c r="E1224" s="12">
        <v>80.2</v>
      </c>
      <c r="F1224" s="12">
        <v>319.92</v>
      </c>
    </row>
    <row r="1225" spans="1:6" x14ac:dyDescent="0.25">
      <c r="A1225" s="4" t="s">
        <v>5386</v>
      </c>
      <c r="B1225" s="4" t="s">
        <v>5387</v>
      </c>
      <c r="C1225" s="18">
        <v>42.054000000000002</v>
      </c>
      <c r="D1225" s="4" t="s">
        <v>3699</v>
      </c>
      <c r="E1225" s="12">
        <v>26.73</v>
      </c>
      <c r="F1225" s="12">
        <v>1124.0999999999999</v>
      </c>
    </row>
    <row r="1226" spans="1:6" x14ac:dyDescent="0.25">
      <c r="A1226" s="4" t="s">
        <v>5388</v>
      </c>
      <c r="B1226" s="4" t="s">
        <v>5389</v>
      </c>
      <c r="C1226" s="18">
        <v>1.8</v>
      </c>
      <c r="D1226" s="4" t="s">
        <v>3699</v>
      </c>
      <c r="E1226" s="12">
        <v>96.89</v>
      </c>
      <c r="F1226" s="12">
        <v>174.4</v>
      </c>
    </row>
    <row r="1227" spans="1:6" x14ac:dyDescent="0.25">
      <c r="A1227" s="4" t="s">
        <v>5390</v>
      </c>
      <c r="B1227" s="4" t="s">
        <v>5391</v>
      </c>
      <c r="C1227" s="18">
        <v>0.98599999999999999</v>
      </c>
      <c r="D1227" s="4" t="s">
        <v>3699</v>
      </c>
      <c r="E1227" s="12">
        <v>65</v>
      </c>
      <c r="F1227" s="12">
        <v>64.09</v>
      </c>
    </row>
    <row r="1228" spans="1:6" x14ac:dyDescent="0.25">
      <c r="A1228" s="4" t="s">
        <v>5392</v>
      </c>
      <c r="B1228" s="4" t="s">
        <v>5393</v>
      </c>
      <c r="C1228" s="18">
        <v>6.36</v>
      </c>
      <c r="D1228" s="4" t="s">
        <v>3699</v>
      </c>
      <c r="E1228" s="12">
        <v>70</v>
      </c>
      <c r="F1228" s="12">
        <v>445.2</v>
      </c>
    </row>
    <row r="1229" spans="1:6" x14ac:dyDescent="0.25">
      <c r="A1229" s="4" t="s">
        <v>5394</v>
      </c>
      <c r="B1229" s="4" t="s">
        <v>5395</v>
      </c>
      <c r="C1229" s="18">
        <v>2.9039999999999999</v>
      </c>
      <c r="D1229" s="4" t="s">
        <v>3699</v>
      </c>
      <c r="E1229" s="12">
        <v>12.48</v>
      </c>
      <c r="F1229" s="12">
        <v>36.24</v>
      </c>
    </row>
    <row r="1230" spans="1:6" x14ac:dyDescent="0.25">
      <c r="A1230" s="4" t="s">
        <v>5396</v>
      </c>
      <c r="B1230" s="4" t="s">
        <v>5397</v>
      </c>
      <c r="C1230" s="18">
        <v>3.1840000000000002</v>
      </c>
      <c r="D1230" s="4" t="s">
        <v>3699</v>
      </c>
      <c r="E1230" s="12">
        <v>71.260000000000005</v>
      </c>
      <c r="F1230" s="12">
        <v>226.89</v>
      </c>
    </row>
    <row r="1231" spans="1:6" x14ac:dyDescent="0.25">
      <c r="A1231" s="4" t="s">
        <v>5398</v>
      </c>
      <c r="B1231" s="4" t="s">
        <v>5399</v>
      </c>
      <c r="C1231" s="18">
        <v>17.033999999999999</v>
      </c>
      <c r="D1231" s="4" t="s">
        <v>3699</v>
      </c>
      <c r="E1231" s="12">
        <v>61.65</v>
      </c>
      <c r="F1231" s="12">
        <v>1050.1500000000001</v>
      </c>
    </row>
    <row r="1232" spans="1:6" x14ac:dyDescent="0.25">
      <c r="A1232" s="4" t="s">
        <v>5400</v>
      </c>
      <c r="B1232" s="4" t="s">
        <v>5401</v>
      </c>
      <c r="C1232" s="18">
        <v>5.4560000000000004</v>
      </c>
      <c r="D1232" s="4" t="s">
        <v>3699</v>
      </c>
      <c r="E1232" s="12">
        <v>60.27</v>
      </c>
      <c r="F1232" s="12">
        <v>328.83</v>
      </c>
    </row>
    <row r="1233" spans="1:6" x14ac:dyDescent="0.25">
      <c r="A1233" s="4" t="s">
        <v>5402</v>
      </c>
      <c r="B1233" s="4" t="s">
        <v>5403</v>
      </c>
      <c r="C1233" s="18">
        <v>19.827000000000002</v>
      </c>
      <c r="D1233" s="4" t="s">
        <v>3699</v>
      </c>
      <c r="E1233" s="12">
        <v>53.86</v>
      </c>
      <c r="F1233" s="12">
        <v>1067.8800000000001</v>
      </c>
    </row>
    <row r="1234" spans="1:6" x14ac:dyDescent="0.25">
      <c r="A1234" s="4" t="s">
        <v>5404</v>
      </c>
      <c r="B1234" s="4" t="s">
        <v>5405</v>
      </c>
      <c r="C1234" s="18">
        <v>25.690999999999999</v>
      </c>
      <c r="D1234" s="4" t="s">
        <v>3699</v>
      </c>
      <c r="E1234" s="12">
        <v>60.13</v>
      </c>
      <c r="F1234" s="12">
        <v>1544.8</v>
      </c>
    </row>
    <row r="1235" spans="1:6" x14ac:dyDescent="0.25">
      <c r="A1235" s="4" t="s">
        <v>5406</v>
      </c>
      <c r="B1235" s="4" t="s">
        <v>5407</v>
      </c>
      <c r="C1235" s="18">
        <v>29.521000000000001</v>
      </c>
      <c r="D1235" s="4" t="s">
        <v>3699</v>
      </c>
      <c r="E1235" s="12">
        <v>56.21</v>
      </c>
      <c r="F1235" s="12">
        <v>1659.38</v>
      </c>
    </row>
    <row r="1236" spans="1:6" x14ac:dyDescent="0.25">
      <c r="A1236" s="4" t="s">
        <v>5408</v>
      </c>
      <c r="B1236" s="4" t="s">
        <v>5409</v>
      </c>
      <c r="C1236" s="18">
        <v>13.46</v>
      </c>
      <c r="D1236" s="4" t="s">
        <v>3699</v>
      </c>
      <c r="E1236" s="12">
        <v>82.76</v>
      </c>
      <c r="F1236" s="12">
        <v>1113.95</v>
      </c>
    </row>
    <row r="1237" spans="1:6" x14ac:dyDescent="0.25">
      <c r="A1237" s="4" t="s">
        <v>5410</v>
      </c>
      <c r="B1237" s="4" t="s">
        <v>5411</v>
      </c>
      <c r="C1237" s="18">
        <v>4</v>
      </c>
      <c r="D1237" s="4" t="s">
        <v>3699</v>
      </c>
      <c r="E1237" s="12">
        <v>59</v>
      </c>
      <c r="F1237" s="12">
        <v>236</v>
      </c>
    </row>
    <row r="1238" spans="1:6" x14ac:dyDescent="0.25">
      <c r="A1238" s="4" t="s">
        <v>5412</v>
      </c>
      <c r="B1238" s="4" t="s">
        <v>5413</v>
      </c>
      <c r="C1238" s="18">
        <v>5.0460000000000003</v>
      </c>
      <c r="D1238" s="4" t="s">
        <v>3699</v>
      </c>
      <c r="E1238" s="12">
        <v>54.9</v>
      </c>
      <c r="F1238" s="12">
        <v>277.02999999999997</v>
      </c>
    </row>
    <row r="1239" spans="1:6" x14ac:dyDescent="0.25">
      <c r="A1239" s="4" t="s">
        <v>5414</v>
      </c>
      <c r="B1239" s="4" t="s">
        <v>5415</v>
      </c>
      <c r="C1239" s="18">
        <v>10.802</v>
      </c>
      <c r="D1239" s="4" t="s">
        <v>3699</v>
      </c>
      <c r="E1239" s="12">
        <v>59.01</v>
      </c>
      <c r="F1239" s="12">
        <v>637.42999999999995</v>
      </c>
    </row>
    <row r="1240" spans="1:6" x14ac:dyDescent="0.25">
      <c r="A1240" s="4" t="s">
        <v>5416</v>
      </c>
      <c r="B1240" s="4" t="s">
        <v>5417</v>
      </c>
      <c r="C1240" s="18">
        <v>6.782</v>
      </c>
      <c r="D1240" s="4" t="s">
        <v>3699</v>
      </c>
      <c r="E1240" s="12">
        <v>51.47</v>
      </c>
      <c r="F1240" s="12">
        <v>349.07</v>
      </c>
    </row>
    <row r="1241" spans="1:6" x14ac:dyDescent="0.25">
      <c r="A1241" s="4" t="s">
        <v>5418</v>
      </c>
      <c r="B1241" s="4" t="s">
        <v>5419</v>
      </c>
      <c r="C1241" s="18">
        <v>8.5709999999999997</v>
      </c>
      <c r="D1241" s="4" t="s">
        <v>3699</v>
      </c>
      <c r="E1241" s="12">
        <v>50.49</v>
      </c>
      <c r="F1241" s="12">
        <v>432.75</v>
      </c>
    </row>
    <row r="1242" spans="1:6" x14ac:dyDescent="0.25">
      <c r="A1242" s="4" t="s">
        <v>5420</v>
      </c>
      <c r="B1242" s="4" t="s">
        <v>5421</v>
      </c>
      <c r="C1242" s="18">
        <v>38.642000000000003</v>
      </c>
      <c r="D1242" s="4" t="s">
        <v>3699</v>
      </c>
      <c r="E1242" s="12">
        <v>51.58</v>
      </c>
      <c r="F1242" s="12">
        <v>1993.15</v>
      </c>
    </row>
    <row r="1243" spans="1:6" x14ac:dyDescent="0.25">
      <c r="A1243" s="4" t="s">
        <v>5422</v>
      </c>
      <c r="B1243" s="4" t="s">
        <v>5423</v>
      </c>
      <c r="C1243" s="18">
        <v>15.717000000000001</v>
      </c>
      <c r="D1243" s="4" t="s">
        <v>3699</v>
      </c>
      <c r="E1243" s="12">
        <v>54.33</v>
      </c>
      <c r="F1243" s="12">
        <v>853.9</v>
      </c>
    </row>
    <row r="1244" spans="1:6" x14ac:dyDescent="0.25">
      <c r="A1244" s="4" t="s">
        <v>5424</v>
      </c>
      <c r="B1244" s="4" t="s">
        <v>5425</v>
      </c>
      <c r="C1244" s="18">
        <v>19.693999999999999</v>
      </c>
      <c r="D1244" s="4" t="s">
        <v>3699</v>
      </c>
      <c r="E1244" s="12">
        <v>51.87</v>
      </c>
      <c r="F1244" s="12">
        <v>1021.53</v>
      </c>
    </row>
    <row r="1245" spans="1:6" x14ac:dyDescent="0.25">
      <c r="A1245" s="4" t="s">
        <v>5426</v>
      </c>
      <c r="B1245" s="4" t="s">
        <v>5427</v>
      </c>
      <c r="C1245" s="18">
        <v>22.251999999999999</v>
      </c>
      <c r="D1245" s="4" t="s">
        <v>3699</v>
      </c>
      <c r="E1245" s="12">
        <v>51.29</v>
      </c>
      <c r="F1245" s="12">
        <v>1141.31</v>
      </c>
    </row>
    <row r="1246" spans="1:6" x14ac:dyDescent="0.25">
      <c r="A1246" s="4" t="s">
        <v>5428</v>
      </c>
      <c r="B1246" s="4" t="s">
        <v>5429</v>
      </c>
      <c r="C1246" s="18">
        <v>5.86</v>
      </c>
      <c r="D1246" s="4" t="s">
        <v>3699</v>
      </c>
      <c r="E1246" s="12">
        <v>33.909999999999997</v>
      </c>
      <c r="F1246" s="12">
        <v>198.71</v>
      </c>
    </row>
    <row r="1247" spans="1:6" x14ac:dyDescent="0.25">
      <c r="A1247" s="4" t="s">
        <v>5430</v>
      </c>
      <c r="B1247" s="4" t="s">
        <v>5431</v>
      </c>
      <c r="C1247" s="18">
        <v>17.664000000000001</v>
      </c>
      <c r="D1247" s="4" t="s">
        <v>3699</v>
      </c>
      <c r="E1247" s="12">
        <v>58.31</v>
      </c>
      <c r="F1247" s="12">
        <v>1029.99</v>
      </c>
    </row>
    <row r="1248" spans="1:6" x14ac:dyDescent="0.25">
      <c r="A1248" s="4" t="s">
        <v>5432</v>
      </c>
      <c r="B1248" s="4" t="s">
        <v>5433</v>
      </c>
      <c r="C1248" s="18">
        <v>5.0830000000000002</v>
      </c>
      <c r="D1248" s="4" t="s">
        <v>3699</v>
      </c>
      <c r="E1248" s="12">
        <v>49.3</v>
      </c>
      <c r="F1248" s="12">
        <v>250.59</v>
      </c>
    </row>
    <row r="1249" spans="1:6" x14ac:dyDescent="0.25">
      <c r="A1249" s="4" t="s">
        <v>5434</v>
      </c>
      <c r="B1249" s="4" t="s">
        <v>5435</v>
      </c>
      <c r="C1249" s="18">
        <v>22</v>
      </c>
      <c r="D1249" s="4" t="s">
        <v>3699</v>
      </c>
      <c r="E1249" s="12">
        <v>52.54</v>
      </c>
      <c r="F1249" s="12">
        <v>1155.8800000000001</v>
      </c>
    </row>
    <row r="1250" spans="1:6" x14ac:dyDescent="0.25">
      <c r="A1250" s="4" t="s">
        <v>5436</v>
      </c>
      <c r="B1250" s="4" t="s">
        <v>5437</v>
      </c>
      <c r="C1250" s="18">
        <v>47.793999999999997</v>
      </c>
      <c r="D1250" s="4" t="s">
        <v>3699</v>
      </c>
      <c r="E1250" s="12">
        <v>49.33</v>
      </c>
      <c r="F1250" s="12">
        <v>2357.6799999999998</v>
      </c>
    </row>
    <row r="1251" spans="1:6" x14ac:dyDescent="0.25">
      <c r="A1251" s="4" t="s">
        <v>5438</v>
      </c>
      <c r="B1251" s="4" t="s">
        <v>5439</v>
      </c>
      <c r="C1251" s="18">
        <v>0.13400000000000001</v>
      </c>
      <c r="D1251" s="4" t="s">
        <v>3699</v>
      </c>
      <c r="E1251" s="12">
        <v>45.52</v>
      </c>
      <c r="F1251" s="12">
        <v>6.1</v>
      </c>
    </row>
    <row r="1252" spans="1:6" x14ac:dyDescent="0.25">
      <c r="A1252" s="4" t="s">
        <v>5440</v>
      </c>
      <c r="B1252" s="4" t="s">
        <v>5437</v>
      </c>
      <c r="C1252" s="18">
        <v>15.3</v>
      </c>
      <c r="D1252" s="4" t="s">
        <v>3699</v>
      </c>
      <c r="E1252" s="12">
        <v>45.7</v>
      </c>
      <c r="F1252" s="12">
        <v>699.21</v>
      </c>
    </row>
    <row r="1253" spans="1:6" x14ac:dyDescent="0.25">
      <c r="A1253" s="4" t="s">
        <v>5441</v>
      </c>
      <c r="B1253" s="4" t="s">
        <v>5442</v>
      </c>
      <c r="C1253" s="18">
        <v>4.335</v>
      </c>
      <c r="D1253" s="4" t="s">
        <v>3699</v>
      </c>
      <c r="E1253" s="12">
        <v>51.51</v>
      </c>
      <c r="F1253" s="12">
        <v>223.3</v>
      </c>
    </row>
    <row r="1254" spans="1:6" x14ac:dyDescent="0.25">
      <c r="A1254" s="4" t="s">
        <v>5443</v>
      </c>
      <c r="B1254" s="4" t="s">
        <v>5444</v>
      </c>
      <c r="C1254" s="18">
        <v>3.734</v>
      </c>
      <c r="D1254" s="4" t="s">
        <v>3699</v>
      </c>
      <c r="E1254" s="12">
        <v>45.76</v>
      </c>
      <c r="F1254" s="12">
        <v>170.87</v>
      </c>
    </row>
    <row r="1255" spans="1:6" x14ac:dyDescent="0.25">
      <c r="A1255" s="4" t="s">
        <v>5445</v>
      </c>
      <c r="B1255" s="4" t="s">
        <v>5446</v>
      </c>
      <c r="C1255" s="18">
        <v>6.915</v>
      </c>
      <c r="D1255" s="4" t="s">
        <v>3699</v>
      </c>
      <c r="E1255" s="12">
        <v>54.33</v>
      </c>
      <c r="F1255" s="12">
        <v>375.69</v>
      </c>
    </row>
    <row r="1256" spans="1:6" x14ac:dyDescent="0.25">
      <c r="A1256" s="4" t="s">
        <v>5447</v>
      </c>
      <c r="B1256" s="4" t="s">
        <v>5448</v>
      </c>
      <c r="C1256" s="18">
        <v>20</v>
      </c>
      <c r="D1256" s="4" t="s">
        <v>3699</v>
      </c>
      <c r="E1256" s="12">
        <v>9.59</v>
      </c>
      <c r="F1256" s="12">
        <v>191.8</v>
      </c>
    </row>
    <row r="1257" spans="1:6" x14ac:dyDescent="0.25">
      <c r="A1257" s="4" t="s">
        <v>5449</v>
      </c>
      <c r="B1257" s="4" t="s">
        <v>5450</v>
      </c>
      <c r="C1257" s="18">
        <v>40.552</v>
      </c>
      <c r="D1257" s="4" t="s">
        <v>3699</v>
      </c>
      <c r="E1257" s="12">
        <v>54.45</v>
      </c>
      <c r="F1257" s="12">
        <v>2208.06</v>
      </c>
    </row>
    <row r="1258" spans="1:6" x14ac:dyDescent="0.25">
      <c r="A1258" s="4" t="s">
        <v>5451</v>
      </c>
      <c r="B1258" s="4" t="s">
        <v>5452</v>
      </c>
      <c r="C1258" s="18">
        <v>69.688000000000002</v>
      </c>
      <c r="D1258" s="4" t="s">
        <v>3699</v>
      </c>
      <c r="E1258" s="12">
        <v>50.24</v>
      </c>
      <c r="F1258" s="12">
        <v>3501.13</v>
      </c>
    </row>
    <row r="1259" spans="1:6" x14ac:dyDescent="0.25">
      <c r="A1259" s="4" t="s">
        <v>5453</v>
      </c>
      <c r="B1259" s="4" t="s">
        <v>5454</v>
      </c>
      <c r="C1259" s="18">
        <v>24.547000000000001</v>
      </c>
      <c r="D1259" s="4" t="s">
        <v>3699</v>
      </c>
      <c r="E1259" s="12">
        <v>49.73</v>
      </c>
      <c r="F1259" s="12">
        <v>1220.72</v>
      </c>
    </row>
    <row r="1260" spans="1:6" x14ac:dyDescent="0.25">
      <c r="A1260" s="4" t="s">
        <v>5455</v>
      </c>
      <c r="B1260" s="4" t="s">
        <v>5456</v>
      </c>
      <c r="C1260" s="18">
        <v>62.631999999999998</v>
      </c>
      <c r="D1260" s="4" t="s">
        <v>3699</v>
      </c>
      <c r="E1260" s="12">
        <v>52.73</v>
      </c>
      <c r="F1260" s="12">
        <v>3302.59</v>
      </c>
    </row>
    <row r="1261" spans="1:6" x14ac:dyDescent="0.25">
      <c r="A1261" s="4" t="s">
        <v>5457</v>
      </c>
      <c r="B1261" s="4" t="s">
        <v>5458</v>
      </c>
      <c r="C1261" s="18">
        <v>28.106000000000002</v>
      </c>
      <c r="D1261" s="4" t="s">
        <v>3699</v>
      </c>
      <c r="E1261" s="12">
        <v>48.48</v>
      </c>
      <c r="F1261" s="12">
        <v>1362.58</v>
      </c>
    </row>
    <row r="1262" spans="1:6" x14ac:dyDescent="0.25">
      <c r="A1262" s="4" t="s">
        <v>5459</v>
      </c>
      <c r="B1262" s="4" t="s">
        <v>5460</v>
      </c>
      <c r="C1262" s="18">
        <v>40</v>
      </c>
      <c r="D1262" s="4" t="s">
        <v>3699</v>
      </c>
      <c r="E1262" s="12">
        <v>53.69</v>
      </c>
      <c r="F1262" s="12">
        <v>2147.6</v>
      </c>
    </row>
    <row r="1263" spans="1:6" x14ac:dyDescent="0.25">
      <c r="A1263" s="4" t="s">
        <v>5461</v>
      </c>
      <c r="B1263" s="4" t="s">
        <v>5462</v>
      </c>
      <c r="C1263" s="18">
        <v>27.646000000000001</v>
      </c>
      <c r="D1263" s="4" t="s">
        <v>3699</v>
      </c>
      <c r="E1263" s="12">
        <v>29.65</v>
      </c>
      <c r="F1263" s="12">
        <v>819.7</v>
      </c>
    </row>
    <row r="1264" spans="1:6" x14ac:dyDescent="0.25">
      <c r="A1264" s="4" t="s">
        <v>5463</v>
      </c>
      <c r="B1264" s="4" t="s">
        <v>5464</v>
      </c>
      <c r="C1264" s="18">
        <v>18.872</v>
      </c>
      <c r="D1264" s="4" t="s">
        <v>3699</v>
      </c>
      <c r="E1264" s="12">
        <v>55.16</v>
      </c>
      <c r="F1264" s="12">
        <v>1040.98</v>
      </c>
    </row>
    <row r="1265" spans="1:6" x14ac:dyDescent="0.25">
      <c r="A1265" s="4" t="s">
        <v>5465</v>
      </c>
      <c r="B1265" s="4" t="s">
        <v>5466</v>
      </c>
      <c r="C1265" s="18">
        <v>50.78</v>
      </c>
      <c r="D1265" s="4" t="s">
        <v>3699</v>
      </c>
      <c r="E1265" s="12">
        <v>25.57</v>
      </c>
      <c r="F1265" s="12">
        <v>1298.44</v>
      </c>
    </row>
    <row r="1266" spans="1:6" x14ac:dyDescent="0.25">
      <c r="A1266" s="4" t="s">
        <v>5467</v>
      </c>
      <c r="B1266" s="4" t="s">
        <v>5468</v>
      </c>
      <c r="C1266" s="18">
        <v>111.82599999999999</v>
      </c>
      <c r="D1266" s="4" t="s">
        <v>3699</v>
      </c>
      <c r="E1266" s="12">
        <v>47.4</v>
      </c>
      <c r="F1266" s="12">
        <v>5300.55</v>
      </c>
    </row>
    <row r="1267" spans="1:6" x14ac:dyDescent="0.25">
      <c r="A1267" s="4" t="s">
        <v>5469</v>
      </c>
      <c r="B1267" s="4" t="s">
        <v>5470</v>
      </c>
      <c r="C1267" s="18">
        <v>52.337000000000003</v>
      </c>
      <c r="D1267" s="4" t="s">
        <v>3699</v>
      </c>
      <c r="E1267" s="12">
        <v>41.5</v>
      </c>
      <c r="F1267" s="12">
        <v>2171.9899999999998</v>
      </c>
    </row>
    <row r="1268" spans="1:6" x14ac:dyDescent="0.25">
      <c r="A1268" s="4" t="s">
        <v>5471</v>
      </c>
      <c r="B1268" s="4" t="s">
        <v>5472</v>
      </c>
      <c r="C1268" s="18">
        <v>55.36</v>
      </c>
      <c r="D1268" s="4" t="s">
        <v>3699</v>
      </c>
      <c r="E1268" s="12">
        <v>49.26</v>
      </c>
      <c r="F1268" s="12">
        <v>2727.03</v>
      </c>
    </row>
    <row r="1269" spans="1:6" x14ac:dyDescent="0.25">
      <c r="A1269" s="4" t="s">
        <v>5473</v>
      </c>
      <c r="B1269" s="4" t="s">
        <v>5474</v>
      </c>
      <c r="C1269" s="18">
        <v>47.970999999999997</v>
      </c>
      <c r="D1269" s="4" t="s">
        <v>3699</v>
      </c>
      <c r="E1269" s="12">
        <v>9.32</v>
      </c>
      <c r="F1269" s="12">
        <v>447.09</v>
      </c>
    </row>
    <row r="1270" spans="1:6" x14ac:dyDescent="0.25">
      <c r="A1270" s="4" t="s">
        <v>5475</v>
      </c>
      <c r="B1270" s="4" t="s">
        <v>5476</v>
      </c>
      <c r="C1270" s="18">
        <v>52.8</v>
      </c>
      <c r="D1270" s="4" t="s">
        <v>3699</v>
      </c>
      <c r="E1270" s="12">
        <v>110.92</v>
      </c>
      <c r="F1270" s="12">
        <v>5856.58</v>
      </c>
    </row>
    <row r="1271" spans="1:6" x14ac:dyDescent="0.25">
      <c r="A1271" s="4" t="s">
        <v>5477</v>
      </c>
      <c r="B1271" s="4" t="s">
        <v>5478</v>
      </c>
      <c r="C1271" s="18">
        <v>10.061999999999999</v>
      </c>
      <c r="D1271" s="4" t="s">
        <v>3699</v>
      </c>
      <c r="E1271" s="12">
        <v>53.3</v>
      </c>
      <c r="F1271" s="12">
        <v>536.29999999999995</v>
      </c>
    </row>
    <row r="1272" spans="1:6" x14ac:dyDescent="0.25">
      <c r="A1272" s="4" t="s">
        <v>5479</v>
      </c>
      <c r="B1272" s="4" t="s">
        <v>5480</v>
      </c>
      <c r="C1272" s="18">
        <v>83</v>
      </c>
      <c r="D1272" s="4" t="s">
        <v>3699</v>
      </c>
      <c r="E1272" s="12">
        <v>118.55</v>
      </c>
      <c r="F1272" s="12">
        <v>9839.65</v>
      </c>
    </row>
    <row r="1273" spans="1:6" x14ac:dyDescent="0.25">
      <c r="A1273" s="4" t="s">
        <v>5481</v>
      </c>
      <c r="B1273" s="4" t="s">
        <v>5482</v>
      </c>
      <c r="C1273" s="18">
        <v>74.962999999999994</v>
      </c>
      <c r="D1273" s="4" t="s">
        <v>3699</v>
      </c>
      <c r="E1273" s="12">
        <v>24.5</v>
      </c>
      <c r="F1273" s="12">
        <v>1836.59</v>
      </c>
    </row>
    <row r="1274" spans="1:6" x14ac:dyDescent="0.25">
      <c r="A1274" s="4" t="s">
        <v>5483</v>
      </c>
      <c r="B1274" s="4" t="s">
        <v>5484</v>
      </c>
      <c r="C1274" s="18">
        <v>1540.8489999999999</v>
      </c>
      <c r="D1274" s="4" t="s">
        <v>3699</v>
      </c>
      <c r="E1274" s="12">
        <v>32</v>
      </c>
      <c r="F1274" s="12">
        <v>49307.17</v>
      </c>
    </row>
    <row r="1275" spans="1:6" x14ac:dyDescent="0.25">
      <c r="A1275" s="4" t="s">
        <v>5485</v>
      </c>
      <c r="B1275" s="4" t="s">
        <v>5486</v>
      </c>
      <c r="C1275" s="18">
        <v>3435.1979999999999</v>
      </c>
      <c r="D1275" s="4" t="s">
        <v>3699</v>
      </c>
      <c r="E1275" s="12">
        <v>43.39</v>
      </c>
      <c r="F1275" s="12">
        <v>149053.24</v>
      </c>
    </row>
    <row r="1276" spans="1:6" x14ac:dyDescent="0.25">
      <c r="A1276" s="4" t="s">
        <v>5487</v>
      </c>
      <c r="B1276" s="4" t="s">
        <v>5319</v>
      </c>
      <c r="C1276" s="18">
        <v>7.97</v>
      </c>
      <c r="D1276" s="4" t="s">
        <v>3699</v>
      </c>
      <c r="E1276" s="12">
        <v>24.59</v>
      </c>
      <c r="F1276" s="12">
        <v>195.98</v>
      </c>
    </row>
    <row r="1277" spans="1:6" x14ac:dyDescent="0.25">
      <c r="A1277" s="4" t="s">
        <v>5488</v>
      </c>
      <c r="B1277" s="4" t="s">
        <v>5489</v>
      </c>
      <c r="C1277" s="18">
        <v>112.964</v>
      </c>
      <c r="D1277" s="4" t="s">
        <v>3699</v>
      </c>
      <c r="E1277" s="12">
        <v>16.68</v>
      </c>
      <c r="F1277" s="12">
        <v>1884.24</v>
      </c>
    </row>
    <row r="1278" spans="1:6" x14ac:dyDescent="0.25">
      <c r="A1278" s="4" t="s">
        <v>5490</v>
      </c>
      <c r="B1278" s="4" t="s">
        <v>5491</v>
      </c>
      <c r="C1278" s="18">
        <v>58.848999999999997</v>
      </c>
      <c r="D1278" s="4" t="s">
        <v>3699</v>
      </c>
      <c r="E1278" s="12">
        <v>16.96</v>
      </c>
      <c r="F1278" s="12">
        <v>998.08</v>
      </c>
    </row>
    <row r="1279" spans="1:6" x14ac:dyDescent="0.25">
      <c r="A1279" s="4" t="s">
        <v>5492</v>
      </c>
      <c r="B1279" s="4" t="s">
        <v>5493</v>
      </c>
      <c r="C1279" s="18">
        <v>17.059999999999999</v>
      </c>
      <c r="D1279" s="4" t="s">
        <v>3699</v>
      </c>
      <c r="E1279" s="12">
        <v>18.84</v>
      </c>
      <c r="F1279" s="12">
        <v>321.41000000000003</v>
      </c>
    </row>
    <row r="1280" spans="1:6" x14ac:dyDescent="0.25">
      <c r="A1280" s="4" t="s">
        <v>5494</v>
      </c>
      <c r="B1280" s="4" t="s">
        <v>5495</v>
      </c>
      <c r="C1280" s="18">
        <v>23.547000000000001</v>
      </c>
      <c r="D1280" s="4" t="s">
        <v>3699</v>
      </c>
      <c r="E1280" s="12">
        <v>23</v>
      </c>
      <c r="F1280" s="12">
        <v>541.58000000000004</v>
      </c>
    </row>
    <row r="1281" spans="1:6" x14ac:dyDescent="0.25">
      <c r="A1281" s="4" t="s">
        <v>5496</v>
      </c>
      <c r="B1281" s="4" t="s">
        <v>5497</v>
      </c>
      <c r="C1281" s="18">
        <v>106</v>
      </c>
      <c r="D1281" s="4" t="s">
        <v>3699</v>
      </c>
      <c r="E1281" s="12">
        <v>17.420000000000002</v>
      </c>
      <c r="F1281" s="12">
        <v>1846.52</v>
      </c>
    </row>
    <row r="1282" spans="1:6" x14ac:dyDescent="0.25">
      <c r="A1282" s="4" t="s">
        <v>5498</v>
      </c>
      <c r="B1282" s="4" t="s">
        <v>5499</v>
      </c>
      <c r="C1282" s="18">
        <v>84.14</v>
      </c>
      <c r="D1282" s="4" t="s">
        <v>3699</v>
      </c>
      <c r="E1282" s="12">
        <v>24.3</v>
      </c>
      <c r="F1282" s="12">
        <v>2044.6</v>
      </c>
    </row>
    <row r="1283" spans="1:6" x14ac:dyDescent="0.25">
      <c r="A1283" s="4" t="s">
        <v>5500</v>
      </c>
      <c r="B1283" s="4" t="s">
        <v>5501</v>
      </c>
      <c r="C1283" s="18">
        <v>151.113</v>
      </c>
      <c r="D1283" s="4" t="s">
        <v>3699</v>
      </c>
      <c r="E1283" s="12">
        <v>24.81</v>
      </c>
      <c r="F1283" s="12">
        <v>3749.11</v>
      </c>
    </row>
    <row r="1284" spans="1:6" x14ac:dyDescent="0.25">
      <c r="A1284" s="4" t="s">
        <v>5502</v>
      </c>
      <c r="B1284" s="4" t="s">
        <v>5503</v>
      </c>
      <c r="C1284" s="18">
        <v>35.67</v>
      </c>
      <c r="D1284" s="4" t="s">
        <v>3699</v>
      </c>
      <c r="E1284" s="12">
        <v>15.36</v>
      </c>
      <c r="F1284" s="12">
        <v>547.89</v>
      </c>
    </row>
    <row r="1285" spans="1:6" x14ac:dyDescent="0.25">
      <c r="A1285" s="4" t="s">
        <v>5504</v>
      </c>
      <c r="B1285" s="4" t="s">
        <v>5505</v>
      </c>
      <c r="C1285" s="18">
        <v>198.67699999999999</v>
      </c>
      <c r="D1285" s="4" t="s">
        <v>3699</v>
      </c>
      <c r="E1285" s="12">
        <v>23.76</v>
      </c>
      <c r="F1285" s="12">
        <v>4720.57</v>
      </c>
    </row>
    <row r="1286" spans="1:6" x14ac:dyDescent="0.25">
      <c r="A1286" s="4" t="s">
        <v>5506</v>
      </c>
      <c r="B1286" s="4" t="s">
        <v>5507</v>
      </c>
      <c r="C1286" s="18">
        <v>48.301000000000002</v>
      </c>
      <c r="D1286" s="4" t="s">
        <v>3699</v>
      </c>
      <c r="E1286" s="12">
        <v>39.39</v>
      </c>
      <c r="F1286" s="12">
        <v>1902.58</v>
      </c>
    </row>
    <row r="1287" spans="1:6" x14ac:dyDescent="0.25">
      <c r="A1287" s="4" t="s">
        <v>5508</v>
      </c>
      <c r="B1287" s="4" t="s">
        <v>5509</v>
      </c>
      <c r="C1287" s="18">
        <v>20.443000000000001</v>
      </c>
      <c r="D1287" s="4" t="s">
        <v>3699</v>
      </c>
      <c r="E1287" s="12">
        <v>18.52</v>
      </c>
      <c r="F1287" s="12">
        <v>378.6</v>
      </c>
    </row>
    <row r="1288" spans="1:6" x14ac:dyDescent="0.25">
      <c r="A1288" s="4" t="s">
        <v>5510</v>
      </c>
      <c r="B1288" s="4" t="s">
        <v>5511</v>
      </c>
      <c r="C1288" s="18">
        <v>4.1079999999999997</v>
      </c>
      <c r="D1288" s="4" t="s">
        <v>3699</v>
      </c>
      <c r="E1288" s="12">
        <v>133.33000000000001</v>
      </c>
      <c r="F1288" s="12">
        <v>547.72</v>
      </c>
    </row>
    <row r="1289" spans="1:6" x14ac:dyDescent="0.25">
      <c r="A1289" s="4" t="s">
        <v>5512</v>
      </c>
      <c r="B1289" s="4" t="s">
        <v>5513</v>
      </c>
      <c r="C1289" s="18">
        <v>4.6159999999999997</v>
      </c>
      <c r="D1289" s="4" t="s">
        <v>3699</v>
      </c>
      <c r="E1289" s="12">
        <v>85.71</v>
      </c>
      <c r="F1289" s="12">
        <v>395.64</v>
      </c>
    </row>
    <row r="1290" spans="1:6" x14ac:dyDescent="0.25">
      <c r="A1290" s="4" t="s">
        <v>5514</v>
      </c>
      <c r="B1290" s="4" t="s">
        <v>5515</v>
      </c>
      <c r="C1290" s="18">
        <v>4.7750000000000004</v>
      </c>
      <c r="D1290" s="4" t="s">
        <v>3699</v>
      </c>
      <c r="E1290" s="12">
        <v>59.01</v>
      </c>
      <c r="F1290" s="12">
        <v>281.77</v>
      </c>
    </row>
    <row r="1291" spans="1:6" x14ac:dyDescent="0.25">
      <c r="A1291" s="4" t="s">
        <v>5516</v>
      </c>
      <c r="B1291" s="4" t="s">
        <v>5517</v>
      </c>
      <c r="C1291" s="18">
        <v>23.4</v>
      </c>
      <c r="D1291" s="4" t="s">
        <v>3699</v>
      </c>
      <c r="E1291" s="12">
        <v>84.62</v>
      </c>
      <c r="F1291" s="12">
        <v>1980.11</v>
      </c>
    </row>
    <row r="1292" spans="1:6" x14ac:dyDescent="0.25">
      <c r="A1292" s="4" t="s">
        <v>5518</v>
      </c>
      <c r="B1292" s="4" t="s">
        <v>5519</v>
      </c>
      <c r="C1292" s="18">
        <v>3.1720000000000002</v>
      </c>
      <c r="D1292" s="4" t="s">
        <v>3699</v>
      </c>
      <c r="E1292" s="12">
        <v>210</v>
      </c>
      <c r="F1292" s="12">
        <v>666.12</v>
      </c>
    </row>
    <row r="1293" spans="1:6" x14ac:dyDescent="0.25">
      <c r="A1293" s="4" t="s">
        <v>5520</v>
      </c>
      <c r="B1293" s="4" t="s">
        <v>5521</v>
      </c>
      <c r="C1293" s="18">
        <v>14.775</v>
      </c>
      <c r="D1293" s="4" t="s">
        <v>3699</v>
      </c>
      <c r="E1293" s="12">
        <v>84.94</v>
      </c>
      <c r="F1293" s="12">
        <v>1254.99</v>
      </c>
    </row>
    <row r="1294" spans="1:6" x14ac:dyDescent="0.25">
      <c r="A1294" s="4" t="s">
        <v>5522</v>
      </c>
      <c r="B1294" s="4" t="s">
        <v>5523</v>
      </c>
      <c r="C1294" s="18">
        <v>87.700999999999993</v>
      </c>
      <c r="D1294" s="4" t="s">
        <v>3699</v>
      </c>
      <c r="E1294" s="12">
        <v>91.03</v>
      </c>
      <c r="F1294" s="12">
        <v>7983.42</v>
      </c>
    </row>
    <row r="1295" spans="1:6" x14ac:dyDescent="0.25">
      <c r="A1295" s="4" t="s">
        <v>5524</v>
      </c>
      <c r="B1295" s="4" t="s">
        <v>5525</v>
      </c>
      <c r="C1295" s="18">
        <v>36.493000000000002</v>
      </c>
      <c r="D1295" s="4" t="s">
        <v>3699</v>
      </c>
      <c r="E1295" s="12">
        <v>77.959999999999994</v>
      </c>
      <c r="F1295" s="12">
        <v>2844.99</v>
      </c>
    </row>
    <row r="1296" spans="1:6" x14ac:dyDescent="0.25">
      <c r="A1296" s="4" t="s">
        <v>5526</v>
      </c>
      <c r="B1296" s="4" t="s">
        <v>5527</v>
      </c>
      <c r="C1296" s="18">
        <v>3.2000000000000001E-2</v>
      </c>
      <c r="D1296" s="4" t="s">
        <v>3699</v>
      </c>
      <c r="E1296" s="12">
        <v>77.19</v>
      </c>
      <c r="F1296" s="12">
        <v>2.4700000000000002</v>
      </c>
    </row>
    <row r="1297" spans="1:6" x14ac:dyDescent="0.25">
      <c r="A1297" s="4" t="s">
        <v>5528</v>
      </c>
      <c r="B1297" s="4" t="s">
        <v>5529</v>
      </c>
      <c r="C1297" s="18">
        <v>29.948</v>
      </c>
      <c r="D1297" s="4" t="s">
        <v>3699</v>
      </c>
      <c r="E1297" s="12">
        <v>64.569999999999993</v>
      </c>
      <c r="F1297" s="12">
        <v>1933.74</v>
      </c>
    </row>
    <row r="1298" spans="1:6" x14ac:dyDescent="0.25">
      <c r="A1298" s="4" t="s">
        <v>5530</v>
      </c>
      <c r="B1298" s="4" t="s">
        <v>5515</v>
      </c>
      <c r="C1298" s="18">
        <v>63.7</v>
      </c>
      <c r="D1298" s="4" t="s">
        <v>3699</v>
      </c>
      <c r="E1298" s="12">
        <v>18.079999999999998</v>
      </c>
      <c r="F1298" s="12">
        <v>1151.7</v>
      </c>
    </row>
    <row r="1299" spans="1:6" x14ac:dyDescent="0.25">
      <c r="A1299" s="4" t="s">
        <v>5531</v>
      </c>
      <c r="B1299" s="4" t="s">
        <v>5532</v>
      </c>
      <c r="C1299" s="18">
        <v>38.819000000000003</v>
      </c>
      <c r="D1299" s="4" t="s">
        <v>3699</v>
      </c>
      <c r="E1299" s="12">
        <v>67.010000000000005</v>
      </c>
      <c r="F1299" s="12">
        <v>2601.2600000000002</v>
      </c>
    </row>
    <row r="1300" spans="1:6" x14ac:dyDescent="0.25">
      <c r="A1300" s="4" t="s">
        <v>5533</v>
      </c>
      <c r="B1300" s="4" t="s">
        <v>5534</v>
      </c>
      <c r="C1300" s="18">
        <v>0.08</v>
      </c>
      <c r="D1300" s="4" t="s">
        <v>3699</v>
      </c>
      <c r="E1300" s="12">
        <v>89</v>
      </c>
      <c r="F1300" s="12">
        <v>7.12</v>
      </c>
    </row>
    <row r="1301" spans="1:6" x14ac:dyDescent="0.25">
      <c r="A1301" s="4" t="s">
        <v>5535</v>
      </c>
      <c r="B1301" s="4" t="s">
        <v>5536</v>
      </c>
      <c r="C1301" s="18">
        <v>7.7560000000000002</v>
      </c>
      <c r="D1301" s="4" t="s">
        <v>3699</v>
      </c>
      <c r="E1301" s="12">
        <v>107.84</v>
      </c>
      <c r="F1301" s="12">
        <v>836.41</v>
      </c>
    </row>
    <row r="1302" spans="1:6" x14ac:dyDescent="0.25">
      <c r="A1302" s="4" t="s">
        <v>5537</v>
      </c>
      <c r="B1302" s="4" t="s">
        <v>5538</v>
      </c>
      <c r="C1302" s="18">
        <v>3.37</v>
      </c>
      <c r="D1302" s="4" t="s">
        <v>3699</v>
      </c>
      <c r="E1302" s="12">
        <v>58.22</v>
      </c>
      <c r="F1302" s="12">
        <v>196.2</v>
      </c>
    </row>
    <row r="1303" spans="1:6" x14ac:dyDescent="0.25">
      <c r="A1303" s="4" t="s">
        <v>5539</v>
      </c>
      <c r="B1303" s="4" t="s">
        <v>5540</v>
      </c>
      <c r="C1303" s="18">
        <v>28.227</v>
      </c>
      <c r="D1303" s="4" t="s">
        <v>3699</v>
      </c>
      <c r="E1303" s="12">
        <v>80.510000000000005</v>
      </c>
      <c r="F1303" s="12">
        <v>2272.56</v>
      </c>
    </row>
    <row r="1304" spans="1:6" x14ac:dyDescent="0.25">
      <c r="A1304" s="4" t="s">
        <v>5541</v>
      </c>
      <c r="B1304" s="4" t="s">
        <v>5542</v>
      </c>
      <c r="C1304" s="18">
        <v>39.095999999999997</v>
      </c>
      <c r="D1304" s="4" t="s">
        <v>3699</v>
      </c>
      <c r="E1304" s="12">
        <v>63.11</v>
      </c>
      <c r="F1304" s="12">
        <v>2467.35</v>
      </c>
    </row>
    <row r="1305" spans="1:6" x14ac:dyDescent="0.25">
      <c r="A1305" s="4" t="s">
        <v>5543</v>
      </c>
      <c r="B1305" s="4" t="s">
        <v>5544</v>
      </c>
      <c r="C1305" s="18">
        <v>15.711</v>
      </c>
      <c r="D1305" s="4" t="s">
        <v>3699</v>
      </c>
      <c r="E1305" s="12">
        <v>62.57</v>
      </c>
      <c r="F1305" s="12">
        <v>983.04</v>
      </c>
    </row>
    <row r="1306" spans="1:6" x14ac:dyDescent="0.25">
      <c r="A1306" s="4" t="s">
        <v>5545</v>
      </c>
      <c r="B1306" s="4" t="s">
        <v>5546</v>
      </c>
      <c r="C1306" s="18">
        <v>102.926</v>
      </c>
      <c r="D1306" s="4" t="s">
        <v>3699</v>
      </c>
      <c r="E1306" s="12">
        <v>71.53</v>
      </c>
      <c r="F1306" s="12">
        <v>7362.3</v>
      </c>
    </row>
    <row r="1307" spans="1:6" x14ac:dyDescent="0.25">
      <c r="A1307" s="4" t="s">
        <v>5547</v>
      </c>
      <c r="B1307" s="4" t="s">
        <v>5548</v>
      </c>
      <c r="C1307" s="18">
        <v>2.3519999999999999</v>
      </c>
      <c r="D1307" s="4" t="s">
        <v>3699</v>
      </c>
      <c r="E1307" s="12">
        <v>111.43</v>
      </c>
      <c r="F1307" s="12">
        <v>262.08</v>
      </c>
    </row>
    <row r="1308" spans="1:6" x14ac:dyDescent="0.25">
      <c r="A1308" s="4" t="s">
        <v>5549</v>
      </c>
      <c r="B1308" s="4" t="s">
        <v>5544</v>
      </c>
      <c r="C1308" s="18">
        <v>3.7679999999999998</v>
      </c>
      <c r="D1308" s="4" t="s">
        <v>3699</v>
      </c>
      <c r="E1308" s="12">
        <v>16.899999999999999</v>
      </c>
      <c r="F1308" s="12">
        <v>63.68</v>
      </c>
    </row>
    <row r="1309" spans="1:6" x14ac:dyDescent="0.25">
      <c r="A1309" s="4" t="s">
        <v>5550</v>
      </c>
      <c r="B1309" s="4" t="s">
        <v>5551</v>
      </c>
      <c r="C1309" s="18">
        <v>3.617</v>
      </c>
      <c r="D1309" s="4" t="s">
        <v>3699</v>
      </c>
      <c r="E1309" s="12">
        <v>21.05</v>
      </c>
      <c r="F1309" s="12">
        <v>76.14</v>
      </c>
    </row>
    <row r="1310" spans="1:6" x14ac:dyDescent="0.25">
      <c r="A1310" s="4" t="s">
        <v>5552</v>
      </c>
      <c r="B1310" s="4" t="s">
        <v>5553</v>
      </c>
      <c r="C1310" s="18">
        <v>20.637</v>
      </c>
      <c r="D1310" s="4" t="s">
        <v>3699</v>
      </c>
      <c r="E1310" s="12">
        <v>16.82</v>
      </c>
      <c r="F1310" s="12">
        <v>347.11</v>
      </c>
    </row>
    <row r="1311" spans="1:6" x14ac:dyDescent="0.25">
      <c r="A1311" s="4" t="s">
        <v>5554</v>
      </c>
      <c r="B1311" s="4" t="s">
        <v>5555</v>
      </c>
      <c r="C1311" s="18">
        <v>31.302</v>
      </c>
      <c r="D1311" s="4" t="s">
        <v>3699</v>
      </c>
      <c r="E1311" s="12">
        <v>17.68</v>
      </c>
      <c r="F1311" s="12">
        <v>553.41999999999996</v>
      </c>
    </row>
    <row r="1312" spans="1:6" x14ac:dyDescent="0.25">
      <c r="A1312" s="4" t="s">
        <v>5556</v>
      </c>
      <c r="B1312" s="4" t="s">
        <v>5557</v>
      </c>
      <c r="C1312" s="18">
        <v>15.944000000000001</v>
      </c>
      <c r="D1312" s="4" t="s">
        <v>3699</v>
      </c>
      <c r="E1312" s="12">
        <v>17.68</v>
      </c>
      <c r="F1312" s="12">
        <v>281.89</v>
      </c>
    </row>
    <row r="1313" spans="1:6" x14ac:dyDescent="0.25">
      <c r="A1313" s="4" t="s">
        <v>5558</v>
      </c>
      <c r="B1313" s="4" t="s">
        <v>5515</v>
      </c>
      <c r="C1313" s="18">
        <v>7.6429999999999998</v>
      </c>
      <c r="D1313" s="4" t="s">
        <v>3699</v>
      </c>
      <c r="E1313" s="12">
        <v>15.62</v>
      </c>
      <c r="F1313" s="12">
        <v>119.38</v>
      </c>
    </row>
    <row r="1314" spans="1:6" x14ac:dyDescent="0.25">
      <c r="A1314" s="4" t="s">
        <v>5559</v>
      </c>
      <c r="B1314" s="4" t="s">
        <v>5560</v>
      </c>
      <c r="C1314" s="18">
        <v>11.000999999999999</v>
      </c>
      <c r="D1314" s="4" t="s">
        <v>3699</v>
      </c>
      <c r="E1314" s="12">
        <v>17.18</v>
      </c>
      <c r="F1314" s="12">
        <v>189</v>
      </c>
    </row>
    <row r="1315" spans="1:6" x14ac:dyDescent="0.25">
      <c r="A1315" s="4" t="s">
        <v>5561</v>
      </c>
      <c r="B1315" s="4" t="s">
        <v>5562</v>
      </c>
      <c r="C1315" s="18">
        <v>14.564</v>
      </c>
      <c r="D1315" s="4" t="s">
        <v>3699</v>
      </c>
      <c r="E1315" s="12">
        <v>16.100000000000001</v>
      </c>
      <c r="F1315" s="12">
        <v>234.48</v>
      </c>
    </row>
    <row r="1316" spans="1:6" x14ac:dyDescent="0.25">
      <c r="A1316" s="4" t="s">
        <v>5563</v>
      </c>
      <c r="B1316" s="4" t="s">
        <v>5564</v>
      </c>
      <c r="C1316" s="18">
        <v>25.411000000000001</v>
      </c>
      <c r="D1316" s="4" t="s">
        <v>3699</v>
      </c>
      <c r="E1316" s="12">
        <v>19.260000000000002</v>
      </c>
      <c r="F1316" s="12">
        <v>489.42</v>
      </c>
    </row>
    <row r="1317" spans="1:6" x14ac:dyDescent="0.25">
      <c r="A1317" s="4" t="s">
        <v>5565</v>
      </c>
      <c r="B1317" s="4" t="s">
        <v>5566</v>
      </c>
      <c r="C1317" s="18">
        <v>23.027000000000001</v>
      </c>
      <c r="D1317" s="4" t="s">
        <v>3699</v>
      </c>
      <c r="E1317" s="12">
        <v>17.149999999999999</v>
      </c>
      <c r="F1317" s="12">
        <v>394.91</v>
      </c>
    </row>
    <row r="1318" spans="1:6" x14ac:dyDescent="0.25">
      <c r="A1318" s="4" t="s">
        <v>5567</v>
      </c>
      <c r="B1318" s="4" t="s">
        <v>5568</v>
      </c>
      <c r="C1318" s="18">
        <v>1.5</v>
      </c>
      <c r="D1318" s="4" t="s">
        <v>3699</v>
      </c>
      <c r="E1318" s="12">
        <v>17.45</v>
      </c>
      <c r="F1318" s="12">
        <v>26.18</v>
      </c>
    </row>
    <row r="1319" spans="1:6" x14ac:dyDescent="0.25">
      <c r="A1319" s="4" t="s">
        <v>5569</v>
      </c>
      <c r="B1319" s="4" t="s">
        <v>5570</v>
      </c>
      <c r="C1319" s="18">
        <v>6.5389999999999997</v>
      </c>
      <c r="D1319" s="4" t="s">
        <v>3699</v>
      </c>
      <c r="E1319" s="12">
        <v>18.25</v>
      </c>
      <c r="F1319" s="12">
        <v>119.34</v>
      </c>
    </row>
    <row r="1320" spans="1:6" x14ac:dyDescent="0.25">
      <c r="A1320" s="4" t="s">
        <v>5571</v>
      </c>
      <c r="B1320" s="4" t="s">
        <v>5572</v>
      </c>
      <c r="C1320" s="18">
        <v>30.155000000000001</v>
      </c>
      <c r="D1320" s="4" t="s">
        <v>3699</v>
      </c>
      <c r="E1320" s="12">
        <v>18.75</v>
      </c>
      <c r="F1320" s="12">
        <v>565.41</v>
      </c>
    </row>
    <row r="1321" spans="1:6" x14ac:dyDescent="0.25">
      <c r="A1321" s="4" t="s">
        <v>5573</v>
      </c>
      <c r="B1321" s="4" t="s">
        <v>5574</v>
      </c>
      <c r="C1321" s="18">
        <v>23.324999999999999</v>
      </c>
      <c r="D1321" s="4" t="s">
        <v>3699</v>
      </c>
      <c r="E1321" s="12">
        <v>15.56</v>
      </c>
      <c r="F1321" s="12">
        <v>362.94</v>
      </c>
    </row>
    <row r="1322" spans="1:6" x14ac:dyDescent="0.25">
      <c r="A1322" s="4" t="s">
        <v>5575</v>
      </c>
      <c r="B1322" s="4" t="s">
        <v>5576</v>
      </c>
      <c r="C1322" s="18">
        <v>13.401</v>
      </c>
      <c r="D1322" s="4" t="s">
        <v>3699</v>
      </c>
      <c r="E1322" s="12">
        <v>18.940000000000001</v>
      </c>
      <c r="F1322" s="12">
        <v>253.81</v>
      </c>
    </row>
    <row r="1323" spans="1:6" x14ac:dyDescent="0.25">
      <c r="A1323" s="4" t="s">
        <v>5577</v>
      </c>
      <c r="B1323" s="4" t="s">
        <v>5578</v>
      </c>
      <c r="C1323" s="18">
        <v>52.886000000000003</v>
      </c>
      <c r="D1323" s="4" t="s">
        <v>3699</v>
      </c>
      <c r="E1323" s="12">
        <v>17.559999999999999</v>
      </c>
      <c r="F1323" s="12">
        <v>928.68</v>
      </c>
    </row>
    <row r="1324" spans="1:6" x14ac:dyDescent="0.25">
      <c r="A1324" s="4" t="s">
        <v>5579</v>
      </c>
      <c r="B1324" s="4" t="s">
        <v>5580</v>
      </c>
      <c r="C1324" s="18">
        <v>10.816000000000001</v>
      </c>
      <c r="D1324" s="4" t="s">
        <v>3699</v>
      </c>
      <c r="E1324" s="12">
        <v>18.5</v>
      </c>
      <c r="F1324" s="12">
        <v>200.1</v>
      </c>
    </row>
    <row r="1325" spans="1:6" x14ac:dyDescent="0.25">
      <c r="A1325" s="4" t="s">
        <v>5581</v>
      </c>
      <c r="B1325" s="4" t="s">
        <v>5544</v>
      </c>
      <c r="C1325" s="18">
        <v>5.0739999999999998</v>
      </c>
      <c r="D1325" s="4" t="s">
        <v>3699</v>
      </c>
      <c r="E1325" s="12">
        <v>16.899999999999999</v>
      </c>
      <c r="F1325" s="12">
        <v>85.75</v>
      </c>
    </row>
    <row r="1326" spans="1:6" x14ac:dyDescent="0.25">
      <c r="A1326" s="4" t="s">
        <v>5582</v>
      </c>
      <c r="B1326" s="4" t="s">
        <v>5583</v>
      </c>
      <c r="C1326" s="18">
        <v>22.15</v>
      </c>
      <c r="D1326" s="4" t="s">
        <v>3699</v>
      </c>
      <c r="E1326" s="12">
        <v>16.64</v>
      </c>
      <c r="F1326" s="12">
        <v>368.58</v>
      </c>
    </row>
    <row r="1327" spans="1:6" x14ac:dyDescent="0.25">
      <c r="A1327" s="4" t="s">
        <v>5584</v>
      </c>
      <c r="B1327" s="4" t="s">
        <v>5585</v>
      </c>
      <c r="C1327" s="18">
        <v>3.702</v>
      </c>
      <c r="D1327" s="4" t="s">
        <v>3699</v>
      </c>
      <c r="E1327" s="12">
        <v>18.920000000000002</v>
      </c>
      <c r="F1327" s="12">
        <v>70.040000000000006</v>
      </c>
    </row>
    <row r="1328" spans="1:6" x14ac:dyDescent="0.25">
      <c r="A1328" s="4" t="s">
        <v>5586</v>
      </c>
      <c r="B1328" s="4" t="s">
        <v>5587</v>
      </c>
      <c r="C1328" s="18">
        <v>18.193999999999999</v>
      </c>
      <c r="D1328" s="4" t="s">
        <v>3699</v>
      </c>
      <c r="E1328" s="12">
        <v>20.190000000000001</v>
      </c>
      <c r="F1328" s="12">
        <v>367.34</v>
      </c>
    </row>
    <row r="1329" spans="1:6" x14ac:dyDescent="0.25">
      <c r="A1329" s="4" t="s">
        <v>5588</v>
      </c>
      <c r="B1329" s="4" t="s">
        <v>5589</v>
      </c>
      <c r="C1329" s="18">
        <v>23.4</v>
      </c>
      <c r="D1329" s="4" t="s">
        <v>3699</v>
      </c>
      <c r="E1329" s="12">
        <v>16.47</v>
      </c>
      <c r="F1329" s="12">
        <v>385.4</v>
      </c>
    </row>
    <row r="1330" spans="1:6" x14ac:dyDescent="0.25">
      <c r="A1330" s="4" t="s">
        <v>5590</v>
      </c>
      <c r="B1330" s="4" t="s">
        <v>5591</v>
      </c>
      <c r="C1330" s="18">
        <v>12.878</v>
      </c>
      <c r="D1330" s="4" t="s">
        <v>3699</v>
      </c>
      <c r="E1330" s="12">
        <v>22.51</v>
      </c>
      <c r="F1330" s="12">
        <v>289.88</v>
      </c>
    </row>
    <row r="1331" spans="1:6" x14ac:dyDescent="0.25">
      <c r="A1331" s="4" t="s">
        <v>5592</v>
      </c>
      <c r="B1331" s="4" t="s">
        <v>5593</v>
      </c>
      <c r="C1331" s="18">
        <v>28</v>
      </c>
      <c r="D1331" s="4" t="s">
        <v>3699</v>
      </c>
      <c r="E1331" s="12">
        <v>19.649999999999999</v>
      </c>
      <c r="F1331" s="12">
        <v>550.20000000000005</v>
      </c>
    </row>
    <row r="1332" spans="1:6" x14ac:dyDescent="0.25">
      <c r="A1332" s="4" t="s">
        <v>5594</v>
      </c>
      <c r="B1332" s="4" t="s">
        <v>5538</v>
      </c>
      <c r="C1332" s="18">
        <v>20.762</v>
      </c>
      <c r="D1332" s="4" t="s">
        <v>3699</v>
      </c>
      <c r="E1332" s="12">
        <v>15.04</v>
      </c>
      <c r="F1332" s="12">
        <v>312.26</v>
      </c>
    </row>
    <row r="1333" spans="1:6" x14ac:dyDescent="0.25">
      <c r="A1333" s="4" t="s">
        <v>5595</v>
      </c>
      <c r="B1333" s="4" t="s">
        <v>5596</v>
      </c>
      <c r="C1333" s="18">
        <v>18.501000000000001</v>
      </c>
      <c r="D1333" s="4" t="s">
        <v>3699</v>
      </c>
      <c r="E1333" s="12">
        <v>19.3</v>
      </c>
      <c r="F1333" s="12">
        <v>357.07</v>
      </c>
    </row>
    <row r="1334" spans="1:6" x14ac:dyDescent="0.25">
      <c r="A1334" s="4" t="s">
        <v>5597</v>
      </c>
      <c r="B1334" s="4" t="s">
        <v>5598</v>
      </c>
      <c r="C1334" s="18">
        <v>6.8650000000000002</v>
      </c>
      <c r="D1334" s="4" t="s">
        <v>3699</v>
      </c>
      <c r="E1334" s="12">
        <v>10.58</v>
      </c>
      <c r="F1334" s="12">
        <v>72.63</v>
      </c>
    </row>
    <row r="1335" spans="1:6" x14ac:dyDescent="0.25">
      <c r="A1335" s="4" t="s">
        <v>5599</v>
      </c>
      <c r="B1335" s="4" t="s">
        <v>5532</v>
      </c>
      <c r="C1335" s="18">
        <v>20.096</v>
      </c>
      <c r="D1335" s="4" t="s">
        <v>3699</v>
      </c>
      <c r="E1335" s="12">
        <v>15.36</v>
      </c>
      <c r="F1335" s="12">
        <v>308.67</v>
      </c>
    </row>
    <row r="1336" spans="1:6" x14ac:dyDescent="0.25">
      <c r="A1336" s="4" t="s">
        <v>5600</v>
      </c>
      <c r="B1336" s="4" t="s">
        <v>5532</v>
      </c>
      <c r="C1336" s="18">
        <v>6.5410000000000004</v>
      </c>
      <c r="D1336" s="4" t="s">
        <v>3699</v>
      </c>
      <c r="E1336" s="12">
        <v>26.67</v>
      </c>
      <c r="F1336" s="12">
        <v>174.45</v>
      </c>
    </row>
    <row r="1337" spans="1:6" x14ac:dyDescent="0.25">
      <c r="A1337" s="4" t="s">
        <v>5601</v>
      </c>
      <c r="B1337" s="4" t="s">
        <v>5602</v>
      </c>
      <c r="C1337" s="18">
        <v>37.484000000000002</v>
      </c>
      <c r="D1337" s="4" t="s">
        <v>3699</v>
      </c>
      <c r="E1337" s="12">
        <v>61.7</v>
      </c>
      <c r="F1337" s="12">
        <v>2312.7600000000002</v>
      </c>
    </row>
    <row r="1338" spans="1:6" x14ac:dyDescent="0.25">
      <c r="A1338" s="4" t="s">
        <v>5603</v>
      </c>
      <c r="B1338" s="4" t="s">
        <v>5604</v>
      </c>
      <c r="C1338" s="18">
        <v>17.486000000000001</v>
      </c>
      <c r="D1338" s="4" t="s">
        <v>3699</v>
      </c>
      <c r="E1338" s="12">
        <v>15.04</v>
      </c>
      <c r="F1338" s="12">
        <v>262.99</v>
      </c>
    </row>
    <row r="1339" spans="1:6" x14ac:dyDescent="0.25">
      <c r="A1339" s="4" t="s">
        <v>5605</v>
      </c>
      <c r="B1339" s="4" t="s">
        <v>5606</v>
      </c>
      <c r="C1339" s="18">
        <v>4.3159999999999998</v>
      </c>
      <c r="D1339" s="4" t="s">
        <v>3699</v>
      </c>
      <c r="E1339" s="12">
        <v>20.02</v>
      </c>
      <c r="F1339" s="12">
        <v>86.41</v>
      </c>
    </row>
    <row r="1340" spans="1:6" x14ac:dyDescent="0.25">
      <c r="A1340" s="4" t="s">
        <v>5607</v>
      </c>
      <c r="B1340" s="4" t="s">
        <v>5527</v>
      </c>
      <c r="C1340" s="18">
        <v>7.54</v>
      </c>
      <c r="D1340" s="4" t="s">
        <v>3699</v>
      </c>
      <c r="E1340" s="12">
        <v>15.62</v>
      </c>
      <c r="F1340" s="12">
        <v>117.77</v>
      </c>
    </row>
    <row r="1341" spans="1:6" x14ac:dyDescent="0.25">
      <c r="A1341" s="4" t="s">
        <v>5608</v>
      </c>
      <c r="B1341" s="4" t="s">
        <v>5609</v>
      </c>
      <c r="C1341" s="18">
        <v>3.8439999999999999</v>
      </c>
      <c r="D1341" s="4" t="s">
        <v>3699</v>
      </c>
      <c r="E1341" s="12">
        <v>18.309999999999999</v>
      </c>
      <c r="F1341" s="12">
        <v>70.38</v>
      </c>
    </row>
    <row r="1342" spans="1:6" x14ac:dyDescent="0.25">
      <c r="A1342" s="4" t="s">
        <v>5610</v>
      </c>
      <c r="B1342" s="4" t="s">
        <v>5611</v>
      </c>
      <c r="C1342" s="18">
        <v>15.507</v>
      </c>
      <c r="D1342" s="4" t="s">
        <v>3699</v>
      </c>
      <c r="E1342" s="12">
        <v>17.29</v>
      </c>
      <c r="F1342" s="12">
        <v>268.12</v>
      </c>
    </row>
    <row r="1343" spans="1:6" x14ac:dyDescent="0.25">
      <c r="A1343" s="4" t="s">
        <v>5612</v>
      </c>
      <c r="B1343" s="4" t="s">
        <v>5613</v>
      </c>
      <c r="C1343" s="18">
        <v>67.632000000000005</v>
      </c>
      <c r="D1343" s="4" t="s">
        <v>3699</v>
      </c>
      <c r="E1343" s="12">
        <v>15</v>
      </c>
      <c r="F1343" s="12">
        <v>1014.48</v>
      </c>
    </row>
    <row r="1344" spans="1:6" x14ac:dyDescent="0.25">
      <c r="A1344" s="4" t="s">
        <v>5614</v>
      </c>
      <c r="B1344" s="4" t="s">
        <v>5615</v>
      </c>
      <c r="C1344" s="18">
        <v>36.281999999999996</v>
      </c>
      <c r="D1344" s="4" t="s">
        <v>3699</v>
      </c>
      <c r="E1344" s="12">
        <v>15.99</v>
      </c>
      <c r="F1344" s="12">
        <v>580.15</v>
      </c>
    </row>
    <row r="1345" spans="1:6" x14ac:dyDescent="0.25">
      <c r="A1345" s="4" t="s">
        <v>5616</v>
      </c>
      <c r="B1345" s="4" t="s">
        <v>5617</v>
      </c>
      <c r="C1345" s="18">
        <v>109.93899999999999</v>
      </c>
      <c r="D1345" s="4" t="s">
        <v>3699</v>
      </c>
      <c r="E1345" s="12">
        <v>18.059999999999999</v>
      </c>
      <c r="F1345" s="12">
        <v>1985.5</v>
      </c>
    </row>
    <row r="1346" spans="1:6" x14ac:dyDescent="0.25">
      <c r="A1346" s="4" t="s">
        <v>5618</v>
      </c>
      <c r="B1346" s="4" t="s">
        <v>5619</v>
      </c>
      <c r="C1346" s="18">
        <v>83.936999999999998</v>
      </c>
      <c r="D1346" s="4" t="s">
        <v>3699</v>
      </c>
      <c r="E1346" s="12">
        <v>16.899999999999999</v>
      </c>
      <c r="F1346" s="12">
        <v>1418.54</v>
      </c>
    </row>
    <row r="1347" spans="1:6" x14ac:dyDescent="0.25">
      <c r="A1347" s="4" t="s">
        <v>5620</v>
      </c>
      <c r="B1347" s="4" t="s">
        <v>5621</v>
      </c>
      <c r="C1347" s="18">
        <v>86.918000000000006</v>
      </c>
      <c r="D1347" s="4" t="s">
        <v>3699</v>
      </c>
      <c r="E1347" s="12">
        <v>14.3</v>
      </c>
      <c r="F1347" s="12">
        <v>1242.93</v>
      </c>
    </row>
    <row r="1348" spans="1:6" x14ac:dyDescent="0.25">
      <c r="A1348" s="4" t="s">
        <v>5622</v>
      </c>
      <c r="B1348" s="4" t="s">
        <v>5623</v>
      </c>
      <c r="C1348" s="18">
        <v>54.95</v>
      </c>
      <c r="D1348" s="4" t="s">
        <v>3699</v>
      </c>
      <c r="E1348" s="12">
        <v>15.44</v>
      </c>
      <c r="F1348" s="12">
        <v>848.43</v>
      </c>
    </row>
    <row r="1349" spans="1:6" x14ac:dyDescent="0.25">
      <c r="A1349" s="4" t="s">
        <v>5624</v>
      </c>
      <c r="B1349" s="4" t="s">
        <v>5625</v>
      </c>
      <c r="C1349" s="18">
        <v>36.837000000000003</v>
      </c>
      <c r="D1349" s="4" t="s">
        <v>3699</v>
      </c>
      <c r="E1349" s="12">
        <v>18.190000000000001</v>
      </c>
      <c r="F1349" s="12">
        <v>670.07</v>
      </c>
    </row>
    <row r="1350" spans="1:6" x14ac:dyDescent="0.25">
      <c r="A1350" s="4" t="s">
        <v>5626</v>
      </c>
      <c r="B1350" s="4" t="s">
        <v>5627</v>
      </c>
      <c r="C1350" s="18">
        <v>82.415999999999997</v>
      </c>
      <c r="D1350" s="4" t="s">
        <v>3699</v>
      </c>
      <c r="E1350" s="12">
        <v>18.84</v>
      </c>
      <c r="F1350" s="12">
        <v>1552.72</v>
      </c>
    </row>
    <row r="1351" spans="1:6" x14ac:dyDescent="0.25">
      <c r="A1351" s="4" t="s">
        <v>5628</v>
      </c>
      <c r="B1351" s="4" t="s">
        <v>5629</v>
      </c>
      <c r="C1351" s="18">
        <v>46.012</v>
      </c>
      <c r="D1351" s="4" t="s">
        <v>3699</v>
      </c>
      <c r="E1351" s="12">
        <v>17.399999999999999</v>
      </c>
      <c r="F1351" s="12">
        <v>800.61</v>
      </c>
    </row>
    <row r="1352" spans="1:6" x14ac:dyDescent="0.25">
      <c r="A1352" s="4" t="s">
        <v>5630</v>
      </c>
      <c r="B1352" s="4" t="s">
        <v>5631</v>
      </c>
      <c r="C1352" s="18">
        <v>74.073999999999998</v>
      </c>
      <c r="D1352" s="4" t="s">
        <v>3699</v>
      </c>
      <c r="E1352" s="12">
        <v>21.81</v>
      </c>
      <c r="F1352" s="12">
        <v>1615.55</v>
      </c>
    </row>
    <row r="1353" spans="1:6" x14ac:dyDescent="0.25">
      <c r="A1353" s="4" t="s">
        <v>5632</v>
      </c>
      <c r="B1353" s="4" t="s">
        <v>5613</v>
      </c>
      <c r="C1353" s="18">
        <v>4.444</v>
      </c>
      <c r="D1353" s="4" t="s">
        <v>3699</v>
      </c>
      <c r="E1353" s="12">
        <v>61.59</v>
      </c>
      <c r="F1353" s="12">
        <v>273.70999999999998</v>
      </c>
    </row>
    <row r="1354" spans="1:6" x14ac:dyDescent="0.25">
      <c r="A1354" s="4" t="s">
        <v>5633</v>
      </c>
      <c r="B1354" s="4" t="s">
        <v>5634</v>
      </c>
      <c r="C1354" s="18">
        <v>41.438000000000002</v>
      </c>
      <c r="D1354" s="4" t="s">
        <v>3699</v>
      </c>
      <c r="E1354" s="12">
        <v>19.59</v>
      </c>
      <c r="F1354" s="12">
        <v>811.77</v>
      </c>
    </row>
    <row r="1355" spans="1:6" x14ac:dyDescent="0.25">
      <c r="A1355" s="4" t="s">
        <v>5635</v>
      </c>
      <c r="B1355" s="4" t="s">
        <v>5636</v>
      </c>
      <c r="C1355" s="18">
        <v>59.762</v>
      </c>
      <c r="D1355" s="4" t="s">
        <v>3699</v>
      </c>
      <c r="E1355" s="12">
        <v>18.190000000000001</v>
      </c>
      <c r="F1355" s="12">
        <v>1087.07</v>
      </c>
    </row>
    <row r="1356" spans="1:6" x14ac:dyDescent="0.25">
      <c r="A1356" s="4" t="s">
        <v>5637</v>
      </c>
      <c r="B1356" s="4" t="s">
        <v>5525</v>
      </c>
      <c r="C1356" s="18">
        <v>32.969000000000001</v>
      </c>
      <c r="D1356" s="4" t="s">
        <v>3699</v>
      </c>
      <c r="E1356" s="12">
        <v>19.36</v>
      </c>
      <c r="F1356" s="12">
        <v>638.28</v>
      </c>
    </row>
    <row r="1357" spans="1:6" x14ac:dyDescent="0.25">
      <c r="A1357" s="4" t="s">
        <v>5638</v>
      </c>
      <c r="B1357" s="4" t="s">
        <v>5639</v>
      </c>
      <c r="C1357" s="18">
        <v>43.146999999999998</v>
      </c>
      <c r="D1357" s="4" t="s">
        <v>3699</v>
      </c>
      <c r="E1357" s="12">
        <v>18.190000000000001</v>
      </c>
      <c r="F1357" s="12">
        <v>784.84</v>
      </c>
    </row>
    <row r="1358" spans="1:6" x14ac:dyDescent="0.25">
      <c r="A1358" s="4" t="s">
        <v>5640</v>
      </c>
      <c r="B1358" s="4" t="s">
        <v>5641</v>
      </c>
      <c r="C1358" s="18">
        <v>34.478000000000002</v>
      </c>
      <c r="D1358" s="4" t="s">
        <v>3699</v>
      </c>
      <c r="E1358" s="12">
        <v>18.66</v>
      </c>
      <c r="F1358" s="12">
        <v>643.36</v>
      </c>
    </row>
    <row r="1359" spans="1:6" x14ac:dyDescent="0.25">
      <c r="A1359" s="4" t="s">
        <v>5642</v>
      </c>
      <c r="B1359" s="4" t="s">
        <v>5643</v>
      </c>
      <c r="C1359" s="18">
        <v>53.627000000000002</v>
      </c>
      <c r="D1359" s="4" t="s">
        <v>3699</v>
      </c>
      <c r="E1359" s="12">
        <v>15.33</v>
      </c>
      <c r="F1359" s="12">
        <v>822.1</v>
      </c>
    </row>
    <row r="1360" spans="1:6" x14ac:dyDescent="0.25">
      <c r="A1360" s="4" t="s">
        <v>5644</v>
      </c>
      <c r="B1360" s="4" t="s">
        <v>5645</v>
      </c>
      <c r="C1360" s="18">
        <v>7.0570000000000004</v>
      </c>
      <c r="D1360" s="4" t="s">
        <v>3699</v>
      </c>
      <c r="E1360" s="12">
        <v>22.28</v>
      </c>
      <c r="F1360" s="12">
        <v>157.22999999999999</v>
      </c>
    </row>
    <row r="1361" spans="1:6" x14ac:dyDescent="0.25">
      <c r="A1361" s="4" t="s">
        <v>5646</v>
      </c>
      <c r="B1361" s="4" t="s">
        <v>5647</v>
      </c>
      <c r="C1361" s="18">
        <v>100</v>
      </c>
      <c r="D1361" s="4" t="s">
        <v>3699</v>
      </c>
      <c r="E1361" s="12">
        <v>20.18</v>
      </c>
      <c r="F1361" s="12">
        <v>2018</v>
      </c>
    </row>
    <row r="1362" spans="1:6" x14ac:dyDescent="0.25">
      <c r="A1362" s="4" t="s">
        <v>5648</v>
      </c>
      <c r="B1362" s="4" t="s">
        <v>5649</v>
      </c>
      <c r="C1362" s="18">
        <v>51.96</v>
      </c>
      <c r="D1362" s="4" t="s">
        <v>3699</v>
      </c>
      <c r="E1362" s="12">
        <v>5.94</v>
      </c>
      <c r="F1362" s="12">
        <v>308.64</v>
      </c>
    </row>
    <row r="1363" spans="1:6" x14ac:dyDescent="0.25">
      <c r="A1363" s="4" t="s">
        <v>5650</v>
      </c>
      <c r="B1363" s="4" t="s">
        <v>5651</v>
      </c>
      <c r="C1363" s="18">
        <v>35</v>
      </c>
      <c r="D1363" s="4" t="s">
        <v>3699</v>
      </c>
      <c r="E1363" s="12">
        <v>63.64</v>
      </c>
      <c r="F1363" s="12">
        <v>2227.4</v>
      </c>
    </row>
    <row r="1364" spans="1:6" x14ac:dyDescent="0.25">
      <c r="A1364" s="4" t="s">
        <v>5652</v>
      </c>
      <c r="B1364" s="4" t="s">
        <v>5653</v>
      </c>
      <c r="C1364" s="18">
        <v>33.518000000000001</v>
      </c>
      <c r="D1364" s="4" t="s">
        <v>3699</v>
      </c>
      <c r="E1364" s="12">
        <v>37.51</v>
      </c>
      <c r="F1364" s="12">
        <v>1257.26</v>
      </c>
    </row>
    <row r="1365" spans="1:6" x14ac:dyDescent="0.25">
      <c r="A1365" s="4" t="s">
        <v>5654</v>
      </c>
      <c r="B1365" s="4" t="s">
        <v>5655</v>
      </c>
      <c r="C1365" s="18">
        <v>5.41</v>
      </c>
      <c r="D1365" s="4" t="s">
        <v>3699</v>
      </c>
      <c r="E1365" s="12">
        <v>575.59</v>
      </c>
      <c r="F1365" s="12">
        <v>3113.94</v>
      </c>
    </row>
    <row r="1366" spans="1:6" x14ac:dyDescent="0.25">
      <c r="A1366" s="4" t="s">
        <v>5656</v>
      </c>
      <c r="B1366" s="4" t="s">
        <v>5657</v>
      </c>
      <c r="C1366" s="18">
        <v>20.74</v>
      </c>
      <c r="D1366" s="4" t="s">
        <v>3699</v>
      </c>
      <c r="E1366" s="12">
        <v>117.2</v>
      </c>
      <c r="F1366" s="12">
        <v>2430.73</v>
      </c>
    </row>
    <row r="1367" spans="1:6" x14ac:dyDescent="0.25">
      <c r="A1367" s="4" t="s">
        <v>5658</v>
      </c>
      <c r="B1367" s="4" t="s">
        <v>5659</v>
      </c>
      <c r="C1367" s="18">
        <v>1.19</v>
      </c>
      <c r="D1367" s="4" t="s">
        <v>3699</v>
      </c>
      <c r="E1367" s="12">
        <v>1277.3399999999999</v>
      </c>
      <c r="F1367" s="12">
        <v>1520.03</v>
      </c>
    </row>
    <row r="1368" spans="1:6" x14ac:dyDescent="0.25">
      <c r="A1368" s="4" t="s">
        <v>5660</v>
      </c>
      <c r="B1368" s="4" t="s">
        <v>5661</v>
      </c>
      <c r="C1368" s="18">
        <v>0.81200000000000006</v>
      </c>
      <c r="D1368" s="4" t="s">
        <v>3699</v>
      </c>
      <c r="E1368" s="12">
        <v>976.44</v>
      </c>
      <c r="F1368" s="12">
        <v>792.87</v>
      </c>
    </row>
    <row r="1369" spans="1:6" x14ac:dyDescent="0.25">
      <c r="A1369" s="4" t="s">
        <v>5662</v>
      </c>
      <c r="B1369" s="4" t="s">
        <v>5663</v>
      </c>
      <c r="C1369" s="18">
        <v>1.099</v>
      </c>
      <c r="D1369" s="4" t="s">
        <v>3699</v>
      </c>
      <c r="E1369" s="12">
        <v>834.96</v>
      </c>
      <c r="F1369" s="12">
        <v>917.62</v>
      </c>
    </row>
    <row r="1370" spans="1:6" x14ac:dyDescent="0.25">
      <c r="A1370" s="4" t="s">
        <v>5664</v>
      </c>
      <c r="B1370" s="4" t="s">
        <v>5665</v>
      </c>
      <c r="C1370" s="18">
        <v>4.1760000000000002</v>
      </c>
      <c r="D1370" s="4" t="s">
        <v>3699</v>
      </c>
      <c r="E1370" s="12">
        <v>689.91</v>
      </c>
      <c r="F1370" s="12">
        <v>2881.06</v>
      </c>
    </row>
    <row r="1371" spans="1:6" x14ac:dyDescent="0.25">
      <c r="A1371" s="4" t="s">
        <v>5666</v>
      </c>
      <c r="B1371" s="4" t="s">
        <v>5667</v>
      </c>
      <c r="C1371" s="18">
        <v>22.917999999999999</v>
      </c>
      <c r="D1371" s="4" t="s">
        <v>3699</v>
      </c>
      <c r="E1371" s="12">
        <v>300</v>
      </c>
      <c r="F1371" s="12">
        <v>6875.4</v>
      </c>
    </row>
    <row r="1372" spans="1:6" x14ac:dyDescent="0.25">
      <c r="A1372" s="4" t="s">
        <v>5668</v>
      </c>
      <c r="B1372" s="4" t="s">
        <v>5669</v>
      </c>
      <c r="C1372" s="18">
        <v>3.38</v>
      </c>
      <c r="D1372" s="4" t="s">
        <v>3699</v>
      </c>
      <c r="E1372" s="12">
        <v>538.88</v>
      </c>
      <c r="F1372" s="12">
        <v>1821.41</v>
      </c>
    </row>
    <row r="1373" spans="1:6" x14ac:dyDescent="0.25">
      <c r="A1373" s="4" t="s">
        <v>5670</v>
      </c>
      <c r="B1373" s="4" t="s">
        <v>5671</v>
      </c>
      <c r="C1373" s="18">
        <v>4.5140000000000002</v>
      </c>
      <c r="D1373" s="4" t="s">
        <v>3699</v>
      </c>
      <c r="E1373" s="12">
        <v>491.66</v>
      </c>
      <c r="F1373" s="12">
        <v>2219.35</v>
      </c>
    </row>
    <row r="1374" spans="1:6" x14ac:dyDescent="0.25">
      <c r="A1374" s="4" t="s">
        <v>5672</v>
      </c>
      <c r="B1374" s="4" t="s">
        <v>5673</v>
      </c>
      <c r="C1374" s="18">
        <v>0.3</v>
      </c>
      <c r="D1374" s="4" t="s">
        <v>3699</v>
      </c>
      <c r="E1374" s="12">
        <v>1900.83</v>
      </c>
      <c r="F1374" s="12">
        <v>570.25</v>
      </c>
    </row>
    <row r="1375" spans="1:6" x14ac:dyDescent="0.25">
      <c r="A1375" s="4" t="s">
        <v>5674</v>
      </c>
      <c r="B1375" s="4" t="s">
        <v>5675</v>
      </c>
      <c r="C1375" s="18">
        <v>1.5980000000000001</v>
      </c>
      <c r="D1375" s="4" t="s">
        <v>3699</v>
      </c>
      <c r="E1375" s="12">
        <v>872.61</v>
      </c>
      <c r="F1375" s="12">
        <v>1394.43</v>
      </c>
    </row>
    <row r="1376" spans="1:6" x14ac:dyDescent="0.25">
      <c r="A1376" s="4" t="s">
        <v>5676</v>
      </c>
      <c r="B1376" s="4" t="s">
        <v>5677</v>
      </c>
      <c r="C1376" s="18">
        <v>2.0979999999999999</v>
      </c>
      <c r="D1376" s="4" t="s">
        <v>3699</v>
      </c>
      <c r="E1376" s="12">
        <v>828.04</v>
      </c>
      <c r="F1376" s="12">
        <v>1737.23</v>
      </c>
    </row>
    <row r="1377" spans="1:6" x14ac:dyDescent="0.25">
      <c r="A1377" s="4" t="s">
        <v>5678</v>
      </c>
      <c r="B1377" s="4" t="s">
        <v>5679</v>
      </c>
      <c r="C1377" s="18">
        <v>0.254</v>
      </c>
      <c r="D1377" s="4" t="s">
        <v>3699</v>
      </c>
      <c r="E1377" s="12">
        <v>1815.08</v>
      </c>
      <c r="F1377" s="12">
        <v>461.03</v>
      </c>
    </row>
    <row r="1378" spans="1:6" x14ac:dyDescent="0.25">
      <c r="A1378" s="4" t="s">
        <v>5680</v>
      </c>
      <c r="B1378" s="4" t="s">
        <v>5681</v>
      </c>
      <c r="C1378" s="18">
        <v>6.5460000000000003</v>
      </c>
      <c r="D1378" s="4" t="s">
        <v>3699</v>
      </c>
      <c r="E1378" s="12">
        <v>21.08</v>
      </c>
      <c r="F1378" s="12">
        <v>137.99</v>
      </c>
    </row>
    <row r="1379" spans="1:6" x14ac:dyDescent="0.25">
      <c r="A1379" s="4" t="s">
        <v>5682</v>
      </c>
      <c r="B1379" s="4" t="s">
        <v>5683</v>
      </c>
      <c r="C1379" s="18">
        <v>15.377000000000001</v>
      </c>
      <c r="D1379" s="4" t="s">
        <v>3699</v>
      </c>
      <c r="E1379" s="12">
        <v>20.190000000000001</v>
      </c>
      <c r="F1379" s="12">
        <v>310.45999999999998</v>
      </c>
    </row>
    <row r="1380" spans="1:6" x14ac:dyDescent="0.25">
      <c r="A1380" s="4" t="s">
        <v>5684</v>
      </c>
      <c r="B1380" s="4" t="s">
        <v>5685</v>
      </c>
      <c r="C1380" s="18">
        <v>1.016</v>
      </c>
      <c r="D1380" s="4" t="s">
        <v>3699</v>
      </c>
      <c r="E1380" s="12">
        <v>20.05</v>
      </c>
      <c r="F1380" s="12">
        <v>20.37</v>
      </c>
    </row>
    <row r="1381" spans="1:6" x14ac:dyDescent="0.25">
      <c r="A1381" s="4" t="s">
        <v>5686</v>
      </c>
      <c r="B1381" s="4" t="s">
        <v>5687</v>
      </c>
      <c r="C1381" s="18">
        <v>8</v>
      </c>
      <c r="D1381" s="4" t="s">
        <v>3699</v>
      </c>
      <c r="E1381" s="12">
        <v>25.34</v>
      </c>
      <c r="F1381" s="12">
        <v>202.72</v>
      </c>
    </row>
    <row r="1382" spans="1:6" x14ac:dyDescent="0.25">
      <c r="A1382" s="4" t="s">
        <v>5688</v>
      </c>
      <c r="B1382" s="4" t="s">
        <v>5689</v>
      </c>
      <c r="C1382" s="18">
        <v>5.1779999999999999</v>
      </c>
      <c r="D1382" s="4" t="s">
        <v>3699</v>
      </c>
      <c r="E1382" s="12">
        <v>23.15</v>
      </c>
      <c r="F1382" s="12">
        <v>119.87</v>
      </c>
    </row>
    <row r="1383" spans="1:6" x14ac:dyDescent="0.25">
      <c r="A1383" s="4" t="s">
        <v>5690</v>
      </c>
      <c r="B1383" s="4" t="s">
        <v>5691</v>
      </c>
      <c r="C1383" s="18">
        <v>10.042</v>
      </c>
      <c r="D1383" s="4" t="s">
        <v>3699</v>
      </c>
      <c r="E1383" s="12">
        <v>24.3</v>
      </c>
      <c r="F1383" s="12">
        <v>244.02</v>
      </c>
    </row>
    <row r="1384" spans="1:6" x14ac:dyDescent="0.25">
      <c r="A1384" s="4" t="s">
        <v>5692</v>
      </c>
      <c r="B1384" s="4" t="s">
        <v>5693</v>
      </c>
      <c r="C1384" s="18">
        <v>5.8390000000000004</v>
      </c>
      <c r="D1384" s="4" t="s">
        <v>3699</v>
      </c>
      <c r="E1384" s="12">
        <v>20.56</v>
      </c>
      <c r="F1384" s="12">
        <v>120.05</v>
      </c>
    </row>
    <row r="1385" spans="1:6" x14ac:dyDescent="0.25">
      <c r="A1385" s="4" t="s">
        <v>5694</v>
      </c>
      <c r="B1385" s="4" t="s">
        <v>5695</v>
      </c>
      <c r="C1385" s="18">
        <v>6.8129999999999997</v>
      </c>
      <c r="D1385" s="4" t="s">
        <v>3699</v>
      </c>
      <c r="E1385" s="12">
        <v>23.94</v>
      </c>
      <c r="F1385" s="12">
        <v>163.1</v>
      </c>
    </row>
    <row r="1386" spans="1:6" x14ac:dyDescent="0.25">
      <c r="A1386" s="4" t="s">
        <v>5696</v>
      </c>
      <c r="B1386" s="4" t="s">
        <v>5697</v>
      </c>
      <c r="C1386" s="18">
        <v>184.86</v>
      </c>
      <c r="D1386" s="4" t="s">
        <v>3699</v>
      </c>
      <c r="E1386" s="12">
        <v>24.95</v>
      </c>
      <c r="F1386" s="12">
        <v>4612.26</v>
      </c>
    </row>
    <row r="1387" spans="1:6" x14ac:dyDescent="0.25">
      <c r="A1387" s="4" t="s">
        <v>5698</v>
      </c>
      <c r="B1387" s="4" t="s">
        <v>5699</v>
      </c>
      <c r="C1387" s="18">
        <v>40.264000000000003</v>
      </c>
      <c r="D1387" s="4" t="s">
        <v>3699</v>
      </c>
      <c r="E1387" s="12">
        <v>19.87</v>
      </c>
      <c r="F1387" s="12">
        <v>800.05</v>
      </c>
    </row>
    <row r="1388" spans="1:6" x14ac:dyDescent="0.25">
      <c r="A1388" s="4" t="s">
        <v>5700</v>
      </c>
      <c r="B1388" s="4" t="s">
        <v>5701</v>
      </c>
      <c r="C1388" s="18">
        <v>0.56699999999999995</v>
      </c>
      <c r="D1388" s="4" t="s">
        <v>3699</v>
      </c>
      <c r="E1388" s="12">
        <v>22.7</v>
      </c>
      <c r="F1388" s="12">
        <v>12.87</v>
      </c>
    </row>
    <row r="1389" spans="1:6" x14ac:dyDescent="0.25">
      <c r="A1389" s="4" t="s">
        <v>5702</v>
      </c>
      <c r="B1389" s="4" t="s">
        <v>5703</v>
      </c>
      <c r="C1389" s="18">
        <v>1.867</v>
      </c>
      <c r="D1389" s="4" t="s">
        <v>3699</v>
      </c>
      <c r="E1389" s="12">
        <v>24.04</v>
      </c>
      <c r="F1389" s="12">
        <v>44.88</v>
      </c>
    </row>
    <row r="1390" spans="1:6" x14ac:dyDescent="0.25">
      <c r="A1390" s="4" t="s">
        <v>5704</v>
      </c>
      <c r="B1390" s="4" t="s">
        <v>5705</v>
      </c>
      <c r="C1390" s="18">
        <v>54.067999999999998</v>
      </c>
      <c r="D1390" s="4" t="s">
        <v>3699</v>
      </c>
      <c r="E1390" s="12">
        <v>19.440000000000001</v>
      </c>
      <c r="F1390" s="12">
        <v>1051.08</v>
      </c>
    </row>
    <row r="1391" spans="1:6" x14ac:dyDescent="0.25">
      <c r="A1391" s="4" t="s">
        <v>5706</v>
      </c>
      <c r="B1391" s="4" t="s">
        <v>5707</v>
      </c>
      <c r="C1391" s="18">
        <v>162.45099999999999</v>
      </c>
      <c r="D1391" s="4" t="s">
        <v>3699</v>
      </c>
      <c r="E1391" s="12">
        <v>22.81</v>
      </c>
      <c r="F1391" s="12">
        <v>3705.51</v>
      </c>
    </row>
    <row r="1392" spans="1:6" x14ac:dyDescent="0.25">
      <c r="A1392" s="4" t="s">
        <v>5708</v>
      </c>
      <c r="B1392" s="4" t="s">
        <v>5709</v>
      </c>
      <c r="C1392" s="18">
        <v>127.75</v>
      </c>
      <c r="D1392" s="4" t="s">
        <v>3699</v>
      </c>
      <c r="E1392" s="12">
        <v>24.45</v>
      </c>
      <c r="F1392" s="12">
        <v>3123.49</v>
      </c>
    </row>
    <row r="1393" spans="1:6" x14ac:dyDescent="0.25">
      <c r="A1393" s="4" t="s">
        <v>5710</v>
      </c>
      <c r="B1393" s="4" t="s">
        <v>5711</v>
      </c>
      <c r="C1393" s="18">
        <v>12.5</v>
      </c>
      <c r="D1393" s="4" t="s">
        <v>3699</v>
      </c>
      <c r="E1393" s="12">
        <v>19.100000000000001</v>
      </c>
      <c r="F1393" s="12">
        <v>238.75</v>
      </c>
    </row>
    <row r="1394" spans="1:6" x14ac:dyDescent="0.25">
      <c r="A1394" s="4" t="s">
        <v>5712</v>
      </c>
      <c r="B1394" s="4" t="s">
        <v>5713</v>
      </c>
      <c r="C1394" s="18">
        <v>166</v>
      </c>
      <c r="D1394" s="4" t="s">
        <v>3699</v>
      </c>
      <c r="E1394" s="12">
        <v>20.6</v>
      </c>
      <c r="F1394" s="12">
        <v>3419.6</v>
      </c>
    </row>
    <row r="1395" spans="1:6" x14ac:dyDescent="0.25">
      <c r="A1395" s="4" t="s">
        <v>5714</v>
      </c>
      <c r="B1395" s="4" t="s">
        <v>5715</v>
      </c>
      <c r="C1395" s="18">
        <v>7.6609999999999996</v>
      </c>
      <c r="D1395" s="4" t="s">
        <v>3699</v>
      </c>
      <c r="E1395" s="12">
        <v>26.36</v>
      </c>
      <c r="F1395" s="12">
        <v>201.94</v>
      </c>
    </row>
    <row r="1396" spans="1:6" x14ac:dyDescent="0.25">
      <c r="A1396" s="4" t="s">
        <v>5716</v>
      </c>
      <c r="B1396" s="4" t="s">
        <v>5717</v>
      </c>
      <c r="C1396" s="18">
        <v>8.3000000000000004E-2</v>
      </c>
      <c r="D1396" s="4" t="s">
        <v>3699</v>
      </c>
      <c r="E1396" s="12">
        <v>21.81</v>
      </c>
      <c r="F1396" s="12">
        <v>1.81</v>
      </c>
    </row>
    <row r="1397" spans="1:6" x14ac:dyDescent="0.25">
      <c r="A1397" s="4" t="s">
        <v>5718</v>
      </c>
      <c r="B1397" s="4" t="s">
        <v>5719</v>
      </c>
      <c r="C1397" s="18">
        <v>4.899</v>
      </c>
      <c r="D1397" s="4" t="s">
        <v>3699</v>
      </c>
      <c r="E1397" s="12">
        <v>20.83</v>
      </c>
      <c r="F1397" s="12">
        <v>102.05</v>
      </c>
    </row>
    <row r="1398" spans="1:6" x14ac:dyDescent="0.25">
      <c r="A1398" s="4" t="s">
        <v>5720</v>
      </c>
      <c r="B1398" s="4" t="s">
        <v>5721</v>
      </c>
      <c r="C1398" s="18">
        <v>0.378</v>
      </c>
      <c r="D1398" s="4" t="s">
        <v>3699</v>
      </c>
      <c r="E1398" s="12">
        <v>19.579999999999998</v>
      </c>
      <c r="F1398" s="12">
        <v>7.4</v>
      </c>
    </row>
    <row r="1399" spans="1:6" x14ac:dyDescent="0.25">
      <c r="A1399" s="4" t="s">
        <v>5722</v>
      </c>
      <c r="B1399" s="4" t="s">
        <v>5723</v>
      </c>
      <c r="C1399" s="18">
        <v>11.875</v>
      </c>
      <c r="D1399" s="4" t="s">
        <v>3699</v>
      </c>
      <c r="E1399" s="12">
        <v>17.899999999999999</v>
      </c>
      <c r="F1399" s="12">
        <v>212.56</v>
      </c>
    </row>
    <row r="1400" spans="1:6" x14ac:dyDescent="0.25">
      <c r="A1400" s="4" t="s">
        <v>5724</v>
      </c>
      <c r="B1400" s="4" t="s">
        <v>5725</v>
      </c>
      <c r="C1400" s="18">
        <v>1.3129999999999999</v>
      </c>
      <c r="D1400" s="4" t="s">
        <v>3699</v>
      </c>
      <c r="E1400" s="12">
        <v>19.39</v>
      </c>
      <c r="F1400" s="12">
        <v>25.46</v>
      </c>
    </row>
    <row r="1401" spans="1:6" x14ac:dyDescent="0.25">
      <c r="A1401" s="4" t="s">
        <v>5726</v>
      </c>
      <c r="B1401" s="4" t="s">
        <v>5727</v>
      </c>
      <c r="C1401" s="18">
        <v>2.9830000000000001</v>
      </c>
      <c r="D1401" s="4" t="s">
        <v>3699</v>
      </c>
      <c r="E1401" s="12">
        <v>19.96</v>
      </c>
      <c r="F1401" s="12">
        <v>59.54</v>
      </c>
    </row>
    <row r="1402" spans="1:6" x14ac:dyDescent="0.25">
      <c r="A1402" s="4" t="s">
        <v>5728</v>
      </c>
      <c r="B1402" s="4" t="s">
        <v>5727</v>
      </c>
      <c r="C1402" s="18">
        <v>10.303000000000001</v>
      </c>
      <c r="D1402" s="4" t="s">
        <v>3699</v>
      </c>
      <c r="E1402" s="12">
        <v>19.079999999999998</v>
      </c>
      <c r="F1402" s="12">
        <v>196.58</v>
      </c>
    </row>
    <row r="1403" spans="1:6" x14ac:dyDescent="0.25">
      <c r="A1403" s="4" t="s">
        <v>5729</v>
      </c>
      <c r="B1403" s="4" t="s">
        <v>5730</v>
      </c>
      <c r="C1403" s="18">
        <v>14</v>
      </c>
      <c r="D1403" s="4" t="s">
        <v>3699</v>
      </c>
      <c r="E1403" s="12">
        <v>22</v>
      </c>
      <c r="F1403" s="12">
        <v>308</v>
      </c>
    </row>
    <row r="1404" spans="1:6" x14ac:dyDescent="0.25">
      <c r="A1404" s="4" t="s">
        <v>5731</v>
      </c>
      <c r="B1404" s="4" t="s">
        <v>5719</v>
      </c>
      <c r="C1404" s="18">
        <v>0.42399999999999999</v>
      </c>
      <c r="D1404" s="4" t="s">
        <v>3699</v>
      </c>
      <c r="E1404" s="12">
        <v>21.34</v>
      </c>
      <c r="F1404" s="12">
        <v>9.0500000000000007</v>
      </c>
    </row>
    <row r="1405" spans="1:6" x14ac:dyDescent="0.25">
      <c r="A1405" s="4" t="s">
        <v>5732</v>
      </c>
      <c r="B1405" s="4" t="s">
        <v>5723</v>
      </c>
      <c r="C1405" s="18">
        <v>3.234</v>
      </c>
      <c r="D1405" s="4" t="s">
        <v>3699</v>
      </c>
      <c r="E1405" s="12">
        <v>18.91</v>
      </c>
      <c r="F1405" s="12">
        <v>61.15</v>
      </c>
    </row>
    <row r="1406" spans="1:6" x14ac:dyDescent="0.25">
      <c r="A1406" s="4" t="s">
        <v>5733</v>
      </c>
      <c r="B1406" s="4" t="s">
        <v>5727</v>
      </c>
      <c r="C1406" s="18">
        <v>5.5369999999999999</v>
      </c>
      <c r="D1406" s="4" t="s">
        <v>3699</v>
      </c>
      <c r="E1406" s="12">
        <v>21.69</v>
      </c>
      <c r="F1406" s="12">
        <v>120.1</v>
      </c>
    </row>
    <row r="1407" spans="1:6" x14ac:dyDescent="0.25">
      <c r="A1407" s="4" t="s">
        <v>5734</v>
      </c>
      <c r="B1407" s="4" t="s">
        <v>5735</v>
      </c>
      <c r="C1407" s="18">
        <v>9.4369999999999994</v>
      </c>
      <c r="D1407" s="4" t="s">
        <v>3699</v>
      </c>
      <c r="E1407" s="12">
        <v>6.5</v>
      </c>
      <c r="F1407" s="12">
        <v>61.34</v>
      </c>
    </row>
    <row r="1408" spans="1:6" x14ac:dyDescent="0.25">
      <c r="A1408" s="4" t="s">
        <v>5736</v>
      </c>
      <c r="B1408" s="4" t="s">
        <v>3707</v>
      </c>
      <c r="C1408" s="18">
        <v>5.1870000000000003</v>
      </c>
      <c r="D1408" s="4" t="s">
        <v>3699</v>
      </c>
      <c r="E1408" s="12">
        <v>22.45</v>
      </c>
      <c r="F1408" s="12">
        <v>116.45</v>
      </c>
    </row>
    <row r="1409" spans="1:6" x14ac:dyDescent="0.25">
      <c r="A1409" s="4" t="s">
        <v>5737</v>
      </c>
      <c r="B1409" s="4" t="s">
        <v>5723</v>
      </c>
      <c r="C1409" s="18">
        <v>1.0309999999999999</v>
      </c>
      <c r="D1409" s="4" t="s">
        <v>3699</v>
      </c>
      <c r="E1409" s="12">
        <v>20.89</v>
      </c>
      <c r="F1409" s="12">
        <v>21.54</v>
      </c>
    </row>
    <row r="1410" spans="1:6" x14ac:dyDescent="0.25">
      <c r="A1410" s="4" t="s">
        <v>5738</v>
      </c>
      <c r="B1410" s="4" t="s">
        <v>5719</v>
      </c>
      <c r="C1410" s="18">
        <v>1.9</v>
      </c>
      <c r="D1410" s="4" t="s">
        <v>3699</v>
      </c>
      <c r="E1410" s="12">
        <v>29.78</v>
      </c>
      <c r="F1410" s="12">
        <v>56.58</v>
      </c>
    </row>
    <row r="1411" spans="1:6" x14ac:dyDescent="0.25">
      <c r="A1411" s="4" t="s">
        <v>5739</v>
      </c>
      <c r="B1411" s="4" t="s">
        <v>5740</v>
      </c>
      <c r="C1411" s="18">
        <v>3.3260000000000001</v>
      </c>
      <c r="D1411" s="4" t="s">
        <v>3699</v>
      </c>
      <c r="E1411" s="12">
        <v>22.07</v>
      </c>
      <c r="F1411" s="12">
        <v>73.400000000000006</v>
      </c>
    </row>
    <row r="1412" spans="1:6" x14ac:dyDescent="0.25">
      <c r="A1412" s="4" t="s">
        <v>5741</v>
      </c>
      <c r="B1412" s="4" t="s">
        <v>5742</v>
      </c>
      <c r="C1412" s="18">
        <v>2.044</v>
      </c>
      <c r="D1412" s="4" t="s">
        <v>3699</v>
      </c>
      <c r="E1412" s="12">
        <v>20.71</v>
      </c>
      <c r="F1412" s="12">
        <v>42.33</v>
      </c>
    </row>
    <row r="1413" spans="1:6" x14ac:dyDescent="0.25">
      <c r="A1413" s="4" t="s">
        <v>5743</v>
      </c>
      <c r="B1413" s="4" t="s">
        <v>5744</v>
      </c>
      <c r="C1413" s="18">
        <v>6.75</v>
      </c>
      <c r="D1413" s="4" t="s">
        <v>3699</v>
      </c>
      <c r="E1413" s="12">
        <v>20.36</v>
      </c>
      <c r="F1413" s="12">
        <v>137.43</v>
      </c>
    </row>
    <row r="1414" spans="1:6" x14ac:dyDescent="0.25">
      <c r="A1414" s="4" t="s">
        <v>5745</v>
      </c>
      <c r="B1414" s="4" t="s">
        <v>5746</v>
      </c>
      <c r="C1414" s="18">
        <v>2.3759999999999999</v>
      </c>
      <c r="D1414" s="4" t="s">
        <v>3699</v>
      </c>
      <c r="E1414" s="12">
        <v>18.37</v>
      </c>
      <c r="F1414" s="12">
        <v>43.65</v>
      </c>
    </row>
    <row r="1415" spans="1:6" x14ac:dyDescent="0.25">
      <c r="A1415" s="4" t="s">
        <v>5747</v>
      </c>
      <c r="B1415" s="4" t="s">
        <v>5748</v>
      </c>
      <c r="C1415" s="18">
        <v>11.068</v>
      </c>
      <c r="D1415" s="4" t="s">
        <v>3699</v>
      </c>
      <c r="E1415" s="12">
        <v>18.43</v>
      </c>
      <c r="F1415" s="12">
        <v>203.98</v>
      </c>
    </row>
    <row r="1416" spans="1:6" x14ac:dyDescent="0.25">
      <c r="A1416" s="4" t="s">
        <v>5749</v>
      </c>
      <c r="B1416" s="4" t="s">
        <v>5740</v>
      </c>
      <c r="C1416" s="18">
        <v>1.3240000000000001</v>
      </c>
      <c r="D1416" s="4" t="s">
        <v>3699</v>
      </c>
      <c r="E1416" s="12">
        <v>18.260000000000002</v>
      </c>
      <c r="F1416" s="12">
        <v>24.18</v>
      </c>
    </row>
    <row r="1417" spans="1:6" x14ac:dyDescent="0.25">
      <c r="A1417" s="4" t="s">
        <v>5750</v>
      </c>
      <c r="B1417" s="4" t="s">
        <v>5740</v>
      </c>
      <c r="C1417" s="18">
        <v>18.788</v>
      </c>
      <c r="D1417" s="4" t="s">
        <v>3699</v>
      </c>
      <c r="E1417" s="12">
        <v>17.88</v>
      </c>
      <c r="F1417" s="12">
        <v>335.93</v>
      </c>
    </row>
    <row r="1418" spans="1:6" x14ac:dyDescent="0.25">
      <c r="A1418" s="4" t="s">
        <v>5751</v>
      </c>
      <c r="B1418" s="4" t="s">
        <v>5752</v>
      </c>
      <c r="C1418" s="18">
        <v>3.2879999999999998</v>
      </c>
      <c r="D1418" s="4" t="s">
        <v>3699</v>
      </c>
      <c r="E1418" s="12">
        <v>18.45</v>
      </c>
      <c r="F1418" s="12">
        <v>60.66</v>
      </c>
    </row>
    <row r="1419" spans="1:6" x14ac:dyDescent="0.25">
      <c r="A1419" s="4" t="s">
        <v>5753</v>
      </c>
      <c r="B1419" s="4" t="s">
        <v>5744</v>
      </c>
      <c r="C1419" s="18">
        <v>8.8989999999999991</v>
      </c>
      <c r="D1419" s="4" t="s">
        <v>3699</v>
      </c>
      <c r="E1419" s="12">
        <v>18.309999999999999</v>
      </c>
      <c r="F1419" s="12">
        <v>162.94</v>
      </c>
    </row>
    <row r="1420" spans="1:6" x14ac:dyDescent="0.25">
      <c r="A1420" s="4" t="s">
        <v>5754</v>
      </c>
      <c r="B1420" s="4" t="s">
        <v>5755</v>
      </c>
      <c r="C1420" s="18">
        <v>5.9139999999999997</v>
      </c>
      <c r="D1420" s="4" t="s">
        <v>3699</v>
      </c>
      <c r="E1420" s="12">
        <v>18.3</v>
      </c>
      <c r="F1420" s="12">
        <v>108.23</v>
      </c>
    </row>
    <row r="1421" spans="1:6" x14ac:dyDescent="0.25">
      <c r="A1421" s="4" t="s">
        <v>5756</v>
      </c>
      <c r="B1421" s="4" t="s">
        <v>5757</v>
      </c>
      <c r="C1421" s="18">
        <v>13.765000000000001</v>
      </c>
      <c r="D1421" s="4" t="s">
        <v>3699</v>
      </c>
      <c r="E1421" s="12">
        <v>21.06</v>
      </c>
      <c r="F1421" s="12">
        <v>289.89</v>
      </c>
    </row>
    <row r="1422" spans="1:6" x14ac:dyDescent="0.25">
      <c r="A1422" s="4" t="s">
        <v>5758</v>
      </c>
      <c r="B1422" s="4" t="s">
        <v>3711</v>
      </c>
      <c r="C1422" s="18">
        <v>5.71</v>
      </c>
      <c r="D1422" s="4" t="s">
        <v>3699</v>
      </c>
      <c r="E1422" s="12">
        <v>19.559999999999999</v>
      </c>
      <c r="F1422" s="12">
        <v>111.69</v>
      </c>
    </row>
    <row r="1423" spans="1:6" x14ac:dyDescent="0.25">
      <c r="A1423" s="4" t="s">
        <v>5759</v>
      </c>
      <c r="B1423" s="4" t="s">
        <v>5742</v>
      </c>
      <c r="C1423" s="18">
        <v>8.8019999999999996</v>
      </c>
      <c r="D1423" s="4" t="s">
        <v>3699</v>
      </c>
      <c r="E1423" s="12">
        <v>18.899999999999999</v>
      </c>
      <c r="F1423" s="12">
        <v>166.36</v>
      </c>
    </row>
    <row r="1424" spans="1:6" x14ac:dyDescent="0.25">
      <c r="A1424" s="4" t="s">
        <v>5760</v>
      </c>
      <c r="B1424" s="4" t="s">
        <v>5746</v>
      </c>
      <c r="C1424" s="18">
        <v>5.73</v>
      </c>
      <c r="D1424" s="4" t="s">
        <v>3699</v>
      </c>
      <c r="E1424" s="12">
        <v>19.510000000000002</v>
      </c>
      <c r="F1424" s="12">
        <v>111.79</v>
      </c>
    </row>
    <row r="1425" spans="1:6" x14ac:dyDescent="0.25">
      <c r="A1425" s="4" t="s">
        <v>5761</v>
      </c>
      <c r="B1425" s="4" t="s">
        <v>5748</v>
      </c>
      <c r="C1425" s="18">
        <v>2.7650000000000001</v>
      </c>
      <c r="D1425" s="4" t="s">
        <v>3699</v>
      </c>
      <c r="E1425" s="12">
        <v>18.93</v>
      </c>
      <c r="F1425" s="12">
        <v>52.34</v>
      </c>
    </row>
    <row r="1426" spans="1:6" x14ac:dyDescent="0.25">
      <c r="A1426" s="4" t="s">
        <v>5762</v>
      </c>
      <c r="B1426" s="4" t="s">
        <v>5740</v>
      </c>
      <c r="C1426" s="18">
        <v>6.556</v>
      </c>
      <c r="D1426" s="4" t="s">
        <v>3699</v>
      </c>
      <c r="E1426" s="12">
        <v>18.989999999999998</v>
      </c>
      <c r="F1426" s="12">
        <v>124.5</v>
      </c>
    </row>
    <row r="1427" spans="1:6" x14ac:dyDescent="0.25">
      <c r="A1427" s="4" t="s">
        <v>5763</v>
      </c>
      <c r="B1427" s="4" t="s">
        <v>5752</v>
      </c>
      <c r="C1427" s="18">
        <v>4.5620000000000003</v>
      </c>
      <c r="D1427" s="4" t="s">
        <v>3699</v>
      </c>
      <c r="E1427" s="12">
        <v>18.47</v>
      </c>
      <c r="F1427" s="12">
        <v>84.26</v>
      </c>
    </row>
    <row r="1428" spans="1:6" x14ac:dyDescent="0.25">
      <c r="A1428" s="4" t="s">
        <v>5764</v>
      </c>
      <c r="B1428" s="4" t="s">
        <v>5744</v>
      </c>
      <c r="C1428" s="18">
        <v>38.555</v>
      </c>
      <c r="D1428" s="4" t="s">
        <v>3699</v>
      </c>
      <c r="E1428" s="12">
        <v>19.100000000000001</v>
      </c>
      <c r="F1428" s="12">
        <v>736.4</v>
      </c>
    </row>
    <row r="1429" spans="1:6" x14ac:dyDescent="0.25">
      <c r="A1429" s="4" t="s">
        <v>5765</v>
      </c>
      <c r="B1429" s="4" t="s">
        <v>5766</v>
      </c>
      <c r="C1429" s="18">
        <v>2.98</v>
      </c>
      <c r="D1429" s="4" t="s">
        <v>3699</v>
      </c>
      <c r="E1429" s="12">
        <v>18.48</v>
      </c>
      <c r="F1429" s="12">
        <v>55.07</v>
      </c>
    </row>
    <row r="1430" spans="1:6" x14ac:dyDescent="0.25">
      <c r="A1430" s="4" t="s">
        <v>5767</v>
      </c>
      <c r="B1430" s="4" t="s">
        <v>5768</v>
      </c>
      <c r="C1430" s="18">
        <v>4.992</v>
      </c>
      <c r="D1430" s="4" t="s">
        <v>3699</v>
      </c>
      <c r="E1430" s="12">
        <v>18.920000000000002</v>
      </c>
      <c r="F1430" s="12">
        <v>94.45</v>
      </c>
    </row>
    <row r="1431" spans="1:6" x14ac:dyDescent="0.25">
      <c r="A1431" s="4" t="s">
        <v>5769</v>
      </c>
      <c r="B1431" s="4" t="s">
        <v>5755</v>
      </c>
      <c r="C1431" s="18">
        <v>4.62</v>
      </c>
      <c r="D1431" s="4" t="s">
        <v>3699</v>
      </c>
      <c r="E1431" s="12">
        <v>18.86</v>
      </c>
      <c r="F1431" s="12">
        <v>87.13</v>
      </c>
    </row>
    <row r="1432" spans="1:6" x14ac:dyDescent="0.25">
      <c r="A1432" s="4" t="s">
        <v>5770</v>
      </c>
      <c r="B1432" s="4" t="s">
        <v>5771</v>
      </c>
      <c r="C1432" s="18">
        <v>26.696000000000002</v>
      </c>
      <c r="D1432" s="4" t="s">
        <v>3699</v>
      </c>
      <c r="E1432" s="12">
        <v>18.809999999999999</v>
      </c>
      <c r="F1432" s="12">
        <v>502.15</v>
      </c>
    </row>
    <row r="1433" spans="1:6" x14ac:dyDescent="0.25">
      <c r="A1433" s="4" t="s">
        <v>5772</v>
      </c>
      <c r="B1433" s="4" t="s">
        <v>5742</v>
      </c>
      <c r="C1433" s="18">
        <v>3.5859999999999999</v>
      </c>
      <c r="D1433" s="4" t="s">
        <v>3699</v>
      </c>
      <c r="E1433" s="12">
        <v>19.05</v>
      </c>
      <c r="F1433" s="12">
        <v>68.31</v>
      </c>
    </row>
    <row r="1434" spans="1:6" x14ac:dyDescent="0.25">
      <c r="A1434" s="4" t="s">
        <v>5773</v>
      </c>
      <c r="B1434" s="4" t="s">
        <v>5746</v>
      </c>
      <c r="C1434" s="18">
        <v>8.3249999999999993</v>
      </c>
      <c r="D1434" s="4" t="s">
        <v>3699</v>
      </c>
      <c r="E1434" s="12">
        <v>20.97</v>
      </c>
      <c r="F1434" s="12">
        <v>174.58</v>
      </c>
    </row>
    <row r="1435" spans="1:6" x14ac:dyDescent="0.25">
      <c r="A1435" s="4" t="s">
        <v>5774</v>
      </c>
      <c r="B1435" s="4" t="s">
        <v>5740</v>
      </c>
      <c r="C1435" s="18">
        <v>6.3129999999999997</v>
      </c>
      <c r="D1435" s="4" t="s">
        <v>3699</v>
      </c>
      <c r="E1435" s="12">
        <v>19.61</v>
      </c>
      <c r="F1435" s="12">
        <v>123.8</v>
      </c>
    </row>
    <row r="1436" spans="1:6" x14ac:dyDescent="0.25">
      <c r="A1436" s="4" t="s">
        <v>5775</v>
      </c>
      <c r="B1436" s="4" t="s">
        <v>5744</v>
      </c>
      <c r="C1436" s="18">
        <v>9.0609999999999999</v>
      </c>
      <c r="D1436" s="4" t="s">
        <v>3699</v>
      </c>
      <c r="E1436" s="12">
        <v>19.13</v>
      </c>
      <c r="F1436" s="12">
        <v>173.34</v>
      </c>
    </row>
    <row r="1437" spans="1:6" x14ac:dyDescent="0.25">
      <c r="A1437" s="4" t="s">
        <v>5776</v>
      </c>
      <c r="B1437" s="4" t="s">
        <v>5752</v>
      </c>
      <c r="C1437" s="18">
        <v>4.6929999999999996</v>
      </c>
      <c r="D1437" s="4" t="s">
        <v>3699</v>
      </c>
      <c r="E1437" s="12">
        <v>19.52</v>
      </c>
      <c r="F1437" s="12">
        <v>91.61</v>
      </c>
    </row>
    <row r="1438" spans="1:6" x14ac:dyDescent="0.25">
      <c r="A1438" s="4" t="s">
        <v>5777</v>
      </c>
      <c r="B1438" s="4" t="s">
        <v>5744</v>
      </c>
      <c r="C1438" s="18">
        <v>9.1430000000000007</v>
      </c>
      <c r="D1438" s="4" t="s">
        <v>3699</v>
      </c>
      <c r="E1438" s="12">
        <v>19.12</v>
      </c>
      <c r="F1438" s="12">
        <v>174.81</v>
      </c>
    </row>
    <row r="1439" spans="1:6" x14ac:dyDescent="0.25">
      <c r="A1439" s="4" t="s">
        <v>5778</v>
      </c>
      <c r="B1439" s="4" t="s">
        <v>5766</v>
      </c>
      <c r="C1439" s="18">
        <v>13.882</v>
      </c>
      <c r="D1439" s="4" t="s">
        <v>3699</v>
      </c>
      <c r="E1439" s="12">
        <v>19.61</v>
      </c>
      <c r="F1439" s="12">
        <v>272.23</v>
      </c>
    </row>
    <row r="1440" spans="1:6" x14ac:dyDescent="0.25">
      <c r="A1440" s="4" t="s">
        <v>5779</v>
      </c>
      <c r="B1440" s="4" t="s">
        <v>5768</v>
      </c>
      <c r="C1440" s="18">
        <v>7.7640000000000002</v>
      </c>
      <c r="D1440" s="4" t="s">
        <v>3699</v>
      </c>
      <c r="E1440" s="12">
        <v>19.12</v>
      </c>
      <c r="F1440" s="12">
        <v>148.44999999999999</v>
      </c>
    </row>
    <row r="1441" spans="1:6" x14ac:dyDescent="0.25">
      <c r="A1441" s="4" t="s">
        <v>5780</v>
      </c>
      <c r="B1441" s="4" t="s">
        <v>5755</v>
      </c>
      <c r="C1441" s="18">
        <v>15.574999999999999</v>
      </c>
      <c r="D1441" s="4" t="s">
        <v>3699</v>
      </c>
      <c r="E1441" s="12">
        <v>19.010000000000002</v>
      </c>
      <c r="F1441" s="12">
        <v>296.08</v>
      </c>
    </row>
    <row r="1442" spans="1:6" x14ac:dyDescent="0.25">
      <c r="A1442" s="4" t="s">
        <v>5781</v>
      </c>
      <c r="B1442" s="4" t="s">
        <v>5782</v>
      </c>
      <c r="C1442" s="18">
        <v>3.3839999999999999</v>
      </c>
      <c r="D1442" s="4" t="s">
        <v>3699</v>
      </c>
      <c r="E1442" s="12">
        <v>19.03</v>
      </c>
      <c r="F1442" s="12">
        <v>64.400000000000006</v>
      </c>
    </row>
    <row r="1443" spans="1:6" x14ac:dyDescent="0.25">
      <c r="A1443" s="4" t="s">
        <v>5783</v>
      </c>
      <c r="B1443" s="4" t="s">
        <v>5771</v>
      </c>
      <c r="C1443" s="18">
        <v>17.303000000000001</v>
      </c>
      <c r="D1443" s="4" t="s">
        <v>3699</v>
      </c>
      <c r="E1443" s="12">
        <v>19.829999999999998</v>
      </c>
      <c r="F1443" s="12">
        <v>343.12</v>
      </c>
    </row>
    <row r="1444" spans="1:6" x14ac:dyDescent="0.25">
      <c r="A1444" s="4" t="s">
        <v>5784</v>
      </c>
      <c r="B1444" s="4" t="s">
        <v>5785</v>
      </c>
      <c r="C1444" s="18">
        <v>20.946000000000002</v>
      </c>
      <c r="D1444" s="4" t="s">
        <v>3699</v>
      </c>
      <c r="E1444" s="12">
        <v>20.13</v>
      </c>
      <c r="F1444" s="12">
        <v>421.64</v>
      </c>
    </row>
    <row r="1445" spans="1:6" x14ac:dyDescent="0.25">
      <c r="A1445" s="4" t="s">
        <v>5786</v>
      </c>
      <c r="B1445" s="4" t="s">
        <v>5787</v>
      </c>
      <c r="C1445" s="18">
        <v>31.291</v>
      </c>
      <c r="D1445" s="4" t="s">
        <v>3699</v>
      </c>
      <c r="E1445" s="12">
        <v>21.26</v>
      </c>
      <c r="F1445" s="12">
        <v>665.25</v>
      </c>
    </row>
    <row r="1446" spans="1:6" x14ac:dyDescent="0.25">
      <c r="A1446" s="4" t="s">
        <v>5788</v>
      </c>
      <c r="B1446" s="4" t="s">
        <v>5782</v>
      </c>
      <c r="C1446" s="18">
        <v>10.662000000000001</v>
      </c>
      <c r="D1446" s="4" t="s">
        <v>3699</v>
      </c>
      <c r="E1446" s="12">
        <v>18.45</v>
      </c>
      <c r="F1446" s="12">
        <v>196.71</v>
      </c>
    </row>
    <row r="1447" spans="1:6" x14ac:dyDescent="0.25">
      <c r="A1447" s="4" t="s">
        <v>5789</v>
      </c>
      <c r="B1447" s="4" t="s">
        <v>5790</v>
      </c>
      <c r="C1447" s="18">
        <v>26.678999999999998</v>
      </c>
      <c r="D1447" s="4" t="s">
        <v>3699</v>
      </c>
      <c r="E1447" s="12">
        <v>18.940000000000001</v>
      </c>
      <c r="F1447" s="12">
        <v>505.3</v>
      </c>
    </row>
    <row r="1448" spans="1:6" x14ac:dyDescent="0.25">
      <c r="A1448" s="4" t="s">
        <v>5791</v>
      </c>
      <c r="B1448" s="4" t="s">
        <v>5792</v>
      </c>
      <c r="C1448" s="18">
        <v>42.207999999999998</v>
      </c>
      <c r="D1448" s="4" t="s">
        <v>3699</v>
      </c>
      <c r="E1448" s="12">
        <v>18.75</v>
      </c>
      <c r="F1448" s="12">
        <v>791.4</v>
      </c>
    </row>
    <row r="1449" spans="1:6" x14ac:dyDescent="0.25">
      <c r="A1449" s="4" t="s">
        <v>5793</v>
      </c>
      <c r="B1449" s="4" t="s">
        <v>5794</v>
      </c>
      <c r="C1449" s="18">
        <v>75.724999999999994</v>
      </c>
      <c r="D1449" s="4" t="s">
        <v>3699</v>
      </c>
      <c r="E1449" s="12">
        <v>18.79</v>
      </c>
      <c r="F1449" s="12">
        <v>1422.87</v>
      </c>
    </row>
    <row r="1450" spans="1:6" x14ac:dyDescent="0.25">
      <c r="A1450" s="4" t="s">
        <v>5795</v>
      </c>
      <c r="B1450" s="4" t="s">
        <v>5796</v>
      </c>
      <c r="C1450" s="18">
        <v>12.712999999999999</v>
      </c>
      <c r="D1450" s="4" t="s">
        <v>3699</v>
      </c>
      <c r="E1450" s="12">
        <v>18.27</v>
      </c>
      <c r="F1450" s="12">
        <v>232.27</v>
      </c>
    </row>
    <row r="1451" spans="1:6" x14ac:dyDescent="0.25">
      <c r="A1451" s="4" t="s">
        <v>5797</v>
      </c>
      <c r="B1451" s="4" t="s">
        <v>5798</v>
      </c>
      <c r="C1451" s="18">
        <v>28.1</v>
      </c>
      <c r="D1451" s="4" t="s">
        <v>3699</v>
      </c>
      <c r="E1451" s="12">
        <v>20.52</v>
      </c>
      <c r="F1451" s="12">
        <v>576.61</v>
      </c>
    </row>
    <row r="1452" spans="1:6" x14ac:dyDescent="0.25">
      <c r="A1452" s="4" t="s">
        <v>5799</v>
      </c>
      <c r="B1452" s="4" t="s">
        <v>5800</v>
      </c>
      <c r="C1452" s="18">
        <v>9.0060000000000002</v>
      </c>
      <c r="D1452" s="4" t="s">
        <v>3699</v>
      </c>
      <c r="E1452" s="12">
        <v>19.04</v>
      </c>
      <c r="F1452" s="12">
        <v>171.47</v>
      </c>
    </row>
    <row r="1453" spans="1:6" x14ac:dyDescent="0.25">
      <c r="A1453" s="4" t="s">
        <v>5801</v>
      </c>
      <c r="B1453" s="4" t="s">
        <v>5802</v>
      </c>
      <c r="C1453" s="18">
        <v>6.8970000000000002</v>
      </c>
      <c r="D1453" s="4" t="s">
        <v>3699</v>
      </c>
      <c r="E1453" s="12">
        <v>21.03</v>
      </c>
      <c r="F1453" s="12">
        <v>145.04</v>
      </c>
    </row>
    <row r="1454" spans="1:6" x14ac:dyDescent="0.25">
      <c r="A1454" s="4" t="s">
        <v>5803</v>
      </c>
      <c r="B1454" s="4" t="s">
        <v>5782</v>
      </c>
      <c r="C1454" s="18">
        <v>12.836</v>
      </c>
      <c r="D1454" s="4" t="s">
        <v>3699</v>
      </c>
      <c r="E1454" s="12">
        <v>18.850000000000001</v>
      </c>
      <c r="F1454" s="12">
        <v>241.96</v>
      </c>
    </row>
    <row r="1455" spans="1:6" x14ac:dyDescent="0.25">
      <c r="A1455" s="4" t="s">
        <v>5804</v>
      </c>
      <c r="B1455" s="4" t="s">
        <v>5792</v>
      </c>
      <c r="C1455" s="18">
        <v>30.76</v>
      </c>
      <c r="D1455" s="4" t="s">
        <v>3699</v>
      </c>
      <c r="E1455" s="12">
        <v>18.97</v>
      </c>
      <c r="F1455" s="12">
        <v>583.52</v>
      </c>
    </row>
    <row r="1456" spans="1:6" x14ac:dyDescent="0.25">
      <c r="A1456" s="4" t="s">
        <v>5805</v>
      </c>
      <c r="B1456" s="4" t="s">
        <v>5794</v>
      </c>
      <c r="C1456" s="18">
        <v>35.820999999999998</v>
      </c>
      <c r="D1456" s="4" t="s">
        <v>3699</v>
      </c>
      <c r="E1456" s="12">
        <v>19.02</v>
      </c>
      <c r="F1456" s="12">
        <v>681.32</v>
      </c>
    </row>
    <row r="1457" spans="1:6" x14ac:dyDescent="0.25">
      <c r="A1457" s="4" t="s">
        <v>5806</v>
      </c>
      <c r="B1457" s="4" t="s">
        <v>5796</v>
      </c>
      <c r="C1457" s="18">
        <v>9.0530000000000008</v>
      </c>
      <c r="D1457" s="4" t="s">
        <v>3699</v>
      </c>
      <c r="E1457" s="12">
        <v>18.95</v>
      </c>
      <c r="F1457" s="12">
        <v>171.55</v>
      </c>
    </row>
    <row r="1458" spans="1:6" x14ac:dyDescent="0.25">
      <c r="A1458" s="4" t="s">
        <v>5807</v>
      </c>
      <c r="B1458" s="4" t="s">
        <v>5800</v>
      </c>
      <c r="C1458" s="18">
        <v>52.008000000000003</v>
      </c>
      <c r="D1458" s="4" t="s">
        <v>3699</v>
      </c>
      <c r="E1458" s="12">
        <v>19.47</v>
      </c>
      <c r="F1458" s="12">
        <v>1012.6</v>
      </c>
    </row>
    <row r="1459" spans="1:6" x14ac:dyDescent="0.25">
      <c r="A1459" s="4" t="s">
        <v>5808</v>
      </c>
      <c r="B1459" s="4" t="s">
        <v>5787</v>
      </c>
      <c r="C1459" s="18">
        <v>24.573</v>
      </c>
      <c r="D1459" s="4" t="s">
        <v>3699</v>
      </c>
      <c r="E1459" s="12">
        <v>19.45</v>
      </c>
      <c r="F1459" s="12">
        <v>477.94</v>
      </c>
    </row>
    <row r="1460" spans="1:6" x14ac:dyDescent="0.25">
      <c r="A1460" s="4" t="s">
        <v>5809</v>
      </c>
      <c r="B1460" s="4" t="s">
        <v>5810</v>
      </c>
      <c r="C1460" s="18">
        <v>7.8179999999999996</v>
      </c>
      <c r="D1460" s="4" t="s">
        <v>3699</v>
      </c>
      <c r="E1460" s="12">
        <v>19.36</v>
      </c>
      <c r="F1460" s="12">
        <v>151.36000000000001</v>
      </c>
    </row>
    <row r="1461" spans="1:6" x14ac:dyDescent="0.25">
      <c r="A1461" s="4" t="s">
        <v>5811</v>
      </c>
      <c r="B1461" s="4" t="s">
        <v>5812</v>
      </c>
      <c r="C1461" s="18">
        <v>54.259</v>
      </c>
      <c r="D1461" s="4" t="s">
        <v>3699</v>
      </c>
      <c r="E1461" s="12">
        <v>19.27</v>
      </c>
      <c r="F1461" s="12">
        <v>1045.57</v>
      </c>
    </row>
    <row r="1462" spans="1:6" x14ac:dyDescent="0.25">
      <c r="A1462" s="4" t="s">
        <v>5813</v>
      </c>
      <c r="B1462" s="4" t="s">
        <v>5814</v>
      </c>
      <c r="C1462" s="18">
        <v>3.2429999999999999</v>
      </c>
      <c r="D1462" s="4" t="s">
        <v>3699</v>
      </c>
      <c r="E1462" s="12">
        <v>18.809999999999999</v>
      </c>
      <c r="F1462" s="12">
        <v>61</v>
      </c>
    </row>
    <row r="1463" spans="1:6" x14ac:dyDescent="0.25">
      <c r="A1463" s="4" t="s">
        <v>5815</v>
      </c>
      <c r="B1463" s="4" t="s">
        <v>5816</v>
      </c>
      <c r="C1463" s="18">
        <v>3.0000000000000001E-3</v>
      </c>
      <c r="D1463" s="4" t="s">
        <v>3699</v>
      </c>
      <c r="E1463" s="12">
        <v>16.670000000000002</v>
      </c>
      <c r="F1463" s="12">
        <v>0.05</v>
      </c>
    </row>
    <row r="1464" spans="1:6" x14ac:dyDescent="0.25">
      <c r="A1464" s="4" t="s">
        <v>5817</v>
      </c>
      <c r="B1464" s="4" t="s">
        <v>5782</v>
      </c>
      <c r="C1464" s="18">
        <v>36.677999999999997</v>
      </c>
      <c r="D1464" s="4" t="s">
        <v>3699</v>
      </c>
      <c r="E1464" s="12">
        <v>19.28</v>
      </c>
      <c r="F1464" s="12">
        <v>707.15</v>
      </c>
    </row>
    <row r="1465" spans="1:6" x14ac:dyDescent="0.25">
      <c r="A1465" s="4" t="s">
        <v>5818</v>
      </c>
      <c r="B1465" s="4" t="s">
        <v>5790</v>
      </c>
      <c r="C1465" s="18">
        <v>16.841000000000001</v>
      </c>
      <c r="D1465" s="4" t="s">
        <v>3699</v>
      </c>
      <c r="E1465" s="12">
        <v>19.22</v>
      </c>
      <c r="F1465" s="12">
        <v>323.68</v>
      </c>
    </row>
    <row r="1466" spans="1:6" x14ac:dyDescent="0.25">
      <c r="A1466" s="4" t="s">
        <v>5819</v>
      </c>
      <c r="B1466" s="4" t="s">
        <v>5792</v>
      </c>
      <c r="C1466" s="18">
        <v>4.7720000000000002</v>
      </c>
      <c r="D1466" s="4" t="s">
        <v>3699</v>
      </c>
      <c r="E1466" s="12">
        <v>18.690000000000001</v>
      </c>
      <c r="F1466" s="12">
        <v>89.19</v>
      </c>
    </row>
    <row r="1467" spans="1:6" x14ac:dyDescent="0.25">
      <c r="A1467" s="4" t="s">
        <v>5820</v>
      </c>
      <c r="B1467" s="4" t="s">
        <v>5796</v>
      </c>
      <c r="C1467" s="18">
        <v>26.709</v>
      </c>
      <c r="D1467" s="4" t="s">
        <v>3699</v>
      </c>
      <c r="E1467" s="12">
        <v>18.600000000000001</v>
      </c>
      <c r="F1467" s="12">
        <v>496.79</v>
      </c>
    </row>
    <row r="1468" spans="1:6" x14ac:dyDescent="0.25">
      <c r="A1468" s="4" t="s">
        <v>5821</v>
      </c>
      <c r="B1468" s="4" t="s">
        <v>5800</v>
      </c>
      <c r="C1468" s="18">
        <v>20.378</v>
      </c>
      <c r="D1468" s="4" t="s">
        <v>3699</v>
      </c>
      <c r="E1468" s="12">
        <v>19.91</v>
      </c>
      <c r="F1468" s="12">
        <v>405.73</v>
      </c>
    </row>
    <row r="1469" spans="1:6" x14ac:dyDescent="0.25">
      <c r="A1469" s="4" t="s">
        <v>5822</v>
      </c>
      <c r="B1469" s="4" t="s">
        <v>5812</v>
      </c>
      <c r="C1469" s="18">
        <v>0.68700000000000006</v>
      </c>
      <c r="D1469" s="4" t="s">
        <v>3699</v>
      </c>
      <c r="E1469" s="12">
        <v>19.690000000000001</v>
      </c>
      <c r="F1469" s="12">
        <v>13.53</v>
      </c>
    </row>
    <row r="1470" spans="1:6" x14ac:dyDescent="0.25">
      <c r="A1470" s="4" t="s">
        <v>5823</v>
      </c>
      <c r="B1470" s="4" t="s">
        <v>5824</v>
      </c>
      <c r="C1470" s="18">
        <v>9.1430000000000007</v>
      </c>
      <c r="D1470" s="4" t="s">
        <v>3699</v>
      </c>
      <c r="E1470" s="12">
        <v>19.920000000000002</v>
      </c>
      <c r="F1470" s="12">
        <v>182.13</v>
      </c>
    </row>
    <row r="1471" spans="1:6" x14ac:dyDescent="0.25">
      <c r="A1471" s="4" t="s">
        <v>5825</v>
      </c>
      <c r="B1471" s="4" t="s">
        <v>5816</v>
      </c>
      <c r="C1471" s="18">
        <v>32.481000000000002</v>
      </c>
      <c r="D1471" s="4" t="s">
        <v>3699</v>
      </c>
      <c r="E1471" s="12">
        <v>15.5</v>
      </c>
      <c r="F1471" s="12">
        <v>503.46</v>
      </c>
    </row>
    <row r="1472" spans="1:6" x14ac:dyDescent="0.25">
      <c r="A1472" s="4" t="s">
        <v>5826</v>
      </c>
      <c r="B1472" s="4" t="s">
        <v>5816</v>
      </c>
      <c r="C1472" s="18">
        <v>60.237000000000002</v>
      </c>
      <c r="D1472" s="4" t="s">
        <v>3699</v>
      </c>
      <c r="E1472" s="12">
        <v>16.86</v>
      </c>
      <c r="F1472" s="12">
        <v>1015.6</v>
      </c>
    </row>
    <row r="1473" spans="1:6" x14ac:dyDescent="0.25">
      <c r="A1473" s="4" t="s">
        <v>5827</v>
      </c>
      <c r="B1473" s="4" t="s">
        <v>5730</v>
      </c>
      <c r="C1473" s="18">
        <v>2E-3</v>
      </c>
      <c r="D1473" s="4" t="s">
        <v>3699</v>
      </c>
      <c r="E1473" s="12">
        <v>105</v>
      </c>
      <c r="F1473" s="12">
        <v>0.21</v>
      </c>
    </row>
    <row r="1474" spans="1:6" x14ac:dyDescent="0.25">
      <c r="A1474" s="4" t="s">
        <v>5828</v>
      </c>
      <c r="B1474" s="4" t="s">
        <v>5719</v>
      </c>
      <c r="C1474" s="18">
        <v>4.8310000000000004</v>
      </c>
      <c r="D1474" s="4" t="s">
        <v>3699</v>
      </c>
      <c r="E1474" s="12">
        <v>98.08</v>
      </c>
      <c r="F1474" s="12">
        <v>473.82</v>
      </c>
    </row>
    <row r="1475" spans="1:6" x14ac:dyDescent="0.25">
      <c r="A1475" s="4" t="s">
        <v>5829</v>
      </c>
      <c r="B1475" s="4" t="s">
        <v>5740</v>
      </c>
      <c r="C1475" s="18">
        <v>16.238</v>
      </c>
      <c r="D1475" s="4" t="s">
        <v>3699</v>
      </c>
      <c r="E1475" s="12">
        <v>91.96</v>
      </c>
      <c r="F1475" s="12">
        <v>1493.25</v>
      </c>
    </row>
    <row r="1476" spans="1:6" x14ac:dyDescent="0.25">
      <c r="A1476" s="4" t="s">
        <v>5830</v>
      </c>
      <c r="B1476" s="4" t="s">
        <v>5740</v>
      </c>
      <c r="C1476" s="18">
        <v>0.89600000000000002</v>
      </c>
      <c r="D1476" s="4" t="s">
        <v>3699</v>
      </c>
      <c r="E1476" s="12">
        <v>105</v>
      </c>
      <c r="F1476" s="12">
        <v>94.08</v>
      </c>
    </row>
    <row r="1477" spans="1:6" x14ac:dyDescent="0.25">
      <c r="A1477" s="4" t="s">
        <v>5831</v>
      </c>
      <c r="B1477" s="4" t="s">
        <v>3766</v>
      </c>
      <c r="C1477" s="18">
        <v>3.702</v>
      </c>
      <c r="D1477" s="4" t="s">
        <v>3699</v>
      </c>
      <c r="E1477" s="12">
        <v>150.66</v>
      </c>
      <c r="F1477" s="12">
        <v>557.74</v>
      </c>
    </row>
    <row r="1478" spans="1:6" x14ac:dyDescent="0.25">
      <c r="A1478" s="4" t="s">
        <v>5832</v>
      </c>
      <c r="B1478" s="4" t="s">
        <v>5723</v>
      </c>
      <c r="C1478" s="18">
        <v>2.387</v>
      </c>
      <c r="D1478" s="4" t="s">
        <v>3699</v>
      </c>
      <c r="E1478" s="12">
        <v>97.75</v>
      </c>
      <c r="F1478" s="12">
        <v>233.33</v>
      </c>
    </row>
    <row r="1479" spans="1:6" x14ac:dyDescent="0.25">
      <c r="A1479" s="4" t="s">
        <v>5833</v>
      </c>
      <c r="B1479" s="4" t="s">
        <v>5727</v>
      </c>
      <c r="C1479" s="18">
        <v>10.997999999999999</v>
      </c>
      <c r="D1479" s="4" t="s">
        <v>3699</v>
      </c>
      <c r="E1479" s="12">
        <v>97.43</v>
      </c>
      <c r="F1479" s="12">
        <v>1071.54</v>
      </c>
    </row>
    <row r="1480" spans="1:6" x14ac:dyDescent="0.25">
      <c r="A1480" s="4" t="s">
        <v>5834</v>
      </c>
      <c r="B1480" s="4" t="s">
        <v>5744</v>
      </c>
      <c r="C1480" s="18">
        <v>22.422000000000001</v>
      </c>
      <c r="D1480" s="4" t="s">
        <v>3699</v>
      </c>
      <c r="E1480" s="12">
        <v>95.74</v>
      </c>
      <c r="F1480" s="12">
        <v>2146.6799999999998</v>
      </c>
    </row>
    <row r="1481" spans="1:6" x14ac:dyDescent="0.25">
      <c r="A1481" s="4" t="s">
        <v>5835</v>
      </c>
      <c r="B1481" s="4" t="s">
        <v>5742</v>
      </c>
      <c r="C1481" s="18">
        <v>2.1080000000000001</v>
      </c>
      <c r="D1481" s="4" t="s">
        <v>3699</v>
      </c>
      <c r="E1481" s="12">
        <v>93.12</v>
      </c>
      <c r="F1481" s="12">
        <v>196.3</v>
      </c>
    </row>
    <row r="1482" spans="1:6" x14ac:dyDescent="0.25">
      <c r="A1482" s="4" t="s">
        <v>5836</v>
      </c>
      <c r="B1482" s="4" t="s">
        <v>5752</v>
      </c>
      <c r="C1482" s="18">
        <v>1.84</v>
      </c>
      <c r="D1482" s="4" t="s">
        <v>3699</v>
      </c>
      <c r="E1482" s="12">
        <v>105</v>
      </c>
      <c r="F1482" s="12">
        <v>193.2</v>
      </c>
    </row>
    <row r="1483" spans="1:6" x14ac:dyDescent="0.25">
      <c r="A1483" s="4" t="s">
        <v>5837</v>
      </c>
      <c r="B1483" s="4" t="s">
        <v>5792</v>
      </c>
      <c r="C1483" s="18">
        <v>11.755000000000001</v>
      </c>
      <c r="D1483" s="4" t="s">
        <v>3699</v>
      </c>
      <c r="E1483" s="12">
        <v>90</v>
      </c>
      <c r="F1483" s="12">
        <v>1057.95</v>
      </c>
    </row>
    <row r="1484" spans="1:6" x14ac:dyDescent="0.25">
      <c r="A1484" s="4" t="s">
        <v>5838</v>
      </c>
      <c r="B1484" s="4" t="s">
        <v>5755</v>
      </c>
      <c r="C1484" s="18">
        <v>8.6489999999999991</v>
      </c>
      <c r="D1484" s="4" t="s">
        <v>3699</v>
      </c>
      <c r="E1484" s="12">
        <v>105</v>
      </c>
      <c r="F1484" s="12">
        <v>908.15</v>
      </c>
    </row>
    <row r="1485" spans="1:6" x14ac:dyDescent="0.25">
      <c r="A1485" s="4" t="s">
        <v>5839</v>
      </c>
      <c r="B1485" s="4" t="s">
        <v>5796</v>
      </c>
      <c r="C1485" s="18">
        <v>60.331000000000003</v>
      </c>
      <c r="D1485" s="4" t="s">
        <v>3699</v>
      </c>
      <c r="E1485" s="12">
        <v>66</v>
      </c>
      <c r="F1485" s="12">
        <v>3981.85</v>
      </c>
    </row>
    <row r="1486" spans="1:6" x14ac:dyDescent="0.25">
      <c r="A1486" s="4" t="s">
        <v>5840</v>
      </c>
      <c r="B1486" s="4" t="s">
        <v>5841</v>
      </c>
      <c r="C1486" s="18">
        <v>0.16400000000000001</v>
      </c>
      <c r="D1486" s="4" t="s">
        <v>3699</v>
      </c>
      <c r="E1486" s="12">
        <v>90</v>
      </c>
      <c r="F1486" s="12">
        <v>14.76</v>
      </c>
    </row>
    <row r="1487" spans="1:6" x14ac:dyDescent="0.25">
      <c r="A1487" s="4" t="s">
        <v>5842</v>
      </c>
      <c r="B1487" s="4" t="s">
        <v>5843</v>
      </c>
      <c r="C1487" s="18">
        <v>203.37</v>
      </c>
      <c r="D1487" s="4" t="s">
        <v>3699</v>
      </c>
      <c r="E1487" s="12">
        <v>78.14</v>
      </c>
      <c r="F1487" s="12">
        <v>15891.33</v>
      </c>
    </row>
    <row r="1488" spans="1:6" x14ac:dyDescent="0.25">
      <c r="A1488" s="4" t="s">
        <v>5844</v>
      </c>
      <c r="B1488" s="4" t="s">
        <v>4301</v>
      </c>
      <c r="C1488" s="18">
        <v>4.851</v>
      </c>
      <c r="D1488" s="4" t="s">
        <v>3699</v>
      </c>
      <c r="E1488" s="12">
        <v>97.61</v>
      </c>
      <c r="F1488" s="12">
        <v>473.51</v>
      </c>
    </row>
    <row r="1489" spans="1:6" x14ac:dyDescent="0.25">
      <c r="A1489" s="4" t="s">
        <v>5845</v>
      </c>
      <c r="B1489" s="4" t="s">
        <v>5787</v>
      </c>
      <c r="C1489" s="18">
        <v>34.442</v>
      </c>
      <c r="D1489" s="4" t="s">
        <v>3699</v>
      </c>
      <c r="E1489" s="12">
        <v>106.7</v>
      </c>
      <c r="F1489" s="12">
        <v>3674.96</v>
      </c>
    </row>
    <row r="1490" spans="1:6" x14ac:dyDescent="0.25">
      <c r="A1490" s="4" t="s">
        <v>5846</v>
      </c>
      <c r="B1490" s="4" t="s">
        <v>5719</v>
      </c>
      <c r="C1490" s="18">
        <v>5.0000000000000001E-3</v>
      </c>
      <c r="D1490" s="4" t="s">
        <v>3699</v>
      </c>
      <c r="E1490" s="12">
        <v>170</v>
      </c>
      <c r="F1490" s="12">
        <v>0.85</v>
      </c>
    </row>
    <row r="1491" spans="1:6" x14ac:dyDescent="0.25">
      <c r="A1491" s="4" t="s">
        <v>5847</v>
      </c>
      <c r="B1491" s="4" t="s">
        <v>5848</v>
      </c>
      <c r="C1491" s="18">
        <v>0.39700000000000002</v>
      </c>
      <c r="D1491" s="4" t="s">
        <v>3699</v>
      </c>
      <c r="E1491" s="12">
        <v>160</v>
      </c>
      <c r="F1491" s="12">
        <v>63.52</v>
      </c>
    </row>
    <row r="1492" spans="1:6" x14ac:dyDescent="0.25">
      <c r="A1492" s="4" t="s">
        <v>5849</v>
      </c>
      <c r="B1492" s="4" t="s">
        <v>5744</v>
      </c>
      <c r="C1492" s="18">
        <v>0.47699999999999998</v>
      </c>
      <c r="D1492" s="4" t="s">
        <v>3699</v>
      </c>
      <c r="E1492" s="12">
        <v>150</v>
      </c>
      <c r="F1492" s="12">
        <v>71.55</v>
      </c>
    </row>
    <row r="1493" spans="1:6" x14ac:dyDescent="0.25">
      <c r="A1493" s="4" t="s">
        <v>5850</v>
      </c>
      <c r="B1493" s="4" t="s">
        <v>5796</v>
      </c>
      <c r="C1493" s="18">
        <v>24.768999999999998</v>
      </c>
      <c r="D1493" s="4" t="s">
        <v>3699</v>
      </c>
      <c r="E1493" s="12">
        <v>160</v>
      </c>
      <c r="F1493" s="12">
        <v>3963.04</v>
      </c>
    </row>
    <row r="1494" spans="1:6" x14ac:dyDescent="0.25">
      <c r="A1494" s="4" t="s">
        <v>5851</v>
      </c>
      <c r="B1494" s="4" t="s">
        <v>5787</v>
      </c>
      <c r="C1494" s="18">
        <v>1.974</v>
      </c>
      <c r="D1494" s="4" t="s">
        <v>3699</v>
      </c>
      <c r="E1494" s="12">
        <v>170</v>
      </c>
      <c r="F1494" s="12">
        <v>335.58</v>
      </c>
    </row>
    <row r="1495" spans="1:6" x14ac:dyDescent="0.25">
      <c r="A1495" s="4" t="s">
        <v>5852</v>
      </c>
      <c r="B1495" s="4" t="s">
        <v>5742</v>
      </c>
      <c r="C1495" s="18">
        <v>1.7310000000000001</v>
      </c>
      <c r="D1495" s="4" t="s">
        <v>3699</v>
      </c>
      <c r="E1495" s="12">
        <v>114</v>
      </c>
      <c r="F1495" s="12">
        <v>197.33</v>
      </c>
    </row>
    <row r="1496" spans="1:6" x14ac:dyDescent="0.25">
      <c r="A1496" s="4" t="s">
        <v>5853</v>
      </c>
      <c r="B1496" s="4" t="s">
        <v>5742</v>
      </c>
      <c r="C1496" s="18">
        <v>3.6</v>
      </c>
      <c r="D1496" s="4" t="s">
        <v>3699</v>
      </c>
      <c r="E1496" s="12">
        <v>137.53</v>
      </c>
      <c r="F1496" s="12">
        <v>495.11</v>
      </c>
    </row>
    <row r="1497" spans="1:6" x14ac:dyDescent="0.25">
      <c r="A1497" s="4" t="s">
        <v>5854</v>
      </c>
      <c r="B1497" s="4" t="s">
        <v>5855</v>
      </c>
      <c r="C1497" s="18">
        <v>8.1489999999999991</v>
      </c>
      <c r="D1497" s="4" t="s">
        <v>3699</v>
      </c>
      <c r="E1497" s="12">
        <v>33.65</v>
      </c>
      <c r="F1497" s="12">
        <v>274.20999999999998</v>
      </c>
    </row>
    <row r="1498" spans="1:6" x14ac:dyDescent="0.25">
      <c r="A1498" s="4" t="s">
        <v>5856</v>
      </c>
      <c r="B1498" s="4" t="s">
        <v>5857</v>
      </c>
      <c r="C1498" s="18">
        <v>2.0790000000000002</v>
      </c>
      <c r="D1498" s="4" t="s">
        <v>3699</v>
      </c>
      <c r="E1498" s="12">
        <v>48</v>
      </c>
      <c r="F1498" s="12">
        <v>99.79</v>
      </c>
    </row>
    <row r="1499" spans="1:6" x14ac:dyDescent="0.25">
      <c r="A1499" s="4" t="s">
        <v>5858</v>
      </c>
      <c r="B1499" s="4" t="s">
        <v>5859</v>
      </c>
      <c r="C1499" s="18">
        <v>1.446</v>
      </c>
      <c r="D1499" s="4" t="s">
        <v>3699</v>
      </c>
      <c r="E1499" s="12">
        <v>28.37</v>
      </c>
      <c r="F1499" s="12">
        <v>41.02</v>
      </c>
    </row>
    <row r="1500" spans="1:6" x14ac:dyDescent="0.25">
      <c r="A1500" s="4" t="s">
        <v>5860</v>
      </c>
      <c r="B1500" s="4" t="s">
        <v>5861</v>
      </c>
      <c r="C1500" s="18">
        <v>0.47099999999999997</v>
      </c>
      <c r="D1500" s="4" t="s">
        <v>3699</v>
      </c>
      <c r="E1500" s="12">
        <v>30.76</v>
      </c>
      <c r="F1500" s="12">
        <v>14.49</v>
      </c>
    </row>
    <row r="1501" spans="1:6" x14ac:dyDescent="0.25">
      <c r="A1501" s="4" t="s">
        <v>5862</v>
      </c>
      <c r="B1501" s="4" t="s">
        <v>5863</v>
      </c>
      <c r="C1501" s="18">
        <v>14.952</v>
      </c>
      <c r="D1501" s="4" t="s">
        <v>3699</v>
      </c>
      <c r="E1501" s="12">
        <v>29.11</v>
      </c>
      <c r="F1501" s="12">
        <v>435.25</v>
      </c>
    </row>
    <row r="1502" spans="1:6" x14ac:dyDescent="0.25">
      <c r="A1502" s="4" t="s">
        <v>5864</v>
      </c>
      <c r="B1502" s="4" t="s">
        <v>5865</v>
      </c>
      <c r="C1502" s="18">
        <v>10.308</v>
      </c>
      <c r="D1502" s="4" t="s">
        <v>3699</v>
      </c>
      <c r="E1502" s="12">
        <v>26.93</v>
      </c>
      <c r="F1502" s="12">
        <v>277.58999999999997</v>
      </c>
    </row>
    <row r="1503" spans="1:6" x14ac:dyDescent="0.25">
      <c r="A1503" s="4" t="s">
        <v>5866</v>
      </c>
      <c r="B1503" s="4" t="s">
        <v>5867</v>
      </c>
      <c r="C1503" s="18">
        <v>5</v>
      </c>
      <c r="D1503" s="4" t="s">
        <v>3699</v>
      </c>
      <c r="E1503" s="12">
        <v>29.9</v>
      </c>
      <c r="F1503" s="12">
        <v>149.5</v>
      </c>
    </row>
    <row r="1504" spans="1:6" x14ac:dyDescent="0.25">
      <c r="A1504" s="4" t="s">
        <v>5868</v>
      </c>
      <c r="B1504" s="4" t="s">
        <v>5869</v>
      </c>
      <c r="C1504" s="18">
        <v>5.4249999999999998</v>
      </c>
      <c r="D1504" s="4" t="s">
        <v>3699</v>
      </c>
      <c r="E1504" s="12">
        <v>30.06</v>
      </c>
      <c r="F1504" s="12">
        <v>163.08000000000001</v>
      </c>
    </row>
    <row r="1505" spans="1:6" x14ac:dyDescent="0.25">
      <c r="A1505" s="4" t="s">
        <v>5870</v>
      </c>
      <c r="B1505" s="4" t="s">
        <v>5871</v>
      </c>
      <c r="C1505" s="18">
        <v>5.03</v>
      </c>
      <c r="D1505" s="4" t="s">
        <v>3699</v>
      </c>
      <c r="E1505" s="12">
        <v>31.08</v>
      </c>
      <c r="F1505" s="12">
        <v>156.33000000000001</v>
      </c>
    </row>
    <row r="1506" spans="1:6" x14ac:dyDescent="0.25">
      <c r="A1506" s="4" t="s">
        <v>5872</v>
      </c>
      <c r="B1506" s="4" t="s">
        <v>5873</v>
      </c>
      <c r="C1506" s="18">
        <v>543.05100000000004</v>
      </c>
      <c r="D1506" s="4" t="s">
        <v>3699</v>
      </c>
      <c r="E1506" s="12">
        <v>28.5</v>
      </c>
      <c r="F1506" s="12">
        <v>15476.95</v>
      </c>
    </row>
    <row r="1507" spans="1:6" x14ac:dyDescent="0.25">
      <c r="A1507" s="4" t="s">
        <v>5874</v>
      </c>
      <c r="B1507" s="4" t="s">
        <v>5865</v>
      </c>
      <c r="C1507" s="18">
        <v>14.695</v>
      </c>
      <c r="D1507" s="4" t="s">
        <v>3699</v>
      </c>
      <c r="E1507" s="12">
        <v>29.37</v>
      </c>
      <c r="F1507" s="12">
        <v>431.59</v>
      </c>
    </row>
    <row r="1508" spans="1:6" x14ac:dyDescent="0.25">
      <c r="A1508" s="4" t="s">
        <v>5875</v>
      </c>
      <c r="B1508" s="4" t="s">
        <v>5876</v>
      </c>
      <c r="C1508" s="18">
        <v>0.72</v>
      </c>
      <c r="D1508" s="4" t="s">
        <v>3699</v>
      </c>
      <c r="E1508" s="12">
        <v>59.31</v>
      </c>
      <c r="F1508" s="12">
        <v>42.7</v>
      </c>
    </row>
    <row r="1509" spans="1:6" x14ac:dyDescent="0.25">
      <c r="A1509" s="4" t="s">
        <v>5877</v>
      </c>
      <c r="B1509" s="4" t="s">
        <v>5878</v>
      </c>
      <c r="C1509" s="18">
        <v>70.899000000000001</v>
      </c>
      <c r="D1509" s="4" t="s">
        <v>3699</v>
      </c>
      <c r="E1509" s="12">
        <v>191</v>
      </c>
      <c r="F1509" s="12">
        <v>13541.71</v>
      </c>
    </row>
    <row r="1510" spans="1:6" x14ac:dyDescent="0.25">
      <c r="A1510" s="4" t="s">
        <v>5879</v>
      </c>
      <c r="B1510" s="4" t="s">
        <v>5880</v>
      </c>
      <c r="C1510" s="18">
        <v>33.828000000000003</v>
      </c>
      <c r="D1510" s="4" t="s">
        <v>3699</v>
      </c>
      <c r="E1510" s="12">
        <v>39.46</v>
      </c>
      <c r="F1510" s="12">
        <v>1334.85</v>
      </c>
    </row>
    <row r="1511" spans="1:6" x14ac:dyDescent="0.25">
      <c r="A1511" s="4" t="s">
        <v>5881</v>
      </c>
      <c r="B1511" s="4" t="s">
        <v>5882</v>
      </c>
      <c r="C1511" s="18">
        <v>13.678000000000001</v>
      </c>
      <c r="D1511" s="4" t="s">
        <v>3699</v>
      </c>
      <c r="E1511" s="12">
        <v>29.95</v>
      </c>
      <c r="F1511" s="12">
        <v>409.66</v>
      </c>
    </row>
    <row r="1512" spans="1:6" x14ac:dyDescent="0.25">
      <c r="A1512" s="4" t="s">
        <v>5883</v>
      </c>
      <c r="B1512" s="4" t="s">
        <v>5884</v>
      </c>
      <c r="C1512" s="18">
        <v>14.914</v>
      </c>
      <c r="D1512" s="4" t="s">
        <v>3699</v>
      </c>
      <c r="E1512" s="12">
        <v>26.64</v>
      </c>
      <c r="F1512" s="12">
        <v>397.31</v>
      </c>
    </row>
    <row r="1513" spans="1:6" x14ac:dyDescent="0.25">
      <c r="A1513" s="4" t="s">
        <v>5885</v>
      </c>
      <c r="B1513" s="4" t="s">
        <v>5886</v>
      </c>
      <c r="C1513" s="18">
        <v>15.771000000000001</v>
      </c>
      <c r="D1513" s="4" t="s">
        <v>3699</v>
      </c>
      <c r="E1513" s="12">
        <v>38.49</v>
      </c>
      <c r="F1513" s="12">
        <v>607.03</v>
      </c>
    </row>
    <row r="1514" spans="1:6" x14ac:dyDescent="0.25">
      <c r="A1514" s="4" t="s">
        <v>5887</v>
      </c>
      <c r="B1514" s="4" t="s">
        <v>5888</v>
      </c>
      <c r="C1514" s="18">
        <v>104.727</v>
      </c>
      <c r="D1514" s="4" t="s">
        <v>3699</v>
      </c>
      <c r="E1514" s="12">
        <v>25.33</v>
      </c>
      <c r="F1514" s="12">
        <v>2652.73</v>
      </c>
    </row>
    <row r="1515" spans="1:6" x14ac:dyDescent="0.25">
      <c r="A1515" s="4" t="s">
        <v>5889</v>
      </c>
      <c r="B1515" s="4" t="s">
        <v>5890</v>
      </c>
      <c r="C1515" s="18">
        <v>9.7119999999999997</v>
      </c>
      <c r="D1515" s="4" t="s">
        <v>3699</v>
      </c>
      <c r="E1515" s="12">
        <v>28.54</v>
      </c>
      <c r="F1515" s="12">
        <v>277.18</v>
      </c>
    </row>
    <row r="1516" spans="1:6" x14ac:dyDescent="0.25">
      <c r="A1516" s="4" t="s">
        <v>5891</v>
      </c>
      <c r="B1516" s="4" t="s">
        <v>5892</v>
      </c>
      <c r="C1516" s="18">
        <v>139.71899999999999</v>
      </c>
      <c r="D1516" s="4" t="s">
        <v>3699</v>
      </c>
      <c r="E1516" s="12">
        <v>28.08</v>
      </c>
      <c r="F1516" s="12">
        <v>3923.31</v>
      </c>
    </row>
    <row r="1517" spans="1:6" x14ac:dyDescent="0.25">
      <c r="A1517" s="4" t="s">
        <v>5893</v>
      </c>
      <c r="B1517" s="4" t="s">
        <v>5894</v>
      </c>
      <c r="C1517" s="18">
        <v>35.79</v>
      </c>
      <c r="D1517" s="4" t="s">
        <v>3699</v>
      </c>
      <c r="E1517" s="12">
        <v>16.32</v>
      </c>
      <c r="F1517" s="12">
        <v>584.09</v>
      </c>
    </row>
    <row r="1518" spans="1:6" x14ac:dyDescent="0.25">
      <c r="A1518" s="4" t="s">
        <v>5895</v>
      </c>
      <c r="B1518" s="4" t="s">
        <v>5896</v>
      </c>
      <c r="C1518" s="18">
        <v>2.4540000000000002</v>
      </c>
      <c r="D1518" s="4" t="s">
        <v>3699</v>
      </c>
      <c r="E1518" s="12">
        <v>26.95</v>
      </c>
      <c r="F1518" s="12">
        <v>66.14</v>
      </c>
    </row>
    <row r="1519" spans="1:6" x14ac:dyDescent="0.25">
      <c r="A1519" s="4" t="s">
        <v>5897</v>
      </c>
      <c r="B1519" s="4" t="s">
        <v>5898</v>
      </c>
      <c r="C1519" s="18">
        <v>6.26</v>
      </c>
      <c r="D1519" s="4" t="s">
        <v>3699</v>
      </c>
      <c r="E1519" s="12">
        <v>28.71</v>
      </c>
      <c r="F1519" s="12">
        <v>179.72</v>
      </c>
    </row>
    <row r="1520" spans="1:6" x14ac:dyDescent="0.25">
      <c r="A1520" s="4" t="s">
        <v>5899</v>
      </c>
      <c r="B1520" s="4" t="s">
        <v>5890</v>
      </c>
      <c r="C1520" s="18">
        <v>3.464</v>
      </c>
      <c r="D1520" s="4" t="s">
        <v>3699</v>
      </c>
      <c r="E1520" s="12">
        <v>26.66</v>
      </c>
      <c r="F1520" s="12">
        <v>92.35</v>
      </c>
    </row>
    <row r="1521" spans="1:6" x14ac:dyDescent="0.25">
      <c r="A1521" s="4" t="s">
        <v>5900</v>
      </c>
      <c r="B1521" s="4" t="s">
        <v>5901</v>
      </c>
      <c r="C1521" s="18">
        <v>4.649</v>
      </c>
      <c r="D1521" s="4" t="s">
        <v>3699</v>
      </c>
      <c r="E1521" s="12">
        <v>31.11</v>
      </c>
      <c r="F1521" s="12">
        <v>144.63</v>
      </c>
    </row>
    <row r="1522" spans="1:6" x14ac:dyDescent="0.25">
      <c r="A1522" s="4" t="s">
        <v>5902</v>
      </c>
      <c r="B1522" s="4" t="s">
        <v>5903</v>
      </c>
      <c r="C1522" s="18">
        <v>3.798</v>
      </c>
      <c r="D1522" s="4" t="s">
        <v>3699</v>
      </c>
      <c r="E1522" s="12">
        <v>30.66</v>
      </c>
      <c r="F1522" s="12">
        <v>116.45</v>
      </c>
    </row>
    <row r="1523" spans="1:6" x14ac:dyDescent="0.25">
      <c r="A1523" s="4" t="s">
        <v>5904</v>
      </c>
      <c r="B1523" s="4" t="s">
        <v>5905</v>
      </c>
      <c r="C1523" s="18">
        <v>2.7959999999999998</v>
      </c>
      <c r="D1523" s="4" t="s">
        <v>3699</v>
      </c>
      <c r="E1523" s="12">
        <v>33.85</v>
      </c>
      <c r="F1523" s="12">
        <v>94.64</v>
      </c>
    </row>
    <row r="1524" spans="1:6" x14ac:dyDescent="0.25">
      <c r="A1524" s="4" t="s">
        <v>5906</v>
      </c>
      <c r="B1524" s="4" t="s">
        <v>5871</v>
      </c>
      <c r="C1524" s="18">
        <v>0.91400000000000003</v>
      </c>
      <c r="D1524" s="4" t="s">
        <v>3699</v>
      </c>
      <c r="E1524" s="12">
        <v>32.409999999999997</v>
      </c>
      <c r="F1524" s="12">
        <v>29.62</v>
      </c>
    </row>
    <row r="1525" spans="1:6" x14ac:dyDescent="0.25">
      <c r="A1525" s="4" t="s">
        <v>5907</v>
      </c>
      <c r="B1525" s="4" t="s">
        <v>5886</v>
      </c>
      <c r="C1525" s="18">
        <v>9.1489999999999991</v>
      </c>
      <c r="D1525" s="4" t="s">
        <v>3699</v>
      </c>
      <c r="E1525" s="12">
        <v>33.99</v>
      </c>
      <c r="F1525" s="12">
        <v>310.97000000000003</v>
      </c>
    </row>
    <row r="1526" spans="1:6" x14ac:dyDescent="0.25">
      <c r="A1526" s="4" t="s">
        <v>5908</v>
      </c>
      <c r="B1526" s="4" t="s">
        <v>5894</v>
      </c>
      <c r="C1526" s="18">
        <v>111.73099999999999</v>
      </c>
      <c r="D1526" s="4" t="s">
        <v>3699</v>
      </c>
      <c r="E1526" s="12">
        <v>27.15</v>
      </c>
      <c r="F1526" s="12">
        <v>3033.5</v>
      </c>
    </row>
    <row r="1527" spans="1:6" x14ac:dyDescent="0.25">
      <c r="A1527" s="4" t="s">
        <v>5909</v>
      </c>
      <c r="B1527" s="4" t="s">
        <v>5910</v>
      </c>
      <c r="C1527" s="18">
        <v>13.131</v>
      </c>
      <c r="D1527" s="4" t="s">
        <v>3699</v>
      </c>
      <c r="E1527" s="12">
        <v>28.69</v>
      </c>
      <c r="F1527" s="12">
        <v>376.73</v>
      </c>
    </row>
    <row r="1528" spans="1:6" x14ac:dyDescent="0.25">
      <c r="A1528" s="4" t="s">
        <v>5911</v>
      </c>
      <c r="B1528" s="4" t="s">
        <v>5912</v>
      </c>
      <c r="C1528" s="18">
        <v>0.66400000000000003</v>
      </c>
      <c r="D1528" s="4" t="s">
        <v>3699</v>
      </c>
      <c r="E1528" s="12">
        <v>67.73</v>
      </c>
      <c r="F1528" s="12">
        <v>44.97</v>
      </c>
    </row>
    <row r="1529" spans="1:6" x14ac:dyDescent="0.25">
      <c r="A1529" s="4" t="s">
        <v>5913</v>
      </c>
      <c r="B1529" s="4" t="s">
        <v>5914</v>
      </c>
      <c r="C1529" s="18">
        <v>4.4950000000000001</v>
      </c>
      <c r="D1529" s="4" t="s">
        <v>3699</v>
      </c>
      <c r="E1529" s="12">
        <v>37.04</v>
      </c>
      <c r="F1529" s="12">
        <v>166.49</v>
      </c>
    </row>
    <row r="1530" spans="1:6" x14ac:dyDescent="0.25">
      <c r="A1530" s="4" t="s">
        <v>5915</v>
      </c>
      <c r="B1530" s="4" t="s">
        <v>5916</v>
      </c>
      <c r="C1530" s="18">
        <v>1.6919999999999999</v>
      </c>
      <c r="D1530" s="4" t="s">
        <v>3699</v>
      </c>
      <c r="E1530" s="12">
        <v>34.18</v>
      </c>
      <c r="F1530" s="12">
        <v>57.83</v>
      </c>
    </row>
    <row r="1531" spans="1:6" x14ac:dyDescent="0.25">
      <c r="A1531" s="4" t="s">
        <v>5917</v>
      </c>
      <c r="B1531" s="4" t="s">
        <v>5918</v>
      </c>
      <c r="C1531" s="18">
        <v>5.7939999999999996</v>
      </c>
      <c r="D1531" s="4" t="s">
        <v>3699</v>
      </c>
      <c r="E1531" s="12">
        <v>28.73</v>
      </c>
      <c r="F1531" s="12">
        <v>166.46</v>
      </c>
    </row>
    <row r="1532" spans="1:6" x14ac:dyDescent="0.25">
      <c r="A1532" s="4" t="s">
        <v>5919</v>
      </c>
      <c r="B1532" s="4" t="s">
        <v>5920</v>
      </c>
      <c r="C1532" s="18">
        <v>2.871</v>
      </c>
      <c r="D1532" s="4" t="s">
        <v>3699</v>
      </c>
      <c r="E1532" s="12">
        <v>31.99</v>
      </c>
      <c r="F1532" s="12">
        <v>91.84</v>
      </c>
    </row>
    <row r="1533" spans="1:6" x14ac:dyDescent="0.25">
      <c r="A1533" s="4" t="s">
        <v>5921</v>
      </c>
      <c r="B1533" s="4" t="s">
        <v>5922</v>
      </c>
      <c r="C1533" s="18">
        <v>20.468</v>
      </c>
      <c r="D1533" s="4" t="s">
        <v>3699</v>
      </c>
      <c r="E1533" s="12">
        <v>23.73</v>
      </c>
      <c r="F1533" s="12">
        <v>485.71</v>
      </c>
    </row>
    <row r="1534" spans="1:6" x14ac:dyDescent="0.25">
      <c r="A1534" s="4" t="s">
        <v>5923</v>
      </c>
      <c r="B1534" s="4" t="s">
        <v>5924</v>
      </c>
      <c r="C1534" s="18">
        <v>13.678000000000001</v>
      </c>
      <c r="D1534" s="4" t="s">
        <v>3699</v>
      </c>
      <c r="E1534" s="12">
        <v>24.61</v>
      </c>
      <c r="F1534" s="12">
        <v>336.62</v>
      </c>
    </row>
    <row r="1535" spans="1:6" x14ac:dyDescent="0.25">
      <c r="A1535" s="4" t="s">
        <v>5925</v>
      </c>
      <c r="B1535" s="4" t="s">
        <v>5926</v>
      </c>
      <c r="C1535" s="18">
        <v>6.0730000000000004</v>
      </c>
      <c r="D1535" s="4" t="s">
        <v>3699</v>
      </c>
      <c r="E1535" s="12">
        <v>24.23</v>
      </c>
      <c r="F1535" s="12">
        <v>147.15</v>
      </c>
    </row>
    <row r="1536" spans="1:6" x14ac:dyDescent="0.25">
      <c r="A1536" s="4" t="s">
        <v>5927</v>
      </c>
      <c r="B1536" s="4" t="s">
        <v>5928</v>
      </c>
      <c r="C1536" s="18">
        <v>38.884999999999998</v>
      </c>
      <c r="D1536" s="4" t="s">
        <v>3699</v>
      </c>
      <c r="E1536" s="12">
        <v>25.16</v>
      </c>
      <c r="F1536" s="12">
        <v>978.35</v>
      </c>
    </row>
    <row r="1537" spans="1:6" x14ac:dyDescent="0.25">
      <c r="A1537" s="4" t="s">
        <v>5929</v>
      </c>
      <c r="B1537" s="4" t="s">
        <v>5926</v>
      </c>
      <c r="C1537" s="18">
        <v>3.9340000000000002</v>
      </c>
      <c r="D1537" s="4" t="s">
        <v>3699</v>
      </c>
      <c r="E1537" s="12">
        <v>23.54</v>
      </c>
      <c r="F1537" s="12">
        <v>92.61</v>
      </c>
    </row>
    <row r="1538" spans="1:6" x14ac:dyDescent="0.25">
      <c r="A1538" s="4" t="s">
        <v>5930</v>
      </c>
      <c r="B1538" s="4" t="s">
        <v>5924</v>
      </c>
      <c r="C1538" s="18">
        <v>6.766</v>
      </c>
      <c r="D1538" s="4" t="s">
        <v>3699</v>
      </c>
      <c r="E1538" s="12">
        <v>24.5</v>
      </c>
      <c r="F1538" s="12">
        <v>165.77</v>
      </c>
    </row>
    <row r="1539" spans="1:6" x14ac:dyDescent="0.25">
      <c r="A1539" s="4" t="s">
        <v>5931</v>
      </c>
      <c r="B1539" s="4" t="s">
        <v>5932</v>
      </c>
      <c r="C1539" s="18">
        <v>15.247999999999999</v>
      </c>
      <c r="D1539" s="4" t="s">
        <v>3699</v>
      </c>
      <c r="E1539" s="12">
        <v>26.83</v>
      </c>
      <c r="F1539" s="12">
        <v>409.1</v>
      </c>
    </row>
    <row r="1540" spans="1:6" x14ac:dyDescent="0.25">
      <c r="A1540" s="4" t="s">
        <v>5933</v>
      </c>
      <c r="B1540" s="4" t="s">
        <v>5934</v>
      </c>
      <c r="C1540" s="18">
        <v>44.42</v>
      </c>
      <c r="D1540" s="4" t="s">
        <v>3699</v>
      </c>
      <c r="E1540" s="12">
        <v>25.18</v>
      </c>
      <c r="F1540" s="12">
        <v>1118.5</v>
      </c>
    </row>
    <row r="1541" spans="1:6" x14ac:dyDescent="0.25">
      <c r="A1541" s="4" t="s">
        <v>5935</v>
      </c>
      <c r="B1541" s="4" t="s">
        <v>5928</v>
      </c>
      <c r="C1541" s="18">
        <v>76.313999999999993</v>
      </c>
      <c r="D1541" s="4" t="s">
        <v>3699</v>
      </c>
      <c r="E1541" s="12">
        <v>25.25</v>
      </c>
      <c r="F1541" s="12">
        <v>1926.93</v>
      </c>
    </row>
    <row r="1542" spans="1:6" x14ac:dyDescent="0.25">
      <c r="A1542" s="4" t="s">
        <v>5936</v>
      </c>
      <c r="B1542" s="4" t="s">
        <v>5937</v>
      </c>
      <c r="C1542" s="18">
        <v>9.7260000000000009</v>
      </c>
      <c r="D1542" s="4" t="s">
        <v>3699</v>
      </c>
      <c r="E1542" s="12">
        <v>40.54</v>
      </c>
      <c r="F1542" s="12">
        <v>394.29</v>
      </c>
    </row>
    <row r="1543" spans="1:6" x14ac:dyDescent="0.25">
      <c r="A1543" s="4" t="s">
        <v>5938</v>
      </c>
      <c r="B1543" s="4" t="s">
        <v>5939</v>
      </c>
      <c r="C1543" s="18">
        <v>8.6110000000000007</v>
      </c>
      <c r="D1543" s="4" t="s">
        <v>3699</v>
      </c>
      <c r="E1543" s="12">
        <v>29.67</v>
      </c>
      <c r="F1543" s="12">
        <v>255.49</v>
      </c>
    </row>
    <row r="1544" spans="1:6" x14ac:dyDescent="0.25">
      <c r="A1544" s="4" t="s">
        <v>5940</v>
      </c>
      <c r="B1544" s="4" t="s">
        <v>5926</v>
      </c>
      <c r="C1544" s="18">
        <v>17.065999999999999</v>
      </c>
      <c r="D1544" s="4" t="s">
        <v>3699</v>
      </c>
      <c r="E1544" s="12">
        <v>26.24</v>
      </c>
      <c r="F1544" s="12">
        <v>447.81</v>
      </c>
    </row>
    <row r="1545" spans="1:6" x14ac:dyDescent="0.25">
      <c r="A1545" s="4" t="s">
        <v>5941</v>
      </c>
      <c r="B1545" s="4" t="s">
        <v>5918</v>
      </c>
      <c r="C1545" s="18">
        <v>12.673</v>
      </c>
      <c r="D1545" s="4" t="s">
        <v>3699</v>
      </c>
      <c r="E1545" s="12">
        <v>34.47</v>
      </c>
      <c r="F1545" s="12">
        <v>436.84</v>
      </c>
    </row>
    <row r="1546" spans="1:6" x14ac:dyDescent="0.25">
      <c r="A1546" s="4" t="s">
        <v>5942</v>
      </c>
      <c r="B1546" s="4" t="s">
        <v>5920</v>
      </c>
      <c r="C1546" s="18">
        <v>5.4580000000000002</v>
      </c>
      <c r="D1546" s="4" t="s">
        <v>3699</v>
      </c>
      <c r="E1546" s="12">
        <v>27.94</v>
      </c>
      <c r="F1546" s="12">
        <v>152.5</v>
      </c>
    </row>
    <row r="1547" spans="1:6" x14ac:dyDescent="0.25">
      <c r="A1547" s="4" t="s">
        <v>5943</v>
      </c>
      <c r="B1547" s="4" t="s">
        <v>5944</v>
      </c>
      <c r="C1547" s="18">
        <v>2.1739999999999999</v>
      </c>
      <c r="D1547" s="4" t="s">
        <v>3699</v>
      </c>
      <c r="E1547" s="12">
        <v>24.81</v>
      </c>
      <c r="F1547" s="12">
        <v>53.94</v>
      </c>
    </row>
    <row r="1548" spans="1:6" x14ac:dyDescent="0.25">
      <c r="A1548" s="4" t="s">
        <v>5945</v>
      </c>
      <c r="B1548" s="4" t="s">
        <v>5926</v>
      </c>
      <c r="C1548" s="18">
        <v>19.472000000000001</v>
      </c>
      <c r="D1548" s="4" t="s">
        <v>3699</v>
      </c>
      <c r="E1548" s="12">
        <v>27.16</v>
      </c>
      <c r="F1548" s="12">
        <v>528.86</v>
      </c>
    </row>
    <row r="1549" spans="1:6" x14ac:dyDescent="0.25">
      <c r="A1549" s="4" t="s">
        <v>5946</v>
      </c>
      <c r="B1549" s="4" t="s">
        <v>5947</v>
      </c>
      <c r="C1549" s="18">
        <v>8.3190000000000008</v>
      </c>
      <c r="D1549" s="4" t="s">
        <v>3699</v>
      </c>
      <c r="E1549" s="12">
        <v>26.88</v>
      </c>
      <c r="F1549" s="12">
        <v>223.61</v>
      </c>
    </row>
    <row r="1550" spans="1:6" x14ac:dyDescent="0.25">
      <c r="A1550" s="4" t="s">
        <v>5948</v>
      </c>
      <c r="B1550" s="4" t="s">
        <v>5928</v>
      </c>
      <c r="C1550" s="18">
        <v>17.411000000000001</v>
      </c>
      <c r="D1550" s="4" t="s">
        <v>3699</v>
      </c>
      <c r="E1550" s="12">
        <v>26.18</v>
      </c>
      <c r="F1550" s="12">
        <v>455.82</v>
      </c>
    </row>
    <row r="1551" spans="1:6" x14ac:dyDescent="0.25">
      <c r="A1551" s="4" t="s">
        <v>5949</v>
      </c>
      <c r="B1551" s="4" t="s">
        <v>5939</v>
      </c>
      <c r="C1551" s="18">
        <v>1.603</v>
      </c>
      <c r="D1551" s="4" t="s">
        <v>3699</v>
      </c>
      <c r="E1551" s="12">
        <v>26.74</v>
      </c>
      <c r="F1551" s="12">
        <v>42.86</v>
      </c>
    </row>
    <row r="1552" spans="1:6" x14ac:dyDescent="0.25">
      <c r="A1552" s="4" t="s">
        <v>5950</v>
      </c>
      <c r="B1552" s="4" t="s">
        <v>5951</v>
      </c>
      <c r="C1552" s="18">
        <v>1.1000000000000001</v>
      </c>
      <c r="D1552" s="4" t="s">
        <v>3699</v>
      </c>
      <c r="E1552" s="12">
        <v>6.92</v>
      </c>
      <c r="F1552" s="12">
        <v>7.61</v>
      </c>
    </row>
    <row r="1553" spans="1:6" x14ac:dyDescent="0.25">
      <c r="A1553" s="4" t="s">
        <v>5952</v>
      </c>
      <c r="B1553" s="4" t="s">
        <v>5953</v>
      </c>
      <c r="C1553" s="18">
        <v>5.5430000000000001</v>
      </c>
      <c r="D1553" s="4" t="s">
        <v>3699</v>
      </c>
      <c r="E1553" s="12">
        <v>23.98</v>
      </c>
      <c r="F1553" s="12">
        <v>132.91999999999999</v>
      </c>
    </row>
    <row r="1554" spans="1:6" x14ac:dyDescent="0.25">
      <c r="A1554" s="4" t="s">
        <v>5954</v>
      </c>
      <c r="B1554" s="4" t="s">
        <v>5955</v>
      </c>
      <c r="C1554" s="18">
        <v>1.593</v>
      </c>
      <c r="D1554" s="4" t="s">
        <v>3699</v>
      </c>
      <c r="E1554" s="12">
        <v>27.14</v>
      </c>
      <c r="F1554" s="12">
        <v>43.23</v>
      </c>
    </row>
    <row r="1555" spans="1:6" x14ac:dyDescent="0.25">
      <c r="A1555" s="4" t="s">
        <v>5956</v>
      </c>
      <c r="B1555" s="4" t="s">
        <v>5957</v>
      </c>
      <c r="C1555" s="18">
        <v>4</v>
      </c>
      <c r="D1555" s="4" t="s">
        <v>3699</v>
      </c>
      <c r="E1555" s="12">
        <v>27.5</v>
      </c>
      <c r="F1555" s="12">
        <v>110</v>
      </c>
    </row>
    <row r="1556" spans="1:6" x14ac:dyDescent="0.25">
      <c r="A1556" s="4" t="s">
        <v>5958</v>
      </c>
      <c r="B1556" s="4" t="s">
        <v>5959</v>
      </c>
      <c r="C1556" s="18">
        <v>2.351</v>
      </c>
      <c r="D1556" s="4" t="s">
        <v>3699</v>
      </c>
      <c r="E1556" s="12">
        <v>23.05</v>
      </c>
      <c r="F1556" s="12">
        <v>54.19</v>
      </c>
    </row>
    <row r="1557" spans="1:6" x14ac:dyDescent="0.25">
      <c r="A1557" s="4" t="s">
        <v>5960</v>
      </c>
      <c r="B1557" s="4" t="s">
        <v>5961</v>
      </c>
      <c r="C1557" s="18">
        <v>18.295000000000002</v>
      </c>
      <c r="D1557" s="4" t="s">
        <v>3699</v>
      </c>
      <c r="E1557" s="12">
        <v>26.6</v>
      </c>
      <c r="F1557" s="12">
        <v>486.65</v>
      </c>
    </row>
    <row r="1558" spans="1:6" x14ac:dyDescent="0.25">
      <c r="A1558" s="4" t="s">
        <v>5962</v>
      </c>
      <c r="B1558" s="4" t="s">
        <v>5963</v>
      </c>
      <c r="C1558" s="18">
        <v>14.637</v>
      </c>
      <c r="D1558" s="4" t="s">
        <v>3699</v>
      </c>
      <c r="E1558" s="12">
        <v>24.27</v>
      </c>
      <c r="F1558" s="12">
        <v>355.24</v>
      </c>
    </row>
    <row r="1559" spans="1:6" x14ac:dyDescent="0.25">
      <c r="A1559" s="4" t="s">
        <v>5964</v>
      </c>
      <c r="B1559" s="4" t="s">
        <v>5965</v>
      </c>
      <c r="C1559" s="18">
        <v>29.356999999999999</v>
      </c>
      <c r="D1559" s="4" t="s">
        <v>3699</v>
      </c>
      <c r="E1559" s="12">
        <v>24.03</v>
      </c>
      <c r="F1559" s="12">
        <v>705.45</v>
      </c>
    </row>
    <row r="1560" spans="1:6" x14ac:dyDescent="0.25">
      <c r="A1560" s="4" t="s">
        <v>5966</v>
      </c>
      <c r="B1560" s="4" t="s">
        <v>5967</v>
      </c>
      <c r="C1560" s="18">
        <v>8</v>
      </c>
      <c r="D1560" s="4" t="s">
        <v>3699</v>
      </c>
      <c r="E1560" s="12">
        <v>32.53</v>
      </c>
      <c r="F1560" s="12">
        <v>260.24</v>
      </c>
    </row>
    <row r="1561" spans="1:6" x14ac:dyDescent="0.25">
      <c r="A1561" s="4" t="s">
        <v>5968</v>
      </c>
      <c r="B1561" s="4" t="s">
        <v>5969</v>
      </c>
      <c r="C1561" s="18">
        <v>73.350999999999999</v>
      </c>
      <c r="D1561" s="4" t="s">
        <v>3699</v>
      </c>
      <c r="E1561" s="12">
        <v>23.57</v>
      </c>
      <c r="F1561" s="12">
        <v>1728.88</v>
      </c>
    </row>
    <row r="1562" spans="1:6" x14ac:dyDescent="0.25">
      <c r="A1562" s="4" t="s">
        <v>5970</v>
      </c>
      <c r="B1562" s="4" t="s">
        <v>5971</v>
      </c>
      <c r="C1562" s="18">
        <v>10.67</v>
      </c>
      <c r="D1562" s="4" t="s">
        <v>3699</v>
      </c>
      <c r="E1562" s="12">
        <v>14.36</v>
      </c>
      <c r="F1562" s="12">
        <v>153.22</v>
      </c>
    </row>
    <row r="1563" spans="1:6" x14ac:dyDescent="0.25">
      <c r="A1563" s="4" t="s">
        <v>5972</v>
      </c>
      <c r="B1563" s="4" t="s">
        <v>5961</v>
      </c>
      <c r="C1563" s="18">
        <v>3.8610000000000002</v>
      </c>
      <c r="D1563" s="4" t="s">
        <v>3699</v>
      </c>
      <c r="E1563" s="12">
        <v>28.59</v>
      </c>
      <c r="F1563" s="12">
        <v>110.39</v>
      </c>
    </row>
    <row r="1564" spans="1:6" x14ac:dyDescent="0.25">
      <c r="A1564" s="4" t="s">
        <v>5973</v>
      </c>
      <c r="B1564" s="4" t="s">
        <v>5974</v>
      </c>
      <c r="C1564" s="18">
        <v>8.0739999999999998</v>
      </c>
      <c r="D1564" s="4" t="s">
        <v>3699</v>
      </c>
      <c r="E1564" s="12">
        <v>2.95</v>
      </c>
      <c r="F1564" s="12">
        <v>23.82</v>
      </c>
    </row>
    <row r="1565" spans="1:6" x14ac:dyDescent="0.25">
      <c r="A1565" s="4" t="s">
        <v>5975</v>
      </c>
      <c r="B1565" s="4" t="s">
        <v>5976</v>
      </c>
      <c r="C1565" s="18">
        <v>19</v>
      </c>
      <c r="D1565" s="4" t="s">
        <v>3699</v>
      </c>
      <c r="E1565" s="12">
        <v>30</v>
      </c>
      <c r="F1565" s="12">
        <v>570</v>
      </c>
    </row>
    <row r="1566" spans="1:6" x14ac:dyDescent="0.25">
      <c r="A1566" s="4" t="s">
        <v>5977</v>
      </c>
      <c r="B1566" s="4" t="s">
        <v>5971</v>
      </c>
      <c r="C1566" s="18">
        <v>1.2999999999999999E-2</v>
      </c>
      <c r="D1566" s="4" t="s">
        <v>3699</v>
      </c>
      <c r="E1566" s="12">
        <v>23.08</v>
      </c>
      <c r="F1566" s="12">
        <v>0.3</v>
      </c>
    </row>
    <row r="1567" spans="1:6" x14ac:dyDescent="0.25">
      <c r="A1567" s="4" t="s">
        <v>5978</v>
      </c>
      <c r="B1567" s="4" t="s">
        <v>5974</v>
      </c>
      <c r="C1567" s="18">
        <v>6.2080000000000002</v>
      </c>
      <c r="D1567" s="4" t="s">
        <v>3699</v>
      </c>
      <c r="E1567" s="12">
        <v>5.79</v>
      </c>
      <c r="F1567" s="12">
        <v>35.94</v>
      </c>
    </row>
    <row r="1568" spans="1:6" x14ac:dyDescent="0.25">
      <c r="A1568" s="4" t="s">
        <v>5979</v>
      </c>
      <c r="B1568" s="4" t="s">
        <v>5976</v>
      </c>
      <c r="C1568" s="18">
        <v>17.384</v>
      </c>
      <c r="D1568" s="4" t="s">
        <v>3699</v>
      </c>
      <c r="E1568" s="12">
        <v>24.18</v>
      </c>
      <c r="F1568" s="12">
        <v>420.35</v>
      </c>
    </row>
    <row r="1569" spans="1:6" x14ac:dyDescent="0.25">
      <c r="A1569" s="4" t="s">
        <v>5980</v>
      </c>
      <c r="B1569" s="4" t="s">
        <v>5981</v>
      </c>
      <c r="C1569" s="18">
        <v>34.780999999999999</v>
      </c>
      <c r="D1569" s="4" t="s">
        <v>3699</v>
      </c>
      <c r="E1569" s="12">
        <v>24.82</v>
      </c>
      <c r="F1569" s="12">
        <v>863.26</v>
      </c>
    </row>
    <row r="1570" spans="1:6" x14ac:dyDescent="0.25">
      <c r="A1570" s="4" t="s">
        <v>5982</v>
      </c>
      <c r="B1570" s="4" t="s">
        <v>5971</v>
      </c>
      <c r="C1570" s="18">
        <v>9.6289999999999996</v>
      </c>
      <c r="D1570" s="4" t="s">
        <v>3699</v>
      </c>
      <c r="E1570" s="12">
        <v>22.18</v>
      </c>
      <c r="F1570" s="12">
        <v>213.57</v>
      </c>
    </row>
    <row r="1571" spans="1:6" x14ac:dyDescent="0.25">
      <c r="A1571" s="4" t="s">
        <v>5983</v>
      </c>
      <c r="B1571" s="4" t="s">
        <v>5963</v>
      </c>
      <c r="C1571" s="18">
        <v>13.419</v>
      </c>
      <c r="D1571" s="4" t="s">
        <v>3699</v>
      </c>
      <c r="E1571" s="12">
        <v>23.99</v>
      </c>
      <c r="F1571" s="12">
        <v>321.92</v>
      </c>
    </row>
    <row r="1572" spans="1:6" x14ac:dyDescent="0.25">
      <c r="A1572" s="4" t="s">
        <v>5984</v>
      </c>
      <c r="B1572" s="4" t="s">
        <v>5974</v>
      </c>
      <c r="C1572" s="18">
        <v>20.18</v>
      </c>
      <c r="D1572" s="4" t="s">
        <v>3699</v>
      </c>
      <c r="E1572" s="12">
        <v>24.13</v>
      </c>
      <c r="F1572" s="12">
        <v>486.94</v>
      </c>
    </row>
    <row r="1573" spans="1:6" x14ac:dyDescent="0.25">
      <c r="A1573" s="4" t="s">
        <v>5985</v>
      </c>
      <c r="B1573" s="4" t="s">
        <v>5986</v>
      </c>
      <c r="C1573" s="18">
        <v>26.07</v>
      </c>
      <c r="D1573" s="4" t="s">
        <v>3699</v>
      </c>
      <c r="E1573" s="12">
        <v>22.6</v>
      </c>
      <c r="F1573" s="12">
        <v>589.17999999999995</v>
      </c>
    </row>
    <row r="1574" spans="1:6" x14ac:dyDescent="0.25">
      <c r="A1574" s="4" t="s">
        <v>5987</v>
      </c>
      <c r="B1574" s="4" t="s">
        <v>5961</v>
      </c>
      <c r="C1574" s="18">
        <v>7.4530000000000003</v>
      </c>
      <c r="D1574" s="4" t="s">
        <v>3699</v>
      </c>
      <c r="E1574" s="12">
        <v>22.34</v>
      </c>
      <c r="F1574" s="12">
        <v>166.5</v>
      </c>
    </row>
    <row r="1575" spans="1:6" x14ac:dyDescent="0.25">
      <c r="A1575" s="4" t="s">
        <v>5988</v>
      </c>
      <c r="B1575" s="4" t="s">
        <v>5963</v>
      </c>
      <c r="C1575" s="18">
        <v>3.41</v>
      </c>
      <c r="D1575" s="4" t="s">
        <v>3699</v>
      </c>
      <c r="E1575" s="12">
        <v>130</v>
      </c>
      <c r="F1575" s="12">
        <v>443.3</v>
      </c>
    </row>
    <row r="1576" spans="1:6" x14ac:dyDescent="0.25">
      <c r="A1576" s="4" t="s">
        <v>5989</v>
      </c>
      <c r="B1576" s="4" t="s">
        <v>5965</v>
      </c>
      <c r="C1576" s="18">
        <v>2.2000000000000002</v>
      </c>
      <c r="D1576" s="4" t="s">
        <v>3699</v>
      </c>
      <c r="E1576" s="12">
        <v>130</v>
      </c>
      <c r="F1576" s="12">
        <v>286</v>
      </c>
    </row>
    <row r="1577" spans="1:6" x14ac:dyDescent="0.25">
      <c r="A1577" s="4" t="s">
        <v>5990</v>
      </c>
      <c r="B1577" s="4" t="s">
        <v>5986</v>
      </c>
      <c r="C1577" s="18">
        <v>3.4830000000000001</v>
      </c>
      <c r="D1577" s="4" t="s">
        <v>3699</v>
      </c>
      <c r="E1577" s="12">
        <v>120</v>
      </c>
      <c r="F1577" s="12">
        <v>417.96</v>
      </c>
    </row>
    <row r="1578" spans="1:6" x14ac:dyDescent="0.25">
      <c r="A1578" s="4" t="s">
        <v>5991</v>
      </c>
      <c r="B1578" s="4" t="s">
        <v>5992</v>
      </c>
      <c r="C1578" s="18">
        <v>0.42799999999999999</v>
      </c>
      <c r="D1578" s="4" t="s">
        <v>3699</v>
      </c>
      <c r="E1578" s="12">
        <v>130</v>
      </c>
      <c r="F1578" s="12">
        <v>55.64</v>
      </c>
    </row>
    <row r="1579" spans="1:6" x14ac:dyDescent="0.25">
      <c r="A1579" s="4" t="s">
        <v>5993</v>
      </c>
      <c r="B1579" s="4" t="s">
        <v>5994</v>
      </c>
      <c r="C1579" s="18">
        <v>3.4780000000000002</v>
      </c>
      <c r="D1579" s="4" t="s">
        <v>3699</v>
      </c>
      <c r="E1579" s="12">
        <v>120.01</v>
      </c>
      <c r="F1579" s="12">
        <v>417.39</v>
      </c>
    </row>
    <row r="1580" spans="1:6" x14ac:dyDescent="0.25">
      <c r="A1580" s="4" t="s">
        <v>5995</v>
      </c>
      <c r="B1580" s="4" t="s">
        <v>5996</v>
      </c>
      <c r="C1580" s="18">
        <v>0.214</v>
      </c>
      <c r="D1580" s="4" t="s">
        <v>3699</v>
      </c>
      <c r="E1580" s="12">
        <v>180</v>
      </c>
      <c r="F1580" s="12">
        <v>38.520000000000003</v>
      </c>
    </row>
    <row r="1581" spans="1:6" x14ac:dyDescent="0.25">
      <c r="A1581" s="4" t="s">
        <v>5997</v>
      </c>
      <c r="B1581" s="4" t="s">
        <v>5998</v>
      </c>
      <c r="C1581" s="18">
        <v>76.921999999999997</v>
      </c>
      <c r="D1581" s="4" t="s">
        <v>3699</v>
      </c>
      <c r="E1581" s="12">
        <v>13.9</v>
      </c>
      <c r="F1581" s="12">
        <v>1069.22</v>
      </c>
    </row>
    <row r="1582" spans="1:6" x14ac:dyDescent="0.25">
      <c r="A1582" s="4" t="s">
        <v>5999</v>
      </c>
      <c r="B1582" s="4" t="s">
        <v>6000</v>
      </c>
      <c r="C1582" s="18">
        <v>13.583</v>
      </c>
      <c r="D1582" s="4" t="s">
        <v>3699</v>
      </c>
      <c r="E1582" s="12">
        <v>35.659999999999997</v>
      </c>
      <c r="F1582" s="12">
        <v>484.37</v>
      </c>
    </row>
    <row r="1583" spans="1:6" x14ac:dyDescent="0.25">
      <c r="A1583" s="4" t="s">
        <v>6001</v>
      </c>
      <c r="B1583" s="4" t="s">
        <v>6002</v>
      </c>
      <c r="C1583" s="18">
        <v>3.8610000000000002</v>
      </c>
      <c r="D1583" s="4" t="s">
        <v>3699</v>
      </c>
      <c r="E1583" s="12">
        <v>41.21</v>
      </c>
      <c r="F1583" s="12">
        <v>159.11000000000001</v>
      </c>
    </row>
    <row r="1584" spans="1:6" x14ac:dyDescent="0.25">
      <c r="A1584" s="4" t="s">
        <v>6003</v>
      </c>
      <c r="B1584" s="4" t="s">
        <v>6004</v>
      </c>
      <c r="C1584" s="18">
        <v>0.98799999999999999</v>
      </c>
      <c r="D1584" s="4" t="s">
        <v>3699</v>
      </c>
      <c r="E1584" s="12">
        <v>21.49</v>
      </c>
      <c r="F1584" s="12">
        <v>21.23</v>
      </c>
    </row>
    <row r="1585" spans="1:6" x14ac:dyDescent="0.25">
      <c r="A1585" s="4" t="s">
        <v>6005</v>
      </c>
      <c r="B1585" s="4" t="s">
        <v>6006</v>
      </c>
      <c r="C1585" s="18">
        <v>3.5219999999999998</v>
      </c>
      <c r="D1585" s="4" t="s">
        <v>3699</v>
      </c>
      <c r="E1585" s="12">
        <v>51.74</v>
      </c>
      <c r="F1585" s="12">
        <v>182.23</v>
      </c>
    </row>
    <row r="1586" spans="1:6" x14ac:dyDescent="0.25">
      <c r="A1586" s="4" t="s">
        <v>6007</v>
      </c>
      <c r="B1586" s="4" t="s">
        <v>6008</v>
      </c>
      <c r="C1586" s="18">
        <v>4.5720000000000001</v>
      </c>
      <c r="D1586" s="4" t="s">
        <v>3699</v>
      </c>
      <c r="E1586" s="12">
        <v>40.590000000000003</v>
      </c>
      <c r="F1586" s="12">
        <v>185.58</v>
      </c>
    </row>
    <row r="1587" spans="1:6" x14ac:dyDescent="0.25">
      <c r="A1587" s="4" t="s">
        <v>6009</v>
      </c>
      <c r="B1587" s="4" t="s">
        <v>6010</v>
      </c>
      <c r="C1587" s="18">
        <v>2.1930000000000001</v>
      </c>
      <c r="D1587" s="4" t="s">
        <v>6011</v>
      </c>
      <c r="E1587" s="12">
        <v>205</v>
      </c>
      <c r="F1587" s="12">
        <v>449.57</v>
      </c>
    </row>
    <row r="1588" spans="1:6" x14ac:dyDescent="0.25">
      <c r="A1588" s="4" t="s">
        <v>6012</v>
      </c>
      <c r="B1588" s="4" t="s">
        <v>6013</v>
      </c>
      <c r="C1588" s="18">
        <v>1.1599999999999999</v>
      </c>
      <c r="D1588" s="4" t="s">
        <v>6011</v>
      </c>
      <c r="E1588" s="12">
        <v>1367.5</v>
      </c>
      <c r="F1588" s="12">
        <v>1586.3</v>
      </c>
    </row>
    <row r="1589" spans="1:6" x14ac:dyDescent="0.25">
      <c r="A1589" s="4" t="s">
        <v>6014</v>
      </c>
      <c r="B1589" s="4" t="s">
        <v>6015</v>
      </c>
      <c r="C1589" s="18">
        <v>1.4</v>
      </c>
      <c r="D1589" s="4" t="s">
        <v>6011</v>
      </c>
      <c r="E1589" s="12">
        <v>380</v>
      </c>
      <c r="F1589" s="12">
        <v>532</v>
      </c>
    </row>
    <row r="1590" spans="1:6" x14ac:dyDescent="0.25">
      <c r="A1590" s="4" t="s">
        <v>6016</v>
      </c>
      <c r="B1590" s="4" t="s">
        <v>6017</v>
      </c>
      <c r="C1590" s="18">
        <v>9.9350000000000005</v>
      </c>
      <c r="D1590" s="4" t="s">
        <v>6011</v>
      </c>
      <c r="E1590" s="12">
        <v>207.68</v>
      </c>
      <c r="F1590" s="12">
        <v>2063.3000000000002</v>
      </c>
    </row>
    <row r="1591" spans="1:6" x14ac:dyDescent="0.25">
      <c r="A1591" s="4" t="s">
        <v>6018</v>
      </c>
      <c r="B1591" s="4" t="s">
        <v>6019</v>
      </c>
      <c r="C1591" s="18">
        <v>2.57</v>
      </c>
      <c r="D1591" s="4" t="s">
        <v>6011</v>
      </c>
      <c r="E1591" s="12">
        <v>215</v>
      </c>
      <c r="F1591" s="12">
        <v>552.54999999999995</v>
      </c>
    </row>
    <row r="1592" spans="1:6" x14ac:dyDescent="0.25">
      <c r="A1592" s="4" t="s">
        <v>6020</v>
      </c>
      <c r="B1592" s="4" t="s">
        <v>6021</v>
      </c>
      <c r="C1592" s="18">
        <v>0.74</v>
      </c>
      <c r="D1592" s="4" t="s">
        <v>6011</v>
      </c>
      <c r="E1592" s="12">
        <v>174.12</v>
      </c>
      <c r="F1592" s="12">
        <v>128.85</v>
      </c>
    </row>
    <row r="1593" spans="1:6" x14ac:dyDescent="0.25">
      <c r="A1593" s="4" t="s">
        <v>6022</v>
      </c>
      <c r="B1593" s="4" t="s">
        <v>6023</v>
      </c>
      <c r="C1593" s="18">
        <v>4</v>
      </c>
      <c r="D1593" s="4" t="s">
        <v>6011</v>
      </c>
      <c r="E1593" s="12">
        <v>355</v>
      </c>
      <c r="F1593" s="12">
        <v>1420</v>
      </c>
    </row>
    <row r="1594" spans="1:6" x14ac:dyDescent="0.25">
      <c r="A1594" s="4" t="s">
        <v>6024</v>
      </c>
      <c r="B1594" s="4" t="s">
        <v>6025</v>
      </c>
      <c r="C1594" s="18">
        <v>1.258</v>
      </c>
      <c r="D1594" s="4" t="s">
        <v>6011</v>
      </c>
      <c r="E1594" s="12">
        <v>664.6</v>
      </c>
      <c r="F1594" s="12">
        <v>836.07</v>
      </c>
    </row>
    <row r="1595" spans="1:6" x14ac:dyDescent="0.25">
      <c r="A1595" s="4" t="s">
        <v>6026</v>
      </c>
      <c r="B1595" s="4" t="s">
        <v>6027</v>
      </c>
      <c r="C1595" s="18">
        <v>0.58199999999999996</v>
      </c>
      <c r="D1595" s="4" t="s">
        <v>6011</v>
      </c>
      <c r="E1595" s="12">
        <v>625</v>
      </c>
      <c r="F1595" s="12">
        <v>363.75</v>
      </c>
    </row>
    <row r="1596" spans="1:6" x14ac:dyDescent="0.25">
      <c r="A1596" s="4" t="s">
        <v>6028</v>
      </c>
      <c r="B1596" s="4" t="s">
        <v>6029</v>
      </c>
      <c r="C1596" s="18">
        <v>0.79</v>
      </c>
      <c r="D1596" s="4" t="s">
        <v>6011</v>
      </c>
      <c r="E1596" s="12">
        <v>285</v>
      </c>
      <c r="F1596" s="12">
        <v>225.15</v>
      </c>
    </row>
    <row r="1597" spans="1:6" x14ac:dyDescent="0.25">
      <c r="A1597" s="4" t="s">
        <v>6030</v>
      </c>
      <c r="B1597" s="4" t="s">
        <v>6031</v>
      </c>
      <c r="C1597" s="18">
        <v>2.5179999999999998</v>
      </c>
      <c r="D1597" s="4" t="s">
        <v>6011</v>
      </c>
      <c r="E1597" s="12">
        <v>242.5</v>
      </c>
      <c r="F1597" s="12">
        <v>610.62</v>
      </c>
    </row>
    <row r="1598" spans="1:6" x14ac:dyDescent="0.25">
      <c r="A1598" s="4" t="s">
        <v>6032</v>
      </c>
      <c r="B1598" s="4" t="s">
        <v>6033</v>
      </c>
      <c r="C1598" s="18">
        <v>1.43</v>
      </c>
      <c r="D1598" s="4" t="s">
        <v>6011</v>
      </c>
      <c r="E1598" s="12">
        <v>275</v>
      </c>
      <c r="F1598" s="12">
        <v>393.25</v>
      </c>
    </row>
    <row r="1599" spans="1:6" x14ac:dyDescent="0.25">
      <c r="A1599" s="4" t="s">
        <v>6034</v>
      </c>
      <c r="B1599" s="4" t="s">
        <v>6035</v>
      </c>
      <c r="C1599" s="18">
        <v>1.43</v>
      </c>
      <c r="D1599" s="4" t="s">
        <v>6011</v>
      </c>
      <c r="E1599" s="12">
        <v>297.5</v>
      </c>
      <c r="F1599" s="12">
        <v>425.43</v>
      </c>
    </row>
    <row r="1600" spans="1:6" x14ac:dyDescent="0.25">
      <c r="A1600" s="4" t="s">
        <v>6036</v>
      </c>
      <c r="B1600" s="4" t="s">
        <v>6037</v>
      </c>
      <c r="C1600" s="18">
        <v>0.7</v>
      </c>
      <c r="D1600" s="4" t="s">
        <v>6011</v>
      </c>
      <c r="E1600" s="12">
        <v>247.5</v>
      </c>
      <c r="F1600" s="12">
        <v>173.25</v>
      </c>
    </row>
    <row r="1601" spans="1:6" x14ac:dyDescent="0.25">
      <c r="A1601" s="4" t="s">
        <v>6038</v>
      </c>
      <c r="B1601" s="4" t="s">
        <v>6039</v>
      </c>
      <c r="C1601" s="18">
        <v>1.8360000000000001</v>
      </c>
      <c r="D1601" s="4" t="s">
        <v>6011</v>
      </c>
      <c r="E1601" s="12">
        <v>247.5</v>
      </c>
      <c r="F1601" s="12">
        <v>454.41</v>
      </c>
    </row>
    <row r="1602" spans="1:6" x14ac:dyDescent="0.25">
      <c r="A1602" s="4" t="s">
        <v>6040</v>
      </c>
      <c r="B1602" s="4" t="s">
        <v>6041</v>
      </c>
      <c r="C1602" s="18">
        <v>3.06</v>
      </c>
      <c r="D1602" s="4" t="s">
        <v>6011</v>
      </c>
      <c r="E1602" s="12">
        <v>492.98</v>
      </c>
      <c r="F1602" s="12">
        <v>1508.52</v>
      </c>
    </row>
    <row r="1603" spans="1:6" x14ac:dyDescent="0.25">
      <c r="A1603" s="4" t="s">
        <v>6042</v>
      </c>
      <c r="B1603" s="4" t="s">
        <v>6043</v>
      </c>
      <c r="C1603" s="18">
        <v>4</v>
      </c>
      <c r="D1603" s="4" t="s">
        <v>462</v>
      </c>
      <c r="E1603" s="12">
        <v>1005</v>
      </c>
      <c r="F1603" s="12">
        <v>4020</v>
      </c>
    </row>
    <row r="1604" spans="1:6" x14ac:dyDescent="0.25">
      <c r="A1604" s="4" t="s">
        <v>6044</v>
      </c>
      <c r="B1604" s="4" t="s">
        <v>6045</v>
      </c>
      <c r="C1604" s="18">
        <v>1.544</v>
      </c>
      <c r="D1604" s="4" t="s">
        <v>6011</v>
      </c>
      <c r="E1604" s="12">
        <v>292.5</v>
      </c>
      <c r="F1604" s="12">
        <v>451.62</v>
      </c>
    </row>
    <row r="1605" spans="1:6" x14ac:dyDescent="0.25">
      <c r="A1605" s="4" t="s">
        <v>6046</v>
      </c>
      <c r="B1605" s="4" t="s">
        <v>6047</v>
      </c>
      <c r="C1605" s="18">
        <v>1.782</v>
      </c>
      <c r="D1605" s="4" t="s">
        <v>6011</v>
      </c>
      <c r="E1605" s="12">
        <v>390</v>
      </c>
      <c r="F1605" s="12">
        <v>694.98</v>
      </c>
    </row>
    <row r="1606" spans="1:6" x14ac:dyDescent="0.25">
      <c r="A1606" s="4" t="s">
        <v>6048</v>
      </c>
      <c r="B1606" s="4" t="s">
        <v>6049</v>
      </c>
      <c r="C1606" s="18">
        <v>2.141</v>
      </c>
      <c r="D1606" s="4" t="s">
        <v>6011</v>
      </c>
      <c r="E1606" s="12">
        <v>310</v>
      </c>
      <c r="F1606" s="12">
        <v>663.71</v>
      </c>
    </row>
    <row r="1607" spans="1:6" x14ac:dyDescent="0.25">
      <c r="A1607" s="4" t="s">
        <v>6050</v>
      </c>
      <c r="B1607" s="4" t="s">
        <v>6051</v>
      </c>
      <c r="C1607" s="18">
        <v>1.6279999999999999</v>
      </c>
      <c r="D1607" s="4" t="s">
        <v>6011</v>
      </c>
      <c r="E1607" s="12">
        <v>296.66000000000003</v>
      </c>
      <c r="F1607" s="12">
        <v>482.96</v>
      </c>
    </row>
    <row r="1608" spans="1:6" x14ac:dyDescent="0.25">
      <c r="A1608" s="4" t="s">
        <v>6052</v>
      </c>
      <c r="B1608" s="4" t="s">
        <v>6053</v>
      </c>
      <c r="C1608" s="18">
        <v>1.7889999999999999</v>
      </c>
      <c r="D1608" s="4" t="s">
        <v>6011</v>
      </c>
      <c r="E1608" s="12">
        <v>285</v>
      </c>
      <c r="F1608" s="12">
        <v>509.87</v>
      </c>
    </row>
    <row r="1609" spans="1:6" x14ac:dyDescent="0.25">
      <c r="A1609" s="4" t="s">
        <v>6054</v>
      </c>
      <c r="B1609" s="4" t="s">
        <v>6055</v>
      </c>
      <c r="C1609" s="18">
        <v>1.742</v>
      </c>
      <c r="D1609" s="4" t="s">
        <v>6011</v>
      </c>
      <c r="E1609" s="12">
        <v>830</v>
      </c>
      <c r="F1609" s="12">
        <v>1445.86</v>
      </c>
    </row>
    <row r="1610" spans="1:6" x14ac:dyDescent="0.25">
      <c r="A1610" s="4" t="s">
        <v>6056</v>
      </c>
      <c r="B1610" s="4" t="s">
        <v>6057</v>
      </c>
      <c r="C1610" s="18">
        <v>5.75</v>
      </c>
      <c r="D1610" s="4" t="s">
        <v>6011</v>
      </c>
      <c r="E1610" s="12">
        <v>262.39</v>
      </c>
      <c r="F1610" s="12">
        <v>1508.74</v>
      </c>
    </row>
    <row r="1611" spans="1:6" x14ac:dyDescent="0.25">
      <c r="A1611" s="4" t="s">
        <v>6058</v>
      </c>
      <c r="B1611" s="4" t="s">
        <v>6059</v>
      </c>
      <c r="C1611" s="18">
        <v>2.5089999999999999</v>
      </c>
      <c r="D1611" s="4" t="s">
        <v>6011</v>
      </c>
      <c r="E1611" s="12">
        <v>256.20999999999998</v>
      </c>
      <c r="F1611" s="12">
        <v>642.83000000000004</v>
      </c>
    </row>
    <row r="1612" spans="1:6" x14ac:dyDescent="0.25">
      <c r="A1612" s="4" t="s">
        <v>6060</v>
      </c>
      <c r="B1612" s="4" t="s">
        <v>6061</v>
      </c>
      <c r="C1612" s="18">
        <v>1.8540000000000001</v>
      </c>
      <c r="D1612" s="4" t="s">
        <v>6011</v>
      </c>
      <c r="E1612" s="12">
        <v>465</v>
      </c>
      <c r="F1612" s="12">
        <v>862.11</v>
      </c>
    </row>
    <row r="1613" spans="1:6" x14ac:dyDescent="0.25">
      <c r="A1613" s="4" t="s">
        <v>6062</v>
      </c>
      <c r="B1613" s="4" t="s">
        <v>6063</v>
      </c>
      <c r="C1613" s="18">
        <v>2.0710000000000002</v>
      </c>
      <c r="D1613" s="4" t="s">
        <v>6011</v>
      </c>
      <c r="E1613" s="12">
        <v>317.92</v>
      </c>
      <c r="F1613" s="12">
        <v>658.41</v>
      </c>
    </row>
    <row r="1614" spans="1:6" x14ac:dyDescent="0.25">
      <c r="A1614" s="4" t="s">
        <v>6064</v>
      </c>
      <c r="B1614" s="4" t="s">
        <v>6065</v>
      </c>
      <c r="C1614" s="18">
        <v>1.585</v>
      </c>
      <c r="D1614" s="4" t="s">
        <v>6011</v>
      </c>
      <c r="E1614" s="12">
        <v>339.95</v>
      </c>
      <c r="F1614" s="12">
        <v>538.82000000000005</v>
      </c>
    </row>
    <row r="1615" spans="1:6" x14ac:dyDescent="0.25">
      <c r="A1615" s="4" t="s">
        <v>6066</v>
      </c>
      <c r="B1615" s="4" t="s">
        <v>6067</v>
      </c>
      <c r="C1615" s="18">
        <v>0.3</v>
      </c>
      <c r="D1615" s="4" t="s">
        <v>6011</v>
      </c>
      <c r="E1615" s="12">
        <v>250</v>
      </c>
      <c r="F1615" s="12">
        <v>75</v>
      </c>
    </row>
    <row r="1616" spans="1:6" x14ac:dyDescent="0.25">
      <c r="A1616" s="4" t="s">
        <v>6068</v>
      </c>
      <c r="B1616" s="4" t="s">
        <v>6069</v>
      </c>
      <c r="C1616" s="18">
        <v>2.1349999999999998</v>
      </c>
      <c r="D1616" s="4" t="s">
        <v>6011</v>
      </c>
      <c r="E1616" s="12">
        <v>225.63</v>
      </c>
      <c r="F1616" s="12">
        <v>481.72</v>
      </c>
    </row>
    <row r="1617" spans="1:6" x14ac:dyDescent="0.25">
      <c r="A1617" s="4" t="s">
        <v>6070</v>
      </c>
      <c r="B1617" s="4" t="s">
        <v>6071</v>
      </c>
      <c r="C1617" s="18">
        <v>1.702</v>
      </c>
      <c r="D1617" s="4" t="s">
        <v>6011</v>
      </c>
      <c r="E1617" s="12">
        <v>1390.55</v>
      </c>
      <c r="F1617" s="12">
        <v>2366.7199999999998</v>
      </c>
    </row>
    <row r="1618" spans="1:6" x14ac:dyDescent="0.25">
      <c r="A1618" s="4" t="s">
        <v>6072</v>
      </c>
      <c r="B1618" s="4" t="s">
        <v>6073</v>
      </c>
      <c r="C1618" s="18">
        <v>1.6439999999999999</v>
      </c>
      <c r="D1618" s="4" t="s">
        <v>6011</v>
      </c>
      <c r="E1618" s="12">
        <v>2404.02</v>
      </c>
      <c r="F1618" s="12">
        <v>3952.21</v>
      </c>
    </row>
    <row r="1619" spans="1:6" x14ac:dyDescent="0.25">
      <c r="A1619" s="4" t="s">
        <v>6074</v>
      </c>
      <c r="B1619" s="4" t="s">
        <v>6075</v>
      </c>
      <c r="C1619" s="18">
        <v>5.8810000000000002</v>
      </c>
      <c r="D1619" s="4" t="s">
        <v>6011</v>
      </c>
      <c r="E1619" s="12">
        <v>513.76</v>
      </c>
      <c r="F1619" s="12">
        <v>3021.42</v>
      </c>
    </row>
    <row r="1620" spans="1:6" x14ac:dyDescent="0.25">
      <c r="A1620" s="4" t="s">
        <v>6076</v>
      </c>
      <c r="B1620" s="4" t="s">
        <v>6077</v>
      </c>
      <c r="C1620" s="18">
        <v>1</v>
      </c>
      <c r="D1620" s="4" t="s">
        <v>6011</v>
      </c>
      <c r="E1620" s="12">
        <v>492.5</v>
      </c>
      <c r="F1620" s="12">
        <v>492.5</v>
      </c>
    </row>
    <row r="1621" spans="1:6" x14ac:dyDescent="0.25">
      <c r="A1621" s="4" t="s">
        <v>6078</v>
      </c>
      <c r="B1621" s="4" t="s">
        <v>6079</v>
      </c>
      <c r="C1621" s="18">
        <v>2.8439999999999999</v>
      </c>
      <c r="D1621" s="4" t="s">
        <v>6011</v>
      </c>
      <c r="E1621" s="12">
        <v>1135</v>
      </c>
      <c r="F1621" s="12">
        <v>3227.94</v>
      </c>
    </row>
    <row r="1622" spans="1:6" x14ac:dyDescent="0.25">
      <c r="A1622" s="4" t="s">
        <v>6080</v>
      </c>
      <c r="B1622" s="4" t="s">
        <v>6081</v>
      </c>
      <c r="C1622" s="18">
        <v>0.62</v>
      </c>
      <c r="D1622" s="4" t="s">
        <v>6011</v>
      </c>
      <c r="E1622" s="12">
        <v>1910.26</v>
      </c>
      <c r="F1622" s="12">
        <v>1184.3599999999999</v>
      </c>
    </row>
    <row r="1623" spans="1:6" x14ac:dyDescent="0.25">
      <c r="A1623" s="4" t="s">
        <v>6082</v>
      </c>
      <c r="B1623" s="4" t="s">
        <v>6083</v>
      </c>
      <c r="C1623" s="18">
        <v>4.9059999999999997</v>
      </c>
      <c r="D1623" s="4" t="s">
        <v>6011</v>
      </c>
      <c r="E1623" s="12">
        <v>452.47</v>
      </c>
      <c r="F1623" s="12">
        <v>2219.8200000000002</v>
      </c>
    </row>
    <row r="1624" spans="1:6" x14ac:dyDescent="0.25">
      <c r="A1624" s="4" t="s">
        <v>6084</v>
      </c>
      <c r="B1624" s="4" t="s">
        <v>6085</v>
      </c>
      <c r="C1624" s="18">
        <v>0.96799999999999997</v>
      </c>
      <c r="D1624" s="4" t="s">
        <v>6011</v>
      </c>
      <c r="E1624" s="12">
        <v>480</v>
      </c>
      <c r="F1624" s="12">
        <v>464.64</v>
      </c>
    </row>
    <row r="1625" spans="1:6" x14ac:dyDescent="0.25">
      <c r="A1625" s="4" t="s">
        <v>6086</v>
      </c>
      <c r="B1625" s="4" t="s">
        <v>6087</v>
      </c>
      <c r="C1625" s="18">
        <v>1.5</v>
      </c>
      <c r="D1625" s="4" t="s">
        <v>6011</v>
      </c>
      <c r="E1625" s="12">
        <v>747.5</v>
      </c>
      <c r="F1625" s="12">
        <v>1121.25</v>
      </c>
    </row>
    <row r="1626" spans="1:6" x14ac:dyDescent="0.25">
      <c r="A1626" s="4" t="s">
        <v>6088</v>
      </c>
      <c r="B1626" s="4" t="s">
        <v>6089</v>
      </c>
      <c r="C1626" s="18">
        <v>1.133</v>
      </c>
      <c r="D1626" s="4" t="s">
        <v>6011</v>
      </c>
      <c r="E1626" s="12">
        <v>713.1</v>
      </c>
      <c r="F1626" s="12">
        <v>807.94</v>
      </c>
    </row>
    <row r="1627" spans="1:6" x14ac:dyDescent="0.25">
      <c r="A1627" s="4" t="s">
        <v>6090</v>
      </c>
      <c r="B1627" s="4" t="s">
        <v>6091</v>
      </c>
      <c r="C1627" s="18">
        <v>2.7290000000000001</v>
      </c>
      <c r="D1627" s="4" t="s">
        <v>6011</v>
      </c>
      <c r="E1627" s="12">
        <v>693.94</v>
      </c>
      <c r="F1627" s="12">
        <v>1893.76</v>
      </c>
    </row>
    <row r="1628" spans="1:6" x14ac:dyDescent="0.25">
      <c r="A1628" s="4" t="s">
        <v>6092</v>
      </c>
      <c r="B1628" s="4" t="s">
        <v>6093</v>
      </c>
      <c r="C1628" s="18">
        <v>0.64700000000000002</v>
      </c>
      <c r="D1628" s="4" t="s">
        <v>6011</v>
      </c>
      <c r="E1628" s="12">
        <v>1520</v>
      </c>
      <c r="F1628" s="12">
        <v>983.44</v>
      </c>
    </row>
    <row r="1629" spans="1:6" x14ac:dyDescent="0.25">
      <c r="A1629" s="4" t="s">
        <v>6094</v>
      </c>
      <c r="B1629" s="4" t="s">
        <v>6095</v>
      </c>
      <c r="C1629" s="18">
        <v>1.0780000000000001</v>
      </c>
      <c r="D1629" s="4" t="s">
        <v>6011</v>
      </c>
      <c r="E1629" s="12">
        <v>1450</v>
      </c>
      <c r="F1629" s="12">
        <v>1563.1</v>
      </c>
    </row>
    <row r="1630" spans="1:6" x14ac:dyDescent="0.25">
      <c r="A1630" s="4" t="s">
        <v>6096</v>
      </c>
      <c r="B1630" s="4" t="s">
        <v>6097</v>
      </c>
      <c r="C1630" s="18">
        <v>0.76600000000000001</v>
      </c>
      <c r="D1630" s="4" t="s">
        <v>6011</v>
      </c>
      <c r="E1630" s="12">
        <v>835</v>
      </c>
      <c r="F1630" s="12">
        <v>639.61</v>
      </c>
    </row>
    <row r="1631" spans="1:6" x14ac:dyDescent="0.25">
      <c r="A1631" s="4" t="s">
        <v>6098</v>
      </c>
      <c r="B1631" s="4" t="s">
        <v>6099</v>
      </c>
      <c r="C1631" s="18">
        <v>1.742</v>
      </c>
      <c r="D1631" s="4" t="s">
        <v>6011</v>
      </c>
      <c r="E1631" s="12">
        <v>2000</v>
      </c>
      <c r="F1631" s="12">
        <v>3484</v>
      </c>
    </row>
    <row r="1632" spans="1:6" x14ac:dyDescent="0.25">
      <c r="A1632" s="4" t="s">
        <v>6100</v>
      </c>
      <c r="B1632" s="4" t="s">
        <v>6101</v>
      </c>
      <c r="C1632" s="18">
        <v>1</v>
      </c>
      <c r="D1632" s="4" t="s">
        <v>462</v>
      </c>
      <c r="E1632" s="12">
        <v>439.75</v>
      </c>
      <c r="F1632" s="12">
        <v>439.75</v>
      </c>
    </row>
    <row r="1633" spans="1:6" x14ac:dyDescent="0.25">
      <c r="A1633" s="4" t="s">
        <v>6102</v>
      </c>
      <c r="B1633" s="4" t="s">
        <v>6103</v>
      </c>
      <c r="C1633" s="18">
        <v>2</v>
      </c>
      <c r="D1633" s="4" t="s">
        <v>6011</v>
      </c>
      <c r="E1633" s="12">
        <v>852</v>
      </c>
      <c r="F1633" s="12">
        <v>1704</v>
      </c>
    </row>
    <row r="1634" spans="1:6" x14ac:dyDescent="0.25">
      <c r="A1634" s="4" t="s">
        <v>6104</v>
      </c>
      <c r="B1634" s="4" t="s">
        <v>6105</v>
      </c>
      <c r="C1634" s="18">
        <v>10</v>
      </c>
      <c r="D1634" s="4" t="s">
        <v>6011</v>
      </c>
      <c r="E1634" s="12">
        <v>1582.5</v>
      </c>
      <c r="F1634" s="12">
        <v>15825</v>
      </c>
    </row>
    <row r="1635" spans="1:6" x14ac:dyDescent="0.25">
      <c r="A1635" s="4" t="s">
        <v>6106</v>
      </c>
      <c r="B1635" s="4" t="s">
        <v>6107</v>
      </c>
      <c r="C1635" s="18">
        <v>1</v>
      </c>
      <c r="D1635" s="4" t="s">
        <v>462</v>
      </c>
      <c r="E1635" s="12">
        <v>980</v>
      </c>
      <c r="F1635" s="12">
        <v>980</v>
      </c>
    </row>
    <row r="1636" spans="1:6" x14ac:dyDescent="0.25">
      <c r="A1636" s="4" t="s">
        <v>6108</v>
      </c>
      <c r="B1636" s="4" t="s">
        <v>6109</v>
      </c>
      <c r="C1636" s="18">
        <v>1</v>
      </c>
      <c r="D1636" s="4" t="s">
        <v>462</v>
      </c>
      <c r="E1636" s="12">
        <v>540</v>
      </c>
      <c r="F1636" s="12">
        <v>540</v>
      </c>
    </row>
    <row r="1637" spans="1:6" x14ac:dyDescent="0.25">
      <c r="A1637" s="4" t="s">
        <v>6110</v>
      </c>
      <c r="B1637" s="4" t="s">
        <v>6111</v>
      </c>
      <c r="C1637" s="18">
        <v>1</v>
      </c>
      <c r="D1637" s="4" t="s">
        <v>462</v>
      </c>
      <c r="E1637" s="12">
        <v>500</v>
      </c>
      <c r="F1637" s="12">
        <v>500</v>
      </c>
    </row>
    <row r="1638" spans="1:6" x14ac:dyDescent="0.25">
      <c r="A1638" s="4" t="s">
        <v>6112</v>
      </c>
      <c r="B1638" s="4" t="s">
        <v>6113</v>
      </c>
      <c r="C1638" s="18">
        <v>4</v>
      </c>
      <c r="D1638" s="4" t="s">
        <v>6011</v>
      </c>
      <c r="E1638" s="12">
        <v>910</v>
      </c>
      <c r="F1638" s="12">
        <v>3640</v>
      </c>
    </row>
    <row r="1639" spans="1:6" x14ac:dyDescent="0.25">
      <c r="A1639" s="4" t="s">
        <v>6114</v>
      </c>
      <c r="B1639" s="4" t="s">
        <v>6115</v>
      </c>
      <c r="C1639" s="18">
        <v>7</v>
      </c>
      <c r="D1639" s="4" t="s">
        <v>462</v>
      </c>
      <c r="E1639" s="12">
        <v>80</v>
      </c>
      <c r="F1639" s="12">
        <v>560</v>
      </c>
    </row>
    <row r="1640" spans="1:6" x14ac:dyDescent="0.25">
      <c r="A1640" s="4" t="s">
        <v>6116</v>
      </c>
      <c r="B1640" s="4" t="s">
        <v>6117</v>
      </c>
      <c r="C1640" s="18">
        <v>0.93100000000000005</v>
      </c>
      <c r="D1640" s="4" t="s">
        <v>6011</v>
      </c>
      <c r="E1640" s="12">
        <v>897.5</v>
      </c>
      <c r="F1640" s="12">
        <v>835.57</v>
      </c>
    </row>
    <row r="1641" spans="1:6" x14ac:dyDescent="0.25">
      <c r="A1641" s="4" t="s">
        <v>6118</v>
      </c>
      <c r="B1641" s="4" t="s">
        <v>6119</v>
      </c>
      <c r="C1641" s="18">
        <v>1.851</v>
      </c>
      <c r="D1641" s="4" t="s">
        <v>6011</v>
      </c>
      <c r="E1641" s="12">
        <v>1380</v>
      </c>
      <c r="F1641" s="12">
        <v>2554.38</v>
      </c>
    </row>
    <row r="1642" spans="1:6" x14ac:dyDescent="0.25">
      <c r="A1642" s="4" t="s">
        <v>6120</v>
      </c>
      <c r="B1642" s="4" t="s">
        <v>6121</v>
      </c>
      <c r="C1642" s="18">
        <v>1.35</v>
      </c>
      <c r="D1642" s="4" t="s">
        <v>6011</v>
      </c>
      <c r="E1642" s="12">
        <v>2347.5</v>
      </c>
      <c r="F1642" s="12">
        <v>3169.13</v>
      </c>
    </row>
    <row r="1643" spans="1:6" x14ac:dyDescent="0.25">
      <c r="A1643" s="4" t="s">
        <v>6122</v>
      </c>
      <c r="B1643" s="4" t="s">
        <v>6123</v>
      </c>
      <c r="C1643" s="18">
        <v>9</v>
      </c>
      <c r="D1643" s="4" t="s">
        <v>462</v>
      </c>
      <c r="E1643" s="12">
        <v>1250</v>
      </c>
      <c r="F1643" s="12">
        <v>11250</v>
      </c>
    </row>
    <row r="1644" spans="1:6" x14ac:dyDescent="0.25">
      <c r="A1644" s="4" t="s">
        <v>6124</v>
      </c>
      <c r="B1644" s="4" t="s">
        <v>6125</v>
      </c>
      <c r="C1644" s="18">
        <v>10</v>
      </c>
      <c r="D1644" s="4" t="s">
        <v>462</v>
      </c>
      <c r="E1644" s="12">
        <v>800</v>
      </c>
      <c r="F1644" s="12">
        <v>8000</v>
      </c>
    </row>
    <row r="1645" spans="1:6" x14ac:dyDescent="0.25">
      <c r="A1645" s="4" t="s">
        <v>6126</v>
      </c>
      <c r="B1645" s="4" t="s">
        <v>6127</v>
      </c>
      <c r="C1645" s="18">
        <v>9</v>
      </c>
      <c r="D1645" s="4" t="s">
        <v>462</v>
      </c>
      <c r="E1645" s="12">
        <v>1350</v>
      </c>
      <c r="F1645" s="12">
        <v>12150</v>
      </c>
    </row>
    <row r="1646" spans="1:6" x14ac:dyDescent="0.25">
      <c r="A1646" s="4" t="s">
        <v>6128</v>
      </c>
      <c r="B1646" s="4" t="s">
        <v>6129</v>
      </c>
      <c r="C1646" s="18">
        <v>4</v>
      </c>
      <c r="D1646" s="4" t="s">
        <v>462</v>
      </c>
      <c r="E1646" s="12">
        <v>670</v>
      </c>
      <c r="F1646" s="12">
        <v>2680</v>
      </c>
    </row>
    <row r="1647" spans="1:6" x14ac:dyDescent="0.25">
      <c r="A1647" s="4" t="s">
        <v>6130</v>
      </c>
      <c r="B1647" s="4" t="s">
        <v>6131</v>
      </c>
      <c r="C1647" s="18">
        <v>4</v>
      </c>
      <c r="D1647" s="4" t="s">
        <v>462</v>
      </c>
      <c r="E1647" s="12">
        <v>1250</v>
      </c>
      <c r="F1647" s="12">
        <v>5000</v>
      </c>
    </row>
    <row r="1648" spans="1:6" x14ac:dyDescent="0.25">
      <c r="A1648" s="4" t="s">
        <v>6132</v>
      </c>
      <c r="B1648" s="4" t="s">
        <v>6133</v>
      </c>
      <c r="C1648" s="18">
        <v>6</v>
      </c>
      <c r="D1648" s="4" t="s">
        <v>462</v>
      </c>
      <c r="E1648" s="12">
        <v>1500</v>
      </c>
      <c r="F1648" s="12">
        <v>9000</v>
      </c>
    </row>
    <row r="1649" spans="1:6" x14ac:dyDescent="0.25">
      <c r="A1649" s="4" t="s">
        <v>6134</v>
      </c>
      <c r="B1649" s="4" t="s">
        <v>6135</v>
      </c>
      <c r="C1649" s="18">
        <v>4</v>
      </c>
      <c r="D1649" s="4" t="s">
        <v>462</v>
      </c>
      <c r="E1649" s="12">
        <v>4645.5600000000004</v>
      </c>
      <c r="F1649" s="12">
        <v>18582.240000000002</v>
      </c>
    </row>
    <row r="1650" spans="1:6" x14ac:dyDescent="0.25">
      <c r="A1650" s="4" t="s">
        <v>6136</v>
      </c>
      <c r="B1650" s="4" t="s">
        <v>6137</v>
      </c>
      <c r="C1650" s="18">
        <v>2</v>
      </c>
      <c r="D1650" s="4" t="s">
        <v>462</v>
      </c>
      <c r="E1650" s="12">
        <v>7990</v>
      </c>
      <c r="F1650" s="12">
        <v>15980</v>
      </c>
    </row>
    <row r="1651" spans="1:6" x14ac:dyDescent="0.25">
      <c r="A1651" s="4" t="s">
        <v>6138</v>
      </c>
      <c r="B1651" s="4" t="s">
        <v>6139</v>
      </c>
      <c r="C1651" s="18">
        <v>131.97900000000001</v>
      </c>
      <c r="D1651" s="4" t="s">
        <v>3699</v>
      </c>
      <c r="E1651" s="12">
        <v>32.1</v>
      </c>
      <c r="F1651" s="12">
        <v>4236.53</v>
      </c>
    </row>
    <row r="1652" spans="1:6" x14ac:dyDescent="0.25">
      <c r="A1652" s="4" t="s">
        <v>6140</v>
      </c>
      <c r="B1652" s="4" t="s">
        <v>6141</v>
      </c>
      <c r="C1652" s="18">
        <v>359</v>
      </c>
      <c r="D1652" s="4" t="s">
        <v>3699</v>
      </c>
      <c r="E1652" s="12">
        <v>75.3</v>
      </c>
      <c r="F1652" s="12">
        <v>27032.7</v>
      </c>
    </row>
    <row r="1653" spans="1:6" x14ac:dyDescent="0.25">
      <c r="A1653" s="4" t="s">
        <v>6142</v>
      </c>
      <c r="B1653" s="4" t="s">
        <v>6143</v>
      </c>
      <c r="C1653" s="18">
        <v>1</v>
      </c>
      <c r="D1653" s="4" t="s">
        <v>462</v>
      </c>
      <c r="E1653" s="12">
        <v>344.26</v>
      </c>
      <c r="F1653" s="12">
        <v>344.26</v>
      </c>
    </row>
    <row r="1654" spans="1:6" x14ac:dyDescent="0.25">
      <c r="A1654" s="4" t="s">
        <v>6144</v>
      </c>
      <c r="B1654" s="4" t="s">
        <v>6145</v>
      </c>
      <c r="C1654" s="18">
        <v>1</v>
      </c>
      <c r="D1654" s="4" t="s">
        <v>462</v>
      </c>
      <c r="E1654" s="12">
        <v>637.07000000000005</v>
      </c>
      <c r="F1654" s="12">
        <v>637.07000000000005</v>
      </c>
    </row>
    <row r="1655" spans="1:6" x14ac:dyDescent="0.25">
      <c r="A1655" s="4" t="s">
        <v>6146</v>
      </c>
      <c r="B1655" s="4" t="s">
        <v>6147</v>
      </c>
      <c r="C1655" s="18">
        <v>1</v>
      </c>
      <c r="D1655" s="4" t="s">
        <v>462</v>
      </c>
      <c r="E1655" s="12">
        <v>589.88</v>
      </c>
      <c r="F1655" s="12">
        <v>589.88</v>
      </c>
    </row>
    <row r="1656" spans="1:6" x14ac:dyDescent="0.25">
      <c r="A1656" s="4" t="s">
        <v>6148</v>
      </c>
      <c r="B1656" s="4" t="s">
        <v>6149</v>
      </c>
      <c r="C1656" s="18">
        <v>19</v>
      </c>
      <c r="D1656" s="4" t="s">
        <v>462</v>
      </c>
      <c r="E1656" s="12">
        <v>7.04</v>
      </c>
      <c r="F1656" s="12">
        <v>133.76</v>
      </c>
    </row>
    <row r="1657" spans="1:6" x14ac:dyDescent="0.25">
      <c r="A1657" s="4" t="s">
        <v>6150</v>
      </c>
      <c r="B1657" s="4" t="s">
        <v>6151</v>
      </c>
      <c r="C1657" s="18">
        <v>1</v>
      </c>
      <c r="D1657" s="4" t="s">
        <v>462</v>
      </c>
      <c r="E1657" s="12">
        <v>4175</v>
      </c>
      <c r="F1657" s="12">
        <v>4175</v>
      </c>
    </row>
    <row r="1658" spans="1:6" x14ac:dyDescent="0.25">
      <c r="A1658" s="4" t="s">
        <v>6152</v>
      </c>
      <c r="B1658" s="4" t="s">
        <v>6153</v>
      </c>
      <c r="C1658" s="18">
        <v>4</v>
      </c>
      <c r="D1658" s="4" t="s">
        <v>462</v>
      </c>
      <c r="E1658" s="12">
        <v>928.5</v>
      </c>
      <c r="F1658" s="12">
        <v>3714</v>
      </c>
    </row>
    <row r="1659" spans="1:6" x14ac:dyDescent="0.25">
      <c r="A1659" s="4" t="s">
        <v>6154</v>
      </c>
      <c r="B1659" s="4" t="s">
        <v>6155</v>
      </c>
      <c r="C1659" s="18">
        <v>4</v>
      </c>
      <c r="D1659" s="4" t="s">
        <v>462</v>
      </c>
      <c r="E1659" s="12">
        <v>600.4</v>
      </c>
      <c r="F1659" s="12">
        <v>2401.6</v>
      </c>
    </row>
    <row r="1660" spans="1:6" x14ac:dyDescent="0.25">
      <c r="A1660" s="4" t="s">
        <v>6156</v>
      </c>
      <c r="B1660" s="4" t="s">
        <v>6157</v>
      </c>
      <c r="C1660" s="18">
        <v>79.87</v>
      </c>
      <c r="D1660" s="4" t="s">
        <v>3699</v>
      </c>
      <c r="E1660" s="12">
        <v>28.5</v>
      </c>
      <c r="F1660" s="12">
        <v>2276.3000000000002</v>
      </c>
    </row>
    <row r="1661" spans="1:6" x14ac:dyDescent="0.25">
      <c r="A1661" s="4" t="s">
        <v>6158</v>
      </c>
      <c r="B1661" s="4" t="s">
        <v>6159</v>
      </c>
      <c r="C1661" s="18">
        <v>25.125</v>
      </c>
      <c r="D1661" s="4" t="s">
        <v>3699</v>
      </c>
      <c r="E1661" s="12">
        <v>31.69</v>
      </c>
      <c r="F1661" s="12">
        <v>796.21</v>
      </c>
    </row>
    <row r="1662" spans="1:6" x14ac:dyDescent="0.25">
      <c r="A1662" s="4" t="s">
        <v>6160</v>
      </c>
      <c r="B1662" s="4" t="s">
        <v>6161</v>
      </c>
      <c r="C1662" s="18">
        <v>110</v>
      </c>
      <c r="D1662" s="4" t="s">
        <v>3699</v>
      </c>
      <c r="E1662" s="12">
        <v>34.5</v>
      </c>
      <c r="F1662" s="12">
        <v>3795</v>
      </c>
    </row>
    <row r="1663" spans="1:6" x14ac:dyDescent="0.25">
      <c r="A1663" s="4" t="s">
        <v>6162</v>
      </c>
      <c r="B1663" s="4" t="s">
        <v>6163</v>
      </c>
      <c r="C1663" s="18">
        <v>305.17899999999997</v>
      </c>
      <c r="D1663" s="4" t="s">
        <v>3699</v>
      </c>
      <c r="E1663" s="12">
        <v>35.5</v>
      </c>
      <c r="F1663" s="12">
        <v>10833.85</v>
      </c>
    </row>
    <row r="1664" spans="1:6" x14ac:dyDescent="0.25">
      <c r="A1664" s="4" t="s">
        <v>6164</v>
      </c>
      <c r="B1664" s="4" t="s">
        <v>6165</v>
      </c>
      <c r="C1664" s="18">
        <v>1</v>
      </c>
      <c r="D1664" s="4" t="s">
        <v>462</v>
      </c>
      <c r="E1664" s="12">
        <v>9438</v>
      </c>
      <c r="F1664" s="12">
        <v>9438</v>
      </c>
    </row>
    <row r="1665" spans="1:6" x14ac:dyDescent="0.25">
      <c r="A1665" s="4" t="s">
        <v>6166</v>
      </c>
      <c r="B1665" s="4" t="s">
        <v>6167</v>
      </c>
      <c r="C1665" s="18">
        <v>1</v>
      </c>
      <c r="D1665" s="4" t="s">
        <v>462</v>
      </c>
      <c r="E1665" s="12">
        <v>5500</v>
      </c>
      <c r="F1665" s="12">
        <v>5500</v>
      </c>
    </row>
    <row r="1666" spans="1:6" x14ac:dyDescent="0.25">
      <c r="A1666" s="4" t="s">
        <v>6168</v>
      </c>
      <c r="B1666" s="4" t="s">
        <v>6169</v>
      </c>
      <c r="C1666" s="18">
        <v>1</v>
      </c>
      <c r="D1666" s="4" t="s">
        <v>462</v>
      </c>
      <c r="E1666" s="12">
        <v>8338.15</v>
      </c>
      <c r="F1666" s="12">
        <v>8338.15</v>
      </c>
    </row>
    <row r="1667" spans="1:6" x14ac:dyDescent="0.25">
      <c r="A1667" s="4" t="s">
        <v>6170</v>
      </c>
      <c r="B1667" s="4" t="s">
        <v>3707</v>
      </c>
      <c r="C1667" s="18">
        <v>0.67500000000000004</v>
      </c>
      <c r="D1667" s="4" t="s">
        <v>3699</v>
      </c>
      <c r="E1667" s="12">
        <v>99.78</v>
      </c>
      <c r="F1667" s="12">
        <v>67.349999999999994</v>
      </c>
    </row>
    <row r="1668" spans="1:6" x14ac:dyDescent="0.25">
      <c r="A1668" s="4" t="s">
        <v>6171</v>
      </c>
      <c r="B1668" s="4" t="s">
        <v>3728</v>
      </c>
      <c r="C1668" s="18">
        <v>2.903</v>
      </c>
      <c r="D1668" s="4" t="s">
        <v>3699</v>
      </c>
      <c r="E1668" s="12">
        <v>106.59</v>
      </c>
      <c r="F1668" s="12">
        <v>309.43</v>
      </c>
    </row>
    <row r="1669" spans="1:6" x14ac:dyDescent="0.25">
      <c r="A1669" s="4" t="s">
        <v>6172</v>
      </c>
      <c r="B1669" s="4" t="s">
        <v>3711</v>
      </c>
      <c r="C1669" s="18">
        <v>0.20599999999999999</v>
      </c>
      <c r="D1669" s="4" t="s">
        <v>3699</v>
      </c>
      <c r="E1669" s="12">
        <v>100</v>
      </c>
      <c r="F1669" s="12">
        <v>20.6</v>
      </c>
    </row>
    <row r="1670" spans="1:6" x14ac:dyDescent="0.25">
      <c r="A1670" s="4" t="s">
        <v>6173</v>
      </c>
      <c r="B1670" s="4" t="s">
        <v>3724</v>
      </c>
      <c r="C1670" s="18">
        <v>17.963000000000001</v>
      </c>
      <c r="D1670" s="4" t="s">
        <v>3699</v>
      </c>
      <c r="E1670" s="12">
        <v>114.32</v>
      </c>
      <c r="F1670" s="12">
        <v>2053.5300000000002</v>
      </c>
    </row>
    <row r="1671" spans="1:6" x14ac:dyDescent="0.25">
      <c r="A1671" s="4" t="s">
        <v>6174</v>
      </c>
      <c r="B1671" s="4" t="s">
        <v>3964</v>
      </c>
      <c r="C1671" s="18">
        <v>9.9130000000000003</v>
      </c>
      <c r="D1671" s="4" t="s">
        <v>3699</v>
      </c>
      <c r="E1671" s="12">
        <v>118.58</v>
      </c>
      <c r="F1671" s="12">
        <v>1175.48</v>
      </c>
    </row>
    <row r="1672" spans="1:6" x14ac:dyDescent="0.25">
      <c r="A1672" s="4" t="s">
        <v>6175</v>
      </c>
      <c r="B1672" s="4" t="s">
        <v>3726</v>
      </c>
      <c r="C1672" s="18">
        <v>3.4990000000000001</v>
      </c>
      <c r="D1672" s="4" t="s">
        <v>3699</v>
      </c>
      <c r="E1672" s="12">
        <v>104.75</v>
      </c>
      <c r="F1672" s="12">
        <v>366.52</v>
      </c>
    </row>
    <row r="1673" spans="1:6" x14ac:dyDescent="0.25">
      <c r="A1673" s="4" t="s">
        <v>6176</v>
      </c>
      <c r="B1673" s="4" t="s">
        <v>4301</v>
      </c>
      <c r="C1673" s="18">
        <v>25.83</v>
      </c>
      <c r="D1673" s="4" t="s">
        <v>3699</v>
      </c>
      <c r="E1673" s="12">
        <v>81.95</v>
      </c>
      <c r="F1673" s="12">
        <v>2116.77</v>
      </c>
    </row>
    <row r="1674" spans="1:6" x14ac:dyDescent="0.25">
      <c r="A1674" s="4" t="s">
        <v>6177</v>
      </c>
      <c r="B1674" s="4" t="s">
        <v>4322</v>
      </c>
      <c r="C1674" s="18">
        <v>8.5530000000000008</v>
      </c>
      <c r="D1674" s="4" t="s">
        <v>3699</v>
      </c>
      <c r="E1674" s="12">
        <v>100.18</v>
      </c>
      <c r="F1674" s="12">
        <v>856.84</v>
      </c>
    </row>
    <row r="1675" spans="1:6" x14ac:dyDescent="0.25">
      <c r="A1675" s="4" t="s">
        <v>6178</v>
      </c>
      <c r="B1675" s="4" t="s">
        <v>4333</v>
      </c>
      <c r="C1675" s="18">
        <v>4.1100000000000003</v>
      </c>
      <c r="D1675" s="4" t="s">
        <v>3699</v>
      </c>
      <c r="E1675" s="12">
        <v>112.3</v>
      </c>
      <c r="F1675" s="12">
        <v>461.55</v>
      </c>
    </row>
    <row r="1676" spans="1:6" x14ac:dyDescent="0.25">
      <c r="A1676" s="4" t="s">
        <v>6179</v>
      </c>
      <c r="B1676" s="4" t="s">
        <v>4315</v>
      </c>
      <c r="C1676" s="18">
        <v>6.7110000000000003</v>
      </c>
      <c r="D1676" s="4" t="s">
        <v>3699</v>
      </c>
      <c r="E1676" s="12">
        <v>312.64</v>
      </c>
      <c r="F1676" s="12">
        <v>2098.13</v>
      </c>
    </row>
    <row r="1677" spans="1:6" x14ac:dyDescent="0.25">
      <c r="A1677" s="4" t="s">
        <v>6180</v>
      </c>
      <c r="B1677" s="4" t="s">
        <v>6181</v>
      </c>
      <c r="C1677" s="18">
        <v>1.446</v>
      </c>
      <c r="D1677" s="4" t="s">
        <v>3699</v>
      </c>
      <c r="E1677" s="12">
        <v>100</v>
      </c>
      <c r="F1677" s="12">
        <v>144.6</v>
      </c>
    </row>
    <row r="1678" spans="1:6" x14ac:dyDescent="0.25">
      <c r="A1678" s="4" t="s">
        <v>6182</v>
      </c>
      <c r="B1678" s="4" t="s">
        <v>6183</v>
      </c>
      <c r="C1678" s="18">
        <v>11.723000000000001</v>
      </c>
      <c r="D1678" s="4" t="s">
        <v>3699</v>
      </c>
      <c r="E1678" s="12">
        <v>99.88</v>
      </c>
      <c r="F1678" s="12">
        <v>1170.8900000000001</v>
      </c>
    </row>
    <row r="1679" spans="1:6" x14ac:dyDescent="0.25">
      <c r="A1679" s="4" t="s">
        <v>6184</v>
      </c>
      <c r="B1679" s="4" t="s">
        <v>6185</v>
      </c>
      <c r="C1679" s="18">
        <v>26.553000000000001</v>
      </c>
      <c r="D1679" s="4" t="s">
        <v>3699</v>
      </c>
      <c r="E1679" s="12">
        <v>99.24</v>
      </c>
      <c r="F1679" s="12">
        <v>2635.12</v>
      </c>
    </row>
    <row r="1680" spans="1:6" x14ac:dyDescent="0.25">
      <c r="A1680" s="4" t="s">
        <v>6186</v>
      </c>
      <c r="B1680" s="4" t="s">
        <v>6187</v>
      </c>
      <c r="C1680" s="18">
        <v>0.64</v>
      </c>
      <c r="D1680" s="4" t="s">
        <v>3699</v>
      </c>
      <c r="E1680" s="12">
        <v>100</v>
      </c>
      <c r="F1680" s="12">
        <v>64</v>
      </c>
    </row>
    <row r="1681" spans="1:6" x14ac:dyDescent="0.25">
      <c r="A1681" s="4" t="s">
        <v>6188</v>
      </c>
      <c r="B1681" s="4" t="s">
        <v>6189</v>
      </c>
      <c r="C1681" s="18">
        <v>1.0640000000000001</v>
      </c>
      <c r="D1681" s="4" t="s">
        <v>3699</v>
      </c>
      <c r="E1681" s="12">
        <v>100</v>
      </c>
      <c r="F1681" s="12">
        <v>106.4</v>
      </c>
    </row>
    <row r="1682" spans="1:6" x14ac:dyDescent="0.25">
      <c r="A1682" s="4" t="s">
        <v>6190</v>
      </c>
      <c r="B1682" s="4" t="s">
        <v>6191</v>
      </c>
      <c r="C1682" s="18">
        <v>7.48</v>
      </c>
      <c r="D1682" s="4" t="s">
        <v>3699</v>
      </c>
      <c r="E1682" s="12">
        <v>100</v>
      </c>
      <c r="F1682" s="12">
        <v>748</v>
      </c>
    </row>
    <row r="1683" spans="1:6" x14ac:dyDescent="0.25">
      <c r="A1683" s="4" t="s">
        <v>6192</v>
      </c>
      <c r="B1683" s="4" t="s">
        <v>6193</v>
      </c>
      <c r="C1683" s="18">
        <v>12.864000000000001</v>
      </c>
      <c r="D1683" s="4" t="s">
        <v>3699</v>
      </c>
      <c r="E1683" s="12">
        <v>98.85</v>
      </c>
      <c r="F1683" s="12">
        <v>1271.6099999999999</v>
      </c>
    </row>
    <row r="1684" spans="1:6" x14ac:dyDescent="0.25">
      <c r="A1684" s="4" t="s">
        <v>6194</v>
      </c>
      <c r="B1684" s="4" t="s">
        <v>6195</v>
      </c>
      <c r="C1684" s="18">
        <v>56.296999999999997</v>
      </c>
      <c r="D1684" s="4" t="s">
        <v>3699</v>
      </c>
      <c r="E1684" s="12">
        <v>118.77</v>
      </c>
      <c r="F1684" s="12">
        <v>6686.39</v>
      </c>
    </row>
    <row r="1685" spans="1:6" x14ac:dyDescent="0.25">
      <c r="A1685" s="4" t="s">
        <v>6196</v>
      </c>
      <c r="B1685" s="4" t="s">
        <v>6197</v>
      </c>
      <c r="C1685" s="18">
        <v>1.038</v>
      </c>
      <c r="D1685" s="4" t="s">
        <v>3699</v>
      </c>
      <c r="E1685" s="12">
        <v>99.7</v>
      </c>
      <c r="F1685" s="12">
        <v>103.49</v>
      </c>
    </row>
    <row r="1686" spans="1:6" x14ac:dyDescent="0.25">
      <c r="A1686" s="4" t="s">
        <v>6198</v>
      </c>
      <c r="B1686" s="4" t="s">
        <v>6199</v>
      </c>
      <c r="C1686" s="18">
        <v>2.585</v>
      </c>
      <c r="D1686" s="4" t="s">
        <v>3699</v>
      </c>
      <c r="E1686" s="12">
        <v>99.58</v>
      </c>
      <c r="F1686" s="12">
        <v>257.41000000000003</v>
      </c>
    </row>
    <row r="1687" spans="1:6" x14ac:dyDescent="0.25">
      <c r="A1687" s="4" t="s">
        <v>6200</v>
      </c>
      <c r="B1687" s="4" t="s">
        <v>6201</v>
      </c>
      <c r="C1687" s="18">
        <v>1.849</v>
      </c>
      <c r="D1687" s="4" t="s">
        <v>3699</v>
      </c>
      <c r="E1687" s="12">
        <v>100</v>
      </c>
      <c r="F1687" s="12">
        <v>184.9</v>
      </c>
    </row>
    <row r="1688" spans="1:6" x14ac:dyDescent="0.25">
      <c r="A1688" s="4" t="s">
        <v>6202</v>
      </c>
      <c r="B1688" s="4" t="s">
        <v>6203</v>
      </c>
      <c r="C1688" s="18">
        <v>3.2189999999999999</v>
      </c>
      <c r="D1688" s="4" t="s">
        <v>3699</v>
      </c>
      <c r="E1688" s="12">
        <v>100</v>
      </c>
      <c r="F1688" s="12">
        <v>321.89999999999998</v>
      </c>
    </row>
    <row r="1689" spans="1:6" x14ac:dyDescent="0.25">
      <c r="A1689" s="4" t="s">
        <v>6204</v>
      </c>
      <c r="B1689" s="4" t="s">
        <v>6205</v>
      </c>
      <c r="C1689" s="18">
        <v>15.375999999999999</v>
      </c>
      <c r="D1689" s="4" t="s">
        <v>3699</v>
      </c>
      <c r="E1689" s="12">
        <v>100.11</v>
      </c>
      <c r="F1689" s="12">
        <v>1539.29</v>
      </c>
    </row>
    <row r="1690" spans="1:6" x14ac:dyDescent="0.25">
      <c r="A1690" s="4" t="s">
        <v>6206</v>
      </c>
      <c r="B1690" s="4" t="s">
        <v>6207</v>
      </c>
      <c r="C1690" s="18">
        <v>0.61499999999999999</v>
      </c>
      <c r="D1690" s="4" t="s">
        <v>3699</v>
      </c>
      <c r="E1690" s="12">
        <v>106.93</v>
      </c>
      <c r="F1690" s="12">
        <v>65.760000000000005</v>
      </c>
    </row>
    <row r="1691" spans="1:6" x14ac:dyDescent="0.25">
      <c r="A1691" s="4" t="s">
        <v>6208</v>
      </c>
      <c r="B1691" s="4" t="s">
        <v>6209</v>
      </c>
      <c r="C1691" s="18">
        <v>4.0960000000000001</v>
      </c>
      <c r="D1691" s="4" t="s">
        <v>3699</v>
      </c>
      <c r="E1691" s="12">
        <v>100</v>
      </c>
      <c r="F1691" s="12">
        <v>409.6</v>
      </c>
    </row>
    <row r="1692" spans="1:6" x14ac:dyDescent="0.25">
      <c r="A1692" s="4" t="s">
        <v>6210</v>
      </c>
      <c r="B1692" s="4" t="s">
        <v>6211</v>
      </c>
      <c r="C1692" s="18">
        <v>7.0979999999999999</v>
      </c>
      <c r="D1692" s="4" t="s">
        <v>3699</v>
      </c>
      <c r="E1692" s="12">
        <v>113.96</v>
      </c>
      <c r="F1692" s="12">
        <v>808.89</v>
      </c>
    </row>
    <row r="1693" spans="1:6" x14ac:dyDescent="0.25">
      <c r="A1693" s="4" t="s">
        <v>6212</v>
      </c>
      <c r="B1693" s="4" t="s">
        <v>6213</v>
      </c>
      <c r="C1693" s="18">
        <v>21.471</v>
      </c>
      <c r="D1693" s="4" t="s">
        <v>3699</v>
      </c>
      <c r="E1693" s="12">
        <v>102.1</v>
      </c>
      <c r="F1693" s="12">
        <v>2192.19</v>
      </c>
    </row>
    <row r="1694" spans="1:6" x14ac:dyDescent="0.25">
      <c r="A1694" s="4" t="s">
        <v>6214</v>
      </c>
      <c r="B1694" s="4" t="s">
        <v>6215</v>
      </c>
      <c r="C1694" s="18">
        <v>12.05</v>
      </c>
      <c r="D1694" s="4" t="s">
        <v>3699</v>
      </c>
      <c r="E1694" s="12">
        <v>100.59</v>
      </c>
      <c r="F1694" s="12">
        <v>1212.1099999999999</v>
      </c>
    </row>
    <row r="1695" spans="1:6" x14ac:dyDescent="0.25">
      <c r="A1695" s="4" t="s">
        <v>6216</v>
      </c>
      <c r="B1695" s="4" t="s">
        <v>6217</v>
      </c>
      <c r="C1695" s="18">
        <v>7.0289999999999999</v>
      </c>
      <c r="D1695" s="4" t="s">
        <v>3699</v>
      </c>
      <c r="E1695" s="12">
        <v>121.83</v>
      </c>
      <c r="F1695" s="12">
        <v>856.34</v>
      </c>
    </row>
    <row r="1696" spans="1:6" x14ac:dyDescent="0.25">
      <c r="A1696" s="4" t="s">
        <v>6218</v>
      </c>
      <c r="B1696" s="4" t="s">
        <v>6219</v>
      </c>
      <c r="C1696" s="18">
        <v>11.47</v>
      </c>
      <c r="D1696" s="4" t="s">
        <v>3699</v>
      </c>
      <c r="E1696" s="12">
        <v>100</v>
      </c>
      <c r="F1696" s="12">
        <v>1147</v>
      </c>
    </row>
    <row r="1697" spans="1:6" x14ac:dyDescent="0.25">
      <c r="A1697" s="4" t="s">
        <v>6220</v>
      </c>
      <c r="B1697" s="4" t="s">
        <v>6221</v>
      </c>
      <c r="C1697" s="18">
        <v>2.8</v>
      </c>
      <c r="D1697" s="4" t="s">
        <v>3699</v>
      </c>
      <c r="E1697" s="12">
        <v>121.55</v>
      </c>
      <c r="F1697" s="12">
        <v>340.34</v>
      </c>
    </row>
    <row r="1698" spans="1:6" x14ac:dyDescent="0.25">
      <c r="A1698" s="4" t="s">
        <v>6222</v>
      </c>
      <c r="B1698" s="4" t="s">
        <v>6223</v>
      </c>
      <c r="C1698" s="18">
        <v>1.4</v>
      </c>
      <c r="D1698" s="4" t="s">
        <v>3699</v>
      </c>
      <c r="E1698" s="12">
        <v>102.95</v>
      </c>
      <c r="F1698" s="12">
        <v>144.13</v>
      </c>
    </row>
    <row r="1699" spans="1:6" x14ac:dyDescent="0.25">
      <c r="A1699" s="4" t="s">
        <v>6224</v>
      </c>
      <c r="B1699" s="4" t="s">
        <v>6225</v>
      </c>
      <c r="C1699" s="18">
        <v>13.6</v>
      </c>
      <c r="D1699" s="4" t="s">
        <v>3699</v>
      </c>
      <c r="E1699" s="12">
        <v>96</v>
      </c>
      <c r="F1699" s="12">
        <v>1305.5999999999999</v>
      </c>
    </row>
    <row r="1700" spans="1:6" x14ac:dyDescent="0.25">
      <c r="A1700" s="4" t="s">
        <v>6226</v>
      </c>
      <c r="B1700" s="4" t="s">
        <v>6227</v>
      </c>
      <c r="C1700" s="18">
        <v>8.1999999999999993</v>
      </c>
      <c r="D1700" s="4" t="s">
        <v>3699</v>
      </c>
      <c r="E1700" s="12">
        <v>125</v>
      </c>
      <c r="F1700" s="12">
        <v>1025</v>
      </c>
    </row>
    <row r="1701" spans="1:6" x14ac:dyDescent="0.25">
      <c r="A1701" s="4" t="s">
        <v>6228</v>
      </c>
      <c r="B1701" s="4" t="s">
        <v>6229</v>
      </c>
      <c r="C1701" s="18">
        <v>4.7</v>
      </c>
      <c r="D1701" s="4" t="s">
        <v>3699</v>
      </c>
      <c r="E1701" s="12">
        <v>140</v>
      </c>
      <c r="F1701" s="12">
        <v>658</v>
      </c>
    </row>
    <row r="1702" spans="1:6" x14ac:dyDescent="0.25">
      <c r="A1702" s="4" t="s">
        <v>6230</v>
      </c>
      <c r="B1702" s="4" t="s">
        <v>6231</v>
      </c>
      <c r="C1702" s="18">
        <v>2.6669999999999998</v>
      </c>
      <c r="D1702" s="4" t="s">
        <v>3699</v>
      </c>
      <c r="E1702" s="12">
        <v>100</v>
      </c>
      <c r="F1702" s="12">
        <v>266.7</v>
      </c>
    </row>
    <row r="1703" spans="1:6" x14ac:dyDescent="0.25">
      <c r="A1703" s="4" t="s">
        <v>6232</v>
      </c>
      <c r="B1703" s="4" t="s">
        <v>6233</v>
      </c>
      <c r="C1703" s="18">
        <v>13.231999999999999</v>
      </c>
      <c r="D1703" s="4" t="s">
        <v>3699</v>
      </c>
      <c r="E1703" s="12">
        <v>100</v>
      </c>
      <c r="F1703" s="12">
        <v>1323.2</v>
      </c>
    </row>
    <row r="1704" spans="1:6" x14ac:dyDescent="0.25">
      <c r="A1704" s="4" t="s">
        <v>6234</v>
      </c>
      <c r="B1704" s="4" t="s">
        <v>6235</v>
      </c>
      <c r="C1704" s="18">
        <v>15.077999999999999</v>
      </c>
      <c r="D1704" s="4" t="s">
        <v>3699</v>
      </c>
      <c r="E1704" s="12">
        <v>102.95</v>
      </c>
      <c r="F1704" s="12">
        <v>1552.28</v>
      </c>
    </row>
    <row r="1705" spans="1:6" x14ac:dyDescent="0.25">
      <c r="A1705" s="4" t="s">
        <v>6236</v>
      </c>
      <c r="B1705" s="4" t="s">
        <v>6237</v>
      </c>
      <c r="C1705" s="18">
        <v>7.7130000000000001</v>
      </c>
      <c r="D1705" s="4" t="s">
        <v>3699</v>
      </c>
      <c r="E1705" s="12">
        <v>110</v>
      </c>
      <c r="F1705" s="12">
        <v>848.43</v>
      </c>
    </row>
    <row r="1706" spans="1:6" x14ac:dyDescent="0.25">
      <c r="A1706" s="4" t="s">
        <v>6238</v>
      </c>
      <c r="B1706" s="4" t="s">
        <v>6239</v>
      </c>
      <c r="C1706" s="18">
        <v>3.036</v>
      </c>
      <c r="D1706" s="4" t="s">
        <v>3699</v>
      </c>
      <c r="E1706" s="12">
        <v>100</v>
      </c>
      <c r="F1706" s="12">
        <v>303.60000000000002</v>
      </c>
    </row>
    <row r="1707" spans="1:6" x14ac:dyDescent="0.25">
      <c r="A1707" s="4" t="s">
        <v>6240</v>
      </c>
      <c r="B1707" s="4" t="s">
        <v>6241</v>
      </c>
      <c r="C1707" s="18">
        <v>0.17199999999999999</v>
      </c>
      <c r="D1707" s="4" t="s">
        <v>3699</v>
      </c>
      <c r="E1707" s="12">
        <v>95</v>
      </c>
      <c r="F1707" s="12">
        <v>16.34</v>
      </c>
    </row>
    <row r="1708" spans="1:6" x14ac:dyDescent="0.25">
      <c r="A1708" s="4" t="s">
        <v>6242</v>
      </c>
      <c r="B1708" s="4" t="s">
        <v>6243</v>
      </c>
      <c r="C1708" s="18">
        <v>0.96</v>
      </c>
      <c r="D1708" s="4" t="s">
        <v>3699</v>
      </c>
      <c r="E1708" s="12">
        <v>96.76</v>
      </c>
      <c r="F1708" s="12">
        <v>92.89</v>
      </c>
    </row>
    <row r="1709" spans="1:6" x14ac:dyDescent="0.25">
      <c r="A1709" s="4" t="s">
        <v>6244</v>
      </c>
      <c r="B1709" s="4" t="s">
        <v>6245</v>
      </c>
      <c r="C1709" s="18">
        <v>16.436</v>
      </c>
      <c r="D1709" s="4" t="s">
        <v>3699</v>
      </c>
      <c r="E1709" s="12">
        <v>18.21</v>
      </c>
      <c r="F1709" s="12">
        <v>299.3</v>
      </c>
    </row>
    <row r="1710" spans="1:6" x14ac:dyDescent="0.25">
      <c r="A1710" s="4" t="s">
        <v>6246</v>
      </c>
      <c r="B1710" s="4" t="s">
        <v>6247</v>
      </c>
      <c r="C1710" s="18">
        <v>0.80200000000000005</v>
      </c>
      <c r="D1710" s="4" t="s">
        <v>3699</v>
      </c>
      <c r="E1710" s="12">
        <v>113.65</v>
      </c>
      <c r="F1710" s="12">
        <v>91.15</v>
      </c>
    </row>
    <row r="1711" spans="1:6" x14ac:dyDescent="0.25">
      <c r="A1711" s="4" t="s">
        <v>6248</v>
      </c>
      <c r="B1711" s="4" t="s">
        <v>6249</v>
      </c>
      <c r="C1711" s="18">
        <v>3.4</v>
      </c>
      <c r="D1711" s="4" t="s">
        <v>3699</v>
      </c>
      <c r="E1711" s="12">
        <v>29.88</v>
      </c>
      <c r="F1711" s="12">
        <v>101.59</v>
      </c>
    </row>
    <row r="1712" spans="1:6" x14ac:dyDescent="0.25">
      <c r="A1712" s="4" t="s">
        <v>6250</v>
      </c>
      <c r="B1712" s="4" t="s">
        <v>6251</v>
      </c>
      <c r="C1712" s="18">
        <v>4.9429999999999996</v>
      </c>
      <c r="D1712" s="4" t="s">
        <v>3699</v>
      </c>
      <c r="E1712" s="12">
        <v>122.75</v>
      </c>
      <c r="F1712" s="12">
        <v>606.75</v>
      </c>
    </row>
    <row r="1713" spans="1:6" x14ac:dyDescent="0.25">
      <c r="A1713" s="4" t="s">
        <v>6252</v>
      </c>
      <c r="B1713" s="4" t="s">
        <v>6253</v>
      </c>
      <c r="C1713" s="18">
        <v>2.2349999999999999</v>
      </c>
      <c r="D1713" s="4" t="s">
        <v>3699</v>
      </c>
      <c r="E1713" s="12">
        <v>98.01</v>
      </c>
      <c r="F1713" s="12">
        <v>219.05</v>
      </c>
    </row>
    <row r="1714" spans="1:6" x14ac:dyDescent="0.25">
      <c r="A1714" s="4" t="s">
        <v>6254</v>
      </c>
      <c r="B1714" s="4" t="s">
        <v>6255</v>
      </c>
      <c r="C1714" s="18">
        <v>1.7130000000000001</v>
      </c>
      <c r="D1714" s="4" t="s">
        <v>3699</v>
      </c>
      <c r="E1714" s="12">
        <v>128.46</v>
      </c>
      <c r="F1714" s="12">
        <v>220.05</v>
      </c>
    </row>
    <row r="1715" spans="1:6" x14ac:dyDescent="0.25">
      <c r="A1715" s="4" t="s">
        <v>6256</v>
      </c>
      <c r="B1715" s="4" t="s">
        <v>6257</v>
      </c>
      <c r="C1715" s="18">
        <v>1.1930000000000001</v>
      </c>
      <c r="D1715" s="4" t="s">
        <v>3699</v>
      </c>
      <c r="E1715" s="12">
        <v>100</v>
      </c>
      <c r="F1715" s="12">
        <v>119.3</v>
      </c>
    </row>
    <row r="1716" spans="1:6" x14ac:dyDescent="0.25">
      <c r="A1716" s="4" t="s">
        <v>6258</v>
      </c>
      <c r="B1716" s="4" t="s">
        <v>6259</v>
      </c>
      <c r="C1716" s="18">
        <v>4.8</v>
      </c>
      <c r="D1716" s="4" t="s">
        <v>3699</v>
      </c>
      <c r="E1716" s="12">
        <v>120</v>
      </c>
      <c r="F1716" s="12">
        <v>576</v>
      </c>
    </row>
    <row r="1717" spans="1:6" x14ac:dyDescent="0.25">
      <c r="A1717" s="4" t="s">
        <v>6260</v>
      </c>
      <c r="B1717" s="4" t="s">
        <v>6261</v>
      </c>
      <c r="C1717" s="18">
        <v>19.443000000000001</v>
      </c>
      <c r="D1717" s="4" t="s">
        <v>3699</v>
      </c>
      <c r="E1717" s="12">
        <v>115</v>
      </c>
      <c r="F1717" s="12">
        <v>2235.9499999999998</v>
      </c>
    </row>
    <row r="1718" spans="1:6" x14ac:dyDescent="0.25">
      <c r="A1718" s="4" t="s">
        <v>6262</v>
      </c>
      <c r="B1718" s="4" t="s">
        <v>6263</v>
      </c>
      <c r="C1718" s="18">
        <v>16.523</v>
      </c>
      <c r="D1718" s="4" t="s">
        <v>3699</v>
      </c>
      <c r="E1718" s="12">
        <v>125.89</v>
      </c>
      <c r="F1718" s="12">
        <v>2080.08</v>
      </c>
    </row>
    <row r="1719" spans="1:6" x14ac:dyDescent="0.25">
      <c r="A1719" s="4" t="s">
        <v>6264</v>
      </c>
      <c r="B1719" s="4" t="s">
        <v>6265</v>
      </c>
      <c r="C1719" s="18">
        <v>1.8540000000000001</v>
      </c>
      <c r="D1719" s="4" t="s">
        <v>3699</v>
      </c>
      <c r="E1719" s="12">
        <v>102.56</v>
      </c>
      <c r="F1719" s="12">
        <v>190.15</v>
      </c>
    </row>
    <row r="1720" spans="1:6" x14ac:dyDescent="0.25">
      <c r="A1720" s="4" t="s">
        <v>6266</v>
      </c>
      <c r="B1720" s="4" t="s">
        <v>6267</v>
      </c>
      <c r="C1720" s="18">
        <v>4.1340000000000003</v>
      </c>
      <c r="D1720" s="4" t="s">
        <v>3699</v>
      </c>
      <c r="E1720" s="12">
        <v>100</v>
      </c>
      <c r="F1720" s="12">
        <v>413.4</v>
      </c>
    </row>
    <row r="1721" spans="1:6" x14ac:dyDescent="0.25">
      <c r="A1721" s="4" t="s">
        <v>6268</v>
      </c>
      <c r="B1721" s="4" t="s">
        <v>6269</v>
      </c>
      <c r="C1721" s="18">
        <v>0.27300000000000002</v>
      </c>
      <c r="D1721" s="4" t="s">
        <v>3699</v>
      </c>
      <c r="E1721" s="12">
        <v>126.34</v>
      </c>
      <c r="F1721" s="12">
        <v>34.49</v>
      </c>
    </row>
    <row r="1722" spans="1:6" x14ac:dyDescent="0.25">
      <c r="A1722" s="4" t="s">
        <v>6270</v>
      </c>
      <c r="B1722" s="4" t="s">
        <v>6271</v>
      </c>
      <c r="C1722" s="18">
        <v>1.006</v>
      </c>
      <c r="D1722" s="4" t="s">
        <v>3699</v>
      </c>
      <c r="E1722" s="12">
        <v>101.4</v>
      </c>
      <c r="F1722" s="12">
        <v>102.01</v>
      </c>
    </row>
    <row r="1723" spans="1:6" x14ac:dyDescent="0.25">
      <c r="A1723" s="4" t="s">
        <v>6272</v>
      </c>
      <c r="B1723" s="4" t="s">
        <v>6273</v>
      </c>
      <c r="C1723" s="18">
        <v>4.8609999999999998</v>
      </c>
      <c r="D1723" s="4" t="s">
        <v>3699</v>
      </c>
      <c r="E1723" s="12">
        <v>101.44</v>
      </c>
      <c r="F1723" s="12">
        <v>493.1</v>
      </c>
    </row>
    <row r="1724" spans="1:6" x14ac:dyDescent="0.25">
      <c r="A1724" s="4" t="s">
        <v>6274</v>
      </c>
      <c r="B1724" s="4" t="s">
        <v>6275</v>
      </c>
      <c r="C1724" s="18">
        <v>5.24</v>
      </c>
      <c r="D1724" s="4" t="s">
        <v>3699</v>
      </c>
      <c r="E1724" s="12">
        <v>99.79</v>
      </c>
      <c r="F1724" s="12">
        <v>522.9</v>
      </c>
    </row>
    <row r="1725" spans="1:6" x14ac:dyDescent="0.25">
      <c r="A1725" s="4" t="s">
        <v>6276</v>
      </c>
      <c r="B1725" s="4" t="s">
        <v>6277</v>
      </c>
      <c r="C1725" s="18">
        <v>10.513</v>
      </c>
      <c r="D1725" s="4" t="s">
        <v>3699</v>
      </c>
      <c r="E1725" s="12">
        <v>104.32</v>
      </c>
      <c r="F1725" s="12">
        <v>1096.72</v>
      </c>
    </row>
    <row r="1726" spans="1:6" x14ac:dyDescent="0.25">
      <c r="A1726" s="4" t="s">
        <v>6278</v>
      </c>
      <c r="B1726" s="4" t="s">
        <v>6279</v>
      </c>
      <c r="C1726" s="18">
        <v>2.0510000000000002</v>
      </c>
      <c r="D1726" s="4" t="s">
        <v>3699</v>
      </c>
      <c r="E1726" s="12">
        <v>99.15</v>
      </c>
      <c r="F1726" s="12">
        <v>203.36</v>
      </c>
    </row>
    <row r="1727" spans="1:6" x14ac:dyDescent="0.25">
      <c r="A1727" s="4" t="s">
        <v>6280</v>
      </c>
      <c r="B1727" s="4" t="s">
        <v>6281</v>
      </c>
      <c r="C1727" s="18">
        <v>2.8359999999999999</v>
      </c>
      <c r="D1727" s="4" t="s">
        <v>3699</v>
      </c>
      <c r="E1727" s="12">
        <v>96.5</v>
      </c>
      <c r="F1727" s="12">
        <v>273.67</v>
      </c>
    </row>
    <row r="1728" spans="1:6" x14ac:dyDescent="0.25">
      <c r="A1728" s="4" t="s">
        <v>6282</v>
      </c>
      <c r="B1728" s="4" t="s">
        <v>6283</v>
      </c>
      <c r="C1728" s="18">
        <v>1.506</v>
      </c>
      <c r="D1728" s="4" t="s">
        <v>3699</v>
      </c>
      <c r="E1728" s="12">
        <v>96</v>
      </c>
      <c r="F1728" s="12">
        <v>144.58000000000001</v>
      </c>
    </row>
    <row r="1729" spans="1:6" x14ac:dyDescent="0.25">
      <c r="A1729" s="4" t="s">
        <v>6284</v>
      </c>
      <c r="B1729" s="4" t="s">
        <v>6285</v>
      </c>
      <c r="C1729" s="18">
        <v>6.2750000000000004</v>
      </c>
      <c r="D1729" s="4" t="s">
        <v>3699</v>
      </c>
      <c r="E1729" s="12">
        <v>100.08</v>
      </c>
      <c r="F1729" s="12">
        <v>628</v>
      </c>
    </row>
    <row r="1730" spans="1:6" x14ac:dyDescent="0.25">
      <c r="A1730" s="4" t="s">
        <v>6286</v>
      </c>
      <c r="B1730" s="4" t="s">
        <v>6287</v>
      </c>
      <c r="C1730" s="18">
        <v>9.18</v>
      </c>
      <c r="D1730" s="4" t="s">
        <v>3699</v>
      </c>
      <c r="E1730" s="12">
        <v>100</v>
      </c>
      <c r="F1730" s="12">
        <v>918</v>
      </c>
    </row>
    <row r="1731" spans="1:6" x14ac:dyDescent="0.25">
      <c r="A1731" s="4" t="s">
        <v>6288</v>
      </c>
      <c r="B1731" s="4" t="s">
        <v>6289</v>
      </c>
      <c r="C1731" s="18">
        <v>717.31</v>
      </c>
      <c r="D1731" s="4" t="s">
        <v>3699</v>
      </c>
      <c r="E1731" s="12">
        <v>121.58</v>
      </c>
      <c r="F1731" s="12">
        <v>87210.55</v>
      </c>
    </row>
    <row r="1732" spans="1:6" x14ac:dyDescent="0.25">
      <c r="A1732" s="4" t="s">
        <v>6290</v>
      </c>
      <c r="B1732" s="4" t="s">
        <v>6291</v>
      </c>
      <c r="C1732" s="18">
        <v>2.3660000000000001</v>
      </c>
      <c r="D1732" s="4" t="s">
        <v>3699</v>
      </c>
      <c r="E1732" s="12">
        <v>99.76</v>
      </c>
      <c r="F1732" s="12">
        <v>236.03</v>
      </c>
    </row>
    <row r="1733" spans="1:6" x14ac:dyDescent="0.25">
      <c r="A1733" s="4" t="s">
        <v>6292</v>
      </c>
      <c r="B1733" s="4" t="s">
        <v>6293</v>
      </c>
      <c r="C1733" s="18">
        <v>2.98</v>
      </c>
      <c r="D1733" s="4" t="s">
        <v>3699</v>
      </c>
      <c r="E1733" s="12">
        <v>109.3</v>
      </c>
      <c r="F1733" s="12">
        <v>325.70999999999998</v>
      </c>
    </row>
    <row r="1734" spans="1:6" x14ac:dyDescent="0.25">
      <c r="A1734" s="4" t="s">
        <v>6294</v>
      </c>
      <c r="B1734" s="4" t="s">
        <v>6295</v>
      </c>
      <c r="C1734" s="18">
        <v>4.4000000000000004</v>
      </c>
      <c r="D1734" s="4" t="s">
        <v>3699</v>
      </c>
      <c r="E1734" s="12">
        <v>36.26</v>
      </c>
      <c r="F1734" s="12">
        <v>159.54</v>
      </c>
    </row>
    <row r="1735" spans="1:6" x14ac:dyDescent="0.25">
      <c r="A1735" s="4" t="s">
        <v>6296</v>
      </c>
      <c r="B1735" s="4" t="s">
        <v>6297</v>
      </c>
      <c r="C1735" s="18">
        <v>392.55099999999999</v>
      </c>
      <c r="D1735" s="4" t="s">
        <v>3699</v>
      </c>
      <c r="E1735" s="12">
        <v>75.239999999999995</v>
      </c>
      <c r="F1735" s="12">
        <v>29535.54</v>
      </c>
    </row>
    <row r="1736" spans="1:6" x14ac:dyDescent="0.25">
      <c r="A1736" s="4" t="s">
        <v>6298</v>
      </c>
      <c r="B1736" s="4" t="s">
        <v>6299</v>
      </c>
      <c r="C1736" s="18">
        <v>50.262999999999998</v>
      </c>
      <c r="D1736" s="4" t="s">
        <v>3699</v>
      </c>
      <c r="E1736" s="12">
        <v>77.12</v>
      </c>
      <c r="F1736" s="12">
        <v>3876.28</v>
      </c>
    </row>
    <row r="1737" spans="1:6" x14ac:dyDescent="0.25">
      <c r="A1737" s="4" t="s">
        <v>6300</v>
      </c>
      <c r="B1737" s="4" t="s">
        <v>4406</v>
      </c>
      <c r="C1737" s="18">
        <v>31.966000000000001</v>
      </c>
      <c r="D1737" s="4" t="s">
        <v>3699</v>
      </c>
      <c r="E1737" s="12">
        <v>81.61</v>
      </c>
      <c r="F1737" s="12">
        <v>2608.75</v>
      </c>
    </row>
    <row r="1738" spans="1:6" x14ac:dyDescent="0.25">
      <c r="A1738" s="4" t="s">
        <v>6301</v>
      </c>
      <c r="B1738" s="4" t="s">
        <v>4475</v>
      </c>
      <c r="C1738" s="18">
        <v>146.59399999999999</v>
      </c>
      <c r="D1738" s="4" t="s">
        <v>3699</v>
      </c>
      <c r="E1738" s="12">
        <v>83.76</v>
      </c>
      <c r="F1738" s="12">
        <v>12278.71</v>
      </c>
    </row>
    <row r="1739" spans="1:6" x14ac:dyDescent="0.25">
      <c r="A1739" s="4" t="s">
        <v>6302</v>
      </c>
      <c r="B1739" s="4" t="s">
        <v>4466</v>
      </c>
      <c r="C1739" s="18">
        <v>7.7919999999999998</v>
      </c>
      <c r="D1739" s="4" t="s">
        <v>3699</v>
      </c>
      <c r="E1739" s="12">
        <v>84.65</v>
      </c>
      <c r="F1739" s="12">
        <v>659.59</v>
      </c>
    </row>
    <row r="1740" spans="1:6" x14ac:dyDescent="0.25">
      <c r="A1740" s="4" t="s">
        <v>6303</v>
      </c>
      <c r="B1740" s="4" t="s">
        <v>6304</v>
      </c>
      <c r="C1740" s="18">
        <v>45.459000000000003</v>
      </c>
      <c r="D1740" s="4" t="s">
        <v>3699</v>
      </c>
      <c r="E1740" s="12">
        <v>76.040000000000006</v>
      </c>
      <c r="F1740" s="12">
        <v>3456.7</v>
      </c>
    </row>
    <row r="1741" spans="1:6" x14ac:dyDescent="0.25">
      <c r="A1741" s="4" t="s">
        <v>6305</v>
      </c>
      <c r="B1741" s="4" t="s">
        <v>4677</v>
      </c>
      <c r="C1741" s="18">
        <v>61.868000000000002</v>
      </c>
      <c r="D1741" s="4" t="s">
        <v>3699</v>
      </c>
      <c r="E1741" s="12">
        <v>75.7</v>
      </c>
      <c r="F1741" s="12">
        <v>4683.41</v>
      </c>
    </row>
    <row r="1742" spans="1:6" x14ac:dyDescent="0.25">
      <c r="A1742" s="4" t="s">
        <v>6306</v>
      </c>
      <c r="B1742" s="4" t="s">
        <v>4404</v>
      </c>
      <c r="C1742" s="18">
        <v>11.039</v>
      </c>
      <c r="D1742" s="4" t="s">
        <v>3699</v>
      </c>
      <c r="E1742" s="12">
        <v>65.790000000000006</v>
      </c>
      <c r="F1742" s="12">
        <v>726.26</v>
      </c>
    </row>
    <row r="1743" spans="1:6" x14ac:dyDescent="0.25">
      <c r="A1743" s="4" t="s">
        <v>6307</v>
      </c>
      <c r="B1743" s="4" t="s">
        <v>6308</v>
      </c>
      <c r="C1743" s="18">
        <v>6.6680000000000001</v>
      </c>
      <c r="D1743" s="4" t="s">
        <v>3699</v>
      </c>
      <c r="E1743" s="12">
        <v>87.28</v>
      </c>
      <c r="F1743" s="12">
        <v>581.98</v>
      </c>
    </row>
    <row r="1744" spans="1:6" x14ac:dyDescent="0.25">
      <c r="A1744" s="4" t="s">
        <v>6309</v>
      </c>
      <c r="B1744" s="4" t="s">
        <v>4406</v>
      </c>
      <c r="C1744" s="18">
        <v>40.470999999999997</v>
      </c>
      <c r="D1744" s="4" t="s">
        <v>3699</v>
      </c>
      <c r="E1744" s="12">
        <v>87.42</v>
      </c>
      <c r="F1744" s="12">
        <v>3537.97</v>
      </c>
    </row>
    <row r="1745" spans="1:6" x14ac:dyDescent="0.25">
      <c r="A1745" s="4" t="s">
        <v>6310</v>
      </c>
      <c r="B1745" s="4" t="s">
        <v>6311</v>
      </c>
      <c r="C1745" s="18">
        <v>32.802</v>
      </c>
      <c r="D1745" s="4" t="s">
        <v>3699</v>
      </c>
      <c r="E1745" s="12">
        <v>74.709999999999994</v>
      </c>
      <c r="F1745" s="12">
        <v>2450.64</v>
      </c>
    </row>
    <row r="1746" spans="1:6" x14ac:dyDescent="0.25">
      <c r="A1746" s="4" t="s">
        <v>6312</v>
      </c>
      <c r="B1746" s="4" t="s">
        <v>4475</v>
      </c>
      <c r="C1746" s="18">
        <v>30.783999999999999</v>
      </c>
      <c r="D1746" s="4" t="s">
        <v>3699</v>
      </c>
      <c r="E1746" s="12">
        <v>77.73</v>
      </c>
      <c r="F1746" s="12">
        <v>2392.84</v>
      </c>
    </row>
    <row r="1747" spans="1:6" x14ac:dyDescent="0.25">
      <c r="A1747" s="4" t="s">
        <v>6313</v>
      </c>
      <c r="B1747" s="4" t="s">
        <v>4681</v>
      </c>
      <c r="C1747" s="18">
        <v>26.419</v>
      </c>
      <c r="D1747" s="4" t="s">
        <v>3699</v>
      </c>
      <c r="E1747" s="12">
        <v>83.74</v>
      </c>
      <c r="F1747" s="12">
        <v>2212.33</v>
      </c>
    </row>
    <row r="1748" spans="1:6" x14ac:dyDescent="0.25">
      <c r="A1748" s="4" t="s">
        <v>6314</v>
      </c>
      <c r="B1748" s="4" t="s">
        <v>4719</v>
      </c>
      <c r="C1748" s="18">
        <v>40.26</v>
      </c>
      <c r="D1748" s="4" t="s">
        <v>3699</v>
      </c>
      <c r="E1748" s="12">
        <v>80.58</v>
      </c>
      <c r="F1748" s="12">
        <v>3244.15</v>
      </c>
    </row>
    <row r="1749" spans="1:6" x14ac:dyDescent="0.25">
      <c r="A1749" s="4" t="s">
        <v>6315</v>
      </c>
      <c r="B1749" s="4" t="s">
        <v>4539</v>
      </c>
      <c r="C1749" s="18">
        <v>8.6259999999999994</v>
      </c>
      <c r="D1749" s="4" t="s">
        <v>3699</v>
      </c>
      <c r="E1749" s="12">
        <v>77.489999999999995</v>
      </c>
      <c r="F1749" s="12">
        <v>668.43</v>
      </c>
    </row>
    <row r="1750" spans="1:6" x14ac:dyDescent="0.25">
      <c r="A1750" s="4" t="s">
        <v>6316</v>
      </c>
      <c r="B1750" s="4" t="s">
        <v>4408</v>
      </c>
      <c r="C1750" s="18">
        <v>7.6820000000000004</v>
      </c>
      <c r="D1750" s="4" t="s">
        <v>3699</v>
      </c>
      <c r="E1750" s="12">
        <v>87.15</v>
      </c>
      <c r="F1750" s="12">
        <v>669.49</v>
      </c>
    </row>
    <row r="1751" spans="1:6" x14ac:dyDescent="0.25">
      <c r="A1751" s="4" t="s">
        <v>6317</v>
      </c>
      <c r="B1751" s="4" t="s">
        <v>4562</v>
      </c>
      <c r="C1751" s="18">
        <v>10.631</v>
      </c>
      <c r="D1751" s="4" t="s">
        <v>3699</v>
      </c>
      <c r="E1751" s="12">
        <v>103.09</v>
      </c>
      <c r="F1751" s="12">
        <v>1095.95</v>
      </c>
    </row>
    <row r="1752" spans="1:6" x14ac:dyDescent="0.25">
      <c r="A1752" s="4" t="s">
        <v>6318</v>
      </c>
      <c r="B1752" s="4" t="s">
        <v>4411</v>
      </c>
      <c r="C1752" s="18">
        <v>65.840999999999994</v>
      </c>
      <c r="D1752" s="4" t="s">
        <v>3699</v>
      </c>
      <c r="E1752" s="12">
        <v>93.76</v>
      </c>
      <c r="F1752" s="12">
        <v>6173.25</v>
      </c>
    </row>
    <row r="1753" spans="1:6" x14ac:dyDescent="0.25">
      <c r="A1753" s="4" t="s">
        <v>6319</v>
      </c>
      <c r="B1753" s="4" t="s">
        <v>4441</v>
      </c>
      <c r="C1753" s="18">
        <v>38.411999999999999</v>
      </c>
      <c r="D1753" s="4" t="s">
        <v>3699</v>
      </c>
      <c r="E1753" s="12">
        <v>138.63</v>
      </c>
      <c r="F1753" s="12">
        <v>5325.06</v>
      </c>
    </row>
    <row r="1754" spans="1:6" x14ac:dyDescent="0.25">
      <c r="A1754" s="4" t="s">
        <v>6320</v>
      </c>
      <c r="B1754" s="4" t="s">
        <v>4691</v>
      </c>
      <c r="C1754" s="18">
        <v>5.444</v>
      </c>
      <c r="D1754" s="4" t="s">
        <v>3699</v>
      </c>
      <c r="E1754" s="12">
        <v>70.83</v>
      </c>
      <c r="F1754" s="12">
        <v>385.6</v>
      </c>
    </row>
    <row r="1755" spans="1:6" x14ac:dyDescent="0.25">
      <c r="A1755" s="4" t="s">
        <v>6321</v>
      </c>
      <c r="B1755" s="4" t="s">
        <v>4735</v>
      </c>
      <c r="C1755" s="18">
        <v>83.569000000000003</v>
      </c>
      <c r="D1755" s="4" t="s">
        <v>3699</v>
      </c>
      <c r="E1755" s="12">
        <v>77.260000000000005</v>
      </c>
      <c r="F1755" s="12">
        <v>6456.54</v>
      </c>
    </row>
    <row r="1756" spans="1:6" x14ac:dyDescent="0.25">
      <c r="A1756" s="4" t="s">
        <v>6322</v>
      </c>
      <c r="B1756" s="4" t="s">
        <v>6323</v>
      </c>
      <c r="C1756" s="18">
        <v>3.238</v>
      </c>
      <c r="D1756" s="4" t="s">
        <v>3699</v>
      </c>
      <c r="E1756" s="12">
        <v>95.08</v>
      </c>
      <c r="F1756" s="12">
        <v>307.87</v>
      </c>
    </row>
    <row r="1757" spans="1:6" x14ac:dyDescent="0.25">
      <c r="A1757" s="4" t="s">
        <v>6324</v>
      </c>
      <c r="B1757" s="4" t="s">
        <v>6325</v>
      </c>
      <c r="C1757" s="18">
        <v>23.994</v>
      </c>
      <c r="D1757" s="4" t="s">
        <v>3699</v>
      </c>
      <c r="E1757" s="12">
        <v>120.22</v>
      </c>
      <c r="F1757" s="12">
        <v>2884.56</v>
      </c>
    </row>
    <row r="1758" spans="1:6" x14ac:dyDescent="0.25">
      <c r="A1758" s="4" t="s">
        <v>6326</v>
      </c>
      <c r="B1758" s="4" t="s">
        <v>4710</v>
      </c>
      <c r="C1758" s="18">
        <v>14.077999999999999</v>
      </c>
      <c r="D1758" s="4" t="s">
        <v>3699</v>
      </c>
      <c r="E1758" s="12">
        <v>82.05</v>
      </c>
      <c r="F1758" s="12">
        <v>1155.0999999999999</v>
      </c>
    </row>
    <row r="1759" spans="1:6" x14ac:dyDescent="0.25">
      <c r="A1759" s="4" t="s">
        <v>6327</v>
      </c>
      <c r="B1759" s="4" t="s">
        <v>6328</v>
      </c>
      <c r="C1759" s="18">
        <v>12.342000000000001</v>
      </c>
      <c r="D1759" s="4" t="s">
        <v>3699</v>
      </c>
      <c r="E1759" s="12">
        <v>179.48</v>
      </c>
      <c r="F1759" s="12">
        <v>2215.14</v>
      </c>
    </row>
    <row r="1760" spans="1:6" x14ac:dyDescent="0.25">
      <c r="A1760" s="4" t="s">
        <v>6329</v>
      </c>
      <c r="B1760" s="4" t="s">
        <v>4404</v>
      </c>
      <c r="C1760" s="18">
        <v>13.051</v>
      </c>
      <c r="D1760" s="4" t="s">
        <v>3699</v>
      </c>
      <c r="E1760" s="12">
        <v>81.93</v>
      </c>
      <c r="F1760" s="12">
        <v>1069.27</v>
      </c>
    </row>
    <row r="1761" spans="1:6" x14ac:dyDescent="0.25">
      <c r="A1761" s="4" t="s">
        <v>6330</v>
      </c>
      <c r="B1761" s="4" t="s">
        <v>4677</v>
      </c>
      <c r="C1761" s="18">
        <v>11.705</v>
      </c>
      <c r="D1761" s="4" t="s">
        <v>3699</v>
      </c>
      <c r="E1761" s="12">
        <v>81.209999999999994</v>
      </c>
      <c r="F1761" s="12">
        <v>950.56</v>
      </c>
    </row>
    <row r="1762" spans="1:6" x14ac:dyDescent="0.25">
      <c r="A1762" s="4" t="s">
        <v>6331</v>
      </c>
      <c r="B1762" s="4" t="s">
        <v>4406</v>
      </c>
      <c r="C1762" s="18">
        <v>14.89</v>
      </c>
      <c r="D1762" s="4" t="s">
        <v>3699</v>
      </c>
      <c r="E1762" s="12">
        <v>82.68</v>
      </c>
      <c r="F1762" s="12">
        <v>1231.1099999999999</v>
      </c>
    </row>
    <row r="1763" spans="1:6" x14ac:dyDescent="0.25">
      <c r="A1763" s="4" t="s">
        <v>6332</v>
      </c>
      <c r="B1763" s="4" t="s">
        <v>6333</v>
      </c>
      <c r="C1763" s="18">
        <v>4.5999999999999996</v>
      </c>
      <c r="D1763" s="4" t="s">
        <v>3699</v>
      </c>
      <c r="E1763" s="12">
        <v>33.590000000000003</v>
      </c>
      <c r="F1763" s="12">
        <v>154.51</v>
      </c>
    </row>
    <row r="1764" spans="1:6" x14ac:dyDescent="0.25">
      <c r="A1764" s="4" t="s">
        <v>6334</v>
      </c>
      <c r="B1764" s="4" t="s">
        <v>6335</v>
      </c>
      <c r="C1764" s="18">
        <v>6.4</v>
      </c>
      <c r="D1764" s="4" t="s">
        <v>3699</v>
      </c>
      <c r="E1764" s="12">
        <v>110.32</v>
      </c>
      <c r="F1764" s="12">
        <v>706.05</v>
      </c>
    </row>
    <row r="1765" spans="1:6" x14ac:dyDescent="0.25">
      <c r="A1765" s="4" t="s">
        <v>6336</v>
      </c>
      <c r="B1765" s="4" t="s">
        <v>6337</v>
      </c>
      <c r="C1765" s="18">
        <v>4.0759999999999996</v>
      </c>
      <c r="D1765" s="4" t="s">
        <v>3699</v>
      </c>
      <c r="E1765" s="12">
        <v>110</v>
      </c>
      <c r="F1765" s="12">
        <v>448.36</v>
      </c>
    </row>
    <row r="1766" spans="1:6" x14ac:dyDescent="0.25">
      <c r="A1766" s="4" t="s">
        <v>6338</v>
      </c>
      <c r="B1766" s="4" t="s">
        <v>4404</v>
      </c>
      <c r="C1766" s="18">
        <v>0.78</v>
      </c>
      <c r="D1766" s="4" t="s">
        <v>3699</v>
      </c>
      <c r="E1766" s="12">
        <v>671.79</v>
      </c>
      <c r="F1766" s="12">
        <v>524</v>
      </c>
    </row>
    <row r="1767" spans="1:6" x14ac:dyDescent="0.25">
      <c r="A1767" s="4" t="s">
        <v>6339</v>
      </c>
      <c r="B1767" s="4" t="s">
        <v>6340</v>
      </c>
      <c r="C1767" s="18">
        <v>5</v>
      </c>
      <c r="D1767" s="4" t="s">
        <v>3699</v>
      </c>
      <c r="E1767" s="12">
        <v>82.7</v>
      </c>
      <c r="F1767" s="12">
        <v>413.5</v>
      </c>
    </row>
    <row r="1768" spans="1:6" x14ac:dyDescent="0.25">
      <c r="A1768" s="4" t="s">
        <v>6341</v>
      </c>
      <c r="B1768" s="4" t="s">
        <v>6342</v>
      </c>
      <c r="C1768" s="18">
        <v>0.8</v>
      </c>
      <c r="D1768" s="4" t="s">
        <v>3699</v>
      </c>
      <c r="E1768" s="12">
        <v>256.77999999999997</v>
      </c>
      <c r="F1768" s="12">
        <v>205.42</v>
      </c>
    </row>
    <row r="1769" spans="1:6" x14ac:dyDescent="0.25">
      <c r="A1769" s="4" t="s">
        <v>6343</v>
      </c>
      <c r="B1769" s="4" t="s">
        <v>3740</v>
      </c>
      <c r="C1769" s="18">
        <v>24.459</v>
      </c>
      <c r="D1769" s="4" t="s">
        <v>3699</v>
      </c>
      <c r="E1769" s="12">
        <v>133.96</v>
      </c>
      <c r="F1769" s="12">
        <v>3276.53</v>
      </c>
    </row>
    <row r="1770" spans="1:6" x14ac:dyDescent="0.25">
      <c r="A1770" s="4" t="s">
        <v>6344</v>
      </c>
      <c r="B1770" s="4" t="s">
        <v>3724</v>
      </c>
      <c r="C1770" s="18">
        <v>6.2359999999999998</v>
      </c>
      <c r="D1770" s="4" t="s">
        <v>3699</v>
      </c>
      <c r="E1770" s="12">
        <v>145.71</v>
      </c>
      <c r="F1770" s="12">
        <v>908.65</v>
      </c>
    </row>
    <row r="1771" spans="1:6" x14ac:dyDescent="0.25">
      <c r="A1771" s="4" t="s">
        <v>6345</v>
      </c>
      <c r="B1771" s="4" t="s">
        <v>3709</v>
      </c>
      <c r="C1771" s="18">
        <v>3.0720000000000001</v>
      </c>
      <c r="D1771" s="4" t="s">
        <v>3699</v>
      </c>
      <c r="E1771" s="12">
        <v>188.73</v>
      </c>
      <c r="F1771" s="12">
        <v>579.78</v>
      </c>
    </row>
    <row r="1772" spans="1:6" x14ac:dyDescent="0.25">
      <c r="A1772" s="4" t="s">
        <v>6346</v>
      </c>
      <c r="B1772" s="4" t="s">
        <v>6245</v>
      </c>
      <c r="C1772" s="18">
        <v>17.190000000000001</v>
      </c>
      <c r="D1772" s="4" t="s">
        <v>3699</v>
      </c>
      <c r="E1772" s="12">
        <v>148.24</v>
      </c>
      <c r="F1772" s="12">
        <v>2548.25</v>
      </c>
    </row>
    <row r="1773" spans="1:6" x14ac:dyDescent="0.25">
      <c r="A1773" s="4" t="s">
        <v>6347</v>
      </c>
      <c r="B1773" s="4" t="s">
        <v>6348</v>
      </c>
      <c r="C1773" s="18">
        <v>4.32</v>
      </c>
      <c r="D1773" s="4" t="s">
        <v>3699</v>
      </c>
      <c r="E1773" s="12">
        <v>35.409999999999997</v>
      </c>
      <c r="F1773" s="12">
        <v>152.97</v>
      </c>
    </row>
    <row r="1774" spans="1:6" x14ac:dyDescent="0.25">
      <c r="A1774" s="4" t="s">
        <v>6349</v>
      </c>
      <c r="B1774" s="4" t="s">
        <v>6350</v>
      </c>
      <c r="C1774" s="18">
        <v>1.6890000000000001</v>
      </c>
      <c r="D1774" s="4" t="s">
        <v>3699</v>
      </c>
      <c r="E1774" s="12">
        <v>46.29</v>
      </c>
      <c r="F1774" s="12">
        <v>78.180000000000007</v>
      </c>
    </row>
    <row r="1775" spans="1:6" x14ac:dyDescent="0.25">
      <c r="A1775" s="4" t="s">
        <v>6351</v>
      </c>
      <c r="B1775" s="4" t="s">
        <v>6352</v>
      </c>
      <c r="C1775" s="18">
        <v>0.46400000000000002</v>
      </c>
      <c r="D1775" s="4" t="s">
        <v>3699</v>
      </c>
      <c r="E1775" s="12">
        <v>155</v>
      </c>
      <c r="F1775" s="12">
        <v>71.92</v>
      </c>
    </row>
    <row r="1776" spans="1:6" x14ac:dyDescent="0.25">
      <c r="A1776" s="4" t="s">
        <v>6353</v>
      </c>
      <c r="B1776" s="4" t="s">
        <v>6354</v>
      </c>
      <c r="C1776" s="18">
        <v>25.853999999999999</v>
      </c>
      <c r="D1776" s="4" t="s">
        <v>3699</v>
      </c>
      <c r="E1776" s="12">
        <v>133.49</v>
      </c>
      <c r="F1776" s="12">
        <v>3451.25</v>
      </c>
    </row>
    <row r="1777" spans="1:6" x14ac:dyDescent="0.25">
      <c r="A1777" s="4" t="s">
        <v>6355</v>
      </c>
      <c r="B1777" s="4" t="s">
        <v>6356</v>
      </c>
      <c r="C1777" s="18">
        <v>13.92</v>
      </c>
      <c r="D1777" s="4" t="s">
        <v>3699</v>
      </c>
      <c r="E1777" s="12">
        <v>139.57</v>
      </c>
      <c r="F1777" s="12">
        <v>1942.81</v>
      </c>
    </row>
    <row r="1778" spans="1:6" x14ac:dyDescent="0.25">
      <c r="A1778" s="4" t="s">
        <v>6357</v>
      </c>
      <c r="B1778" s="4" t="s">
        <v>6358</v>
      </c>
      <c r="C1778" s="18">
        <v>30.812000000000001</v>
      </c>
      <c r="D1778" s="4" t="s">
        <v>3699</v>
      </c>
      <c r="E1778" s="12">
        <v>78.040000000000006</v>
      </c>
      <c r="F1778" s="12">
        <v>2404.5700000000002</v>
      </c>
    </row>
    <row r="1779" spans="1:6" x14ac:dyDescent="0.25">
      <c r="A1779" s="4" t="s">
        <v>6359</v>
      </c>
      <c r="B1779" s="4" t="s">
        <v>6360</v>
      </c>
      <c r="C1779" s="18">
        <v>6.5510000000000002</v>
      </c>
      <c r="D1779" s="4" t="s">
        <v>3699</v>
      </c>
      <c r="E1779" s="12">
        <v>149.4</v>
      </c>
      <c r="F1779" s="12">
        <v>978.72</v>
      </c>
    </row>
    <row r="1780" spans="1:6" x14ac:dyDescent="0.25">
      <c r="A1780" s="4" t="s">
        <v>6361</v>
      </c>
      <c r="B1780" s="4" t="s">
        <v>4406</v>
      </c>
      <c r="C1780" s="18">
        <v>23.818000000000001</v>
      </c>
      <c r="D1780" s="4" t="s">
        <v>3699</v>
      </c>
      <c r="E1780" s="12">
        <v>202.04</v>
      </c>
      <c r="F1780" s="12">
        <v>4812.1899999999996</v>
      </c>
    </row>
    <row r="1781" spans="1:6" x14ac:dyDescent="0.25">
      <c r="A1781" s="4" t="s">
        <v>6362</v>
      </c>
      <c r="B1781" s="4" t="s">
        <v>6363</v>
      </c>
      <c r="C1781" s="18">
        <v>63.49</v>
      </c>
      <c r="D1781" s="4" t="s">
        <v>3699</v>
      </c>
      <c r="E1781" s="12">
        <v>166.79</v>
      </c>
      <c r="F1781" s="12">
        <v>10589.5</v>
      </c>
    </row>
    <row r="1782" spans="1:6" x14ac:dyDescent="0.25">
      <c r="A1782" s="4" t="s">
        <v>6364</v>
      </c>
      <c r="B1782" s="4" t="s">
        <v>4466</v>
      </c>
      <c r="C1782" s="18">
        <v>33.796999999999997</v>
      </c>
      <c r="D1782" s="4" t="s">
        <v>3699</v>
      </c>
      <c r="E1782" s="12">
        <v>181.07</v>
      </c>
      <c r="F1782" s="12">
        <v>6119.62</v>
      </c>
    </row>
    <row r="1783" spans="1:6" x14ac:dyDescent="0.25">
      <c r="A1783" s="4" t="s">
        <v>6365</v>
      </c>
      <c r="B1783" s="4" t="s">
        <v>4408</v>
      </c>
      <c r="C1783" s="18">
        <v>110.35899999999999</v>
      </c>
      <c r="D1783" s="4" t="s">
        <v>3699</v>
      </c>
      <c r="E1783" s="12">
        <v>172.52</v>
      </c>
      <c r="F1783" s="12">
        <v>19039.13</v>
      </c>
    </row>
    <row r="1784" spans="1:6" x14ac:dyDescent="0.25">
      <c r="A1784" s="4" t="s">
        <v>6366</v>
      </c>
      <c r="B1784" s="4" t="s">
        <v>6367</v>
      </c>
      <c r="C1784" s="18">
        <v>28.518999999999998</v>
      </c>
      <c r="D1784" s="4" t="s">
        <v>3699</v>
      </c>
      <c r="E1784" s="12">
        <v>172.53</v>
      </c>
      <c r="F1784" s="12">
        <v>4920.38</v>
      </c>
    </row>
    <row r="1785" spans="1:6" x14ac:dyDescent="0.25">
      <c r="A1785" s="4" t="s">
        <v>6368</v>
      </c>
      <c r="B1785" s="4" t="s">
        <v>6369</v>
      </c>
      <c r="C1785" s="18">
        <v>21.166</v>
      </c>
      <c r="D1785" s="4" t="s">
        <v>3699</v>
      </c>
      <c r="E1785" s="12">
        <v>235.27</v>
      </c>
      <c r="F1785" s="12">
        <v>4979.72</v>
      </c>
    </row>
    <row r="1786" spans="1:6" x14ac:dyDescent="0.25">
      <c r="A1786" s="4" t="s">
        <v>6370</v>
      </c>
      <c r="B1786" s="4" t="s">
        <v>6371</v>
      </c>
      <c r="C1786" s="18">
        <v>35.159999999999997</v>
      </c>
      <c r="D1786" s="4" t="s">
        <v>3699</v>
      </c>
      <c r="E1786" s="12">
        <v>202</v>
      </c>
      <c r="F1786" s="12">
        <v>7102.32</v>
      </c>
    </row>
    <row r="1787" spans="1:6" x14ac:dyDescent="0.25">
      <c r="A1787" s="4" t="s">
        <v>6372</v>
      </c>
      <c r="B1787" s="4" t="s">
        <v>3721</v>
      </c>
      <c r="C1787" s="18">
        <v>3.4249999999999998</v>
      </c>
      <c r="D1787" s="4" t="s">
        <v>3699</v>
      </c>
      <c r="E1787" s="12">
        <v>314.95</v>
      </c>
      <c r="F1787" s="12">
        <v>1078.7</v>
      </c>
    </row>
    <row r="1788" spans="1:6" x14ac:dyDescent="0.25">
      <c r="A1788" s="4" t="s">
        <v>6373</v>
      </c>
      <c r="B1788" s="4" t="s">
        <v>6374</v>
      </c>
      <c r="C1788" s="18">
        <v>1.2569999999999999</v>
      </c>
      <c r="D1788" s="4" t="s">
        <v>3699</v>
      </c>
      <c r="E1788" s="12">
        <v>308.02</v>
      </c>
      <c r="F1788" s="12">
        <v>387.18</v>
      </c>
    </row>
    <row r="1789" spans="1:6" x14ac:dyDescent="0.25">
      <c r="A1789" s="4" t="s">
        <v>6375</v>
      </c>
      <c r="B1789" s="4" t="s">
        <v>3986</v>
      </c>
      <c r="C1789" s="18">
        <v>1</v>
      </c>
      <c r="D1789" s="4" t="s">
        <v>3699</v>
      </c>
      <c r="E1789" s="12">
        <v>178.37</v>
      </c>
      <c r="F1789" s="12">
        <v>178.37</v>
      </c>
    </row>
    <row r="1790" spans="1:6" x14ac:dyDescent="0.25">
      <c r="A1790" s="4" t="s">
        <v>6376</v>
      </c>
      <c r="B1790" s="4" t="s">
        <v>3766</v>
      </c>
      <c r="C1790" s="18">
        <v>16.396000000000001</v>
      </c>
      <c r="D1790" s="4" t="s">
        <v>3699</v>
      </c>
      <c r="E1790" s="12">
        <v>265.02</v>
      </c>
      <c r="F1790" s="12">
        <v>4345.2700000000004</v>
      </c>
    </row>
    <row r="1791" spans="1:6" x14ac:dyDescent="0.25">
      <c r="A1791" s="4" t="s">
        <v>6377</v>
      </c>
      <c r="B1791" s="4" t="s">
        <v>3701</v>
      </c>
      <c r="C1791" s="18">
        <v>5.29</v>
      </c>
      <c r="D1791" s="4" t="s">
        <v>3699</v>
      </c>
      <c r="E1791" s="12">
        <v>284.25</v>
      </c>
      <c r="F1791" s="12">
        <v>1503.68</v>
      </c>
    </row>
    <row r="1792" spans="1:6" x14ac:dyDescent="0.25">
      <c r="A1792" s="4" t="s">
        <v>6378</v>
      </c>
      <c r="B1792" s="4" t="s">
        <v>6374</v>
      </c>
      <c r="C1792" s="18">
        <v>0.308</v>
      </c>
      <c r="D1792" s="4" t="s">
        <v>3699</v>
      </c>
      <c r="E1792" s="12">
        <v>308.02</v>
      </c>
      <c r="F1792" s="12">
        <v>94.87</v>
      </c>
    </row>
    <row r="1793" spans="1:6" x14ac:dyDescent="0.25">
      <c r="A1793" s="4" t="s">
        <v>6379</v>
      </c>
      <c r="B1793" s="4" t="s">
        <v>3740</v>
      </c>
      <c r="C1793" s="18">
        <v>12.45</v>
      </c>
      <c r="D1793" s="4" t="s">
        <v>3699</v>
      </c>
      <c r="E1793" s="12">
        <v>291.60000000000002</v>
      </c>
      <c r="F1793" s="12">
        <v>3630.42</v>
      </c>
    </row>
    <row r="1794" spans="1:6" x14ac:dyDescent="0.25">
      <c r="A1794" s="4" t="s">
        <v>6380</v>
      </c>
      <c r="B1794" s="4" t="s">
        <v>3964</v>
      </c>
      <c r="C1794" s="18">
        <v>0.61099999999999999</v>
      </c>
      <c r="D1794" s="4" t="s">
        <v>3699</v>
      </c>
      <c r="E1794" s="12">
        <v>313.94</v>
      </c>
      <c r="F1794" s="12">
        <v>191.82</v>
      </c>
    </row>
    <row r="1795" spans="1:6" x14ac:dyDescent="0.25">
      <c r="A1795" s="4" t="s">
        <v>6381</v>
      </c>
      <c r="B1795" s="4" t="s">
        <v>3726</v>
      </c>
      <c r="C1795" s="18">
        <v>2.7</v>
      </c>
      <c r="D1795" s="4" t="s">
        <v>3699</v>
      </c>
      <c r="E1795" s="12">
        <v>286</v>
      </c>
      <c r="F1795" s="12">
        <v>772.2</v>
      </c>
    </row>
    <row r="1796" spans="1:6" x14ac:dyDescent="0.25">
      <c r="A1796" s="4" t="s">
        <v>6382</v>
      </c>
      <c r="B1796" s="4" t="s">
        <v>3968</v>
      </c>
      <c r="C1796" s="18">
        <v>15.398999999999999</v>
      </c>
      <c r="D1796" s="4" t="s">
        <v>3699</v>
      </c>
      <c r="E1796" s="12">
        <v>280.39</v>
      </c>
      <c r="F1796" s="12">
        <v>4317.7299999999996</v>
      </c>
    </row>
    <row r="1797" spans="1:6" x14ac:dyDescent="0.25">
      <c r="A1797" s="4" t="s">
        <v>6383</v>
      </c>
      <c r="B1797" s="4" t="s">
        <v>4315</v>
      </c>
      <c r="C1797" s="18">
        <v>3</v>
      </c>
      <c r="D1797" s="4" t="s">
        <v>3699</v>
      </c>
      <c r="E1797" s="12">
        <v>160.47999999999999</v>
      </c>
      <c r="F1797" s="12">
        <v>481.44</v>
      </c>
    </row>
    <row r="1798" spans="1:6" x14ac:dyDescent="0.25">
      <c r="A1798" s="4" t="s">
        <v>6384</v>
      </c>
      <c r="B1798" s="4" t="s">
        <v>4010</v>
      </c>
      <c r="C1798" s="18">
        <v>2.0630000000000002</v>
      </c>
      <c r="D1798" s="4" t="s">
        <v>3699</v>
      </c>
      <c r="E1798" s="12">
        <v>300.02</v>
      </c>
      <c r="F1798" s="12">
        <v>618.94000000000005</v>
      </c>
    </row>
    <row r="1799" spans="1:6" x14ac:dyDescent="0.25">
      <c r="A1799" s="4" t="s">
        <v>6385</v>
      </c>
      <c r="B1799" s="4" t="s">
        <v>4307</v>
      </c>
      <c r="C1799" s="18">
        <v>75.62</v>
      </c>
      <c r="D1799" s="4" t="s">
        <v>3699</v>
      </c>
      <c r="E1799" s="12">
        <v>224.58</v>
      </c>
      <c r="F1799" s="12">
        <v>16982.740000000002</v>
      </c>
    </row>
    <row r="1800" spans="1:6" x14ac:dyDescent="0.25">
      <c r="A1800" s="4" t="s">
        <v>6386</v>
      </c>
      <c r="B1800" s="4" t="s">
        <v>4307</v>
      </c>
      <c r="C1800" s="18">
        <v>13.901</v>
      </c>
      <c r="D1800" s="4" t="s">
        <v>3699</v>
      </c>
      <c r="E1800" s="12">
        <v>190.32</v>
      </c>
      <c r="F1800" s="12">
        <v>2645.64</v>
      </c>
    </row>
    <row r="1801" spans="1:6" x14ac:dyDescent="0.25">
      <c r="A1801" s="4" t="s">
        <v>6387</v>
      </c>
      <c r="B1801" s="4" t="s">
        <v>4303</v>
      </c>
      <c r="C1801" s="18">
        <v>2.548</v>
      </c>
      <c r="D1801" s="4" t="s">
        <v>3699</v>
      </c>
      <c r="E1801" s="12">
        <v>331.65</v>
      </c>
      <c r="F1801" s="12">
        <v>845.04</v>
      </c>
    </row>
    <row r="1802" spans="1:6" x14ac:dyDescent="0.25">
      <c r="A1802" s="4" t="s">
        <v>6388</v>
      </c>
      <c r="B1802" s="4" t="s">
        <v>6389</v>
      </c>
      <c r="C1802" s="18">
        <v>4</v>
      </c>
      <c r="D1802" s="4" t="s">
        <v>3699</v>
      </c>
      <c r="E1802" s="12">
        <v>612.5</v>
      </c>
      <c r="F1802" s="12">
        <v>2450</v>
      </c>
    </row>
    <row r="1803" spans="1:6" x14ac:dyDescent="0.25">
      <c r="A1803" s="4" t="s">
        <v>6390</v>
      </c>
      <c r="B1803" s="4" t="s">
        <v>6391</v>
      </c>
      <c r="C1803" s="18">
        <v>6</v>
      </c>
      <c r="D1803" s="4" t="s">
        <v>3699</v>
      </c>
      <c r="E1803" s="12">
        <v>279</v>
      </c>
      <c r="F1803" s="12">
        <v>1674</v>
      </c>
    </row>
    <row r="1804" spans="1:6" x14ac:dyDescent="0.25">
      <c r="A1804" s="4" t="s">
        <v>6392</v>
      </c>
      <c r="B1804" s="4" t="s">
        <v>6393</v>
      </c>
      <c r="C1804" s="18">
        <v>16.097000000000001</v>
      </c>
      <c r="D1804" s="4" t="s">
        <v>3699</v>
      </c>
      <c r="E1804" s="12">
        <v>286.87</v>
      </c>
      <c r="F1804" s="12">
        <v>4617.75</v>
      </c>
    </row>
    <row r="1805" spans="1:6" x14ac:dyDescent="0.25">
      <c r="A1805" s="4" t="s">
        <v>6394</v>
      </c>
      <c r="B1805" s="4" t="s">
        <v>6395</v>
      </c>
      <c r="C1805" s="18">
        <v>2.6150000000000002</v>
      </c>
      <c r="D1805" s="4" t="s">
        <v>3699</v>
      </c>
      <c r="E1805" s="12">
        <v>276</v>
      </c>
      <c r="F1805" s="12">
        <v>721.74</v>
      </c>
    </row>
    <row r="1806" spans="1:6" x14ac:dyDescent="0.25">
      <c r="A1806" s="4" t="s">
        <v>6396</v>
      </c>
      <c r="B1806" s="4" t="s">
        <v>6397</v>
      </c>
      <c r="C1806" s="18">
        <v>0.20200000000000001</v>
      </c>
      <c r="D1806" s="4" t="s">
        <v>3699</v>
      </c>
      <c r="E1806" s="12">
        <v>275.83999999999997</v>
      </c>
      <c r="F1806" s="12">
        <v>55.72</v>
      </c>
    </row>
    <row r="1807" spans="1:6" x14ac:dyDescent="0.25">
      <c r="A1807" s="4" t="s">
        <v>6398</v>
      </c>
      <c r="B1807" s="4" t="s">
        <v>6399</v>
      </c>
      <c r="C1807" s="18">
        <v>21.7</v>
      </c>
      <c r="D1807" s="4" t="s">
        <v>3699</v>
      </c>
      <c r="E1807" s="12">
        <v>315</v>
      </c>
      <c r="F1807" s="12">
        <v>6835.5</v>
      </c>
    </row>
    <row r="1808" spans="1:6" x14ac:dyDescent="0.25">
      <c r="A1808" s="4" t="s">
        <v>6400</v>
      </c>
      <c r="B1808" s="4" t="s">
        <v>6401</v>
      </c>
      <c r="C1808" s="18">
        <v>5.1890000000000001</v>
      </c>
      <c r="D1808" s="4" t="s">
        <v>3699</v>
      </c>
      <c r="E1808" s="12">
        <v>307</v>
      </c>
      <c r="F1808" s="12">
        <v>1593.02</v>
      </c>
    </row>
    <row r="1809" spans="1:6" x14ac:dyDescent="0.25">
      <c r="A1809" s="4" t="s">
        <v>6402</v>
      </c>
      <c r="B1809" s="4" t="s">
        <v>6403</v>
      </c>
      <c r="C1809" s="18">
        <v>6.7779999999999996</v>
      </c>
      <c r="D1809" s="4" t="s">
        <v>3699</v>
      </c>
      <c r="E1809" s="12">
        <v>1800</v>
      </c>
      <c r="F1809" s="12">
        <v>12200.4</v>
      </c>
    </row>
    <row r="1810" spans="1:6" x14ac:dyDescent="0.25">
      <c r="A1810" s="4" t="s">
        <v>6404</v>
      </c>
      <c r="B1810" s="4" t="s">
        <v>6405</v>
      </c>
      <c r="C1810" s="18">
        <v>3</v>
      </c>
      <c r="D1810" s="4" t="s">
        <v>462</v>
      </c>
      <c r="E1810" s="12">
        <v>149.04</v>
      </c>
      <c r="F1810" s="12">
        <v>447.12</v>
      </c>
    </row>
    <row r="1811" spans="1:6" x14ac:dyDescent="0.25">
      <c r="A1811" s="4" t="s">
        <v>6406</v>
      </c>
      <c r="B1811" s="4" t="s">
        <v>6407</v>
      </c>
      <c r="C1811" s="18">
        <v>9</v>
      </c>
      <c r="D1811" s="4" t="s">
        <v>462</v>
      </c>
      <c r="E1811" s="12">
        <v>146.93</v>
      </c>
      <c r="F1811" s="12">
        <v>1322.37</v>
      </c>
    </row>
    <row r="1812" spans="1:6" x14ac:dyDescent="0.25">
      <c r="A1812" s="4" t="s">
        <v>6408</v>
      </c>
      <c r="B1812" s="4" t="s">
        <v>6409</v>
      </c>
      <c r="C1812" s="18">
        <v>1</v>
      </c>
      <c r="D1812" s="4" t="s">
        <v>462</v>
      </c>
      <c r="E1812" s="12">
        <v>83.69</v>
      </c>
      <c r="F1812" s="12">
        <v>83.69</v>
      </c>
    </row>
    <row r="1813" spans="1:6" x14ac:dyDescent="0.25">
      <c r="A1813" s="4" t="s">
        <v>6410</v>
      </c>
      <c r="B1813" s="4" t="s">
        <v>6411</v>
      </c>
      <c r="C1813" s="18">
        <v>177</v>
      </c>
      <c r="D1813" s="4" t="s">
        <v>462</v>
      </c>
      <c r="E1813" s="12">
        <v>32.119999999999997</v>
      </c>
      <c r="F1813" s="12">
        <v>5685.24</v>
      </c>
    </row>
    <row r="1814" spans="1:6" x14ac:dyDescent="0.25">
      <c r="A1814" s="4" t="s">
        <v>6412</v>
      </c>
      <c r="B1814" s="4" t="s">
        <v>6413</v>
      </c>
      <c r="C1814" s="18">
        <v>2</v>
      </c>
      <c r="D1814" s="4" t="s">
        <v>462</v>
      </c>
      <c r="E1814" s="12">
        <v>7.01</v>
      </c>
      <c r="F1814" s="12">
        <v>14.02</v>
      </c>
    </row>
    <row r="1815" spans="1:6" x14ac:dyDescent="0.25">
      <c r="A1815" s="4" t="s">
        <v>6414</v>
      </c>
      <c r="B1815" s="4" t="s">
        <v>6415</v>
      </c>
      <c r="C1815" s="18">
        <v>10</v>
      </c>
      <c r="D1815" s="4" t="s">
        <v>462</v>
      </c>
      <c r="E1815" s="12">
        <v>7.01</v>
      </c>
      <c r="F1815" s="12">
        <v>70.099999999999994</v>
      </c>
    </row>
    <row r="1816" spans="1:6" x14ac:dyDescent="0.25">
      <c r="A1816" s="4" t="s">
        <v>6416</v>
      </c>
      <c r="B1816" s="4" t="s">
        <v>6417</v>
      </c>
      <c r="C1816" s="18">
        <v>7</v>
      </c>
      <c r="D1816" s="4" t="s">
        <v>462</v>
      </c>
      <c r="E1816" s="12">
        <v>140.47999999999999</v>
      </c>
      <c r="F1816" s="12">
        <v>983.36</v>
      </c>
    </row>
    <row r="1817" spans="1:6" x14ac:dyDescent="0.25">
      <c r="A1817" s="4" t="s">
        <v>6418</v>
      </c>
      <c r="B1817" s="4" t="s">
        <v>6419</v>
      </c>
      <c r="C1817" s="18">
        <v>3</v>
      </c>
      <c r="D1817" s="4" t="s">
        <v>462</v>
      </c>
      <c r="E1817" s="12">
        <v>9.58</v>
      </c>
      <c r="F1817" s="12">
        <v>28.74</v>
      </c>
    </row>
    <row r="1818" spans="1:6" x14ac:dyDescent="0.25">
      <c r="A1818" s="4" t="s">
        <v>6420</v>
      </c>
      <c r="B1818" s="4" t="s">
        <v>6421</v>
      </c>
      <c r="C1818" s="18">
        <v>3</v>
      </c>
      <c r="D1818" s="4" t="s">
        <v>462</v>
      </c>
      <c r="E1818" s="12">
        <v>168.92</v>
      </c>
      <c r="F1818" s="12">
        <v>506.76</v>
      </c>
    </row>
    <row r="1819" spans="1:6" x14ac:dyDescent="0.25">
      <c r="A1819" s="4" t="s">
        <v>6422</v>
      </c>
      <c r="B1819" s="4" t="s">
        <v>6423</v>
      </c>
      <c r="C1819" s="18">
        <v>8</v>
      </c>
      <c r="D1819" s="4" t="s">
        <v>462</v>
      </c>
      <c r="E1819" s="12">
        <v>8.4600000000000009</v>
      </c>
      <c r="F1819" s="12">
        <v>67.680000000000007</v>
      </c>
    </row>
    <row r="1820" spans="1:6" x14ac:dyDescent="0.25">
      <c r="A1820" s="4" t="s">
        <v>6424</v>
      </c>
      <c r="B1820" s="4" t="s">
        <v>6425</v>
      </c>
      <c r="C1820" s="18">
        <v>90</v>
      </c>
      <c r="D1820" s="4" t="s">
        <v>462</v>
      </c>
      <c r="E1820" s="12">
        <v>31.11</v>
      </c>
      <c r="F1820" s="12">
        <v>2799.9</v>
      </c>
    </row>
    <row r="1821" spans="1:6" x14ac:dyDescent="0.25">
      <c r="A1821" s="4" t="s">
        <v>6426</v>
      </c>
      <c r="B1821" s="4" t="s">
        <v>6427</v>
      </c>
      <c r="C1821" s="18">
        <v>5</v>
      </c>
      <c r="D1821" s="4" t="s">
        <v>462</v>
      </c>
      <c r="E1821" s="12">
        <v>60.26</v>
      </c>
      <c r="F1821" s="12">
        <v>301.3</v>
      </c>
    </row>
    <row r="1822" spans="1:6" x14ac:dyDescent="0.25">
      <c r="A1822" s="4" t="s">
        <v>6428</v>
      </c>
      <c r="B1822" s="4" t="s">
        <v>6429</v>
      </c>
      <c r="C1822" s="18">
        <v>3</v>
      </c>
      <c r="D1822" s="4" t="s">
        <v>462</v>
      </c>
      <c r="E1822" s="12">
        <v>146.68</v>
      </c>
      <c r="F1822" s="12">
        <v>440.04</v>
      </c>
    </row>
    <row r="1823" spans="1:6" x14ac:dyDescent="0.25">
      <c r="A1823" s="4" t="s">
        <v>6430</v>
      </c>
      <c r="B1823" s="4" t="s">
        <v>6431</v>
      </c>
      <c r="C1823" s="18">
        <v>8</v>
      </c>
      <c r="D1823" s="4" t="s">
        <v>462</v>
      </c>
      <c r="E1823" s="12">
        <v>88.94</v>
      </c>
      <c r="F1823" s="12">
        <v>711.52</v>
      </c>
    </row>
    <row r="1824" spans="1:6" x14ac:dyDescent="0.25">
      <c r="A1824" s="4" t="s">
        <v>6432</v>
      </c>
      <c r="B1824" s="4" t="s">
        <v>6433</v>
      </c>
      <c r="C1824" s="18">
        <v>5</v>
      </c>
      <c r="D1824" s="4" t="s">
        <v>462</v>
      </c>
      <c r="E1824" s="12">
        <v>98.37</v>
      </c>
      <c r="F1824" s="12">
        <v>491.85</v>
      </c>
    </row>
    <row r="1825" spans="1:6" x14ac:dyDescent="0.25">
      <c r="A1825" s="4" t="s">
        <v>6434</v>
      </c>
      <c r="B1825" s="4" t="s">
        <v>6435</v>
      </c>
      <c r="C1825" s="18">
        <v>2</v>
      </c>
      <c r="D1825" s="4" t="s">
        <v>462</v>
      </c>
      <c r="E1825" s="12">
        <v>71.62</v>
      </c>
      <c r="F1825" s="12">
        <v>143.24</v>
      </c>
    </row>
    <row r="1826" spans="1:6" x14ac:dyDescent="0.25">
      <c r="A1826" s="4" t="s">
        <v>6436</v>
      </c>
      <c r="B1826" s="4" t="s">
        <v>6437</v>
      </c>
      <c r="C1826" s="18">
        <v>30</v>
      </c>
      <c r="D1826" s="4" t="s">
        <v>462</v>
      </c>
      <c r="E1826" s="12">
        <v>1.38</v>
      </c>
      <c r="F1826" s="12">
        <v>41.4</v>
      </c>
    </row>
    <row r="1827" spans="1:6" x14ac:dyDescent="0.25">
      <c r="A1827" s="4" t="s">
        <v>6438</v>
      </c>
      <c r="B1827" s="4" t="s">
        <v>6439</v>
      </c>
      <c r="C1827" s="18">
        <v>13</v>
      </c>
      <c r="D1827" s="4" t="s">
        <v>462</v>
      </c>
      <c r="E1827" s="12">
        <v>95.25</v>
      </c>
      <c r="F1827" s="12">
        <v>1238.25</v>
      </c>
    </row>
    <row r="1828" spans="1:6" x14ac:dyDescent="0.25">
      <c r="A1828" s="4" t="s">
        <v>6440</v>
      </c>
      <c r="B1828" s="4" t="s">
        <v>6441</v>
      </c>
      <c r="C1828" s="18">
        <v>7</v>
      </c>
      <c r="D1828" s="4" t="s">
        <v>462</v>
      </c>
      <c r="E1828" s="12">
        <v>158.30000000000001</v>
      </c>
      <c r="F1828" s="12">
        <v>1108.0999999999999</v>
      </c>
    </row>
    <row r="1829" spans="1:6" x14ac:dyDescent="0.25">
      <c r="A1829" s="4" t="s">
        <v>6442</v>
      </c>
      <c r="B1829" s="4" t="s">
        <v>6443</v>
      </c>
      <c r="C1829" s="18">
        <v>2</v>
      </c>
      <c r="D1829" s="4" t="s">
        <v>462</v>
      </c>
      <c r="E1829" s="12">
        <v>282.41000000000003</v>
      </c>
      <c r="F1829" s="12">
        <v>564.82000000000005</v>
      </c>
    </row>
    <row r="1830" spans="1:6" x14ac:dyDescent="0.25">
      <c r="A1830" s="4" t="s">
        <v>6444</v>
      </c>
      <c r="B1830" s="4" t="s">
        <v>6445</v>
      </c>
      <c r="C1830" s="18">
        <v>2</v>
      </c>
      <c r="D1830" s="4" t="s">
        <v>462</v>
      </c>
      <c r="E1830" s="12">
        <v>322.33999999999997</v>
      </c>
      <c r="F1830" s="12">
        <v>644.67999999999995</v>
      </c>
    </row>
    <row r="1831" spans="1:6" x14ac:dyDescent="0.25">
      <c r="A1831" s="4" t="s">
        <v>6446</v>
      </c>
      <c r="B1831" s="4" t="s">
        <v>6447</v>
      </c>
      <c r="C1831" s="18">
        <v>33</v>
      </c>
      <c r="D1831" s="4" t="s">
        <v>462</v>
      </c>
      <c r="E1831" s="12">
        <v>51.74</v>
      </c>
      <c r="F1831" s="12">
        <v>1707.42</v>
      </c>
    </row>
    <row r="1832" spans="1:6" x14ac:dyDescent="0.25">
      <c r="A1832" s="4" t="s">
        <v>6448</v>
      </c>
      <c r="B1832" s="4" t="s">
        <v>6449</v>
      </c>
      <c r="C1832" s="18">
        <v>52</v>
      </c>
      <c r="D1832" s="4" t="s">
        <v>462</v>
      </c>
      <c r="E1832" s="12">
        <v>38.840000000000003</v>
      </c>
      <c r="F1832" s="12">
        <v>2019.68</v>
      </c>
    </row>
    <row r="1833" spans="1:6" x14ac:dyDescent="0.25">
      <c r="A1833" s="4" t="s">
        <v>6450</v>
      </c>
      <c r="B1833" s="4" t="s">
        <v>6451</v>
      </c>
      <c r="C1833" s="18">
        <v>1</v>
      </c>
      <c r="D1833" s="4" t="s">
        <v>462</v>
      </c>
      <c r="E1833" s="12">
        <v>218.82</v>
      </c>
      <c r="F1833" s="12">
        <v>218.82</v>
      </c>
    </row>
    <row r="1834" spans="1:6" x14ac:dyDescent="0.25">
      <c r="A1834" s="4" t="s">
        <v>6452</v>
      </c>
      <c r="B1834" s="4" t="s">
        <v>6453</v>
      </c>
      <c r="C1834" s="18">
        <v>1</v>
      </c>
      <c r="D1834" s="4" t="s">
        <v>462</v>
      </c>
      <c r="E1834" s="12">
        <v>218.82</v>
      </c>
      <c r="F1834" s="12">
        <v>218.82</v>
      </c>
    </row>
    <row r="1835" spans="1:6" x14ac:dyDescent="0.25">
      <c r="A1835" s="4" t="s">
        <v>6454</v>
      </c>
      <c r="B1835" s="4" t="s">
        <v>6455</v>
      </c>
      <c r="C1835" s="18">
        <v>12</v>
      </c>
      <c r="D1835" s="4" t="s">
        <v>462</v>
      </c>
      <c r="E1835" s="12">
        <v>11.69</v>
      </c>
      <c r="F1835" s="12">
        <v>140.28</v>
      </c>
    </row>
    <row r="1836" spans="1:6" x14ac:dyDescent="0.25">
      <c r="A1836" s="4" t="s">
        <v>6456</v>
      </c>
      <c r="B1836" s="4" t="s">
        <v>6457</v>
      </c>
      <c r="C1836" s="18">
        <v>2</v>
      </c>
      <c r="D1836" s="4" t="s">
        <v>462</v>
      </c>
      <c r="E1836" s="12">
        <v>222.52</v>
      </c>
      <c r="F1836" s="12">
        <v>445.04</v>
      </c>
    </row>
    <row r="1837" spans="1:6" x14ac:dyDescent="0.25">
      <c r="A1837" s="4" t="s">
        <v>6458</v>
      </c>
      <c r="B1837" s="4" t="s">
        <v>6459</v>
      </c>
      <c r="C1837" s="18">
        <v>2</v>
      </c>
      <c r="D1837" s="4" t="s">
        <v>462</v>
      </c>
      <c r="E1837" s="12">
        <v>101.96</v>
      </c>
      <c r="F1837" s="12">
        <v>203.92</v>
      </c>
    </row>
    <row r="1838" spans="1:6" x14ac:dyDescent="0.25">
      <c r="A1838" s="4" t="s">
        <v>6460</v>
      </c>
      <c r="B1838" s="4" t="s">
        <v>6461</v>
      </c>
      <c r="C1838" s="18">
        <v>1</v>
      </c>
      <c r="D1838" s="4" t="s">
        <v>462</v>
      </c>
      <c r="E1838" s="12">
        <v>1474.87</v>
      </c>
      <c r="F1838" s="12">
        <v>1474.87</v>
      </c>
    </row>
    <row r="1839" spans="1:6" x14ac:dyDescent="0.25">
      <c r="A1839" s="4" t="s">
        <v>6462</v>
      </c>
      <c r="B1839" s="4" t="s">
        <v>6463</v>
      </c>
      <c r="C1839" s="18">
        <v>70</v>
      </c>
      <c r="D1839" s="4" t="s">
        <v>462</v>
      </c>
      <c r="E1839" s="12">
        <v>47.3</v>
      </c>
      <c r="F1839" s="12">
        <v>3311</v>
      </c>
    </row>
    <row r="1840" spans="1:6" x14ac:dyDescent="0.25">
      <c r="A1840" s="4" t="s">
        <v>6464</v>
      </c>
      <c r="B1840" s="4" t="s">
        <v>6465</v>
      </c>
      <c r="C1840" s="18">
        <v>3</v>
      </c>
      <c r="D1840" s="4" t="s">
        <v>462</v>
      </c>
      <c r="E1840" s="12">
        <v>20.309999999999999</v>
      </c>
      <c r="F1840" s="12">
        <v>60.93</v>
      </c>
    </row>
    <row r="1841" spans="1:6" x14ac:dyDescent="0.25">
      <c r="A1841" s="4" t="s">
        <v>6466</v>
      </c>
      <c r="B1841" s="4" t="s">
        <v>6467</v>
      </c>
      <c r="C1841" s="18">
        <v>10</v>
      </c>
      <c r="D1841" s="4" t="s">
        <v>462</v>
      </c>
      <c r="E1841" s="12">
        <v>22.69</v>
      </c>
      <c r="F1841" s="12">
        <v>226.9</v>
      </c>
    </row>
    <row r="1842" spans="1:6" x14ac:dyDescent="0.25">
      <c r="A1842" s="4" t="s">
        <v>6468</v>
      </c>
      <c r="B1842" s="4" t="s">
        <v>6469</v>
      </c>
      <c r="C1842" s="18">
        <v>10</v>
      </c>
      <c r="D1842" s="4" t="s">
        <v>462</v>
      </c>
      <c r="E1842" s="12">
        <v>46.5</v>
      </c>
      <c r="F1842" s="12">
        <v>465</v>
      </c>
    </row>
    <row r="1843" spans="1:6" x14ac:dyDescent="0.25">
      <c r="A1843" s="4" t="s">
        <v>6470</v>
      </c>
      <c r="B1843" s="4" t="s">
        <v>6471</v>
      </c>
      <c r="C1843" s="18">
        <v>279</v>
      </c>
      <c r="D1843" s="4" t="s">
        <v>462</v>
      </c>
      <c r="E1843" s="12">
        <v>2.7</v>
      </c>
      <c r="F1843" s="12">
        <v>753.3</v>
      </c>
    </row>
    <row r="1844" spans="1:6" x14ac:dyDescent="0.25">
      <c r="A1844" s="4" t="s">
        <v>6472</v>
      </c>
      <c r="B1844" s="4" t="s">
        <v>6473</v>
      </c>
      <c r="C1844" s="18">
        <v>1</v>
      </c>
      <c r="D1844" s="4" t="s">
        <v>462</v>
      </c>
      <c r="E1844" s="12">
        <v>152</v>
      </c>
      <c r="F1844" s="12">
        <v>152</v>
      </c>
    </row>
    <row r="1845" spans="1:6" x14ac:dyDescent="0.25">
      <c r="A1845" s="4" t="s">
        <v>6474</v>
      </c>
      <c r="B1845" s="4" t="s">
        <v>6475</v>
      </c>
      <c r="C1845" s="18">
        <v>3</v>
      </c>
      <c r="D1845" s="4" t="s">
        <v>462</v>
      </c>
      <c r="E1845" s="12">
        <v>293</v>
      </c>
      <c r="F1845" s="12">
        <v>879</v>
      </c>
    </row>
    <row r="1846" spans="1:6" x14ac:dyDescent="0.25">
      <c r="A1846" s="4" t="s">
        <v>6476</v>
      </c>
      <c r="B1846" s="4" t="s">
        <v>6477</v>
      </c>
      <c r="C1846" s="18">
        <v>5</v>
      </c>
      <c r="D1846" s="4" t="s">
        <v>462</v>
      </c>
      <c r="E1846" s="12">
        <v>520</v>
      </c>
      <c r="F1846" s="12">
        <v>2600</v>
      </c>
    </row>
    <row r="1847" spans="1:6" x14ac:dyDescent="0.25">
      <c r="A1847" s="4" t="s">
        <v>6478</v>
      </c>
      <c r="B1847" s="4" t="s">
        <v>6479</v>
      </c>
      <c r="C1847" s="18">
        <v>3.38</v>
      </c>
      <c r="D1847" s="4" t="s">
        <v>3699</v>
      </c>
      <c r="E1847" s="12">
        <v>331</v>
      </c>
      <c r="F1847" s="12">
        <v>1118.78</v>
      </c>
    </row>
    <row r="1848" spans="1:6" x14ac:dyDescent="0.25">
      <c r="A1848" s="4" t="s">
        <v>6480</v>
      </c>
      <c r="B1848" s="4" t="s">
        <v>6481</v>
      </c>
      <c r="C1848" s="18">
        <v>10</v>
      </c>
      <c r="D1848" s="4" t="s">
        <v>3699</v>
      </c>
      <c r="E1848" s="12">
        <v>225</v>
      </c>
      <c r="F1848" s="12">
        <v>2250</v>
      </c>
    </row>
    <row r="1849" spans="1:6" x14ac:dyDescent="0.25">
      <c r="A1849" s="4" t="s">
        <v>6482</v>
      </c>
      <c r="B1849" s="4" t="s">
        <v>6483</v>
      </c>
      <c r="C1849" s="18">
        <v>2</v>
      </c>
      <c r="D1849" s="4" t="s">
        <v>462</v>
      </c>
      <c r="E1849" s="12">
        <v>357</v>
      </c>
      <c r="F1849" s="12">
        <v>714</v>
      </c>
    </row>
    <row r="1850" spans="1:6" x14ac:dyDescent="0.25">
      <c r="A1850" s="4" t="s">
        <v>6484</v>
      </c>
      <c r="B1850" s="4" t="s">
        <v>6485</v>
      </c>
      <c r="C1850" s="18">
        <v>1</v>
      </c>
      <c r="D1850" s="4" t="s">
        <v>462</v>
      </c>
      <c r="E1850" s="12">
        <v>779.32</v>
      </c>
      <c r="F1850" s="12">
        <v>779.32</v>
      </c>
    </row>
    <row r="1851" spans="1:6" x14ac:dyDescent="0.25">
      <c r="A1851" s="4" t="s">
        <v>6486</v>
      </c>
      <c r="B1851" s="4" t="s">
        <v>6487</v>
      </c>
      <c r="C1851" s="18">
        <v>27</v>
      </c>
      <c r="D1851" s="4" t="s">
        <v>462</v>
      </c>
      <c r="E1851" s="12">
        <v>230.47</v>
      </c>
      <c r="F1851" s="12">
        <v>6222.69</v>
      </c>
    </row>
    <row r="1852" spans="1:6" x14ac:dyDescent="0.25">
      <c r="A1852" s="4" t="s">
        <v>6488</v>
      </c>
      <c r="B1852" s="4" t="s">
        <v>6489</v>
      </c>
      <c r="C1852" s="18">
        <v>37</v>
      </c>
      <c r="D1852" s="4" t="s">
        <v>462</v>
      </c>
      <c r="E1852" s="12">
        <v>229.9</v>
      </c>
      <c r="F1852" s="12">
        <v>8506.2999999999993</v>
      </c>
    </row>
    <row r="1853" spans="1:6" x14ac:dyDescent="0.25">
      <c r="A1853" s="4" t="s">
        <v>6490</v>
      </c>
      <c r="B1853" s="4" t="s">
        <v>6491</v>
      </c>
      <c r="C1853" s="18">
        <v>19</v>
      </c>
      <c r="D1853" s="4" t="s">
        <v>462</v>
      </c>
      <c r="E1853" s="12">
        <v>532.41</v>
      </c>
      <c r="F1853" s="12">
        <v>10115.790000000001</v>
      </c>
    </row>
    <row r="1854" spans="1:6" x14ac:dyDescent="0.25">
      <c r="A1854" s="4" t="s">
        <v>6492</v>
      </c>
      <c r="B1854" s="4" t="s">
        <v>6493</v>
      </c>
      <c r="C1854" s="18">
        <v>243</v>
      </c>
      <c r="D1854" s="4" t="s">
        <v>462</v>
      </c>
      <c r="E1854" s="12">
        <v>6.4</v>
      </c>
      <c r="F1854" s="12">
        <v>1555.2</v>
      </c>
    </row>
    <row r="1855" spans="1:6" x14ac:dyDescent="0.25">
      <c r="A1855" s="4" t="s">
        <v>6494</v>
      </c>
      <c r="B1855" s="4" t="s">
        <v>6495</v>
      </c>
      <c r="C1855" s="18">
        <v>235</v>
      </c>
      <c r="D1855" s="4" t="s">
        <v>462</v>
      </c>
      <c r="E1855" s="12">
        <v>21.47</v>
      </c>
      <c r="F1855" s="12">
        <v>5045.45</v>
      </c>
    </row>
    <row r="1856" spans="1:6" x14ac:dyDescent="0.25">
      <c r="A1856" s="4" t="s">
        <v>6496</v>
      </c>
      <c r="B1856" s="4" t="s">
        <v>6497</v>
      </c>
      <c r="C1856" s="18">
        <v>3.6</v>
      </c>
      <c r="D1856" s="4" t="s">
        <v>3699</v>
      </c>
      <c r="E1856" s="12">
        <v>306.61</v>
      </c>
      <c r="F1856" s="12">
        <v>1103.8</v>
      </c>
    </row>
    <row r="1857" spans="1:6" x14ac:dyDescent="0.25">
      <c r="A1857" s="4" t="s">
        <v>6498</v>
      </c>
      <c r="B1857" s="4" t="s">
        <v>6499</v>
      </c>
      <c r="C1857" s="18">
        <v>4</v>
      </c>
      <c r="D1857" s="4" t="s">
        <v>462</v>
      </c>
      <c r="E1857" s="12">
        <v>110.66</v>
      </c>
      <c r="F1857" s="12">
        <v>442.64</v>
      </c>
    </row>
    <row r="1858" spans="1:6" x14ac:dyDescent="0.25">
      <c r="A1858" s="4" t="s">
        <v>6500</v>
      </c>
      <c r="B1858" s="4" t="s">
        <v>6501</v>
      </c>
      <c r="C1858" s="18">
        <v>1.794</v>
      </c>
      <c r="D1858" s="4" t="s">
        <v>3699</v>
      </c>
      <c r="E1858" s="12">
        <v>293.89999999999998</v>
      </c>
      <c r="F1858" s="12">
        <v>527.26</v>
      </c>
    </row>
    <row r="1859" spans="1:6" x14ac:dyDescent="0.25">
      <c r="A1859" s="4" t="s">
        <v>6502</v>
      </c>
      <c r="B1859" s="4" t="s">
        <v>6503</v>
      </c>
      <c r="C1859" s="18">
        <v>27.562000000000001</v>
      </c>
      <c r="D1859" s="4" t="s">
        <v>3699</v>
      </c>
      <c r="E1859" s="12">
        <v>408.8</v>
      </c>
      <c r="F1859" s="12">
        <v>11267.35</v>
      </c>
    </row>
    <row r="1860" spans="1:6" x14ac:dyDescent="0.25">
      <c r="A1860" s="4" t="s">
        <v>6504</v>
      </c>
      <c r="B1860" s="4" t="s">
        <v>6505</v>
      </c>
      <c r="C1860" s="18">
        <v>4.1260000000000003</v>
      </c>
      <c r="D1860" s="4" t="s">
        <v>3699</v>
      </c>
      <c r="E1860" s="12">
        <v>324.18</v>
      </c>
      <c r="F1860" s="12">
        <v>1337.57</v>
      </c>
    </row>
    <row r="1861" spans="1:6" x14ac:dyDescent="0.25">
      <c r="A1861" s="4" t="s">
        <v>6506</v>
      </c>
      <c r="B1861" s="4" t="s">
        <v>6507</v>
      </c>
      <c r="C1861" s="18">
        <v>1.1679999999999999</v>
      </c>
      <c r="D1861" s="4" t="s">
        <v>3699</v>
      </c>
      <c r="E1861" s="12">
        <v>354.83</v>
      </c>
      <c r="F1861" s="12">
        <v>414.44</v>
      </c>
    </row>
    <row r="1862" spans="1:6" x14ac:dyDescent="0.25">
      <c r="A1862" s="4" t="s">
        <v>6508</v>
      </c>
      <c r="B1862" s="4" t="s">
        <v>6509</v>
      </c>
      <c r="C1862" s="18">
        <v>19</v>
      </c>
      <c r="D1862" s="4" t="s">
        <v>3699</v>
      </c>
      <c r="E1862" s="12">
        <v>71.430000000000007</v>
      </c>
      <c r="F1862" s="12">
        <v>1357.17</v>
      </c>
    </row>
    <row r="1863" spans="1:6" x14ac:dyDescent="0.25">
      <c r="A1863" s="4" t="s">
        <v>6510</v>
      </c>
      <c r="B1863" s="4" t="s">
        <v>6511</v>
      </c>
      <c r="C1863" s="18">
        <v>6.093</v>
      </c>
      <c r="D1863" s="4" t="s">
        <v>3699</v>
      </c>
      <c r="E1863" s="12">
        <v>213.57</v>
      </c>
      <c r="F1863" s="12">
        <v>1301.28</v>
      </c>
    </row>
    <row r="1864" spans="1:6" x14ac:dyDescent="0.25">
      <c r="A1864" s="4" t="s">
        <v>6512</v>
      </c>
      <c r="B1864" s="4" t="s">
        <v>6513</v>
      </c>
      <c r="C1864" s="18">
        <v>6.8</v>
      </c>
      <c r="D1864" s="4" t="s">
        <v>3699</v>
      </c>
      <c r="E1864" s="12">
        <v>54.55</v>
      </c>
      <c r="F1864" s="12">
        <v>370.94</v>
      </c>
    </row>
    <row r="1865" spans="1:6" x14ac:dyDescent="0.25">
      <c r="A1865" s="4" t="s">
        <v>6514</v>
      </c>
      <c r="B1865" s="4" t="s">
        <v>6515</v>
      </c>
      <c r="C1865" s="18">
        <v>54</v>
      </c>
      <c r="D1865" s="4" t="s">
        <v>3699</v>
      </c>
      <c r="E1865" s="12">
        <v>58.46</v>
      </c>
      <c r="F1865" s="12">
        <v>3156.84</v>
      </c>
    </row>
    <row r="1866" spans="1:6" x14ac:dyDescent="0.25">
      <c r="A1866" s="4" t="s">
        <v>6516</v>
      </c>
      <c r="B1866" s="4" t="s">
        <v>6517</v>
      </c>
      <c r="C1866" s="18">
        <v>2.1709999999999998</v>
      </c>
      <c r="D1866" s="4" t="s">
        <v>3699</v>
      </c>
      <c r="E1866" s="12">
        <v>53.69</v>
      </c>
      <c r="F1866" s="12">
        <v>116.56</v>
      </c>
    </row>
    <row r="1867" spans="1:6" x14ac:dyDescent="0.25">
      <c r="A1867" s="4" t="s">
        <v>6518</v>
      </c>
      <c r="B1867" s="4" t="s">
        <v>6519</v>
      </c>
      <c r="C1867" s="18">
        <v>6.5010000000000003</v>
      </c>
      <c r="D1867" s="4" t="s">
        <v>3699</v>
      </c>
      <c r="E1867" s="12">
        <v>52.63</v>
      </c>
      <c r="F1867" s="12">
        <v>342.15</v>
      </c>
    </row>
    <row r="1868" spans="1:6" x14ac:dyDescent="0.25">
      <c r="A1868" s="4" t="s">
        <v>6520</v>
      </c>
      <c r="B1868" s="4" t="s">
        <v>6521</v>
      </c>
      <c r="C1868" s="18">
        <v>2.1230000000000002</v>
      </c>
      <c r="D1868" s="4" t="s">
        <v>3699</v>
      </c>
      <c r="E1868" s="12">
        <v>58.45</v>
      </c>
      <c r="F1868" s="12">
        <v>124.09</v>
      </c>
    </row>
    <row r="1869" spans="1:6" x14ac:dyDescent="0.25">
      <c r="A1869" s="4" t="s">
        <v>6522</v>
      </c>
      <c r="B1869" s="4" t="s">
        <v>6523</v>
      </c>
      <c r="C1869" s="18">
        <v>2.3730000000000002</v>
      </c>
      <c r="D1869" s="4" t="s">
        <v>3699</v>
      </c>
      <c r="E1869" s="12">
        <v>102.66</v>
      </c>
      <c r="F1869" s="12">
        <v>243.61</v>
      </c>
    </row>
    <row r="1870" spans="1:6" x14ac:dyDescent="0.25">
      <c r="A1870" s="4" t="s">
        <v>6524</v>
      </c>
      <c r="B1870" s="4" t="s">
        <v>6525</v>
      </c>
      <c r="C1870" s="18">
        <v>34</v>
      </c>
      <c r="D1870" s="4" t="s">
        <v>3699</v>
      </c>
      <c r="E1870" s="12">
        <v>145.66</v>
      </c>
      <c r="F1870" s="12">
        <v>4952.4399999999996</v>
      </c>
    </row>
    <row r="1871" spans="1:6" x14ac:dyDescent="0.25">
      <c r="A1871" s="4" t="s">
        <v>6526</v>
      </c>
      <c r="B1871" s="4" t="s">
        <v>6527</v>
      </c>
      <c r="C1871" s="18">
        <v>0.73399999999999999</v>
      </c>
      <c r="D1871" s="4" t="s">
        <v>3699</v>
      </c>
      <c r="E1871" s="12">
        <v>2159.2800000000002</v>
      </c>
      <c r="F1871" s="12">
        <v>1584.91</v>
      </c>
    </row>
    <row r="1872" spans="1:6" x14ac:dyDescent="0.25">
      <c r="A1872" s="4" t="s">
        <v>6528</v>
      </c>
      <c r="B1872" s="4" t="s">
        <v>6529</v>
      </c>
      <c r="C1872" s="18">
        <v>17.233000000000001</v>
      </c>
      <c r="D1872" s="4" t="s">
        <v>3699</v>
      </c>
      <c r="E1872" s="12">
        <v>769.98</v>
      </c>
      <c r="F1872" s="12">
        <v>13269.07</v>
      </c>
    </row>
    <row r="1873" spans="1:6" x14ac:dyDescent="0.25">
      <c r="A1873" s="4" t="s">
        <v>6530</v>
      </c>
      <c r="B1873" s="4" t="s">
        <v>6531</v>
      </c>
      <c r="C1873" s="18">
        <v>2</v>
      </c>
      <c r="D1873" s="4" t="s">
        <v>462</v>
      </c>
      <c r="E1873" s="12">
        <v>47</v>
      </c>
      <c r="F1873" s="12">
        <v>94</v>
      </c>
    </row>
    <row r="1874" spans="1:6" x14ac:dyDescent="0.25">
      <c r="A1874" s="4" t="s">
        <v>6532</v>
      </c>
      <c r="B1874" s="4" t="s">
        <v>6533</v>
      </c>
      <c r="C1874" s="18">
        <v>2</v>
      </c>
      <c r="D1874" s="4" t="s">
        <v>462</v>
      </c>
      <c r="E1874" s="12">
        <v>740</v>
      </c>
      <c r="F1874" s="12">
        <v>1480</v>
      </c>
    </row>
    <row r="1875" spans="1:6" x14ac:dyDescent="0.25">
      <c r="A1875" s="4" t="s">
        <v>6534</v>
      </c>
      <c r="B1875" s="4" t="s">
        <v>6535</v>
      </c>
      <c r="C1875" s="18">
        <v>4</v>
      </c>
      <c r="D1875" s="4" t="s">
        <v>462</v>
      </c>
      <c r="E1875" s="12">
        <v>2159.3000000000002</v>
      </c>
      <c r="F1875" s="12">
        <v>8637.2000000000007</v>
      </c>
    </row>
    <row r="1876" spans="1:6" x14ac:dyDescent="0.25">
      <c r="A1876" s="4" t="s">
        <v>6536</v>
      </c>
      <c r="B1876" s="4" t="s">
        <v>6537</v>
      </c>
      <c r="C1876" s="18">
        <v>3</v>
      </c>
      <c r="D1876" s="4" t="s">
        <v>462</v>
      </c>
      <c r="E1876" s="12">
        <v>199.26</v>
      </c>
      <c r="F1876" s="12">
        <v>597.78</v>
      </c>
    </row>
    <row r="1877" spans="1:6" x14ac:dyDescent="0.25">
      <c r="A1877" s="4" t="s">
        <v>6538</v>
      </c>
      <c r="B1877" s="4" t="s">
        <v>6539</v>
      </c>
      <c r="C1877" s="18">
        <v>5</v>
      </c>
      <c r="D1877" s="4" t="s">
        <v>462</v>
      </c>
      <c r="E1877" s="12">
        <v>588.6</v>
      </c>
      <c r="F1877" s="12">
        <v>2943</v>
      </c>
    </row>
    <row r="1878" spans="1:6" x14ac:dyDescent="0.25">
      <c r="A1878" s="4" t="s">
        <v>6540</v>
      </c>
      <c r="B1878" s="4" t="s">
        <v>6541</v>
      </c>
      <c r="C1878" s="18">
        <v>3</v>
      </c>
      <c r="D1878" s="4" t="s">
        <v>462</v>
      </c>
      <c r="E1878" s="12">
        <v>444.06</v>
      </c>
      <c r="F1878" s="12">
        <v>1332.18</v>
      </c>
    </row>
    <row r="1879" spans="1:6" x14ac:dyDescent="0.25">
      <c r="A1879" s="4" t="s">
        <v>6542</v>
      </c>
      <c r="B1879" s="4" t="s">
        <v>6543</v>
      </c>
      <c r="C1879" s="18">
        <v>4</v>
      </c>
      <c r="D1879" s="4" t="s">
        <v>462</v>
      </c>
      <c r="E1879" s="12">
        <v>518.88</v>
      </c>
      <c r="F1879" s="12">
        <v>2075.52</v>
      </c>
    </row>
    <row r="1880" spans="1:6" x14ac:dyDescent="0.25">
      <c r="A1880" s="4" t="s">
        <v>6544</v>
      </c>
      <c r="B1880" s="4" t="s">
        <v>6545</v>
      </c>
      <c r="C1880" s="18">
        <v>5</v>
      </c>
      <c r="D1880" s="4" t="s">
        <v>462</v>
      </c>
      <c r="E1880" s="12">
        <v>529</v>
      </c>
      <c r="F1880" s="12">
        <v>2645</v>
      </c>
    </row>
    <row r="1881" spans="1:6" x14ac:dyDescent="0.25">
      <c r="A1881" s="4" t="s">
        <v>6546</v>
      </c>
      <c r="B1881" s="4" t="s">
        <v>6547</v>
      </c>
      <c r="C1881" s="18">
        <v>1</v>
      </c>
      <c r="D1881" s="4" t="s">
        <v>462</v>
      </c>
      <c r="E1881" s="12">
        <v>1387.26</v>
      </c>
      <c r="F1881" s="12">
        <v>1387.26</v>
      </c>
    </row>
    <row r="1882" spans="1:6" x14ac:dyDescent="0.25">
      <c r="A1882" s="4" t="s">
        <v>6548</v>
      </c>
      <c r="B1882" s="4" t="s">
        <v>6549</v>
      </c>
      <c r="C1882" s="18">
        <v>3</v>
      </c>
      <c r="D1882" s="4" t="s">
        <v>462</v>
      </c>
      <c r="E1882" s="12">
        <v>170.4</v>
      </c>
      <c r="F1882" s="12">
        <v>511.2</v>
      </c>
    </row>
    <row r="1883" spans="1:6" x14ac:dyDescent="0.25">
      <c r="A1883" s="4" t="s">
        <v>6550</v>
      </c>
      <c r="B1883" s="4" t="s">
        <v>6551</v>
      </c>
      <c r="C1883" s="18">
        <v>2</v>
      </c>
      <c r="D1883" s="4" t="s">
        <v>6552</v>
      </c>
      <c r="E1883" s="12">
        <v>1958.04</v>
      </c>
      <c r="F1883" s="12">
        <v>3916.08</v>
      </c>
    </row>
    <row r="1884" spans="1:6" x14ac:dyDescent="0.25">
      <c r="A1884" s="4" t="s">
        <v>6553</v>
      </c>
      <c r="B1884" s="4" t="s">
        <v>6554</v>
      </c>
      <c r="C1884" s="18">
        <v>1</v>
      </c>
      <c r="D1884" s="4" t="s">
        <v>462</v>
      </c>
      <c r="E1884" s="12">
        <v>3920.7</v>
      </c>
      <c r="F1884" s="12">
        <v>3920.7</v>
      </c>
    </row>
    <row r="1885" spans="1:6" x14ac:dyDescent="0.25">
      <c r="A1885" s="4" t="s">
        <v>6555</v>
      </c>
      <c r="B1885" s="4" t="s">
        <v>6556</v>
      </c>
      <c r="C1885" s="18">
        <v>4</v>
      </c>
      <c r="D1885" s="4" t="s">
        <v>462</v>
      </c>
      <c r="E1885" s="12">
        <v>584.23</v>
      </c>
      <c r="F1885" s="12">
        <v>2336.92</v>
      </c>
    </row>
    <row r="1886" spans="1:6" x14ac:dyDescent="0.25">
      <c r="A1886" s="4" t="s">
        <v>6557</v>
      </c>
      <c r="B1886" s="4" t="s">
        <v>6558</v>
      </c>
      <c r="C1886" s="18">
        <v>36</v>
      </c>
      <c r="D1886" s="4" t="s">
        <v>462</v>
      </c>
      <c r="E1886" s="12">
        <v>622.5</v>
      </c>
      <c r="F1886" s="12">
        <v>22410</v>
      </c>
    </row>
    <row r="1887" spans="1:6" x14ac:dyDescent="0.25">
      <c r="A1887" s="4" t="s">
        <v>6559</v>
      </c>
      <c r="B1887" s="4" t="s">
        <v>6560</v>
      </c>
      <c r="C1887" s="18">
        <v>1</v>
      </c>
      <c r="D1887" s="4" t="s">
        <v>462</v>
      </c>
      <c r="E1887" s="12">
        <v>0</v>
      </c>
      <c r="F1887" s="12">
        <v>0</v>
      </c>
    </row>
    <row r="1888" spans="1:6" x14ac:dyDescent="0.25">
      <c r="A1888" s="4" t="s">
        <v>6561</v>
      </c>
      <c r="B1888" s="4" t="s">
        <v>6562</v>
      </c>
      <c r="C1888" s="18">
        <v>1</v>
      </c>
      <c r="D1888" s="4" t="s">
        <v>462</v>
      </c>
      <c r="E1888" s="12">
        <v>10726.17</v>
      </c>
      <c r="F1888" s="12">
        <v>10726.17</v>
      </c>
    </row>
    <row r="1889" spans="1:6" x14ac:dyDescent="0.25">
      <c r="A1889" s="4" t="s">
        <v>6563</v>
      </c>
      <c r="B1889" s="4" t="s">
        <v>6564</v>
      </c>
      <c r="C1889" s="18">
        <v>6</v>
      </c>
      <c r="D1889" s="4" t="s">
        <v>462</v>
      </c>
      <c r="E1889" s="12">
        <v>6503.31</v>
      </c>
      <c r="F1889" s="12">
        <v>39019.86</v>
      </c>
    </row>
    <row r="1890" spans="1:6" x14ac:dyDescent="0.25">
      <c r="A1890" s="4" t="s">
        <v>6565</v>
      </c>
      <c r="B1890" s="4" t="s">
        <v>6566</v>
      </c>
      <c r="C1890" s="18">
        <v>2</v>
      </c>
      <c r="D1890" s="4" t="s">
        <v>462</v>
      </c>
      <c r="E1890" s="12">
        <v>8489</v>
      </c>
      <c r="F1890" s="12">
        <v>16978</v>
      </c>
    </row>
    <row r="1891" spans="1:6" x14ac:dyDescent="0.25">
      <c r="A1891" s="4" t="s">
        <v>6567</v>
      </c>
      <c r="B1891" s="4" t="s">
        <v>6568</v>
      </c>
      <c r="C1891" s="18">
        <v>4</v>
      </c>
      <c r="D1891" s="4" t="s">
        <v>462</v>
      </c>
      <c r="E1891" s="12">
        <v>121</v>
      </c>
      <c r="F1891" s="12">
        <v>484</v>
      </c>
    </row>
    <row r="1892" spans="1:6" x14ac:dyDescent="0.25">
      <c r="A1892" s="4" t="s">
        <v>6569</v>
      </c>
      <c r="B1892" s="4" t="s">
        <v>6570</v>
      </c>
      <c r="C1892" s="18">
        <v>5</v>
      </c>
      <c r="D1892" s="4" t="s">
        <v>3672</v>
      </c>
      <c r="E1892" s="12">
        <v>14</v>
      </c>
      <c r="F1892" s="12">
        <v>70</v>
      </c>
    </row>
    <row r="1893" spans="1:6" x14ac:dyDescent="0.25">
      <c r="A1893" s="4" t="s">
        <v>6571</v>
      </c>
      <c r="B1893" s="4" t="s">
        <v>6572</v>
      </c>
      <c r="C1893" s="18">
        <v>41.2</v>
      </c>
      <c r="D1893" s="4" t="s">
        <v>3672</v>
      </c>
      <c r="E1893" s="12">
        <v>21.04</v>
      </c>
      <c r="F1893" s="12">
        <v>866.85</v>
      </c>
    </row>
    <row r="1894" spans="1:6" x14ac:dyDescent="0.25">
      <c r="A1894" s="4" t="s">
        <v>6573</v>
      </c>
      <c r="B1894" s="4" t="s">
        <v>6574</v>
      </c>
      <c r="C1894" s="18">
        <v>2</v>
      </c>
      <c r="D1894" s="4" t="s">
        <v>3672</v>
      </c>
      <c r="E1894" s="12">
        <v>25.2</v>
      </c>
      <c r="F1894" s="12">
        <v>50.4</v>
      </c>
    </row>
    <row r="1895" spans="1:6" x14ac:dyDescent="0.25">
      <c r="A1895" s="4" t="s">
        <v>6575</v>
      </c>
      <c r="B1895" s="4" t="s">
        <v>6574</v>
      </c>
      <c r="C1895" s="18">
        <v>30</v>
      </c>
      <c r="D1895" s="4" t="s">
        <v>3672</v>
      </c>
      <c r="E1895" s="12">
        <v>19.8</v>
      </c>
      <c r="F1895" s="12">
        <v>594</v>
      </c>
    </row>
    <row r="1896" spans="1:6" x14ac:dyDescent="0.25">
      <c r="A1896" s="4" t="s">
        <v>6576</v>
      </c>
      <c r="B1896" s="4" t="s">
        <v>6577</v>
      </c>
      <c r="C1896" s="18">
        <v>5</v>
      </c>
      <c r="D1896" s="4" t="s">
        <v>3672</v>
      </c>
      <c r="E1896" s="12">
        <v>33.9</v>
      </c>
      <c r="F1896" s="12">
        <v>169.5</v>
      </c>
    </row>
    <row r="1897" spans="1:6" x14ac:dyDescent="0.25">
      <c r="A1897" s="4" t="s">
        <v>6578</v>
      </c>
      <c r="B1897" s="4" t="s">
        <v>6579</v>
      </c>
      <c r="C1897" s="18">
        <v>0.9</v>
      </c>
      <c r="D1897" s="4" t="s">
        <v>3672</v>
      </c>
      <c r="E1897" s="12">
        <v>896.77</v>
      </c>
      <c r="F1897" s="12">
        <v>807.09</v>
      </c>
    </row>
    <row r="1898" spans="1:6" x14ac:dyDescent="0.25">
      <c r="A1898" s="4" t="s">
        <v>6580</v>
      </c>
      <c r="B1898" s="4" t="s">
        <v>6574</v>
      </c>
      <c r="C1898" s="18">
        <v>1</v>
      </c>
      <c r="D1898" s="4" t="s">
        <v>3672</v>
      </c>
      <c r="E1898" s="12">
        <v>19.8</v>
      </c>
      <c r="F1898" s="12">
        <v>19.8</v>
      </c>
    </row>
    <row r="1899" spans="1:6" x14ac:dyDescent="0.25">
      <c r="A1899" s="4" t="s">
        <v>6581</v>
      </c>
      <c r="B1899" s="4" t="s">
        <v>6577</v>
      </c>
      <c r="C1899" s="18">
        <v>2.5</v>
      </c>
      <c r="D1899" s="4" t="s">
        <v>3672</v>
      </c>
      <c r="E1899" s="12">
        <v>26.63</v>
      </c>
      <c r="F1899" s="12">
        <v>66.58</v>
      </c>
    </row>
    <row r="1900" spans="1:6" x14ac:dyDescent="0.25">
      <c r="A1900" s="4" t="s">
        <v>6582</v>
      </c>
      <c r="B1900" s="4" t="s">
        <v>6583</v>
      </c>
      <c r="C1900" s="18">
        <v>18.8</v>
      </c>
      <c r="D1900" s="4" t="s">
        <v>3672</v>
      </c>
      <c r="E1900" s="12">
        <v>530</v>
      </c>
      <c r="F1900" s="12">
        <v>9964</v>
      </c>
    </row>
    <row r="1901" spans="1:6" x14ac:dyDescent="0.25">
      <c r="A1901" s="4" t="s">
        <v>6584</v>
      </c>
      <c r="B1901" s="4" t="s">
        <v>6585</v>
      </c>
      <c r="C1901" s="18">
        <v>1.25</v>
      </c>
      <c r="D1901" s="4" t="s">
        <v>3672</v>
      </c>
      <c r="E1901" s="12">
        <v>454.74</v>
      </c>
      <c r="F1901" s="12">
        <v>568.42999999999995</v>
      </c>
    </row>
    <row r="1902" spans="1:6" x14ac:dyDescent="0.25">
      <c r="A1902" s="4" t="s">
        <v>6586</v>
      </c>
      <c r="B1902" s="4" t="s">
        <v>6587</v>
      </c>
      <c r="C1902" s="18">
        <v>5.4</v>
      </c>
      <c r="D1902" s="4" t="s">
        <v>3699</v>
      </c>
      <c r="E1902" s="12">
        <v>3990</v>
      </c>
      <c r="F1902" s="12">
        <v>21546</v>
      </c>
    </row>
    <row r="1903" spans="1:6" x14ac:dyDescent="0.25">
      <c r="A1903" s="4" t="s">
        <v>6588</v>
      </c>
      <c r="B1903" s="4" t="s">
        <v>6589</v>
      </c>
      <c r="C1903" s="18">
        <v>1.2</v>
      </c>
      <c r="D1903" s="4" t="s">
        <v>3672</v>
      </c>
      <c r="E1903" s="12">
        <v>416.79</v>
      </c>
      <c r="F1903" s="12">
        <v>500.15</v>
      </c>
    </row>
    <row r="1904" spans="1:6" x14ac:dyDescent="0.25">
      <c r="A1904" s="4" t="s">
        <v>6590</v>
      </c>
      <c r="B1904" s="4" t="s">
        <v>6591</v>
      </c>
      <c r="C1904" s="18">
        <v>3</v>
      </c>
      <c r="D1904" s="4" t="s">
        <v>3672</v>
      </c>
      <c r="E1904" s="12">
        <v>66.8</v>
      </c>
      <c r="F1904" s="12">
        <v>200.4</v>
      </c>
    </row>
    <row r="1905" spans="1:6" x14ac:dyDescent="0.25">
      <c r="A1905" s="4" t="s">
        <v>6592</v>
      </c>
      <c r="B1905" s="4" t="s">
        <v>6593</v>
      </c>
      <c r="C1905" s="18">
        <v>6</v>
      </c>
      <c r="D1905" s="4" t="s">
        <v>3672</v>
      </c>
      <c r="E1905" s="12">
        <v>15.2</v>
      </c>
      <c r="F1905" s="12">
        <v>91.2</v>
      </c>
    </row>
    <row r="1906" spans="1:6" x14ac:dyDescent="0.25">
      <c r="A1906" s="4" t="s">
        <v>6594</v>
      </c>
      <c r="B1906" s="4" t="s">
        <v>6595</v>
      </c>
      <c r="C1906" s="18">
        <v>2</v>
      </c>
      <c r="D1906" s="4" t="s">
        <v>462</v>
      </c>
      <c r="E1906" s="12">
        <v>1.75</v>
      </c>
      <c r="F1906" s="12">
        <v>3.5</v>
      </c>
    </row>
    <row r="1907" spans="1:6" x14ac:dyDescent="0.25">
      <c r="A1907" s="4" t="s">
        <v>6596</v>
      </c>
      <c r="B1907" s="4" t="s">
        <v>6597</v>
      </c>
      <c r="C1907" s="18">
        <v>1</v>
      </c>
      <c r="D1907" s="4" t="s">
        <v>462</v>
      </c>
      <c r="E1907" s="12">
        <v>406.23</v>
      </c>
      <c r="F1907" s="12">
        <v>406.23</v>
      </c>
    </row>
    <row r="1908" spans="1:6" x14ac:dyDescent="0.25">
      <c r="A1908" s="4" t="s">
        <v>6598</v>
      </c>
      <c r="B1908" s="4" t="s">
        <v>6599</v>
      </c>
      <c r="C1908" s="18">
        <v>6</v>
      </c>
      <c r="D1908" s="4" t="s">
        <v>462</v>
      </c>
      <c r="E1908" s="12">
        <v>12.3</v>
      </c>
      <c r="F1908" s="12">
        <v>73.8</v>
      </c>
    </row>
    <row r="1909" spans="1:6" x14ac:dyDescent="0.25">
      <c r="A1909" s="4" t="s">
        <v>6600</v>
      </c>
      <c r="B1909" s="4" t="s">
        <v>6601</v>
      </c>
      <c r="C1909" s="18">
        <v>1</v>
      </c>
      <c r="D1909" s="4" t="s">
        <v>462</v>
      </c>
      <c r="E1909" s="12">
        <v>11.57</v>
      </c>
      <c r="F1909" s="12">
        <v>11.57</v>
      </c>
    </row>
    <row r="1910" spans="1:6" x14ac:dyDescent="0.25">
      <c r="A1910" s="4" t="s">
        <v>6602</v>
      </c>
      <c r="B1910" s="4" t="s">
        <v>6603</v>
      </c>
      <c r="C1910" s="18">
        <v>5</v>
      </c>
      <c r="D1910" s="4" t="s">
        <v>462</v>
      </c>
      <c r="E1910" s="12">
        <v>32</v>
      </c>
      <c r="F1910" s="12">
        <v>160</v>
      </c>
    </row>
    <row r="1911" spans="1:6" x14ac:dyDescent="0.25">
      <c r="A1911" s="4" t="s">
        <v>6604</v>
      </c>
      <c r="B1911" s="4" t="s">
        <v>6605</v>
      </c>
      <c r="C1911" s="18">
        <v>6</v>
      </c>
      <c r="D1911" s="4" t="s">
        <v>462</v>
      </c>
      <c r="E1911" s="12">
        <v>13.53</v>
      </c>
      <c r="F1911" s="12">
        <v>81.180000000000007</v>
      </c>
    </row>
    <row r="1912" spans="1:6" x14ac:dyDescent="0.25">
      <c r="A1912" s="4" t="s">
        <v>6606</v>
      </c>
      <c r="B1912" s="4" t="s">
        <v>6607</v>
      </c>
      <c r="C1912" s="18">
        <v>6</v>
      </c>
      <c r="D1912" s="4" t="s">
        <v>462</v>
      </c>
      <c r="E1912" s="12">
        <v>8.0399999999999991</v>
      </c>
      <c r="F1912" s="12">
        <v>48.24</v>
      </c>
    </row>
    <row r="1913" spans="1:6" x14ac:dyDescent="0.25">
      <c r="A1913" s="4" t="s">
        <v>6608</v>
      </c>
      <c r="B1913" s="4" t="s">
        <v>6609</v>
      </c>
      <c r="C1913" s="18">
        <v>1</v>
      </c>
      <c r="D1913" s="4" t="s">
        <v>462</v>
      </c>
      <c r="E1913" s="12">
        <v>1839</v>
      </c>
      <c r="F1913" s="12">
        <v>1839</v>
      </c>
    </row>
    <row r="1914" spans="1:6" x14ac:dyDescent="0.25">
      <c r="A1914" s="4" t="s">
        <v>6610</v>
      </c>
      <c r="B1914" s="4" t="s">
        <v>6611</v>
      </c>
      <c r="C1914" s="18">
        <v>2</v>
      </c>
      <c r="D1914" s="4" t="s">
        <v>462</v>
      </c>
      <c r="E1914" s="12">
        <v>1.22</v>
      </c>
      <c r="F1914" s="12">
        <v>2.44</v>
      </c>
    </row>
    <row r="1915" spans="1:6" x14ac:dyDescent="0.25">
      <c r="A1915" s="4" t="s">
        <v>6612</v>
      </c>
      <c r="B1915" s="4" t="s">
        <v>6613</v>
      </c>
      <c r="C1915" s="18">
        <v>6</v>
      </c>
      <c r="D1915" s="4" t="s">
        <v>3672</v>
      </c>
      <c r="E1915" s="12">
        <v>1229.3499999999999</v>
      </c>
      <c r="F1915" s="12">
        <v>7376.1</v>
      </c>
    </row>
    <row r="1916" spans="1:6" x14ac:dyDescent="0.25">
      <c r="A1916" s="4" t="s">
        <v>6614</v>
      </c>
      <c r="B1916" s="4" t="s">
        <v>6615</v>
      </c>
      <c r="C1916" s="18">
        <v>55</v>
      </c>
      <c r="D1916" s="4" t="s">
        <v>462</v>
      </c>
      <c r="E1916" s="12">
        <v>0.25</v>
      </c>
      <c r="F1916" s="12">
        <v>13.75</v>
      </c>
    </row>
    <row r="1917" spans="1:6" x14ac:dyDescent="0.25">
      <c r="A1917" s="4" t="s">
        <v>6616</v>
      </c>
      <c r="B1917" s="4" t="s">
        <v>6617</v>
      </c>
      <c r="C1917" s="18">
        <v>4</v>
      </c>
      <c r="D1917" s="4" t="s">
        <v>462</v>
      </c>
      <c r="E1917" s="12">
        <v>0.5</v>
      </c>
      <c r="F1917" s="12">
        <v>2</v>
      </c>
    </row>
    <row r="1918" spans="1:6" x14ac:dyDescent="0.25">
      <c r="A1918" s="4" t="s">
        <v>6618</v>
      </c>
      <c r="B1918" s="4" t="s">
        <v>6619</v>
      </c>
      <c r="C1918" s="18">
        <v>2</v>
      </c>
      <c r="D1918" s="4" t="s">
        <v>462</v>
      </c>
      <c r="E1918" s="12">
        <v>124</v>
      </c>
      <c r="F1918" s="12">
        <v>248</v>
      </c>
    </row>
    <row r="1919" spans="1:6" x14ac:dyDescent="0.25">
      <c r="A1919" s="4" t="s">
        <v>6620</v>
      </c>
      <c r="B1919" s="4" t="s">
        <v>6621</v>
      </c>
      <c r="C1919" s="18">
        <v>1</v>
      </c>
      <c r="D1919" s="4" t="s">
        <v>462</v>
      </c>
      <c r="E1919" s="12">
        <v>0.12</v>
      </c>
      <c r="F1919" s="12">
        <v>0.12</v>
      </c>
    </row>
    <row r="1920" spans="1:6" x14ac:dyDescent="0.25">
      <c r="A1920" s="4" t="s">
        <v>6622</v>
      </c>
      <c r="B1920" s="4" t="s">
        <v>6623</v>
      </c>
      <c r="C1920" s="18">
        <v>7</v>
      </c>
      <c r="D1920" s="4" t="s">
        <v>462</v>
      </c>
      <c r="E1920" s="12">
        <v>1.49</v>
      </c>
      <c r="F1920" s="12">
        <v>10.43</v>
      </c>
    </row>
    <row r="1921" spans="1:6" x14ac:dyDescent="0.25">
      <c r="A1921" s="4" t="s">
        <v>6624</v>
      </c>
      <c r="B1921" s="4" t="s">
        <v>6625</v>
      </c>
      <c r="C1921" s="18">
        <v>111</v>
      </c>
      <c r="D1921" s="4" t="s">
        <v>462</v>
      </c>
      <c r="E1921" s="12">
        <v>37.69</v>
      </c>
      <c r="F1921" s="12">
        <v>4183.59</v>
      </c>
    </row>
    <row r="1922" spans="1:6" x14ac:dyDescent="0.25">
      <c r="A1922" s="4" t="s">
        <v>6626</v>
      </c>
      <c r="B1922" s="4" t="s">
        <v>6627</v>
      </c>
      <c r="C1922" s="18">
        <v>5</v>
      </c>
      <c r="D1922" s="4" t="s">
        <v>462</v>
      </c>
      <c r="E1922" s="12">
        <v>3.75</v>
      </c>
      <c r="F1922" s="12">
        <v>18.75</v>
      </c>
    </row>
    <row r="1923" spans="1:6" x14ac:dyDescent="0.25">
      <c r="A1923" s="4" t="s">
        <v>6628</v>
      </c>
      <c r="B1923" s="4" t="s">
        <v>6629</v>
      </c>
      <c r="C1923" s="18">
        <v>3</v>
      </c>
      <c r="D1923" s="4" t="s">
        <v>462</v>
      </c>
      <c r="E1923" s="12">
        <v>195</v>
      </c>
      <c r="F1923" s="12">
        <v>585</v>
      </c>
    </row>
    <row r="1924" spans="1:6" x14ac:dyDescent="0.25">
      <c r="A1924" s="4" t="s">
        <v>6630</v>
      </c>
      <c r="B1924" s="4" t="s">
        <v>6631</v>
      </c>
      <c r="C1924" s="18">
        <v>1</v>
      </c>
      <c r="D1924" s="4" t="s">
        <v>462</v>
      </c>
      <c r="E1924" s="12">
        <v>3.21</v>
      </c>
      <c r="F1924" s="12">
        <v>3.21</v>
      </c>
    </row>
    <row r="1925" spans="1:6" x14ac:dyDescent="0.25">
      <c r="A1925" s="4" t="s">
        <v>6632</v>
      </c>
      <c r="B1925" s="4" t="s">
        <v>6633</v>
      </c>
      <c r="C1925" s="18">
        <v>2</v>
      </c>
      <c r="D1925" s="4" t="s">
        <v>462</v>
      </c>
      <c r="E1925" s="12">
        <v>7</v>
      </c>
      <c r="F1925" s="12">
        <v>14</v>
      </c>
    </row>
    <row r="1926" spans="1:6" x14ac:dyDescent="0.25">
      <c r="A1926" s="4" t="s">
        <v>6634</v>
      </c>
      <c r="B1926" s="4" t="s">
        <v>6635</v>
      </c>
      <c r="C1926" s="18">
        <v>5</v>
      </c>
      <c r="D1926" s="4" t="s">
        <v>462</v>
      </c>
      <c r="E1926" s="12">
        <v>10</v>
      </c>
      <c r="F1926" s="12">
        <v>50</v>
      </c>
    </row>
    <row r="1927" spans="1:6" x14ac:dyDescent="0.25">
      <c r="A1927" s="4" t="s">
        <v>6636</v>
      </c>
      <c r="B1927" s="4" t="s">
        <v>6637</v>
      </c>
      <c r="C1927" s="18">
        <v>26</v>
      </c>
      <c r="D1927" s="4" t="s">
        <v>462</v>
      </c>
      <c r="E1927" s="12">
        <v>57.87</v>
      </c>
      <c r="F1927" s="12">
        <v>1504.62</v>
      </c>
    </row>
    <row r="1928" spans="1:6" x14ac:dyDescent="0.25">
      <c r="A1928" s="4" t="s">
        <v>6638</v>
      </c>
      <c r="B1928" s="4" t="s">
        <v>6639</v>
      </c>
      <c r="C1928" s="18">
        <v>1</v>
      </c>
      <c r="D1928" s="4" t="s">
        <v>462</v>
      </c>
      <c r="E1928" s="12">
        <v>15.17</v>
      </c>
      <c r="F1928" s="12">
        <v>15.17</v>
      </c>
    </row>
    <row r="1929" spans="1:6" x14ac:dyDescent="0.25">
      <c r="A1929" s="4" t="s">
        <v>6640</v>
      </c>
      <c r="B1929" s="4" t="s">
        <v>6641</v>
      </c>
      <c r="C1929" s="18">
        <v>1</v>
      </c>
      <c r="D1929" s="4" t="s">
        <v>462</v>
      </c>
      <c r="E1929" s="12">
        <v>60.9</v>
      </c>
      <c r="F1929" s="12">
        <v>60.9</v>
      </c>
    </row>
    <row r="1930" spans="1:6" x14ac:dyDescent="0.25">
      <c r="A1930" s="4" t="s">
        <v>6642</v>
      </c>
      <c r="B1930" s="4" t="s">
        <v>6641</v>
      </c>
      <c r="C1930" s="18">
        <v>29</v>
      </c>
      <c r="D1930" s="4" t="s">
        <v>462</v>
      </c>
      <c r="E1930" s="12">
        <v>1.59</v>
      </c>
      <c r="F1930" s="12">
        <v>46.11</v>
      </c>
    </row>
    <row r="1931" spans="1:6" x14ac:dyDescent="0.25">
      <c r="A1931" s="4" t="s">
        <v>6643</v>
      </c>
      <c r="B1931" s="4" t="s">
        <v>6644</v>
      </c>
      <c r="C1931" s="18">
        <v>2</v>
      </c>
      <c r="D1931" s="4" t="s">
        <v>462</v>
      </c>
      <c r="E1931" s="12">
        <v>118.9</v>
      </c>
      <c r="F1931" s="12">
        <v>237.8</v>
      </c>
    </row>
    <row r="1932" spans="1:6" x14ac:dyDescent="0.25">
      <c r="A1932" s="4" t="s">
        <v>6645</v>
      </c>
      <c r="B1932" s="4" t="s">
        <v>6646</v>
      </c>
      <c r="C1932" s="18">
        <v>2</v>
      </c>
      <c r="D1932" s="4" t="s">
        <v>462</v>
      </c>
      <c r="E1932" s="12">
        <v>127.92</v>
      </c>
      <c r="F1932" s="12">
        <v>255.84</v>
      </c>
    </row>
    <row r="1933" spans="1:6" x14ac:dyDescent="0.25">
      <c r="A1933" s="4" t="s">
        <v>6647</v>
      </c>
      <c r="B1933" s="4" t="s">
        <v>6648</v>
      </c>
      <c r="C1933" s="18">
        <v>1</v>
      </c>
      <c r="D1933" s="4" t="s">
        <v>462</v>
      </c>
      <c r="E1933" s="12">
        <v>18.04</v>
      </c>
      <c r="F1933" s="12">
        <v>18.04</v>
      </c>
    </row>
    <row r="1934" spans="1:6" x14ac:dyDescent="0.25">
      <c r="A1934" s="4" t="s">
        <v>6649</v>
      </c>
      <c r="B1934" s="4" t="s">
        <v>6650</v>
      </c>
      <c r="C1934" s="18">
        <v>2</v>
      </c>
      <c r="D1934" s="4" t="s">
        <v>462</v>
      </c>
      <c r="E1934" s="12">
        <v>11.19</v>
      </c>
      <c r="F1934" s="12">
        <v>22.38</v>
      </c>
    </row>
    <row r="1935" spans="1:6" x14ac:dyDescent="0.25">
      <c r="A1935" s="4" t="s">
        <v>6651</v>
      </c>
      <c r="B1935" s="4" t="s">
        <v>6652</v>
      </c>
      <c r="C1935" s="18">
        <v>2</v>
      </c>
      <c r="D1935" s="4" t="s">
        <v>462</v>
      </c>
      <c r="E1935" s="12">
        <v>394.02</v>
      </c>
      <c r="F1935" s="12">
        <v>788.04</v>
      </c>
    </row>
    <row r="1936" spans="1:6" x14ac:dyDescent="0.25">
      <c r="A1936" s="4" t="s">
        <v>6653</v>
      </c>
      <c r="B1936" s="4" t="s">
        <v>6654</v>
      </c>
      <c r="C1936" s="18">
        <v>1</v>
      </c>
      <c r="D1936" s="4" t="s">
        <v>462</v>
      </c>
      <c r="E1936" s="12">
        <v>565.5</v>
      </c>
      <c r="F1936" s="12">
        <v>565.5</v>
      </c>
    </row>
    <row r="1937" spans="1:6" x14ac:dyDescent="0.25">
      <c r="A1937" s="4" t="s">
        <v>6655</v>
      </c>
      <c r="B1937" s="4" t="s">
        <v>6656</v>
      </c>
      <c r="C1937" s="18">
        <v>1</v>
      </c>
      <c r="D1937" s="4" t="s">
        <v>462</v>
      </c>
      <c r="E1937" s="12">
        <v>5630</v>
      </c>
      <c r="F1937" s="12">
        <v>5630</v>
      </c>
    </row>
    <row r="1938" spans="1:6" x14ac:dyDescent="0.25">
      <c r="A1938" s="4" t="s">
        <v>6657</v>
      </c>
      <c r="B1938" s="4" t="s">
        <v>6658</v>
      </c>
      <c r="C1938" s="18">
        <v>1</v>
      </c>
      <c r="D1938" s="4" t="s">
        <v>462</v>
      </c>
      <c r="E1938" s="12">
        <v>4520</v>
      </c>
      <c r="F1938" s="12">
        <v>4520</v>
      </c>
    </row>
    <row r="1939" spans="1:6" x14ac:dyDescent="0.25">
      <c r="A1939" s="4" t="s">
        <v>6659</v>
      </c>
      <c r="B1939" s="4" t="s">
        <v>6660</v>
      </c>
      <c r="C1939" s="18">
        <v>70</v>
      </c>
      <c r="D1939" s="4" t="s">
        <v>462</v>
      </c>
      <c r="E1939" s="12">
        <v>3</v>
      </c>
      <c r="F1939" s="12">
        <v>210</v>
      </c>
    </row>
    <row r="1940" spans="1:6" x14ac:dyDescent="0.25">
      <c r="A1940" s="4" t="s">
        <v>6661</v>
      </c>
      <c r="B1940" s="4" t="s">
        <v>6662</v>
      </c>
      <c r="C1940" s="18">
        <v>262</v>
      </c>
      <c r="D1940" s="4" t="s">
        <v>462</v>
      </c>
      <c r="E1940" s="12">
        <v>3.5</v>
      </c>
      <c r="F1940" s="12">
        <v>917</v>
      </c>
    </row>
    <row r="1941" spans="1:6" x14ac:dyDescent="0.25">
      <c r="A1941" s="4" t="s">
        <v>6663</v>
      </c>
      <c r="B1941" s="4" t="s">
        <v>6664</v>
      </c>
      <c r="C1941" s="18">
        <v>9</v>
      </c>
      <c r="D1941" s="4" t="s">
        <v>462</v>
      </c>
      <c r="E1941" s="12">
        <v>303.49</v>
      </c>
      <c r="F1941" s="12">
        <v>2731.41</v>
      </c>
    </row>
    <row r="1942" spans="1:6" x14ac:dyDescent="0.25">
      <c r="A1942" s="4" t="s">
        <v>6665</v>
      </c>
      <c r="B1942" s="4" t="s">
        <v>6666</v>
      </c>
      <c r="C1942" s="18">
        <v>2</v>
      </c>
      <c r="D1942" s="4" t="s">
        <v>462</v>
      </c>
      <c r="E1942" s="12">
        <v>83</v>
      </c>
      <c r="F1942" s="12">
        <v>166</v>
      </c>
    </row>
    <row r="1943" spans="1:6" x14ac:dyDescent="0.25">
      <c r="A1943" s="4" t="s">
        <v>6667</v>
      </c>
      <c r="B1943" s="4" t="s">
        <v>6668</v>
      </c>
      <c r="C1943" s="18">
        <v>1</v>
      </c>
      <c r="D1943" s="4" t="s">
        <v>462</v>
      </c>
      <c r="E1943" s="12">
        <v>23.55</v>
      </c>
      <c r="F1943" s="12">
        <v>23.55</v>
      </c>
    </row>
    <row r="1944" spans="1:6" x14ac:dyDescent="0.25">
      <c r="A1944" s="4" t="s">
        <v>6669</v>
      </c>
      <c r="B1944" s="4" t="s">
        <v>6670</v>
      </c>
      <c r="C1944" s="18">
        <v>1</v>
      </c>
      <c r="D1944" s="4" t="s">
        <v>462</v>
      </c>
      <c r="E1944" s="12">
        <v>147.52000000000001</v>
      </c>
      <c r="F1944" s="12">
        <v>147.52000000000001</v>
      </c>
    </row>
    <row r="1945" spans="1:6" x14ac:dyDescent="0.25">
      <c r="A1945" s="4" t="s">
        <v>6671</v>
      </c>
      <c r="B1945" s="4" t="s">
        <v>6672</v>
      </c>
      <c r="C1945" s="18">
        <v>2</v>
      </c>
      <c r="D1945" s="4" t="s">
        <v>462</v>
      </c>
      <c r="E1945" s="12">
        <v>2345</v>
      </c>
      <c r="F1945" s="12">
        <v>4690</v>
      </c>
    </row>
    <row r="1946" spans="1:6" x14ac:dyDescent="0.25">
      <c r="A1946" s="4" t="s">
        <v>6673</v>
      </c>
      <c r="B1946" s="4" t="s">
        <v>6674</v>
      </c>
      <c r="C1946" s="18">
        <v>2</v>
      </c>
      <c r="D1946" s="4" t="s">
        <v>462</v>
      </c>
      <c r="E1946" s="12">
        <v>0.84</v>
      </c>
      <c r="F1946" s="12">
        <v>1.68</v>
      </c>
    </row>
    <row r="1947" spans="1:6" x14ac:dyDescent="0.25">
      <c r="A1947" s="4" t="s">
        <v>6675</v>
      </c>
      <c r="B1947" s="4" t="s">
        <v>6676</v>
      </c>
      <c r="C1947" s="18">
        <v>7</v>
      </c>
      <c r="D1947" s="4" t="s">
        <v>462</v>
      </c>
      <c r="E1947" s="12">
        <v>267.29000000000002</v>
      </c>
      <c r="F1947" s="12">
        <v>1871.03</v>
      </c>
    </row>
    <row r="1948" spans="1:6" x14ac:dyDescent="0.25">
      <c r="A1948" s="4" t="s">
        <v>6677</v>
      </c>
      <c r="B1948" s="4" t="s">
        <v>6678</v>
      </c>
      <c r="C1948" s="18">
        <v>32</v>
      </c>
      <c r="D1948" s="4" t="s">
        <v>3672</v>
      </c>
      <c r="E1948" s="12">
        <v>118</v>
      </c>
      <c r="F1948" s="12">
        <v>3776</v>
      </c>
    </row>
    <row r="1949" spans="1:6" x14ac:dyDescent="0.25">
      <c r="A1949" s="4" t="s">
        <v>6679</v>
      </c>
      <c r="B1949" s="4" t="s">
        <v>6680</v>
      </c>
      <c r="C1949" s="18">
        <v>3</v>
      </c>
      <c r="D1949" s="4" t="s">
        <v>462</v>
      </c>
      <c r="E1949" s="12">
        <v>476</v>
      </c>
      <c r="F1949" s="12">
        <v>1428</v>
      </c>
    </row>
    <row r="1950" spans="1:6" x14ac:dyDescent="0.25">
      <c r="A1950" s="4" t="s">
        <v>6681</v>
      </c>
      <c r="B1950" s="4" t="s">
        <v>6682</v>
      </c>
      <c r="C1950" s="18">
        <v>6</v>
      </c>
      <c r="D1950" s="4" t="s">
        <v>3672</v>
      </c>
      <c r="E1950" s="12">
        <v>32.89</v>
      </c>
      <c r="F1950" s="12">
        <v>197.34</v>
      </c>
    </row>
    <row r="1951" spans="1:6" x14ac:dyDescent="0.25">
      <c r="A1951" s="4" t="s">
        <v>6683</v>
      </c>
      <c r="B1951" s="4" t="s">
        <v>6684</v>
      </c>
      <c r="C1951" s="18">
        <v>6</v>
      </c>
      <c r="D1951" s="4" t="s">
        <v>462</v>
      </c>
      <c r="E1951" s="12">
        <v>169.87</v>
      </c>
      <c r="F1951" s="12">
        <v>1019.22</v>
      </c>
    </row>
    <row r="1952" spans="1:6" x14ac:dyDescent="0.25">
      <c r="A1952" s="4" t="s">
        <v>6685</v>
      </c>
      <c r="B1952" s="4" t="s">
        <v>6686</v>
      </c>
      <c r="C1952" s="18">
        <v>1</v>
      </c>
      <c r="D1952" s="4" t="s">
        <v>462</v>
      </c>
      <c r="E1952" s="12">
        <v>169.87</v>
      </c>
      <c r="F1952" s="12">
        <v>169.87</v>
      </c>
    </row>
    <row r="1953" spans="1:6" x14ac:dyDescent="0.25">
      <c r="A1953" s="4" t="s">
        <v>6687</v>
      </c>
      <c r="B1953" s="4" t="s">
        <v>6688</v>
      </c>
      <c r="C1953" s="18">
        <v>16</v>
      </c>
      <c r="D1953" s="4" t="s">
        <v>462</v>
      </c>
      <c r="E1953" s="12">
        <v>254</v>
      </c>
      <c r="F1953" s="12">
        <v>4064</v>
      </c>
    </row>
    <row r="1954" spans="1:6" x14ac:dyDescent="0.25">
      <c r="A1954" s="4" t="s">
        <v>6689</v>
      </c>
      <c r="B1954" s="4" t="s">
        <v>6690</v>
      </c>
      <c r="C1954" s="18">
        <v>20</v>
      </c>
      <c r="D1954" s="4" t="s">
        <v>462</v>
      </c>
      <c r="E1954" s="12">
        <v>495</v>
      </c>
      <c r="F1954" s="12">
        <v>9900</v>
      </c>
    </row>
    <row r="1955" spans="1:6" x14ac:dyDescent="0.25">
      <c r="A1955" s="4" t="s">
        <v>6691</v>
      </c>
      <c r="B1955" s="4" t="s">
        <v>6692</v>
      </c>
      <c r="C1955" s="18">
        <v>3</v>
      </c>
      <c r="D1955" s="4" t="s">
        <v>462</v>
      </c>
      <c r="E1955" s="12">
        <v>570</v>
      </c>
      <c r="F1955" s="12">
        <v>1710</v>
      </c>
    </row>
    <row r="1956" spans="1:6" x14ac:dyDescent="0.25">
      <c r="A1956" s="4" t="s">
        <v>6693</v>
      </c>
      <c r="B1956" s="4" t="s">
        <v>6694</v>
      </c>
      <c r="C1956" s="18">
        <v>3</v>
      </c>
      <c r="D1956" s="4" t="s">
        <v>462</v>
      </c>
      <c r="E1956" s="12">
        <v>231.3</v>
      </c>
      <c r="F1956" s="12">
        <v>693.9</v>
      </c>
    </row>
    <row r="1957" spans="1:6" x14ac:dyDescent="0.25">
      <c r="A1957" s="4" t="s">
        <v>6695</v>
      </c>
      <c r="B1957" s="4" t="s">
        <v>6696</v>
      </c>
      <c r="C1957" s="18">
        <v>56</v>
      </c>
      <c r="D1957" s="4" t="s">
        <v>462</v>
      </c>
      <c r="E1957" s="12">
        <v>0.37</v>
      </c>
      <c r="F1957" s="12">
        <v>20.72</v>
      </c>
    </row>
    <row r="1958" spans="1:6" x14ac:dyDescent="0.25">
      <c r="A1958" s="4" t="s">
        <v>6697</v>
      </c>
      <c r="B1958" s="4" t="s">
        <v>6698</v>
      </c>
      <c r="C1958" s="18">
        <v>12</v>
      </c>
      <c r="D1958" s="4" t="s">
        <v>462</v>
      </c>
      <c r="E1958" s="12">
        <v>13.5</v>
      </c>
      <c r="F1958" s="12">
        <v>162</v>
      </c>
    </row>
    <row r="1959" spans="1:6" x14ac:dyDescent="0.25">
      <c r="A1959" s="4" t="s">
        <v>6699</v>
      </c>
      <c r="B1959" s="4" t="s">
        <v>6700</v>
      </c>
      <c r="C1959" s="18">
        <v>107</v>
      </c>
      <c r="D1959" s="4" t="s">
        <v>462</v>
      </c>
      <c r="E1959" s="12">
        <v>11.8</v>
      </c>
      <c r="F1959" s="12">
        <v>1262.5999999999999</v>
      </c>
    </row>
    <row r="1960" spans="1:6" x14ac:dyDescent="0.25">
      <c r="A1960" s="4" t="s">
        <v>6701</v>
      </c>
      <c r="B1960" s="4" t="s">
        <v>6702</v>
      </c>
      <c r="C1960" s="18">
        <v>60</v>
      </c>
      <c r="D1960" s="4" t="s">
        <v>462</v>
      </c>
      <c r="E1960" s="12">
        <v>49.8</v>
      </c>
      <c r="F1960" s="12">
        <v>2988</v>
      </c>
    </row>
    <row r="1961" spans="1:6" x14ac:dyDescent="0.25">
      <c r="A1961" s="4" t="s">
        <v>6703</v>
      </c>
      <c r="B1961" s="4" t="s">
        <v>6704</v>
      </c>
      <c r="C1961" s="18">
        <v>112</v>
      </c>
      <c r="D1961" s="4" t="s">
        <v>462</v>
      </c>
      <c r="E1961" s="12">
        <v>135.1</v>
      </c>
      <c r="F1961" s="12">
        <v>15131.2</v>
      </c>
    </row>
    <row r="1962" spans="1:6" x14ac:dyDescent="0.25">
      <c r="A1962" s="4" t="s">
        <v>6705</v>
      </c>
      <c r="B1962" s="4" t="s">
        <v>6706</v>
      </c>
      <c r="C1962" s="18">
        <v>2</v>
      </c>
      <c r="D1962" s="4" t="s">
        <v>3672</v>
      </c>
      <c r="E1962" s="12">
        <v>24.27</v>
      </c>
      <c r="F1962" s="12">
        <v>48.54</v>
      </c>
    </row>
    <row r="1963" spans="1:6" x14ac:dyDescent="0.25">
      <c r="A1963" s="4" t="s">
        <v>6707</v>
      </c>
      <c r="B1963" s="4" t="s">
        <v>6708</v>
      </c>
      <c r="C1963" s="18">
        <v>20.6</v>
      </c>
      <c r="D1963" s="4" t="s">
        <v>3672</v>
      </c>
      <c r="E1963" s="12">
        <v>31</v>
      </c>
      <c r="F1963" s="12">
        <v>638.6</v>
      </c>
    </row>
    <row r="1964" spans="1:6" x14ac:dyDescent="0.25">
      <c r="A1964" s="4" t="s">
        <v>6709</v>
      </c>
      <c r="B1964" s="4" t="s">
        <v>6710</v>
      </c>
      <c r="C1964" s="18">
        <v>5</v>
      </c>
      <c r="D1964" s="4" t="s">
        <v>462</v>
      </c>
      <c r="E1964" s="12">
        <v>45.94</v>
      </c>
      <c r="F1964" s="12">
        <v>229.7</v>
      </c>
    </row>
    <row r="1965" spans="1:6" x14ac:dyDescent="0.25">
      <c r="A1965" s="4" t="s">
        <v>6711</v>
      </c>
      <c r="B1965" s="4" t="s">
        <v>6712</v>
      </c>
      <c r="C1965" s="18">
        <v>2</v>
      </c>
      <c r="D1965" s="4" t="s">
        <v>462</v>
      </c>
      <c r="E1965" s="12">
        <v>105</v>
      </c>
      <c r="F1965" s="12">
        <v>210</v>
      </c>
    </row>
    <row r="1966" spans="1:6" x14ac:dyDescent="0.25">
      <c r="A1966" s="4" t="s">
        <v>6713</v>
      </c>
      <c r="B1966" s="4" t="s">
        <v>6714</v>
      </c>
      <c r="C1966" s="18">
        <v>2</v>
      </c>
      <c r="D1966" s="4" t="s">
        <v>462</v>
      </c>
      <c r="E1966" s="12">
        <v>105</v>
      </c>
      <c r="F1966" s="12">
        <v>210</v>
      </c>
    </row>
    <row r="1967" spans="1:6" x14ac:dyDescent="0.25">
      <c r="A1967" s="4" t="s">
        <v>6715</v>
      </c>
      <c r="B1967" s="4" t="s">
        <v>6716</v>
      </c>
      <c r="C1967" s="18">
        <v>2</v>
      </c>
      <c r="D1967" s="4" t="s">
        <v>3672</v>
      </c>
      <c r="E1967" s="12">
        <v>30.58</v>
      </c>
      <c r="F1967" s="12">
        <v>61.16</v>
      </c>
    </row>
    <row r="1968" spans="1:6" x14ac:dyDescent="0.25">
      <c r="A1968" s="4" t="s">
        <v>6717</v>
      </c>
      <c r="B1968" s="4" t="s">
        <v>6718</v>
      </c>
      <c r="C1968" s="18">
        <v>14</v>
      </c>
      <c r="D1968" s="4" t="s">
        <v>462</v>
      </c>
      <c r="E1968" s="12">
        <v>138</v>
      </c>
      <c r="F1968" s="12">
        <v>1932</v>
      </c>
    </row>
    <row r="1969" spans="1:6" x14ac:dyDescent="0.25">
      <c r="A1969" s="4" t="s">
        <v>6719</v>
      </c>
      <c r="B1969" s="4" t="s">
        <v>6720</v>
      </c>
      <c r="C1969" s="18">
        <v>5</v>
      </c>
      <c r="D1969" s="4" t="s">
        <v>462</v>
      </c>
      <c r="E1969" s="12">
        <v>48.36</v>
      </c>
      <c r="F1969" s="12">
        <v>241.8</v>
      </c>
    </row>
    <row r="1970" spans="1:6" x14ac:dyDescent="0.25">
      <c r="A1970" s="4" t="s">
        <v>6721</v>
      </c>
      <c r="B1970" s="4" t="s">
        <v>6722</v>
      </c>
      <c r="C1970" s="18">
        <v>10</v>
      </c>
      <c r="D1970" s="4" t="s">
        <v>462</v>
      </c>
      <c r="E1970" s="12">
        <v>44</v>
      </c>
      <c r="F1970" s="12">
        <v>440</v>
      </c>
    </row>
    <row r="1971" spans="1:6" x14ac:dyDescent="0.25">
      <c r="A1971" s="4" t="s">
        <v>6723</v>
      </c>
      <c r="B1971" s="4" t="s">
        <v>6724</v>
      </c>
      <c r="C1971" s="18">
        <v>89.4</v>
      </c>
      <c r="D1971" s="4" t="s">
        <v>3672</v>
      </c>
      <c r="E1971" s="12">
        <v>9.7799999999999994</v>
      </c>
      <c r="F1971" s="12">
        <v>874.33</v>
      </c>
    </row>
    <row r="1972" spans="1:6" x14ac:dyDescent="0.25">
      <c r="A1972" s="4" t="s">
        <v>6725</v>
      </c>
      <c r="B1972" s="4" t="s">
        <v>6726</v>
      </c>
      <c r="C1972" s="18">
        <v>1</v>
      </c>
      <c r="D1972" s="4" t="s">
        <v>3672</v>
      </c>
      <c r="E1972" s="12">
        <v>14</v>
      </c>
      <c r="F1972" s="12">
        <v>14</v>
      </c>
    </row>
    <row r="1973" spans="1:6" x14ac:dyDescent="0.25">
      <c r="A1973" s="4" t="s">
        <v>6727</v>
      </c>
      <c r="B1973" s="4" t="s">
        <v>6728</v>
      </c>
      <c r="C1973" s="18">
        <v>14.8</v>
      </c>
      <c r="D1973" s="4" t="s">
        <v>3672</v>
      </c>
      <c r="E1973" s="12">
        <v>0.9</v>
      </c>
      <c r="F1973" s="12">
        <v>13.32</v>
      </c>
    </row>
    <row r="1974" spans="1:6" x14ac:dyDescent="0.25">
      <c r="A1974" s="4" t="s">
        <v>6729</v>
      </c>
      <c r="B1974" s="4" t="s">
        <v>6730</v>
      </c>
      <c r="C1974" s="18">
        <v>1.0089999999999999</v>
      </c>
      <c r="D1974" s="4" t="s">
        <v>3699</v>
      </c>
      <c r="E1974" s="12">
        <v>135.41</v>
      </c>
      <c r="F1974" s="12">
        <v>136.63</v>
      </c>
    </row>
    <row r="1975" spans="1:6" x14ac:dyDescent="0.25">
      <c r="A1975" s="4" t="s">
        <v>6731</v>
      </c>
      <c r="B1975" s="4" t="s">
        <v>6732</v>
      </c>
      <c r="C1975" s="18">
        <v>2.3290000000000002</v>
      </c>
      <c r="D1975" s="4" t="s">
        <v>3699</v>
      </c>
      <c r="E1975" s="12">
        <v>86.72</v>
      </c>
      <c r="F1975" s="12">
        <v>201.97</v>
      </c>
    </row>
    <row r="1976" spans="1:6" x14ac:dyDescent="0.25">
      <c r="A1976" s="4" t="s">
        <v>6733</v>
      </c>
      <c r="B1976" s="4" t="s">
        <v>6734</v>
      </c>
      <c r="C1976" s="18">
        <v>30</v>
      </c>
      <c r="D1976" s="4" t="s">
        <v>3672</v>
      </c>
      <c r="E1976" s="12">
        <v>78.33</v>
      </c>
      <c r="F1976" s="12">
        <v>2349.9</v>
      </c>
    </row>
    <row r="1977" spans="1:6" x14ac:dyDescent="0.25">
      <c r="A1977" s="4" t="s">
        <v>6735</v>
      </c>
      <c r="B1977" s="4" t="s">
        <v>6736</v>
      </c>
      <c r="C1977" s="18">
        <v>5</v>
      </c>
      <c r="D1977" s="4" t="s">
        <v>3672</v>
      </c>
      <c r="E1977" s="12">
        <v>55.75</v>
      </c>
      <c r="F1977" s="12">
        <v>278.75</v>
      </c>
    </row>
    <row r="1978" spans="1:6" x14ac:dyDescent="0.25">
      <c r="A1978" s="4" t="s">
        <v>6737</v>
      </c>
      <c r="B1978" s="4" t="s">
        <v>6738</v>
      </c>
      <c r="C1978" s="18">
        <v>1.77</v>
      </c>
      <c r="D1978" s="4" t="s">
        <v>3672</v>
      </c>
      <c r="E1978" s="12">
        <v>32.5</v>
      </c>
      <c r="F1978" s="12">
        <v>57.53</v>
      </c>
    </row>
    <row r="1979" spans="1:6" x14ac:dyDescent="0.25">
      <c r="A1979" s="4" t="s">
        <v>6739</v>
      </c>
      <c r="B1979" s="4" t="s">
        <v>6740</v>
      </c>
      <c r="C1979" s="18">
        <v>5.7</v>
      </c>
      <c r="D1979" s="4" t="s">
        <v>3672</v>
      </c>
      <c r="E1979" s="12">
        <v>31.99</v>
      </c>
      <c r="F1979" s="12">
        <v>182.34</v>
      </c>
    </row>
    <row r="1980" spans="1:6" x14ac:dyDescent="0.25">
      <c r="A1980" s="4" t="s">
        <v>6741</v>
      </c>
      <c r="B1980" s="4" t="s">
        <v>6742</v>
      </c>
      <c r="C1980" s="18">
        <v>19.5</v>
      </c>
      <c r="D1980" s="4" t="s">
        <v>3672</v>
      </c>
      <c r="E1980" s="12">
        <v>31.27</v>
      </c>
      <c r="F1980" s="12">
        <v>609.77</v>
      </c>
    </row>
    <row r="1981" spans="1:6" x14ac:dyDescent="0.25">
      <c r="A1981" s="4" t="s">
        <v>6743</v>
      </c>
      <c r="B1981" s="4" t="s">
        <v>6744</v>
      </c>
      <c r="C1981" s="18">
        <v>21</v>
      </c>
      <c r="D1981" s="4" t="s">
        <v>3672</v>
      </c>
      <c r="E1981" s="12">
        <v>152.08000000000001</v>
      </c>
      <c r="F1981" s="12">
        <v>3193.68</v>
      </c>
    </row>
    <row r="1982" spans="1:6" x14ac:dyDescent="0.25">
      <c r="A1982" s="4" t="s">
        <v>6745</v>
      </c>
      <c r="B1982" s="4" t="s">
        <v>6746</v>
      </c>
      <c r="C1982" s="18">
        <v>5.6</v>
      </c>
      <c r="D1982" s="4" t="s">
        <v>3672</v>
      </c>
      <c r="E1982" s="12">
        <v>21.3</v>
      </c>
      <c r="F1982" s="12">
        <v>119.28</v>
      </c>
    </row>
    <row r="1983" spans="1:6" x14ac:dyDescent="0.25">
      <c r="A1983" s="4" t="s">
        <v>6747</v>
      </c>
      <c r="B1983" s="4" t="s">
        <v>6748</v>
      </c>
      <c r="C1983" s="18">
        <v>1.9</v>
      </c>
      <c r="D1983" s="4" t="s">
        <v>3672</v>
      </c>
      <c r="E1983" s="12">
        <v>65</v>
      </c>
      <c r="F1983" s="12">
        <v>123.5</v>
      </c>
    </row>
    <row r="1984" spans="1:6" x14ac:dyDescent="0.25">
      <c r="A1984" s="4" t="s">
        <v>6749</v>
      </c>
      <c r="B1984" s="4" t="s">
        <v>6750</v>
      </c>
      <c r="C1984" s="18">
        <v>43.7</v>
      </c>
      <c r="D1984" s="4" t="s">
        <v>3672</v>
      </c>
      <c r="E1984" s="12">
        <v>0.66</v>
      </c>
      <c r="F1984" s="12">
        <v>28.84</v>
      </c>
    </row>
    <row r="1985" spans="1:6" x14ac:dyDescent="0.25">
      <c r="A1985" s="4" t="s">
        <v>6751</v>
      </c>
      <c r="B1985" s="4" t="s">
        <v>6752</v>
      </c>
      <c r="C1985" s="18">
        <v>88.3</v>
      </c>
      <c r="D1985" s="4" t="s">
        <v>3672</v>
      </c>
      <c r="E1985" s="12">
        <v>17.8</v>
      </c>
      <c r="F1985" s="12">
        <v>1571.74</v>
      </c>
    </row>
    <row r="1986" spans="1:6" x14ac:dyDescent="0.25">
      <c r="A1986" s="4" t="s">
        <v>6753</v>
      </c>
      <c r="B1986" s="4" t="s">
        <v>6754</v>
      </c>
      <c r="C1986" s="18">
        <v>5</v>
      </c>
      <c r="D1986" s="4" t="s">
        <v>3672</v>
      </c>
      <c r="E1986" s="12">
        <v>27.9</v>
      </c>
      <c r="F1986" s="12">
        <v>139.5</v>
      </c>
    </row>
    <row r="1987" spans="1:6" x14ac:dyDescent="0.25">
      <c r="A1987" s="4" t="s">
        <v>6755</v>
      </c>
      <c r="B1987" s="4" t="s">
        <v>6756</v>
      </c>
      <c r="C1987" s="18">
        <v>1</v>
      </c>
      <c r="D1987" s="4" t="s">
        <v>3672</v>
      </c>
      <c r="E1987" s="12">
        <v>32.19</v>
      </c>
      <c r="F1987" s="12">
        <v>32.19</v>
      </c>
    </row>
    <row r="1988" spans="1:6" x14ac:dyDescent="0.25">
      <c r="A1988" s="4" t="s">
        <v>6757</v>
      </c>
      <c r="B1988" s="4" t="s">
        <v>6758</v>
      </c>
      <c r="C1988" s="18">
        <v>19.600000000000001</v>
      </c>
      <c r="D1988" s="4" t="s">
        <v>3672</v>
      </c>
      <c r="E1988" s="12">
        <v>22.56</v>
      </c>
      <c r="F1988" s="12">
        <v>442.18</v>
      </c>
    </row>
    <row r="1989" spans="1:6" x14ac:dyDescent="0.25">
      <c r="A1989" s="4" t="s">
        <v>6759</v>
      </c>
      <c r="B1989" s="4" t="s">
        <v>6760</v>
      </c>
      <c r="C1989" s="18">
        <v>22.4</v>
      </c>
      <c r="D1989" s="4" t="s">
        <v>3672</v>
      </c>
      <c r="E1989" s="12">
        <v>29.5</v>
      </c>
      <c r="F1989" s="12">
        <v>660.8</v>
      </c>
    </row>
    <row r="1990" spans="1:6" x14ac:dyDescent="0.25">
      <c r="A1990" s="4" t="s">
        <v>6761</v>
      </c>
      <c r="B1990" s="4" t="s">
        <v>6762</v>
      </c>
      <c r="C1990" s="18">
        <v>66.7</v>
      </c>
      <c r="D1990" s="4" t="s">
        <v>3672</v>
      </c>
      <c r="E1990" s="12">
        <v>38</v>
      </c>
      <c r="F1990" s="12">
        <v>2534.6</v>
      </c>
    </row>
    <row r="1991" spans="1:6" x14ac:dyDescent="0.25">
      <c r="A1991" s="4" t="s">
        <v>6763</v>
      </c>
      <c r="B1991" s="4" t="s">
        <v>6764</v>
      </c>
      <c r="C1991" s="18">
        <v>5</v>
      </c>
      <c r="D1991" s="4" t="s">
        <v>3672</v>
      </c>
      <c r="E1991" s="12">
        <v>41.5</v>
      </c>
      <c r="F1991" s="12">
        <v>207.5</v>
      </c>
    </row>
    <row r="1992" spans="1:6" x14ac:dyDescent="0.25">
      <c r="A1992" s="4" t="s">
        <v>6765</v>
      </c>
      <c r="B1992" s="4" t="s">
        <v>6766</v>
      </c>
      <c r="C1992" s="18">
        <v>6.6</v>
      </c>
      <c r="D1992" s="4" t="s">
        <v>3672</v>
      </c>
      <c r="E1992" s="12">
        <v>38.729999999999997</v>
      </c>
      <c r="F1992" s="12">
        <v>255.62</v>
      </c>
    </row>
    <row r="1993" spans="1:6" x14ac:dyDescent="0.25">
      <c r="A1993" s="4" t="s">
        <v>6767</v>
      </c>
      <c r="B1993" s="4" t="s">
        <v>6768</v>
      </c>
      <c r="C1993" s="18">
        <v>1</v>
      </c>
      <c r="D1993" s="4" t="s">
        <v>3672</v>
      </c>
      <c r="E1993" s="12">
        <v>49.25</v>
      </c>
      <c r="F1993" s="12">
        <v>49.25</v>
      </c>
    </row>
    <row r="1994" spans="1:6" x14ac:dyDescent="0.25">
      <c r="A1994" s="4" t="s">
        <v>6769</v>
      </c>
      <c r="B1994" s="4" t="s">
        <v>6770</v>
      </c>
      <c r="C1994" s="18">
        <v>93.6</v>
      </c>
      <c r="D1994" s="4" t="s">
        <v>3672</v>
      </c>
      <c r="E1994" s="12">
        <v>1.1100000000000001</v>
      </c>
      <c r="F1994" s="12">
        <v>103.9</v>
      </c>
    </row>
    <row r="1995" spans="1:6" x14ac:dyDescent="0.25">
      <c r="A1995" s="4" t="s">
        <v>6771</v>
      </c>
      <c r="B1995" s="4" t="s">
        <v>6772</v>
      </c>
      <c r="C1995" s="18">
        <v>10</v>
      </c>
      <c r="D1995" s="4" t="s">
        <v>3672</v>
      </c>
      <c r="E1995" s="12">
        <v>18.5</v>
      </c>
      <c r="F1995" s="12">
        <v>185</v>
      </c>
    </row>
    <row r="1996" spans="1:6" x14ac:dyDescent="0.25">
      <c r="A1996" s="4" t="s">
        <v>6773</v>
      </c>
      <c r="B1996" s="4" t="s">
        <v>6774</v>
      </c>
      <c r="C1996" s="18">
        <v>7.02</v>
      </c>
      <c r="D1996" s="4" t="s">
        <v>3672</v>
      </c>
      <c r="E1996" s="12">
        <v>13.47</v>
      </c>
      <c r="F1996" s="12">
        <v>94.56</v>
      </c>
    </row>
    <row r="1997" spans="1:6" x14ac:dyDescent="0.25">
      <c r="A1997" s="4" t="s">
        <v>6775</v>
      </c>
      <c r="B1997" s="4" t="s">
        <v>6776</v>
      </c>
      <c r="C1997" s="18">
        <v>23</v>
      </c>
      <c r="D1997" s="4" t="s">
        <v>3672</v>
      </c>
      <c r="E1997" s="12">
        <v>25</v>
      </c>
      <c r="F1997" s="12">
        <v>575</v>
      </c>
    </row>
    <row r="1998" spans="1:6" x14ac:dyDescent="0.25">
      <c r="A1998" s="4" t="s">
        <v>6777</v>
      </c>
      <c r="B1998" s="4" t="s">
        <v>6778</v>
      </c>
      <c r="C1998" s="18">
        <v>1.5</v>
      </c>
      <c r="D1998" s="4" t="s">
        <v>3672</v>
      </c>
      <c r="E1998" s="12">
        <v>37.5</v>
      </c>
      <c r="F1998" s="12">
        <v>56.25</v>
      </c>
    </row>
    <row r="1999" spans="1:6" x14ac:dyDescent="0.25">
      <c r="A1999" s="4" t="s">
        <v>6779</v>
      </c>
      <c r="B1999" s="4" t="s">
        <v>6780</v>
      </c>
      <c r="C1999" s="18">
        <v>16.25</v>
      </c>
      <c r="D1999" s="4" t="s">
        <v>3672</v>
      </c>
      <c r="E1999" s="12">
        <v>37.1</v>
      </c>
      <c r="F1999" s="12">
        <v>602.88</v>
      </c>
    </row>
    <row r="2000" spans="1:6" x14ac:dyDescent="0.25">
      <c r="A2000" s="4" t="s">
        <v>6781</v>
      </c>
      <c r="B2000" s="4" t="s">
        <v>6782</v>
      </c>
      <c r="C2000" s="18">
        <v>32</v>
      </c>
      <c r="D2000" s="4" t="s">
        <v>3672</v>
      </c>
      <c r="E2000" s="12">
        <v>73.62</v>
      </c>
      <c r="F2000" s="12">
        <v>2355.84</v>
      </c>
    </row>
    <row r="2001" spans="1:6" x14ac:dyDescent="0.25">
      <c r="A2001" s="4" t="s">
        <v>6783</v>
      </c>
      <c r="B2001" s="4" t="s">
        <v>6784</v>
      </c>
      <c r="C2001" s="18">
        <v>1</v>
      </c>
      <c r="D2001" s="4" t="s">
        <v>462</v>
      </c>
      <c r="E2001" s="12">
        <v>80</v>
      </c>
      <c r="F2001" s="12">
        <v>80</v>
      </c>
    </row>
    <row r="2002" spans="1:6" x14ac:dyDescent="0.25">
      <c r="A2002" s="4" t="s">
        <v>6785</v>
      </c>
      <c r="B2002" s="4" t="s">
        <v>6786</v>
      </c>
      <c r="C2002" s="18">
        <v>4.5049999999999999</v>
      </c>
      <c r="D2002" s="4" t="s">
        <v>3672</v>
      </c>
      <c r="E2002" s="12">
        <v>6.23</v>
      </c>
      <c r="F2002" s="12">
        <v>28.07</v>
      </c>
    </row>
    <row r="2003" spans="1:6" x14ac:dyDescent="0.25">
      <c r="A2003" s="4" t="s">
        <v>6787</v>
      </c>
      <c r="B2003" s="4" t="s">
        <v>6788</v>
      </c>
      <c r="C2003" s="18">
        <v>1</v>
      </c>
      <c r="D2003" s="4" t="s">
        <v>3672</v>
      </c>
      <c r="E2003" s="12">
        <v>1012</v>
      </c>
      <c r="F2003" s="12">
        <v>1012</v>
      </c>
    </row>
    <row r="2004" spans="1:6" x14ac:dyDescent="0.25">
      <c r="A2004" s="4" t="s">
        <v>6789</v>
      </c>
      <c r="B2004" s="4" t="s">
        <v>6790</v>
      </c>
      <c r="C2004" s="18">
        <v>4</v>
      </c>
      <c r="D2004" s="4" t="s">
        <v>3672</v>
      </c>
      <c r="E2004" s="12">
        <v>570</v>
      </c>
      <c r="F2004" s="12">
        <v>2280</v>
      </c>
    </row>
    <row r="2005" spans="1:6" x14ac:dyDescent="0.25">
      <c r="A2005" s="4" t="s">
        <v>6791</v>
      </c>
      <c r="B2005" s="4" t="s">
        <v>6792</v>
      </c>
      <c r="C2005" s="18">
        <v>56</v>
      </c>
      <c r="D2005" s="4" t="s">
        <v>3672</v>
      </c>
      <c r="E2005" s="12">
        <v>1498</v>
      </c>
      <c r="F2005" s="12">
        <v>83888</v>
      </c>
    </row>
    <row r="2006" spans="1:6" x14ac:dyDescent="0.25">
      <c r="A2006" s="4" t="s">
        <v>6793</v>
      </c>
      <c r="B2006" s="4" t="s">
        <v>6794</v>
      </c>
      <c r="C2006" s="18">
        <v>1</v>
      </c>
      <c r="D2006" s="4" t="s">
        <v>3672</v>
      </c>
      <c r="E2006" s="12">
        <v>157.19999999999999</v>
      </c>
      <c r="F2006" s="12">
        <v>157.19999999999999</v>
      </c>
    </row>
    <row r="2007" spans="1:6" x14ac:dyDescent="0.25">
      <c r="A2007" s="4" t="s">
        <v>6795</v>
      </c>
      <c r="B2007" s="4" t="s">
        <v>6796</v>
      </c>
      <c r="C2007" s="18">
        <v>154</v>
      </c>
      <c r="D2007" s="4" t="s">
        <v>3672</v>
      </c>
      <c r="E2007" s="12">
        <v>12.2</v>
      </c>
      <c r="F2007" s="12">
        <v>1878.8</v>
      </c>
    </row>
    <row r="2008" spans="1:6" x14ac:dyDescent="0.25">
      <c r="A2008" s="4" t="s">
        <v>6797</v>
      </c>
      <c r="B2008" s="4" t="s">
        <v>6798</v>
      </c>
      <c r="C2008" s="18">
        <v>65</v>
      </c>
      <c r="D2008" s="4" t="s">
        <v>462</v>
      </c>
      <c r="E2008" s="12">
        <v>18.28</v>
      </c>
      <c r="F2008" s="12">
        <v>1188.2</v>
      </c>
    </row>
    <row r="2009" spans="1:6" x14ac:dyDescent="0.25">
      <c r="A2009" s="4" t="s">
        <v>6799</v>
      </c>
      <c r="B2009" s="4" t="s">
        <v>6800</v>
      </c>
      <c r="C2009" s="18">
        <v>43</v>
      </c>
      <c r="D2009" s="4" t="s">
        <v>462</v>
      </c>
      <c r="E2009" s="12">
        <v>18.32</v>
      </c>
      <c r="F2009" s="12">
        <v>787.76</v>
      </c>
    </row>
    <row r="2010" spans="1:6" x14ac:dyDescent="0.25">
      <c r="A2010" s="4" t="s">
        <v>6801</v>
      </c>
      <c r="B2010" s="4" t="s">
        <v>6802</v>
      </c>
      <c r="C2010" s="18">
        <v>6</v>
      </c>
      <c r="D2010" s="4" t="s">
        <v>462</v>
      </c>
      <c r="E2010" s="12">
        <v>6.43</v>
      </c>
      <c r="F2010" s="12">
        <v>38.58</v>
      </c>
    </row>
    <row r="2011" spans="1:6" x14ac:dyDescent="0.25">
      <c r="A2011" s="4" t="s">
        <v>6803</v>
      </c>
      <c r="B2011" s="4" t="s">
        <v>6804</v>
      </c>
      <c r="C2011" s="18">
        <v>2</v>
      </c>
      <c r="D2011" s="4" t="s">
        <v>462</v>
      </c>
      <c r="E2011" s="12">
        <v>69.760000000000005</v>
      </c>
      <c r="F2011" s="12">
        <v>139.52000000000001</v>
      </c>
    </row>
    <row r="2012" spans="1:6" x14ac:dyDescent="0.25">
      <c r="A2012" s="4" t="s">
        <v>6805</v>
      </c>
      <c r="B2012" s="4" t="s">
        <v>6806</v>
      </c>
      <c r="C2012" s="18">
        <v>1</v>
      </c>
      <c r="D2012" s="4" t="s">
        <v>462</v>
      </c>
      <c r="E2012" s="12">
        <v>300</v>
      </c>
      <c r="F2012" s="12">
        <v>300</v>
      </c>
    </row>
    <row r="2013" spans="1:6" x14ac:dyDescent="0.25">
      <c r="A2013" s="4" t="s">
        <v>6807</v>
      </c>
      <c r="B2013" s="4" t="s">
        <v>6808</v>
      </c>
      <c r="C2013" s="18">
        <v>47</v>
      </c>
      <c r="D2013" s="4" t="s">
        <v>462</v>
      </c>
      <c r="E2013" s="12">
        <v>64.099999999999994</v>
      </c>
      <c r="F2013" s="12">
        <v>3012.7</v>
      </c>
    </row>
    <row r="2014" spans="1:6" x14ac:dyDescent="0.25">
      <c r="A2014" s="4" t="s">
        <v>6809</v>
      </c>
      <c r="B2014" s="4" t="s">
        <v>6810</v>
      </c>
      <c r="C2014" s="18">
        <v>6</v>
      </c>
      <c r="D2014" s="4" t="s">
        <v>462</v>
      </c>
      <c r="E2014" s="12">
        <v>97.16</v>
      </c>
      <c r="F2014" s="12">
        <v>582.96</v>
      </c>
    </row>
    <row r="2015" spans="1:6" x14ac:dyDescent="0.25">
      <c r="A2015" s="4" t="s">
        <v>6811</v>
      </c>
      <c r="B2015" s="4" t="s">
        <v>6812</v>
      </c>
      <c r="C2015" s="18">
        <v>10</v>
      </c>
      <c r="D2015" s="4" t="s">
        <v>462</v>
      </c>
      <c r="E2015" s="12">
        <v>166.74</v>
      </c>
      <c r="F2015" s="12">
        <v>1667.4</v>
      </c>
    </row>
    <row r="2016" spans="1:6" x14ac:dyDescent="0.25">
      <c r="A2016" s="4" t="s">
        <v>6813</v>
      </c>
      <c r="B2016" s="4" t="s">
        <v>6814</v>
      </c>
      <c r="C2016" s="18">
        <v>2</v>
      </c>
      <c r="D2016" s="4" t="s">
        <v>462</v>
      </c>
      <c r="E2016" s="12">
        <v>160.28</v>
      </c>
      <c r="F2016" s="12">
        <v>320.56</v>
      </c>
    </row>
    <row r="2017" spans="1:6" x14ac:dyDescent="0.25">
      <c r="A2017" s="4" t="s">
        <v>6815</v>
      </c>
      <c r="B2017" s="4" t="s">
        <v>6816</v>
      </c>
      <c r="C2017" s="18">
        <v>9</v>
      </c>
      <c r="D2017" s="4" t="s">
        <v>462</v>
      </c>
      <c r="E2017" s="12">
        <v>101.1</v>
      </c>
      <c r="F2017" s="12">
        <v>909.9</v>
      </c>
    </row>
    <row r="2018" spans="1:6" x14ac:dyDescent="0.25">
      <c r="A2018" s="4" t="s">
        <v>6817</v>
      </c>
      <c r="B2018" s="4" t="s">
        <v>6818</v>
      </c>
      <c r="C2018" s="18">
        <v>6</v>
      </c>
      <c r="D2018" s="4" t="s">
        <v>462</v>
      </c>
      <c r="E2018" s="12">
        <v>740.7</v>
      </c>
      <c r="F2018" s="12">
        <v>4444.2</v>
      </c>
    </row>
    <row r="2019" spans="1:6" x14ac:dyDescent="0.25">
      <c r="A2019" s="4" t="s">
        <v>6819</v>
      </c>
      <c r="B2019" s="4" t="s">
        <v>6820</v>
      </c>
      <c r="C2019" s="18">
        <v>4</v>
      </c>
      <c r="D2019" s="4" t="s">
        <v>462</v>
      </c>
      <c r="E2019" s="12">
        <v>126.28</v>
      </c>
      <c r="F2019" s="12">
        <v>505.12</v>
      </c>
    </row>
    <row r="2020" spans="1:6" x14ac:dyDescent="0.25">
      <c r="A2020" s="4" t="s">
        <v>6821</v>
      </c>
      <c r="B2020" s="4" t="s">
        <v>6822</v>
      </c>
      <c r="C2020" s="18">
        <v>2</v>
      </c>
      <c r="D2020" s="4" t="s">
        <v>462</v>
      </c>
      <c r="E2020" s="12">
        <v>145.44999999999999</v>
      </c>
      <c r="F2020" s="12">
        <v>290.89999999999998</v>
      </c>
    </row>
    <row r="2021" spans="1:6" x14ac:dyDescent="0.25">
      <c r="A2021" s="4" t="s">
        <v>6823</v>
      </c>
      <c r="B2021" s="4" t="s">
        <v>6824</v>
      </c>
      <c r="C2021" s="18">
        <v>1</v>
      </c>
      <c r="D2021" s="4" t="s">
        <v>462</v>
      </c>
      <c r="E2021" s="12">
        <v>13.13</v>
      </c>
      <c r="F2021" s="12">
        <v>13.13</v>
      </c>
    </row>
    <row r="2022" spans="1:6" x14ac:dyDescent="0.25">
      <c r="A2022" s="4" t="s">
        <v>6825</v>
      </c>
      <c r="B2022" s="4" t="s">
        <v>6826</v>
      </c>
      <c r="C2022" s="18">
        <v>4</v>
      </c>
      <c r="D2022" s="4" t="s">
        <v>462</v>
      </c>
      <c r="E2022" s="12">
        <v>10.6</v>
      </c>
      <c r="F2022" s="12">
        <v>42.4</v>
      </c>
    </row>
    <row r="2023" spans="1:6" x14ac:dyDescent="0.25">
      <c r="A2023" s="4" t="s">
        <v>6827</v>
      </c>
      <c r="B2023" s="4" t="s">
        <v>6828</v>
      </c>
      <c r="C2023" s="18">
        <v>2</v>
      </c>
      <c r="D2023" s="4" t="s">
        <v>462</v>
      </c>
      <c r="E2023" s="12">
        <v>20.239999999999998</v>
      </c>
      <c r="F2023" s="12">
        <v>40.479999999999997</v>
      </c>
    </row>
    <row r="2024" spans="1:6" x14ac:dyDescent="0.25">
      <c r="A2024" s="4" t="s">
        <v>6829</v>
      </c>
      <c r="B2024" s="4" t="s">
        <v>6830</v>
      </c>
      <c r="C2024" s="18">
        <v>2</v>
      </c>
      <c r="D2024" s="4" t="s">
        <v>462</v>
      </c>
      <c r="E2024" s="12">
        <v>20.83</v>
      </c>
      <c r="F2024" s="12">
        <v>41.66</v>
      </c>
    </row>
    <row r="2025" spans="1:6" x14ac:dyDescent="0.25">
      <c r="A2025" s="4" t="s">
        <v>6831</v>
      </c>
      <c r="B2025" s="4" t="s">
        <v>6832</v>
      </c>
      <c r="C2025" s="18">
        <v>2</v>
      </c>
      <c r="D2025" s="4" t="s">
        <v>462</v>
      </c>
      <c r="E2025" s="12">
        <v>15.11</v>
      </c>
      <c r="F2025" s="12">
        <v>30.22</v>
      </c>
    </row>
    <row r="2026" spans="1:6" x14ac:dyDescent="0.25">
      <c r="A2026" s="4" t="s">
        <v>6833</v>
      </c>
      <c r="B2026" s="4" t="s">
        <v>6834</v>
      </c>
      <c r="C2026" s="18">
        <v>7</v>
      </c>
      <c r="D2026" s="4" t="s">
        <v>462</v>
      </c>
      <c r="E2026" s="12">
        <v>1272.32</v>
      </c>
      <c r="F2026" s="12">
        <v>8906.24</v>
      </c>
    </row>
    <row r="2027" spans="1:6" x14ac:dyDescent="0.25">
      <c r="A2027" s="4" t="s">
        <v>6835</v>
      </c>
      <c r="B2027" s="4" t="s">
        <v>6836</v>
      </c>
      <c r="C2027" s="18">
        <v>2</v>
      </c>
      <c r="D2027" s="4" t="s">
        <v>462</v>
      </c>
      <c r="E2027" s="12">
        <v>42.23</v>
      </c>
      <c r="F2027" s="12">
        <v>84.46</v>
      </c>
    </row>
    <row r="2028" spans="1:6" x14ac:dyDescent="0.25">
      <c r="A2028" s="4" t="s">
        <v>6837</v>
      </c>
      <c r="B2028" s="4" t="s">
        <v>6838</v>
      </c>
      <c r="C2028" s="18">
        <v>1</v>
      </c>
      <c r="D2028" s="4" t="s">
        <v>462</v>
      </c>
      <c r="E2028" s="12">
        <v>35.49</v>
      </c>
      <c r="F2028" s="12">
        <v>35.49</v>
      </c>
    </row>
    <row r="2029" spans="1:6" x14ac:dyDescent="0.25">
      <c r="A2029" s="4" t="s">
        <v>6839</v>
      </c>
      <c r="B2029" s="4" t="s">
        <v>6840</v>
      </c>
      <c r="C2029" s="18">
        <v>1</v>
      </c>
      <c r="D2029" s="4" t="s">
        <v>462</v>
      </c>
      <c r="E2029" s="12">
        <v>18.14</v>
      </c>
      <c r="F2029" s="12">
        <v>18.14</v>
      </c>
    </row>
    <row r="2030" spans="1:6" x14ac:dyDescent="0.25">
      <c r="A2030" s="4" t="s">
        <v>6841</v>
      </c>
      <c r="B2030" s="4" t="s">
        <v>6842</v>
      </c>
      <c r="C2030" s="18">
        <v>5</v>
      </c>
      <c r="D2030" s="4" t="s">
        <v>462</v>
      </c>
      <c r="E2030" s="12">
        <v>27.04</v>
      </c>
      <c r="F2030" s="12">
        <v>135.19999999999999</v>
      </c>
    </row>
    <row r="2031" spans="1:6" x14ac:dyDescent="0.25">
      <c r="A2031" s="4" t="s">
        <v>6843</v>
      </c>
      <c r="B2031" s="4" t="s">
        <v>6844</v>
      </c>
      <c r="C2031" s="18">
        <v>1</v>
      </c>
      <c r="D2031" s="4" t="s">
        <v>462</v>
      </c>
      <c r="E2031" s="12">
        <v>60</v>
      </c>
      <c r="F2031" s="12">
        <v>60</v>
      </c>
    </row>
    <row r="2032" spans="1:6" x14ac:dyDescent="0.25">
      <c r="A2032" s="4" t="s">
        <v>6845</v>
      </c>
      <c r="B2032" s="4" t="s">
        <v>6846</v>
      </c>
      <c r="C2032" s="18">
        <v>2</v>
      </c>
      <c r="D2032" s="4" t="s">
        <v>462</v>
      </c>
      <c r="E2032" s="12">
        <v>281</v>
      </c>
      <c r="F2032" s="12">
        <v>562</v>
      </c>
    </row>
    <row r="2033" spans="1:6" x14ac:dyDescent="0.25">
      <c r="A2033" s="4" t="s">
        <v>6847</v>
      </c>
      <c r="B2033" s="4" t="s">
        <v>6848</v>
      </c>
      <c r="C2033" s="18">
        <v>1</v>
      </c>
      <c r="D2033" s="4" t="s">
        <v>462</v>
      </c>
      <c r="E2033" s="12">
        <v>47.1</v>
      </c>
      <c r="F2033" s="12">
        <v>47.1</v>
      </c>
    </row>
    <row r="2034" spans="1:6" x14ac:dyDescent="0.25">
      <c r="A2034" s="4" t="s">
        <v>6849</v>
      </c>
      <c r="B2034" s="4" t="s">
        <v>6850</v>
      </c>
      <c r="C2034" s="18">
        <v>3</v>
      </c>
      <c r="D2034" s="4" t="s">
        <v>462</v>
      </c>
      <c r="E2034" s="12">
        <v>66.739999999999995</v>
      </c>
      <c r="F2034" s="12">
        <v>200.22</v>
      </c>
    </row>
    <row r="2035" spans="1:6" x14ac:dyDescent="0.25">
      <c r="A2035" s="4" t="s">
        <v>6851</v>
      </c>
      <c r="B2035" s="4" t="s">
        <v>6852</v>
      </c>
      <c r="C2035" s="18">
        <v>2</v>
      </c>
      <c r="D2035" s="4" t="s">
        <v>462</v>
      </c>
      <c r="E2035" s="12">
        <v>986.28</v>
      </c>
      <c r="F2035" s="12">
        <v>1972.56</v>
      </c>
    </row>
    <row r="2036" spans="1:6" x14ac:dyDescent="0.25">
      <c r="A2036" s="4" t="s">
        <v>6853</v>
      </c>
      <c r="B2036" s="4" t="s">
        <v>6854</v>
      </c>
      <c r="C2036" s="18">
        <v>1</v>
      </c>
      <c r="D2036" s="4" t="s">
        <v>462</v>
      </c>
      <c r="E2036" s="12">
        <v>1418</v>
      </c>
      <c r="F2036" s="12">
        <v>1418</v>
      </c>
    </row>
    <row r="2037" spans="1:6" x14ac:dyDescent="0.25">
      <c r="A2037" s="4" t="s">
        <v>6855</v>
      </c>
      <c r="B2037" s="4" t="s">
        <v>6856</v>
      </c>
      <c r="C2037" s="18">
        <v>3</v>
      </c>
      <c r="D2037" s="4" t="s">
        <v>462</v>
      </c>
      <c r="E2037" s="12">
        <v>478.46</v>
      </c>
      <c r="F2037" s="12">
        <v>1435.38</v>
      </c>
    </row>
    <row r="2038" spans="1:6" x14ac:dyDescent="0.25">
      <c r="A2038" s="4" t="s">
        <v>6857</v>
      </c>
      <c r="B2038" s="4" t="s">
        <v>6858</v>
      </c>
      <c r="C2038" s="18">
        <v>8</v>
      </c>
      <c r="D2038" s="4" t="s">
        <v>462</v>
      </c>
      <c r="E2038" s="12">
        <v>443.73</v>
      </c>
      <c r="F2038" s="12">
        <v>3549.84</v>
      </c>
    </row>
    <row r="2039" spans="1:6" x14ac:dyDescent="0.25">
      <c r="A2039" s="4" t="s">
        <v>6859</v>
      </c>
      <c r="B2039" s="4" t="s">
        <v>6860</v>
      </c>
      <c r="C2039" s="18">
        <v>2</v>
      </c>
      <c r="D2039" s="4" t="s">
        <v>462</v>
      </c>
      <c r="E2039" s="12">
        <v>587.95000000000005</v>
      </c>
      <c r="F2039" s="12">
        <v>1175.9000000000001</v>
      </c>
    </row>
    <row r="2040" spans="1:6" x14ac:dyDescent="0.25">
      <c r="A2040" s="4" t="s">
        <v>6861</v>
      </c>
      <c r="B2040" s="4" t="s">
        <v>6862</v>
      </c>
      <c r="C2040" s="18">
        <v>1</v>
      </c>
      <c r="D2040" s="4" t="s">
        <v>462</v>
      </c>
      <c r="E2040" s="12">
        <v>69.89</v>
      </c>
      <c r="F2040" s="12">
        <v>69.89</v>
      </c>
    </row>
    <row r="2041" spans="1:6" x14ac:dyDescent="0.25">
      <c r="A2041" s="4" t="s">
        <v>6863</v>
      </c>
      <c r="B2041" s="4" t="s">
        <v>6864</v>
      </c>
      <c r="C2041" s="18">
        <v>2</v>
      </c>
      <c r="D2041" s="4" t="s">
        <v>462</v>
      </c>
      <c r="E2041" s="12">
        <v>689.28</v>
      </c>
      <c r="F2041" s="12">
        <v>1378.56</v>
      </c>
    </row>
    <row r="2042" spans="1:6" x14ac:dyDescent="0.25">
      <c r="A2042" s="4" t="s">
        <v>6865</v>
      </c>
      <c r="B2042" s="4" t="s">
        <v>6866</v>
      </c>
      <c r="C2042" s="18">
        <v>2</v>
      </c>
      <c r="D2042" s="4" t="s">
        <v>462</v>
      </c>
      <c r="E2042" s="12">
        <v>128.06</v>
      </c>
      <c r="F2042" s="12">
        <v>256.12</v>
      </c>
    </row>
    <row r="2043" spans="1:6" x14ac:dyDescent="0.25">
      <c r="A2043" s="4" t="s">
        <v>6867</v>
      </c>
      <c r="B2043" s="4" t="s">
        <v>6868</v>
      </c>
      <c r="C2043" s="18">
        <v>4</v>
      </c>
      <c r="D2043" s="4" t="s">
        <v>462</v>
      </c>
      <c r="E2043" s="12">
        <v>250.08</v>
      </c>
      <c r="F2043" s="12">
        <v>1000.32</v>
      </c>
    </row>
    <row r="2044" spans="1:6" x14ac:dyDescent="0.25">
      <c r="A2044" s="4" t="s">
        <v>6869</v>
      </c>
      <c r="B2044" s="4" t="s">
        <v>6870</v>
      </c>
      <c r="C2044" s="18">
        <v>1</v>
      </c>
      <c r="D2044" s="4" t="s">
        <v>462</v>
      </c>
      <c r="E2044" s="12">
        <v>199</v>
      </c>
      <c r="F2044" s="12">
        <v>199</v>
      </c>
    </row>
    <row r="2045" spans="1:6" x14ac:dyDescent="0.25">
      <c r="A2045" s="4" t="s">
        <v>6871</v>
      </c>
      <c r="B2045" s="4" t="s">
        <v>6872</v>
      </c>
      <c r="C2045" s="18">
        <v>1</v>
      </c>
      <c r="D2045" s="4" t="s">
        <v>462</v>
      </c>
      <c r="E2045" s="12">
        <v>8.77</v>
      </c>
      <c r="F2045" s="12">
        <v>8.77</v>
      </c>
    </row>
    <row r="2046" spans="1:6" x14ac:dyDescent="0.25">
      <c r="A2046" s="4" t="s">
        <v>6873</v>
      </c>
      <c r="B2046" s="4" t="s">
        <v>6874</v>
      </c>
      <c r="C2046" s="18">
        <v>2</v>
      </c>
      <c r="D2046" s="4" t="s">
        <v>462</v>
      </c>
      <c r="E2046" s="12">
        <v>24</v>
      </c>
      <c r="F2046" s="12">
        <v>48</v>
      </c>
    </row>
    <row r="2047" spans="1:6" x14ac:dyDescent="0.25">
      <c r="A2047" s="4" t="s">
        <v>6875</v>
      </c>
      <c r="B2047" s="4" t="s">
        <v>6876</v>
      </c>
      <c r="C2047" s="18">
        <v>8</v>
      </c>
      <c r="D2047" s="4" t="s">
        <v>462</v>
      </c>
      <c r="E2047" s="12">
        <v>26.48</v>
      </c>
      <c r="F2047" s="12">
        <v>211.84</v>
      </c>
    </row>
    <row r="2048" spans="1:6" x14ac:dyDescent="0.25">
      <c r="A2048" s="4" t="s">
        <v>6877</v>
      </c>
      <c r="B2048" s="4" t="s">
        <v>6878</v>
      </c>
      <c r="C2048" s="18">
        <v>2</v>
      </c>
      <c r="D2048" s="4" t="s">
        <v>462</v>
      </c>
      <c r="E2048" s="12">
        <v>93.17</v>
      </c>
      <c r="F2048" s="12">
        <v>186.34</v>
      </c>
    </row>
    <row r="2049" spans="1:6" x14ac:dyDescent="0.25">
      <c r="A2049" s="4" t="s">
        <v>6879</v>
      </c>
      <c r="B2049" s="4" t="s">
        <v>6880</v>
      </c>
      <c r="C2049" s="18">
        <v>2</v>
      </c>
      <c r="D2049" s="4" t="s">
        <v>462</v>
      </c>
      <c r="E2049" s="12">
        <v>64.78</v>
      </c>
      <c r="F2049" s="12">
        <v>129.56</v>
      </c>
    </row>
    <row r="2050" spans="1:6" x14ac:dyDescent="0.25">
      <c r="A2050" s="4" t="s">
        <v>6881</v>
      </c>
      <c r="B2050" s="4" t="s">
        <v>6882</v>
      </c>
      <c r="C2050" s="18">
        <v>2</v>
      </c>
      <c r="D2050" s="4" t="s">
        <v>462</v>
      </c>
      <c r="E2050" s="12">
        <v>71.03</v>
      </c>
      <c r="F2050" s="12">
        <v>142.06</v>
      </c>
    </row>
    <row r="2051" spans="1:6" x14ac:dyDescent="0.25">
      <c r="A2051" s="4" t="s">
        <v>6883</v>
      </c>
      <c r="B2051" s="4" t="s">
        <v>6884</v>
      </c>
      <c r="C2051" s="18">
        <v>1</v>
      </c>
      <c r="D2051" s="4" t="s">
        <v>462</v>
      </c>
      <c r="E2051" s="12">
        <v>85.98</v>
      </c>
      <c r="F2051" s="12">
        <v>85.98</v>
      </c>
    </row>
    <row r="2052" spans="1:6" x14ac:dyDescent="0.25">
      <c r="A2052" s="4" t="s">
        <v>6885</v>
      </c>
      <c r="B2052" s="4" t="s">
        <v>6886</v>
      </c>
      <c r="C2052" s="18">
        <v>4</v>
      </c>
      <c r="D2052" s="4" t="s">
        <v>462</v>
      </c>
      <c r="E2052" s="12">
        <v>256</v>
      </c>
      <c r="F2052" s="12">
        <v>1024</v>
      </c>
    </row>
    <row r="2053" spans="1:6" x14ac:dyDescent="0.25">
      <c r="A2053" s="4" t="s">
        <v>6887</v>
      </c>
      <c r="B2053" s="4" t="s">
        <v>6888</v>
      </c>
      <c r="C2053" s="18">
        <v>1</v>
      </c>
      <c r="D2053" s="4" t="s">
        <v>462</v>
      </c>
      <c r="E2053" s="12">
        <v>429</v>
      </c>
      <c r="F2053" s="12">
        <v>429</v>
      </c>
    </row>
    <row r="2054" spans="1:6" x14ac:dyDescent="0.25">
      <c r="A2054" s="4" t="s">
        <v>6889</v>
      </c>
      <c r="B2054" s="4" t="s">
        <v>6890</v>
      </c>
      <c r="C2054" s="18">
        <v>7</v>
      </c>
      <c r="D2054" s="4" t="s">
        <v>462</v>
      </c>
      <c r="E2054" s="12">
        <v>65.36</v>
      </c>
      <c r="F2054" s="12">
        <v>457.52</v>
      </c>
    </row>
    <row r="2055" spans="1:6" x14ac:dyDescent="0.25">
      <c r="A2055" s="4" t="s">
        <v>6891</v>
      </c>
      <c r="B2055" s="4" t="s">
        <v>6892</v>
      </c>
      <c r="C2055" s="18">
        <v>36</v>
      </c>
      <c r="D2055" s="4" t="s">
        <v>462</v>
      </c>
      <c r="E2055" s="12">
        <v>52.6</v>
      </c>
      <c r="F2055" s="12">
        <v>1893.6</v>
      </c>
    </row>
    <row r="2056" spans="1:6" x14ac:dyDescent="0.25">
      <c r="A2056" s="4" t="s">
        <v>6893</v>
      </c>
      <c r="B2056" s="4" t="s">
        <v>6894</v>
      </c>
      <c r="C2056" s="18">
        <v>4.1550000000000002</v>
      </c>
      <c r="D2056" s="4" t="s">
        <v>3699</v>
      </c>
      <c r="E2056" s="12">
        <v>440.86</v>
      </c>
      <c r="F2056" s="12">
        <v>1831.77</v>
      </c>
    </row>
    <row r="2057" spans="1:6" x14ac:dyDescent="0.25">
      <c r="A2057" s="4" t="s">
        <v>6895</v>
      </c>
      <c r="B2057" s="4" t="s">
        <v>6896</v>
      </c>
      <c r="C2057" s="18">
        <v>4</v>
      </c>
      <c r="D2057" s="4" t="s">
        <v>3699</v>
      </c>
      <c r="E2057" s="12">
        <v>639.25</v>
      </c>
      <c r="F2057" s="12">
        <v>2557</v>
      </c>
    </row>
    <row r="2058" spans="1:6" x14ac:dyDescent="0.25">
      <c r="A2058" s="4" t="s">
        <v>6897</v>
      </c>
      <c r="B2058" s="4" t="s">
        <v>6898</v>
      </c>
      <c r="C2058" s="18">
        <v>20.100000000000001</v>
      </c>
      <c r="D2058" s="4" t="s">
        <v>3672</v>
      </c>
      <c r="E2058" s="12">
        <v>146.34</v>
      </c>
      <c r="F2058" s="12">
        <v>2941.43</v>
      </c>
    </row>
    <row r="2059" spans="1:6" x14ac:dyDescent="0.25">
      <c r="A2059" s="4" t="s">
        <v>6899</v>
      </c>
      <c r="B2059" s="4" t="s">
        <v>6900</v>
      </c>
      <c r="C2059" s="18">
        <v>4.9000000000000004</v>
      </c>
      <c r="D2059" s="4" t="s">
        <v>3699</v>
      </c>
      <c r="E2059" s="12">
        <v>239.91</v>
      </c>
      <c r="F2059" s="12">
        <v>1175.56</v>
      </c>
    </row>
    <row r="2060" spans="1:6" x14ac:dyDescent="0.25">
      <c r="A2060" s="4" t="s">
        <v>6901</v>
      </c>
      <c r="B2060" s="4" t="s">
        <v>6902</v>
      </c>
      <c r="C2060" s="18">
        <v>2.4</v>
      </c>
      <c r="D2060" s="4" t="s">
        <v>3699</v>
      </c>
      <c r="E2060" s="12">
        <v>420</v>
      </c>
      <c r="F2060" s="12">
        <v>1008</v>
      </c>
    </row>
    <row r="2061" spans="1:6" x14ac:dyDescent="0.25">
      <c r="A2061" s="4" t="s">
        <v>6903</v>
      </c>
      <c r="B2061" s="4" t="s">
        <v>6904</v>
      </c>
      <c r="C2061" s="18">
        <v>2</v>
      </c>
      <c r="D2061" s="4" t="s">
        <v>3672</v>
      </c>
      <c r="E2061" s="12">
        <v>790</v>
      </c>
      <c r="F2061" s="12">
        <v>1580</v>
      </c>
    </row>
    <row r="2062" spans="1:6" x14ac:dyDescent="0.25">
      <c r="A2062" s="4" t="s">
        <v>6905</v>
      </c>
      <c r="B2062" s="4" t="s">
        <v>6906</v>
      </c>
      <c r="C2062" s="18">
        <v>24</v>
      </c>
      <c r="D2062" s="4" t="s">
        <v>3672</v>
      </c>
      <c r="E2062" s="12">
        <v>110</v>
      </c>
      <c r="F2062" s="12">
        <v>2640</v>
      </c>
    </row>
    <row r="2063" spans="1:6" x14ac:dyDescent="0.25">
      <c r="A2063" s="4" t="s">
        <v>6907</v>
      </c>
      <c r="B2063" s="4" t="s">
        <v>6908</v>
      </c>
      <c r="C2063" s="18">
        <v>6.4</v>
      </c>
      <c r="D2063" s="4" t="s">
        <v>3672</v>
      </c>
      <c r="E2063" s="12">
        <v>100</v>
      </c>
      <c r="F2063" s="12">
        <v>640</v>
      </c>
    </row>
    <row r="2064" spans="1:6" x14ac:dyDescent="0.25">
      <c r="A2064" s="4" t="s">
        <v>6909</v>
      </c>
      <c r="B2064" s="4" t="s">
        <v>6910</v>
      </c>
      <c r="C2064" s="18">
        <v>4.5</v>
      </c>
      <c r="D2064" s="4" t="s">
        <v>3672</v>
      </c>
      <c r="E2064" s="12">
        <v>190</v>
      </c>
      <c r="F2064" s="12">
        <v>855</v>
      </c>
    </row>
    <row r="2065" spans="1:6" x14ac:dyDescent="0.25">
      <c r="A2065" s="4" t="s">
        <v>6911</v>
      </c>
      <c r="B2065" s="4" t="s">
        <v>6912</v>
      </c>
      <c r="C2065" s="18">
        <v>3</v>
      </c>
      <c r="D2065" s="4" t="s">
        <v>3672</v>
      </c>
      <c r="E2065" s="12">
        <v>870</v>
      </c>
      <c r="F2065" s="12">
        <v>2610</v>
      </c>
    </row>
    <row r="2066" spans="1:6" x14ac:dyDescent="0.25">
      <c r="A2066" s="4" t="s">
        <v>6913</v>
      </c>
      <c r="B2066" s="4" t="s">
        <v>6914</v>
      </c>
      <c r="C2066" s="18">
        <v>7.5</v>
      </c>
      <c r="D2066" s="4" t="s">
        <v>3672</v>
      </c>
      <c r="E2066" s="12">
        <v>625</v>
      </c>
      <c r="F2066" s="12">
        <v>4687.5</v>
      </c>
    </row>
    <row r="2067" spans="1:6" x14ac:dyDescent="0.25">
      <c r="A2067" s="4" t="s">
        <v>6915</v>
      </c>
      <c r="B2067" s="4" t="s">
        <v>6916</v>
      </c>
      <c r="C2067" s="18">
        <v>3.28</v>
      </c>
      <c r="D2067" s="4" t="s">
        <v>3672</v>
      </c>
      <c r="E2067" s="12">
        <v>2400</v>
      </c>
      <c r="F2067" s="12">
        <v>7872</v>
      </c>
    </row>
    <row r="2068" spans="1:6" x14ac:dyDescent="0.25">
      <c r="A2068" s="4" t="s">
        <v>6917</v>
      </c>
      <c r="B2068" s="4" t="s">
        <v>6918</v>
      </c>
      <c r="C2068" s="18">
        <v>3.1</v>
      </c>
      <c r="D2068" s="4" t="s">
        <v>3672</v>
      </c>
      <c r="E2068" s="12">
        <v>296</v>
      </c>
      <c r="F2068" s="12">
        <v>917.6</v>
      </c>
    </row>
    <row r="2069" spans="1:6" x14ac:dyDescent="0.25">
      <c r="A2069" s="4" t="s">
        <v>6919</v>
      </c>
      <c r="B2069" s="4" t="s">
        <v>6920</v>
      </c>
      <c r="C2069" s="18">
        <v>1</v>
      </c>
      <c r="D2069" s="4" t="s">
        <v>462</v>
      </c>
      <c r="E2069" s="12">
        <v>2623</v>
      </c>
      <c r="F2069" s="12">
        <v>2623</v>
      </c>
    </row>
    <row r="2070" spans="1:6" x14ac:dyDescent="0.25">
      <c r="A2070" s="4" t="s">
        <v>6921</v>
      </c>
      <c r="B2070" s="4" t="s">
        <v>6922</v>
      </c>
      <c r="C2070" s="18">
        <v>2</v>
      </c>
      <c r="D2070" s="4" t="s">
        <v>462</v>
      </c>
      <c r="E2070" s="12">
        <v>325.10000000000002</v>
      </c>
      <c r="F2070" s="12">
        <v>650.20000000000005</v>
      </c>
    </row>
    <row r="2071" spans="1:6" x14ac:dyDescent="0.25">
      <c r="A2071" s="4" t="s">
        <v>6923</v>
      </c>
      <c r="B2071" s="4" t="s">
        <v>6924</v>
      </c>
      <c r="C2071" s="18">
        <v>1</v>
      </c>
      <c r="D2071" s="4" t="s">
        <v>462</v>
      </c>
      <c r="E2071" s="12">
        <v>787</v>
      </c>
      <c r="F2071" s="12">
        <v>787</v>
      </c>
    </row>
    <row r="2072" spans="1:6" x14ac:dyDescent="0.25">
      <c r="A2072" s="4" t="s">
        <v>6925</v>
      </c>
      <c r="B2072" s="4" t="s">
        <v>6926</v>
      </c>
      <c r="C2072" s="18">
        <v>2</v>
      </c>
      <c r="D2072" s="4" t="s">
        <v>462</v>
      </c>
      <c r="E2072" s="12">
        <v>55.5</v>
      </c>
      <c r="F2072" s="12">
        <v>111</v>
      </c>
    </row>
    <row r="2073" spans="1:6" x14ac:dyDescent="0.25">
      <c r="A2073" s="4" t="s">
        <v>6927</v>
      </c>
      <c r="B2073" s="4" t="s">
        <v>6928</v>
      </c>
      <c r="C2073" s="18">
        <v>3</v>
      </c>
      <c r="D2073" s="4" t="s">
        <v>462</v>
      </c>
      <c r="E2073" s="12">
        <v>714</v>
      </c>
      <c r="F2073" s="12">
        <v>2142</v>
      </c>
    </row>
    <row r="2074" spans="1:6" x14ac:dyDescent="0.25">
      <c r="A2074" s="4" t="s">
        <v>6929</v>
      </c>
      <c r="B2074" s="4" t="s">
        <v>6930</v>
      </c>
      <c r="C2074" s="18">
        <v>1</v>
      </c>
      <c r="D2074" s="4" t="s">
        <v>462</v>
      </c>
      <c r="E2074" s="12">
        <v>691</v>
      </c>
      <c r="F2074" s="12">
        <v>691</v>
      </c>
    </row>
    <row r="2075" spans="1:6" x14ac:dyDescent="0.25">
      <c r="A2075" s="4" t="s">
        <v>6931</v>
      </c>
      <c r="B2075" s="4" t="s">
        <v>6932</v>
      </c>
      <c r="C2075" s="18">
        <v>1</v>
      </c>
      <c r="D2075" s="4" t="s">
        <v>462</v>
      </c>
      <c r="E2075" s="12">
        <v>3181.8</v>
      </c>
      <c r="F2075" s="12">
        <v>3181.8</v>
      </c>
    </row>
    <row r="2076" spans="1:6" x14ac:dyDescent="0.25">
      <c r="A2076" s="4" t="s">
        <v>6933</v>
      </c>
      <c r="B2076" s="4" t="s">
        <v>6934</v>
      </c>
      <c r="C2076" s="18">
        <v>2</v>
      </c>
      <c r="D2076" s="4" t="s">
        <v>462</v>
      </c>
      <c r="E2076" s="12">
        <v>70</v>
      </c>
      <c r="F2076" s="12">
        <v>140</v>
      </c>
    </row>
    <row r="2077" spans="1:6" x14ac:dyDescent="0.25">
      <c r="A2077" s="4" t="s">
        <v>6935</v>
      </c>
      <c r="B2077" s="4" t="s">
        <v>6936</v>
      </c>
      <c r="C2077" s="18">
        <v>2</v>
      </c>
      <c r="D2077" s="4" t="s">
        <v>462</v>
      </c>
      <c r="E2077" s="12">
        <v>9620</v>
      </c>
      <c r="F2077" s="12">
        <v>19240</v>
      </c>
    </row>
    <row r="2078" spans="1:6" x14ac:dyDescent="0.25">
      <c r="A2078" s="4" t="s">
        <v>6937</v>
      </c>
      <c r="B2078" s="4" t="s">
        <v>6938</v>
      </c>
      <c r="C2078" s="18">
        <v>1</v>
      </c>
      <c r="D2078" s="4" t="s">
        <v>462</v>
      </c>
      <c r="E2078" s="12">
        <v>3705</v>
      </c>
      <c r="F2078" s="12">
        <v>3705</v>
      </c>
    </row>
    <row r="2079" spans="1:6" x14ac:dyDescent="0.25">
      <c r="A2079" s="4" t="s">
        <v>6939</v>
      </c>
      <c r="B2079" s="4" t="s">
        <v>6940</v>
      </c>
      <c r="C2079" s="18">
        <v>10</v>
      </c>
      <c r="D2079" s="4" t="s">
        <v>462</v>
      </c>
      <c r="E2079" s="12">
        <v>30.9</v>
      </c>
      <c r="F2079" s="12">
        <v>309</v>
      </c>
    </row>
    <row r="2080" spans="1:6" x14ac:dyDescent="0.25">
      <c r="A2080" s="4" t="s">
        <v>6941</v>
      </c>
      <c r="B2080" s="4" t="s">
        <v>6942</v>
      </c>
      <c r="C2080" s="18">
        <v>22</v>
      </c>
      <c r="D2080" s="4" t="s">
        <v>462</v>
      </c>
      <c r="E2080" s="12">
        <v>10.93</v>
      </c>
      <c r="F2080" s="12">
        <v>240.46</v>
      </c>
    </row>
    <row r="2081" spans="1:6" x14ac:dyDescent="0.25">
      <c r="A2081" s="4" t="s">
        <v>6943</v>
      </c>
      <c r="B2081" s="4" t="s">
        <v>6944</v>
      </c>
      <c r="C2081" s="18">
        <v>6</v>
      </c>
      <c r="D2081" s="4" t="s">
        <v>462</v>
      </c>
      <c r="E2081" s="12">
        <v>7</v>
      </c>
      <c r="F2081" s="12">
        <v>42</v>
      </c>
    </row>
    <row r="2082" spans="1:6" x14ac:dyDescent="0.25">
      <c r="A2082" s="4" t="s">
        <v>6945</v>
      </c>
      <c r="B2082" s="4" t="s">
        <v>6946</v>
      </c>
      <c r="C2082" s="18">
        <v>20</v>
      </c>
      <c r="D2082" s="4" t="s">
        <v>462</v>
      </c>
      <c r="E2082" s="12">
        <v>49.5</v>
      </c>
      <c r="F2082" s="12">
        <v>990</v>
      </c>
    </row>
    <row r="2083" spans="1:6" x14ac:dyDescent="0.25">
      <c r="A2083" s="4" t="s">
        <v>6947</v>
      </c>
      <c r="B2083" s="4" t="s">
        <v>6948</v>
      </c>
      <c r="C2083" s="18">
        <v>2</v>
      </c>
      <c r="D2083" s="4" t="s">
        <v>462</v>
      </c>
      <c r="E2083" s="12">
        <v>59.2</v>
      </c>
      <c r="F2083" s="12">
        <v>118.4</v>
      </c>
    </row>
    <row r="2084" spans="1:6" x14ac:dyDescent="0.25">
      <c r="A2084" s="4" t="s">
        <v>6949</v>
      </c>
      <c r="B2084" s="4" t="s">
        <v>6950</v>
      </c>
      <c r="C2084" s="18">
        <v>2</v>
      </c>
      <c r="D2084" s="4" t="s">
        <v>462</v>
      </c>
      <c r="E2084" s="12">
        <v>12.27</v>
      </c>
      <c r="F2084" s="12">
        <v>24.54</v>
      </c>
    </row>
    <row r="2085" spans="1:6" x14ac:dyDescent="0.25">
      <c r="A2085" s="4" t="s">
        <v>6951</v>
      </c>
      <c r="B2085" s="4" t="s">
        <v>6952</v>
      </c>
      <c r="C2085" s="18">
        <v>11</v>
      </c>
      <c r="D2085" s="4" t="s">
        <v>462</v>
      </c>
      <c r="E2085" s="12">
        <v>20.34</v>
      </c>
      <c r="F2085" s="12">
        <v>223.74</v>
      </c>
    </row>
    <row r="2086" spans="1:6" x14ac:dyDescent="0.25">
      <c r="A2086" s="4" t="s">
        <v>6953</v>
      </c>
      <c r="B2086" s="4" t="s">
        <v>6954</v>
      </c>
      <c r="C2086" s="18">
        <v>1</v>
      </c>
      <c r="D2086" s="4" t="s">
        <v>462</v>
      </c>
      <c r="E2086" s="12">
        <v>19.350000000000001</v>
      </c>
      <c r="F2086" s="12">
        <v>19.350000000000001</v>
      </c>
    </row>
    <row r="2087" spans="1:6" x14ac:dyDescent="0.25">
      <c r="A2087" s="4" t="s">
        <v>6955</v>
      </c>
      <c r="B2087" s="4" t="s">
        <v>6956</v>
      </c>
      <c r="C2087" s="18">
        <v>1</v>
      </c>
      <c r="D2087" s="4" t="s">
        <v>462</v>
      </c>
      <c r="E2087" s="12">
        <v>39.409999999999997</v>
      </c>
      <c r="F2087" s="12">
        <v>39.409999999999997</v>
      </c>
    </row>
    <row r="2088" spans="1:6" x14ac:dyDescent="0.25">
      <c r="A2088" s="4" t="s">
        <v>6957</v>
      </c>
      <c r="B2088" s="4" t="s">
        <v>6958</v>
      </c>
      <c r="C2088" s="18">
        <v>2</v>
      </c>
      <c r="D2088" s="4" t="s">
        <v>462</v>
      </c>
      <c r="E2088" s="12">
        <v>28.01</v>
      </c>
      <c r="F2088" s="12">
        <v>56.02</v>
      </c>
    </row>
    <row r="2089" spans="1:6" x14ac:dyDescent="0.25">
      <c r="A2089" s="4" t="s">
        <v>6959</v>
      </c>
      <c r="B2089" s="4" t="s">
        <v>6960</v>
      </c>
      <c r="C2089" s="18">
        <v>2</v>
      </c>
      <c r="D2089" s="4" t="s">
        <v>462</v>
      </c>
      <c r="E2089" s="12">
        <v>53.22</v>
      </c>
      <c r="F2089" s="12">
        <v>106.44</v>
      </c>
    </row>
    <row r="2090" spans="1:6" x14ac:dyDescent="0.25">
      <c r="A2090" s="4" t="s">
        <v>6961</v>
      </c>
      <c r="B2090" s="4" t="s">
        <v>6962</v>
      </c>
      <c r="C2090" s="18">
        <v>14</v>
      </c>
      <c r="D2090" s="4" t="s">
        <v>462</v>
      </c>
      <c r="E2090" s="12">
        <v>56.03</v>
      </c>
      <c r="F2090" s="12">
        <v>784.42</v>
      </c>
    </row>
    <row r="2091" spans="1:6" x14ac:dyDescent="0.25">
      <c r="A2091" s="4" t="s">
        <v>6963</v>
      </c>
      <c r="B2091" s="4" t="s">
        <v>6962</v>
      </c>
      <c r="C2091" s="18">
        <v>2</v>
      </c>
      <c r="D2091" s="4" t="s">
        <v>462</v>
      </c>
      <c r="E2091" s="12">
        <v>8.02</v>
      </c>
      <c r="F2091" s="12">
        <v>16.04</v>
      </c>
    </row>
    <row r="2092" spans="1:6" x14ac:dyDescent="0.25">
      <c r="A2092" s="4" t="s">
        <v>6964</v>
      </c>
      <c r="B2092" s="4" t="s">
        <v>6960</v>
      </c>
      <c r="C2092" s="18">
        <v>1</v>
      </c>
      <c r="D2092" s="4" t="s">
        <v>462</v>
      </c>
      <c r="E2092" s="12">
        <v>53.22</v>
      </c>
      <c r="F2092" s="12">
        <v>53.22</v>
      </c>
    </row>
    <row r="2093" spans="1:6" x14ac:dyDescent="0.25">
      <c r="A2093" s="4" t="s">
        <v>6965</v>
      </c>
      <c r="B2093" s="4" t="s">
        <v>6952</v>
      </c>
      <c r="C2093" s="18">
        <v>1</v>
      </c>
      <c r="D2093" s="4" t="s">
        <v>462</v>
      </c>
      <c r="E2093" s="12">
        <v>14.45</v>
      </c>
      <c r="F2093" s="12">
        <v>14.45</v>
      </c>
    </row>
    <row r="2094" spans="1:6" x14ac:dyDescent="0.25">
      <c r="A2094" s="4" t="s">
        <v>6966</v>
      </c>
      <c r="B2094" s="4" t="s">
        <v>6967</v>
      </c>
      <c r="C2094" s="18">
        <v>1</v>
      </c>
      <c r="D2094" s="4" t="s">
        <v>462</v>
      </c>
      <c r="E2094" s="12">
        <v>247.4</v>
      </c>
      <c r="F2094" s="12">
        <v>247.4</v>
      </c>
    </row>
    <row r="2095" spans="1:6" x14ac:dyDescent="0.25">
      <c r="A2095" s="4" t="s">
        <v>6968</v>
      </c>
      <c r="B2095" s="4" t="s">
        <v>6969</v>
      </c>
      <c r="C2095" s="18">
        <v>1</v>
      </c>
      <c r="D2095" s="4" t="s">
        <v>462</v>
      </c>
      <c r="E2095" s="12">
        <v>296.16000000000003</v>
      </c>
      <c r="F2095" s="12">
        <v>296.16000000000003</v>
      </c>
    </row>
    <row r="2096" spans="1:6" x14ac:dyDescent="0.25">
      <c r="A2096" s="4" t="s">
        <v>6970</v>
      </c>
      <c r="B2096" s="4" t="s">
        <v>6971</v>
      </c>
      <c r="C2096" s="18">
        <v>1</v>
      </c>
      <c r="D2096" s="4" t="s">
        <v>462</v>
      </c>
      <c r="E2096" s="12">
        <v>650</v>
      </c>
      <c r="F2096" s="12">
        <v>650</v>
      </c>
    </row>
    <row r="2097" spans="1:6" x14ac:dyDescent="0.25">
      <c r="A2097" s="4" t="s">
        <v>6972</v>
      </c>
      <c r="B2097" s="4" t="s">
        <v>6973</v>
      </c>
      <c r="C2097" s="18">
        <v>4</v>
      </c>
      <c r="D2097" s="4" t="s">
        <v>3672</v>
      </c>
      <c r="E2097" s="12">
        <v>10.33</v>
      </c>
      <c r="F2097" s="12">
        <v>41.32</v>
      </c>
    </row>
    <row r="2098" spans="1:6" x14ac:dyDescent="0.25">
      <c r="A2098" s="4" t="s">
        <v>6974</v>
      </c>
      <c r="B2098" s="4" t="s">
        <v>6975</v>
      </c>
      <c r="C2098" s="18">
        <v>1</v>
      </c>
      <c r="D2098" s="4" t="s">
        <v>462</v>
      </c>
      <c r="E2098" s="12">
        <v>1318</v>
      </c>
      <c r="F2098" s="12">
        <v>1318</v>
      </c>
    </row>
    <row r="2099" spans="1:6" x14ac:dyDescent="0.25">
      <c r="A2099" s="4" t="s">
        <v>6976</v>
      </c>
      <c r="B2099" s="4" t="s">
        <v>6977</v>
      </c>
      <c r="C2099" s="18">
        <v>94</v>
      </c>
      <c r="D2099" s="4" t="s">
        <v>462</v>
      </c>
      <c r="E2099" s="12">
        <v>1.22</v>
      </c>
      <c r="F2099" s="12">
        <v>114.68</v>
      </c>
    </row>
    <row r="2100" spans="1:6" x14ac:dyDescent="0.25">
      <c r="A2100" s="4" t="s">
        <v>6978</v>
      </c>
      <c r="B2100" s="4" t="s">
        <v>6979</v>
      </c>
      <c r="C2100" s="18">
        <v>96</v>
      </c>
      <c r="D2100" s="4" t="s">
        <v>462</v>
      </c>
      <c r="E2100" s="12">
        <v>1.74</v>
      </c>
      <c r="F2100" s="12">
        <v>167.04</v>
      </c>
    </row>
    <row r="2101" spans="1:6" x14ac:dyDescent="0.25">
      <c r="A2101" s="4" t="s">
        <v>6980</v>
      </c>
      <c r="B2101" s="4" t="s">
        <v>6981</v>
      </c>
      <c r="C2101" s="18">
        <v>6.4</v>
      </c>
      <c r="D2101" s="4" t="s">
        <v>3699</v>
      </c>
      <c r="E2101" s="12">
        <v>550</v>
      </c>
      <c r="F2101" s="12">
        <v>3520</v>
      </c>
    </row>
    <row r="2102" spans="1:6" x14ac:dyDescent="0.25">
      <c r="A2102" s="4" t="s">
        <v>6982</v>
      </c>
      <c r="B2102" s="4" t="s">
        <v>6983</v>
      </c>
      <c r="C2102" s="18">
        <v>0.32</v>
      </c>
      <c r="D2102" s="4" t="s">
        <v>3699</v>
      </c>
      <c r="E2102" s="12">
        <v>233.34</v>
      </c>
      <c r="F2102" s="12">
        <v>74.67</v>
      </c>
    </row>
    <row r="2103" spans="1:6" x14ac:dyDescent="0.25">
      <c r="A2103" s="4" t="s">
        <v>6984</v>
      </c>
      <c r="B2103" s="4" t="s">
        <v>6985</v>
      </c>
      <c r="C2103" s="18">
        <v>3.5</v>
      </c>
      <c r="D2103" s="4" t="s">
        <v>3699</v>
      </c>
      <c r="E2103" s="12">
        <v>413.17</v>
      </c>
      <c r="F2103" s="12">
        <v>1446.1</v>
      </c>
    </row>
    <row r="2104" spans="1:6" x14ac:dyDescent="0.25">
      <c r="A2104" s="4" t="s">
        <v>6986</v>
      </c>
      <c r="B2104" s="4" t="s">
        <v>6987</v>
      </c>
      <c r="C2104" s="18">
        <v>7.9569999999999999</v>
      </c>
      <c r="D2104" s="4" t="s">
        <v>3699</v>
      </c>
      <c r="E2104" s="12">
        <v>281.70999999999998</v>
      </c>
      <c r="F2104" s="12">
        <v>2241.5700000000002</v>
      </c>
    </row>
    <row r="2105" spans="1:6" x14ac:dyDescent="0.25">
      <c r="A2105" s="4" t="s">
        <v>6988</v>
      </c>
      <c r="B2105" s="4" t="s">
        <v>6989</v>
      </c>
      <c r="C2105" s="18">
        <v>2.75</v>
      </c>
      <c r="D2105" s="4" t="s">
        <v>3699</v>
      </c>
      <c r="E2105" s="12">
        <v>169.69</v>
      </c>
      <c r="F2105" s="12">
        <v>466.65</v>
      </c>
    </row>
    <row r="2106" spans="1:6" x14ac:dyDescent="0.25">
      <c r="A2106" s="4" t="s">
        <v>6990</v>
      </c>
      <c r="B2106" s="4" t="s">
        <v>6991</v>
      </c>
      <c r="C2106" s="18">
        <v>8.859</v>
      </c>
      <c r="D2106" s="4" t="s">
        <v>3699</v>
      </c>
      <c r="E2106" s="12">
        <v>475.8</v>
      </c>
      <c r="F2106" s="12">
        <v>4215.1099999999997</v>
      </c>
    </row>
    <row r="2107" spans="1:6" x14ac:dyDescent="0.25">
      <c r="A2107" s="4" t="s">
        <v>6992</v>
      </c>
      <c r="B2107" s="4" t="s">
        <v>6993</v>
      </c>
      <c r="C2107" s="18">
        <v>0.8</v>
      </c>
      <c r="D2107" s="4" t="s">
        <v>3699</v>
      </c>
      <c r="E2107" s="12">
        <v>92.16</v>
      </c>
      <c r="F2107" s="12">
        <v>73.73</v>
      </c>
    </row>
    <row r="2108" spans="1:6" x14ac:dyDescent="0.25">
      <c r="A2108" s="4" t="s">
        <v>6994</v>
      </c>
      <c r="B2108" s="4" t="s">
        <v>6995</v>
      </c>
      <c r="C2108" s="18">
        <v>6.7910000000000004</v>
      </c>
      <c r="D2108" s="4" t="s">
        <v>3699</v>
      </c>
      <c r="E2108" s="12">
        <v>122.01</v>
      </c>
      <c r="F2108" s="12">
        <v>828.57</v>
      </c>
    </row>
    <row r="2109" spans="1:6" x14ac:dyDescent="0.25">
      <c r="A2109" s="4" t="s">
        <v>6996</v>
      </c>
      <c r="B2109" s="4" t="s">
        <v>6997</v>
      </c>
      <c r="C2109" s="18">
        <v>1.48</v>
      </c>
      <c r="D2109" s="4" t="s">
        <v>3699</v>
      </c>
      <c r="E2109" s="12">
        <v>147.66999999999999</v>
      </c>
      <c r="F2109" s="12">
        <v>218.55</v>
      </c>
    </row>
    <row r="2110" spans="1:6" x14ac:dyDescent="0.25">
      <c r="A2110" s="4" t="s">
        <v>6998</v>
      </c>
      <c r="B2110" s="4" t="s">
        <v>6999</v>
      </c>
      <c r="C2110" s="18">
        <v>0.76200000000000001</v>
      </c>
      <c r="D2110" s="4" t="s">
        <v>3699</v>
      </c>
      <c r="E2110" s="12">
        <v>91.08</v>
      </c>
      <c r="F2110" s="12">
        <v>69.400000000000006</v>
      </c>
    </row>
    <row r="2111" spans="1:6" x14ac:dyDescent="0.25">
      <c r="A2111" s="4" t="s">
        <v>7000</v>
      </c>
      <c r="B2111" s="4" t="s">
        <v>7001</v>
      </c>
      <c r="C2111" s="18">
        <v>6.9</v>
      </c>
      <c r="D2111" s="4" t="s">
        <v>3699</v>
      </c>
      <c r="E2111" s="12">
        <v>120.66</v>
      </c>
      <c r="F2111" s="12">
        <v>832.55</v>
      </c>
    </row>
    <row r="2112" spans="1:6" x14ac:dyDescent="0.25">
      <c r="A2112" s="4" t="s">
        <v>7002</v>
      </c>
      <c r="B2112" s="4" t="s">
        <v>7003</v>
      </c>
      <c r="C2112" s="18">
        <v>4.0819999999999999</v>
      </c>
      <c r="D2112" s="4" t="s">
        <v>3699</v>
      </c>
      <c r="E2112" s="12">
        <v>123.79</v>
      </c>
      <c r="F2112" s="12">
        <v>505.31</v>
      </c>
    </row>
    <row r="2113" spans="1:6" x14ac:dyDescent="0.25">
      <c r="A2113" s="4" t="s">
        <v>7004</v>
      </c>
      <c r="B2113" s="4" t="s">
        <v>7005</v>
      </c>
      <c r="C2113" s="18">
        <v>21.774999999999999</v>
      </c>
      <c r="D2113" s="4" t="s">
        <v>3699</v>
      </c>
      <c r="E2113" s="12">
        <v>179</v>
      </c>
      <c r="F2113" s="12">
        <v>3897.73</v>
      </c>
    </row>
    <row r="2114" spans="1:6" x14ac:dyDescent="0.25">
      <c r="A2114" s="4" t="s">
        <v>7006</v>
      </c>
      <c r="B2114" s="4" t="s">
        <v>7007</v>
      </c>
      <c r="C2114" s="18">
        <v>19.937000000000001</v>
      </c>
      <c r="D2114" s="4" t="s">
        <v>3699</v>
      </c>
      <c r="E2114" s="12">
        <v>157.12</v>
      </c>
      <c r="F2114" s="12">
        <v>3132.5</v>
      </c>
    </row>
    <row r="2115" spans="1:6" x14ac:dyDescent="0.25">
      <c r="A2115" s="4" t="s">
        <v>7008</v>
      </c>
      <c r="B2115" s="4" t="s">
        <v>7009</v>
      </c>
      <c r="C2115" s="18">
        <v>9.2959999999999994</v>
      </c>
      <c r="D2115" s="4" t="s">
        <v>3699</v>
      </c>
      <c r="E2115" s="12">
        <v>116.41</v>
      </c>
      <c r="F2115" s="12">
        <v>1082.1500000000001</v>
      </c>
    </row>
    <row r="2116" spans="1:6" x14ac:dyDescent="0.25">
      <c r="A2116" s="4" t="s">
        <v>7010</v>
      </c>
      <c r="B2116" s="4" t="s">
        <v>7011</v>
      </c>
      <c r="C2116" s="18">
        <v>2.444</v>
      </c>
      <c r="D2116" s="4" t="s">
        <v>3699</v>
      </c>
      <c r="E2116" s="12">
        <v>171.21</v>
      </c>
      <c r="F2116" s="12">
        <v>418.44</v>
      </c>
    </row>
    <row r="2117" spans="1:6" x14ac:dyDescent="0.25">
      <c r="A2117" s="4" t="s">
        <v>7012</v>
      </c>
      <c r="B2117" s="4" t="s">
        <v>7013</v>
      </c>
      <c r="C2117" s="18">
        <v>1.78</v>
      </c>
      <c r="D2117" s="4" t="s">
        <v>3699</v>
      </c>
      <c r="E2117" s="12">
        <v>580.32000000000005</v>
      </c>
      <c r="F2117" s="12">
        <v>1032.97</v>
      </c>
    </row>
    <row r="2118" spans="1:6" x14ac:dyDescent="0.25">
      <c r="A2118" s="4" t="s">
        <v>7014</v>
      </c>
      <c r="B2118" s="4" t="s">
        <v>7015</v>
      </c>
      <c r="C2118" s="18">
        <v>1.4</v>
      </c>
      <c r="D2118" s="4" t="s">
        <v>3699</v>
      </c>
      <c r="E2118" s="12">
        <v>551.25</v>
      </c>
      <c r="F2118" s="12">
        <v>771.75</v>
      </c>
    </row>
    <row r="2119" spans="1:6" x14ac:dyDescent="0.25">
      <c r="A2119" s="4" t="s">
        <v>7016</v>
      </c>
      <c r="B2119" s="4" t="s">
        <v>7017</v>
      </c>
      <c r="C2119" s="18">
        <v>0.71</v>
      </c>
      <c r="D2119" s="4" t="s">
        <v>3699</v>
      </c>
      <c r="E2119" s="12">
        <v>580.25</v>
      </c>
      <c r="F2119" s="12">
        <v>411.98</v>
      </c>
    </row>
    <row r="2120" spans="1:6" x14ac:dyDescent="0.25">
      <c r="A2120" s="4" t="s">
        <v>7018</v>
      </c>
      <c r="B2120" s="4" t="s">
        <v>7019</v>
      </c>
      <c r="C2120" s="18">
        <v>1.373</v>
      </c>
      <c r="D2120" s="4" t="s">
        <v>3699</v>
      </c>
      <c r="E2120" s="12">
        <v>2623.83</v>
      </c>
      <c r="F2120" s="12">
        <v>3602.52</v>
      </c>
    </row>
    <row r="2121" spans="1:6" x14ac:dyDescent="0.25">
      <c r="A2121" s="4" t="s">
        <v>7020</v>
      </c>
      <c r="B2121" s="4" t="s">
        <v>7021</v>
      </c>
      <c r="C2121" s="18">
        <v>5.6260000000000003</v>
      </c>
      <c r="D2121" s="4" t="s">
        <v>3699</v>
      </c>
      <c r="E2121" s="12">
        <v>1526.38</v>
      </c>
      <c r="F2121" s="12">
        <v>8587.41</v>
      </c>
    </row>
    <row r="2122" spans="1:6" x14ac:dyDescent="0.25">
      <c r="A2122" s="4" t="s">
        <v>7022</v>
      </c>
      <c r="B2122" s="4" t="s">
        <v>7023</v>
      </c>
      <c r="C2122" s="18">
        <v>9.0060000000000002</v>
      </c>
      <c r="D2122" s="4" t="s">
        <v>3699</v>
      </c>
      <c r="E2122" s="12">
        <v>1943.8</v>
      </c>
      <c r="F2122" s="12">
        <v>17505.86</v>
      </c>
    </row>
    <row r="2123" spans="1:6" x14ac:dyDescent="0.25">
      <c r="A2123" s="4" t="s">
        <v>7024</v>
      </c>
      <c r="B2123" s="4" t="s">
        <v>7025</v>
      </c>
      <c r="C2123" s="18">
        <v>4</v>
      </c>
      <c r="D2123" s="4" t="s">
        <v>462</v>
      </c>
      <c r="E2123" s="12">
        <v>172</v>
      </c>
      <c r="F2123" s="12">
        <v>688</v>
      </c>
    </row>
    <row r="2124" spans="1:6" x14ac:dyDescent="0.25">
      <c r="A2124" s="4" t="s">
        <v>7026</v>
      </c>
      <c r="B2124" s="4" t="s">
        <v>7027</v>
      </c>
      <c r="C2124" s="18">
        <v>36.659999999999997</v>
      </c>
      <c r="D2124" s="4" t="s">
        <v>3672</v>
      </c>
      <c r="E2124" s="12">
        <v>19.36</v>
      </c>
      <c r="F2124" s="12">
        <v>709.74</v>
      </c>
    </row>
    <row r="2125" spans="1:6" x14ac:dyDescent="0.25">
      <c r="A2125" s="4" t="s">
        <v>7028</v>
      </c>
      <c r="B2125" s="4" t="s">
        <v>7029</v>
      </c>
      <c r="C2125" s="18">
        <v>3.1880000000000002</v>
      </c>
      <c r="D2125" s="4" t="s">
        <v>3672</v>
      </c>
      <c r="E2125" s="12">
        <v>54900</v>
      </c>
      <c r="F2125" s="12">
        <v>175021.2</v>
      </c>
    </row>
    <row r="2126" spans="1:6" x14ac:dyDescent="0.25">
      <c r="A2126" s="4" t="s">
        <v>7030</v>
      </c>
      <c r="B2126" s="4" t="s">
        <v>7031</v>
      </c>
      <c r="C2126" s="18">
        <v>14</v>
      </c>
      <c r="D2126" s="4" t="s">
        <v>3672</v>
      </c>
      <c r="E2126" s="12">
        <v>31.88</v>
      </c>
      <c r="F2126" s="12">
        <v>446.32</v>
      </c>
    </row>
    <row r="2127" spans="1:6" x14ac:dyDescent="0.25">
      <c r="A2127" s="4" t="s">
        <v>7032</v>
      </c>
      <c r="B2127" s="4" t="s">
        <v>7033</v>
      </c>
      <c r="C2127" s="18">
        <v>8.27</v>
      </c>
      <c r="D2127" s="4" t="s">
        <v>3699</v>
      </c>
      <c r="E2127" s="12">
        <v>118.55</v>
      </c>
      <c r="F2127" s="12">
        <v>980.41</v>
      </c>
    </row>
    <row r="2128" spans="1:6" x14ac:dyDescent="0.25">
      <c r="A2128" s="4" t="s">
        <v>7034</v>
      </c>
      <c r="B2128" s="4" t="s">
        <v>7035</v>
      </c>
      <c r="C2128" s="18">
        <v>0.75</v>
      </c>
      <c r="D2128" s="4" t="s">
        <v>3699</v>
      </c>
      <c r="E2128" s="12">
        <v>122.03</v>
      </c>
      <c r="F2128" s="12">
        <v>91.52</v>
      </c>
    </row>
    <row r="2129" spans="1:6" x14ac:dyDescent="0.25">
      <c r="A2129" s="4" t="s">
        <v>7036</v>
      </c>
      <c r="B2129" s="4" t="s">
        <v>7037</v>
      </c>
      <c r="C2129" s="18">
        <v>1</v>
      </c>
      <c r="D2129" s="4" t="s">
        <v>462</v>
      </c>
      <c r="E2129" s="12">
        <v>10220</v>
      </c>
      <c r="F2129" s="12">
        <v>10220</v>
      </c>
    </row>
    <row r="2130" spans="1:6" x14ac:dyDescent="0.25">
      <c r="A2130" s="4" t="s">
        <v>7038</v>
      </c>
      <c r="B2130" s="4" t="s">
        <v>7039</v>
      </c>
      <c r="C2130" s="18">
        <v>0.109</v>
      </c>
      <c r="D2130" s="4" t="s">
        <v>3699</v>
      </c>
      <c r="E2130" s="12">
        <v>122.2</v>
      </c>
      <c r="F2130" s="12">
        <v>13.32</v>
      </c>
    </row>
    <row r="2131" spans="1:6" x14ac:dyDescent="0.25">
      <c r="A2131" s="4" t="s">
        <v>7040</v>
      </c>
      <c r="B2131" s="4" t="s">
        <v>7041</v>
      </c>
      <c r="C2131" s="18">
        <v>2</v>
      </c>
      <c r="D2131" s="4" t="s">
        <v>3672</v>
      </c>
      <c r="E2131" s="12">
        <v>43.13</v>
      </c>
      <c r="F2131" s="12">
        <v>86.26</v>
      </c>
    </row>
    <row r="2132" spans="1:6" x14ac:dyDescent="0.25">
      <c r="A2132" s="4" t="s">
        <v>7042</v>
      </c>
      <c r="B2132" s="4" t="s">
        <v>7043</v>
      </c>
      <c r="C2132" s="18">
        <v>0.04</v>
      </c>
      <c r="D2132" s="4" t="s">
        <v>3699</v>
      </c>
      <c r="E2132" s="12">
        <v>194.5</v>
      </c>
      <c r="F2132" s="12">
        <v>7.78</v>
      </c>
    </row>
    <row r="2133" spans="1:6" x14ac:dyDescent="0.25">
      <c r="A2133" s="4" t="s">
        <v>7044</v>
      </c>
      <c r="B2133" s="4" t="s">
        <v>7045</v>
      </c>
      <c r="C2133" s="18">
        <v>90</v>
      </c>
      <c r="D2133" s="4" t="s">
        <v>462</v>
      </c>
      <c r="E2133" s="12">
        <v>0.19</v>
      </c>
      <c r="F2133" s="12">
        <v>17.100000000000001</v>
      </c>
    </row>
    <row r="2134" spans="1:6" x14ac:dyDescent="0.25">
      <c r="A2134" s="4" t="s">
        <v>7046</v>
      </c>
      <c r="B2134" s="4" t="s">
        <v>7047</v>
      </c>
      <c r="C2134" s="18">
        <v>7</v>
      </c>
      <c r="D2134" s="4" t="s">
        <v>462</v>
      </c>
      <c r="E2134" s="12">
        <v>0.18</v>
      </c>
      <c r="F2134" s="12">
        <v>1.26</v>
      </c>
    </row>
    <row r="2135" spans="1:6" x14ac:dyDescent="0.25">
      <c r="A2135" s="4" t="s">
        <v>7048</v>
      </c>
      <c r="B2135" s="4" t="s">
        <v>7049</v>
      </c>
      <c r="C2135" s="18">
        <v>20</v>
      </c>
      <c r="D2135" s="4" t="s">
        <v>462</v>
      </c>
      <c r="E2135" s="12">
        <v>1.1299999999999999</v>
      </c>
      <c r="F2135" s="12">
        <v>22.6</v>
      </c>
    </row>
    <row r="2136" spans="1:6" x14ac:dyDescent="0.25">
      <c r="A2136" s="4" t="s">
        <v>7050</v>
      </c>
      <c r="B2136" s="4" t="s">
        <v>7051</v>
      </c>
      <c r="C2136" s="18">
        <v>40</v>
      </c>
      <c r="D2136" s="4" t="s">
        <v>462</v>
      </c>
      <c r="E2136" s="12">
        <v>0.75</v>
      </c>
      <c r="F2136" s="12">
        <v>30</v>
      </c>
    </row>
    <row r="2137" spans="1:6" x14ac:dyDescent="0.25">
      <c r="A2137" s="4" t="s">
        <v>7052</v>
      </c>
      <c r="B2137" s="4" t="s">
        <v>7053</v>
      </c>
      <c r="C2137" s="18">
        <v>75</v>
      </c>
      <c r="D2137" s="4" t="s">
        <v>462</v>
      </c>
      <c r="E2137" s="12">
        <v>0.09</v>
      </c>
      <c r="F2137" s="12">
        <v>6.75</v>
      </c>
    </row>
    <row r="2138" spans="1:6" x14ac:dyDescent="0.25">
      <c r="A2138" s="4" t="s">
        <v>7054</v>
      </c>
      <c r="B2138" s="4" t="s">
        <v>7055</v>
      </c>
      <c r="C2138" s="18">
        <v>6</v>
      </c>
      <c r="D2138" s="4" t="s">
        <v>462</v>
      </c>
      <c r="E2138" s="12">
        <v>4.13</v>
      </c>
      <c r="F2138" s="12">
        <v>24.78</v>
      </c>
    </row>
    <row r="2139" spans="1:6" x14ac:dyDescent="0.25">
      <c r="A2139" s="4" t="s">
        <v>7056</v>
      </c>
      <c r="B2139" s="4" t="s">
        <v>7057</v>
      </c>
      <c r="C2139" s="18">
        <v>6.2389999999999999</v>
      </c>
      <c r="D2139" s="4" t="s">
        <v>3699</v>
      </c>
      <c r="E2139" s="12">
        <v>245.9</v>
      </c>
      <c r="F2139" s="12">
        <v>1534.17</v>
      </c>
    </row>
    <row r="2140" spans="1:6" x14ac:dyDescent="0.25">
      <c r="A2140" s="4" t="s">
        <v>7058</v>
      </c>
      <c r="B2140" s="4" t="s">
        <v>7059</v>
      </c>
      <c r="C2140" s="18">
        <v>1.7230000000000001</v>
      </c>
      <c r="D2140" s="4" t="s">
        <v>3699</v>
      </c>
      <c r="E2140" s="12">
        <v>117.52</v>
      </c>
      <c r="F2140" s="12">
        <v>202.49</v>
      </c>
    </row>
    <row r="2141" spans="1:6" x14ac:dyDescent="0.25">
      <c r="A2141" s="4" t="s">
        <v>7060</v>
      </c>
      <c r="B2141" s="4" t="s">
        <v>7061</v>
      </c>
      <c r="C2141" s="18">
        <v>1.0920000000000001</v>
      </c>
      <c r="D2141" s="4" t="s">
        <v>3699</v>
      </c>
      <c r="E2141" s="12">
        <v>153.30000000000001</v>
      </c>
      <c r="F2141" s="12">
        <v>167.4</v>
      </c>
    </row>
    <row r="2142" spans="1:6" x14ac:dyDescent="0.25">
      <c r="A2142" s="4" t="s">
        <v>7062</v>
      </c>
      <c r="B2142" s="4" t="s">
        <v>7063</v>
      </c>
      <c r="C2142" s="18">
        <v>2.0510000000000002</v>
      </c>
      <c r="D2142" s="4" t="s">
        <v>3699</v>
      </c>
      <c r="E2142" s="12">
        <v>154.88</v>
      </c>
      <c r="F2142" s="12">
        <v>317.66000000000003</v>
      </c>
    </row>
    <row r="2143" spans="1:6" x14ac:dyDescent="0.25">
      <c r="A2143" s="4" t="s">
        <v>7064</v>
      </c>
      <c r="B2143" s="4" t="s">
        <v>7065</v>
      </c>
      <c r="C2143" s="18">
        <v>61.795000000000002</v>
      </c>
      <c r="D2143" s="4" t="s">
        <v>3699</v>
      </c>
      <c r="E2143" s="12">
        <v>160.16999999999999</v>
      </c>
      <c r="F2143" s="12">
        <v>9897.7099999999991</v>
      </c>
    </row>
    <row r="2144" spans="1:6" x14ac:dyDescent="0.25">
      <c r="A2144" s="4" t="s">
        <v>7066</v>
      </c>
      <c r="B2144" s="4" t="s">
        <v>7067</v>
      </c>
      <c r="C2144" s="18">
        <v>1.101</v>
      </c>
      <c r="D2144" s="4" t="s">
        <v>3672</v>
      </c>
      <c r="E2144" s="12">
        <v>200</v>
      </c>
      <c r="F2144" s="12">
        <v>220.2</v>
      </c>
    </row>
    <row r="2145" spans="1:6" x14ac:dyDescent="0.25">
      <c r="A2145" s="4" t="s">
        <v>7068</v>
      </c>
      <c r="B2145" s="4" t="s">
        <v>7069</v>
      </c>
      <c r="C2145" s="18">
        <v>0.8</v>
      </c>
      <c r="D2145" s="4" t="s">
        <v>3672</v>
      </c>
      <c r="E2145" s="12">
        <v>688</v>
      </c>
      <c r="F2145" s="12">
        <v>550.4</v>
      </c>
    </row>
    <row r="2146" spans="1:6" x14ac:dyDescent="0.25">
      <c r="A2146" s="4" t="s">
        <v>7070</v>
      </c>
      <c r="B2146" s="4" t="s">
        <v>7071</v>
      </c>
      <c r="C2146" s="18">
        <v>25.4</v>
      </c>
      <c r="D2146" s="4" t="s">
        <v>3699</v>
      </c>
      <c r="E2146" s="12">
        <v>146.91999999999999</v>
      </c>
      <c r="F2146" s="12">
        <v>3731.77</v>
      </c>
    </row>
    <row r="2147" spans="1:6" x14ac:dyDescent="0.25">
      <c r="A2147" s="4" t="s">
        <v>7072</v>
      </c>
      <c r="B2147" s="4" t="s">
        <v>7073</v>
      </c>
      <c r="C2147" s="18">
        <v>7.3</v>
      </c>
      <c r="D2147" s="4" t="s">
        <v>3699</v>
      </c>
      <c r="E2147" s="12">
        <v>187.95</v>
      </c>
      <c r="F2147" s="12">
        <v>1372.04</v>
      </c>
    </row>
    <row r="2148" spans="1:6" x14ac:dyDescent="0.25">
      <c r="A2148" s="4" t="s">
        <v>7074</v>
      </c>
      <c r="B2148" s="4" t="s">
        <v>7075</v>
      </c>
      <c r="C2148" s="18">
        <v>1.1000000000000001</v>
      </c>
      <c r="D2148" s="4" t="s">
        <v>3699</v>
      </c>
      <c r="E2148" s="12">
        <v>151.25</v>
      </c>
      <c r="F2148" s="12">
        <v>166.38</v>
      </c>
    </row>
    <row r="2149" spans="1:6" x14ac:dyDescent="0.25">
      <c r="A2149" s="4" t="s">
        <v>7076</v>
      </c>
      <c r="B2149" s="4" t="s">
        <v>7077</v>
      </c>
      <c r="C2149" s="18">
        <v>1.82</v>
      </c>
      <c r="D2149" s="4" t="s">
        <v>3699</v>
      </c>
      <c r="E2149" s="12">
        <v>270.89</v>
      </c>
      <c r="F2149" s="12">
        <v>493.02</v>
      </c>
    </row>
    <row r="2150" spans="1:6" x14ac:dyDescent="0.25">
      <c r="A2150" s="4" t="s">
        <v>7078</v>
      </c>
      <c r="B2150" s="4" t="s">
        <v>7079</v>
      </c>
      <c r="C2150" s="18">
        <v>0.6</v>
      </c>
      <c r="D2150" s="4" t="s">
        <v>3699</v>
      </c>
      <c r="E2150" s="12">
        <v>262</v>
      </c>
      <c r="F2150" s="12">
        <v>157.19999999999999</v>
      </c>
    </row>
    <row r="2151" spans="1:6" x14ac:dyDescent="0.25">
      <c r="A2151" s="4" t="s">
        <v>7080</v>
      </c>
      <c r="B2151" s="4" t="s">
        <v>7081</v>
      </c>
      <c r="C2151" s="18">
        <v>2.5720000000000001</v>
      </c>
      <c r="D2151" s="4" t="s">
        <v>3699</v>
      </c>
      <c r="E2151" s="12">
        <v>258.57</v>
      </c>
      <c r="F2151" s="12">
        <v>665.04</v>
      </c>
    </row>
    <row r="2152" spans="1:6" x14ac:dyDescent="0.25">
      <c r="A2152" s="4" t="s">
        <v>7082</v>
      </c>
      <c r="B2152" s="4" t="s">
        <v>7083</v>
      </c>
      <c r="C2152" s="18">
        <v>0.92800000000000005</v>
      </c>
      <c r="D2152" s="4" t="s">
        <v>3699</v>
      </c>
      <c r="E2152" s="12">
        <v>462</v>
      </c>
      <c r="F2152" s="12">
        <v>428.74</v>
      </c>
    </row>
    <row r="2153" spans="1:6" x14ac:dyDescent="0.25">
      <c r="A2153" s="4" t="s">
        <v>7084</v>
      </c>
      <c r="B2153" s="4" t="s">
        <v>7085</v>
      </c>
      <c r="C2153" s="18">
        <v>0.99299999999999999</v>
      </c>
      <c r="D2153" s="4" t="s">
        <v>3699</v>
      </c>
      <c r="E2153" s="12">
        <v>477.88</v>
      </c>
      <c r="F2153" s="12">
        <v>474.53</v>
      </c>
    </row>
    <row r="2154" spans="1:6" x14ac:dyDescent="0.25">
      <c r="A2154" s="4" t="s">
        <v>7086</v>
      </c>
      <c r="B2154" s="4" t="s">
        <v>7087</v>
      </c>
      <c r="C2154" s="18">
        <v>1.3</v>
      </c>
      <c r="D2154" s="4" t="s">
        <v>3699</v>
      </c>
      <c r="E2154" s="12">
        <v>391.33</v>
      </c>
      <c r="F2154" s="12">
        <v>508.73</v>
      </c>
    </row>
    <row r="2155" spans="1:6" x14ac:dyDescent="0.25">
      <c r="A2155" s="4" t="s">
        <v>7088</v>
      </c>
      <c r="B2155" s="4" t="s">
        <v>7089</v>
      </c>
      <c r="C2155" s="18">
        <v>8.7469999999999999</v>
      </c>
      <c r="D2155" s="4" t="s">
        <v>3699</v>
      </c>
      <c r="E2155" s="12">
        <v>429.89</v>
      </c>
      <c r="F2155" s="12">
        <v>3760.25</v>
      </c>
    </row>
    <row r="2156" spans="1:6" x14ac:dyDescent="0.25">
      <c r="A2156" s="4" t="s">
        <v>7090</v>
      </c>
      <c r="B2156" s="4" t="s">
        <v>7091</v>
      </c>
      <c r="C2156" s="18">
        <v>5.7610000000000001</v>
      </c>
      <c r="D2156" s="4" t="s">
        <v>3699</v>
      </c>
      <c r="E2156" s="12">
        <v>448.57</v>
      </c>
      <c r="F2156" s="12">
        <v>2584.21</v>
      </c>
    </row>
    <row r="2157" spans="1:6" x14ac:dyDescent="0.25">
      <c r="A2157" s="4" t="s">
        <v>7092</v>
      </c>
      <c r="B2157" s="4" t="s">
        <v>7093</v>
      </c>
      <c r="C2157" s="18">
        <v>1.1359999999999999</v>
      </c>
      <c r="D2157" s="4" t="s">
        <v>3699</v>
      </c>
      <c r="E2157" s="12">
        <v>134</v>
      </c>
      <c r="F2157" s="12">
        <v>152.22</v>
      </c>
    </row>
    <row r="2158" spans="1:6" x14ac:dyDescent="0.25">
      <c r="A2158" s="4" t="s">
        <v>7094</v>
      </c>
      <c r="B2158" s="4" t="s">
        <v>7095</v>
      </c>
      <c r="C2158" s="18">
        <v>23.8</v>
      </c>
      <c r="D2158" s="4" t="s">
        <v>3672</v>
      </c>
      <c r="E2158" s="12">
        <v>3.05</v>
      </c>
      <c r="F2158" s="12">
        <v>72.59</v>
      </c>
    </row>
    <row r="2159" spans="1:6" x14ac:dyDescent="0.25">
      <c r="A2159" s="4" t="s">
        <v>7096</v>
      </c>
      <c r="B2159" s="4" t="s">
        <v>7097</v>
      </c>
      <c r="C2159" s="18">
        <v>33.799999999999997</v>
      </c>
      <c r="D2159" s="4" t="s">
        <v>3672</v>
      </c>
      <c r="E2159" s="12">
        <v>1.54</v>
      </c>
      <c r="F2159" s="12">
        <v>52.05</v>
      </c>
    </row>
    <row r="2160" spans="1:6" x14ac:dyDescent="0.25">
      <c r="A2160" s="4" t="s">
        <v>7098</v>
      </c>
      <c r="B2160" s="4" t="s">
        <v>7099</v>
      </c>
      <c r="C2160" s="18">
        <v>10</v>
      </c>
      <c r="D2160" s="4" t="s">
        <v>3672</v>
      </c>
      <c r="E2160" s="12">
        <v>1.85</v>
      </c>
      <c r="F2160" s="12">
        <v>18.5</v>
      </c>
    </row>
    <row r="2161" spans="1:6" x14ac:dyDescent="0.25">
      <c r="A2161" s="4" t="s">
        <v>7100</v>
      </c>
      <c r="B2161" s="4" t="s">
        <v>7101</v>
      </c>
      <c r="C2161" s="18">
        <v>90</v>
      </c>
      <c r="D2161" s="4" t="s">
        <v>3672</v>
      </c>
      <c r="E2161" s="12">
        <v>1.47</v>
      </c>
      <c r="F2161" s="12">
        <v>132.30000000000001</v>
      </c>
    </row>
    <row r="2162" spans="1:6" x14ac:dyDescent="0.25">
      <c r="A2162" s="4" t="s">
        <v>7102</v>
      </c>
      <c r="B2162" s="4" t="s">
        <v>7103</v>
      </c>
      <c r="C2162" s="18">
        <v>9</v>
      </c>
      <c r="D2162" s="4" t="s">
        <v>3672</v>
      </c>
      <c r="E2162" s="12">
        <v>2.02</v>
      </c>
      <c r="F2162" s="12">
        <v>18.18</v>
      </c>
    </row>
    <row r="2163" spans="1:6" x14ac:dyDescent="0.25">
      <c r="A2163" s="4" t="s">
        <v>7104</v>
      </c>
      <c r="B2163" s="4" t="s">
        <v>7105</v>
      </c>
      <c r="C2163" s="18">
        <v>61.2</v>
      </c>
      <c r="D2163" s="4" t="s">
        <v>3672</v>
      </c>
      <c r="E2163" s="12">
        <v>2.86</v>
      </c>
      <c r="F2163" s="12">
        <v>175.03</v>
      </c>
    </row>
    <row r="2164" spans="1:6" x14ac:dyDescent="0.25">
      <c r="A2164" s="4" t="s">
        <v>7106</v>
      </c>
      <c r="B2164" s="4" t="s">
        <v>7107</v>
      </c>
      <c r="C2164" s="18">
        <v>50</v>
      </c>
      <c r="D2164" s="4" t="s">
        <v>3672</v>
      </c>
      <c r="E2164" s="12">
        <v>2.31</v>
      </c>
      <c r="F2164" s="12">
        <v>115.5</v>
      </c>
    </row>
    <row r="2165" spans="1:6" x14ac:dyDescent="0.25">
      <c r="A2165" s="4" t="s">
        <v>7108</v>
      </c>
      <c r="B2165" s="4" t="s">
        <v>7109</v>
      </c>
      <c r="C2165" s="18">
        <v>10</v>
      </c>
      <c r="D2165" s="4" t="s">
        <v>3672</v>
      </c>
      <c r="E2165" s="12">
        <v>5.24</v>
      </c>
      <c r="F2165" s="12">
        <v>52.4</v>
      </c>
    </row>
    <row r="2166" spans="1:6" x14ac:dyDescent="0.25">
      <c r="A2166" s="4" t="s">
        <v>7110</v>
      </c>
      <c r="B2166" s="4" t="s">
        <v>7111</v>
      </c>
      <c r="C2166" s="18">
        <v>387.4</v>
      </c>
      <c r="D2166" s="4" t="s">
        <v>3672</v>
      </c>
      <c r="E2166" s="12">
        <v>1.8</v>
      </c>
      <c r="F2166" s="12">
        <v>697.32</v>
      </c>
    </row>
    <row r="2167" spans="1:6" x14ac:dyDescent="0.25">
      <c r="A2167" s="4" t="s">
        <v>7112</v>
      </c>
      <c r="B2167" s="4" t="s">
        <v>7113</v>
      </c>
      <c r="C2167" s="18">
        <v>110</v>
      </c>
      <c r="D2167" s="4" t="s">
        <v>3672</v>
      </c>
      <c r="E2167" s="12">
        <v>4</v>
      </c>
      <c r="F2167" s="12">
        <v>440</v>
      </c>
    </row>
    <row r="2168" spans="1:6" x14ac:dyDescent="0.25">
      <c r="A2168" s="4" t="s">
        <v>7114</v>
      </c>
      <c r="B2168" s="4" t="s">
        <v>7115</v>
      </c>
      <c r="C2168" s="18">
        <v>27.8</v>
      </c>
      <c r="D2168" s="4" t="s">
        <v>3672</v>
      </c>
      <c r="E2168" s="12">
        <v>5.24</v>
      </c>
      <c r="F2168" s="12">
        <v>145.66999999999999</v>
      </c>
    </row>
    <row r="2169" spans="1:6" x14ac:dyDescent="0.25">
      <c r="A2169" s="4" t="s">
        <v>7116</v>
      </c>
      <c r="B2169" s="4" t="s">
        <v>7117</v>
      </c>
      <c r="C2169" s="18">
        <v>3.7</v>
      </c>
      <c r="D2169" s="4" t="s">
        <v>3672</v>
      </c>
      <c r="E2169" s="12">
        <v>4.93</v>
      </c>
      <c r="F2169" s="12">
        <v>18.239999999999998</v>
      </c>
    </row>
    <row r="2170" spans="1:6" x14ac:dyDescent="0.25">
      <c r="A2170" s="4" t="s">
        <v>7118</v>
      </c>
      <c r="B2170" s="4" t="s">
        <v>7119</v>
      </c>
      <c r="C2170" s="18">
        <v>44.7</v>
      </c>
      <c r="D2170" s="4" t="s">
        <v>3672</v>
      </c>
      <c r="E2170" s="12">
        <v>5.15</v>
      </c>
      <c r="F2170" s="12">
        <v>230.21</v>
      </c>
    </row>
    <row r="2171" spans="1:6" x14ac:dyDescent="0.25">
      <c r="A2171" s="4" t="s">
        <v>7120</v>
      </c>
      <c r="B2171" s="4" t="s">
        <v>7121</v>
      </c>
      <c r="C2171" s="18">
        <v>43</v>
      </c>
      <c r="D2171" s="4" t="s">
        <v>3672</v>
      </c>
      <c r="E2171" s="12">
        <v>11.53</v>
      </c>
      <c r="F2171" s="12">
        <v>495.79</v>
      </c>
    </row>
    <row r="2172" spans="1:6" x14ac:dyDescent="0.25">
      <c r="A2172" s="4" t="s">
        <v>7122</v>
      </c>
      <c r="B2172" s="4" t="s">
        <v>7123</v>
      </c>
      <c r="C2172" s="18">
        <v>8</v>
      </c>
      <c r="D2172" s="4" t="s">
        <v>3672</v>
      </c>
      <c r="E2172" s="12">
        <v>283</v>
      </c>
      <c r="F2172" s="12">
        <v>2264</v>
      </c>
    </row>
    <row r="2173" spans="1:6" x14ac:dyDescent="0.25">
      <c r="A2173" s="4" t="s">
        <v>7124</v>
      </c>
      <c r="B2173" s="4" t="s">
        <v>7125</v>
      </c>
      <c r="C2173" s="18">
        <v>1</v>
      </c>
      <c r="D2173" s="4" t="s">
        <v>462</v>
      </c>
      <c r="E2173" s="12">
        <v>6138</v>
      </c>
      <c r="F2173" s="12">
        <v>6138</v>
      </c>
    </row>
    <row r="2174" spans="1:6" x14ac:dyDescent="0.25">
      <c r="A2174" s="4" t="s">
        <v>7126</v>
      </c>
      <c r="B2174" s="4" t="s">
        <v>7127</v>
      </c>
      <c r="C2174" s="18">
        <v>25.2</v>
      </c>
      <c r="D2174" s="4" t="s">
        <v>3672</v>
      </c>
      <c r="E2174" s="12">
        <v>714</v>
      </c>
      <c r="F2174" s="12">
        <v>17992.8</v>
      </c>
    </row>
    <row r="2175" spans="1:6" x14ac:dyDescent="0.25">
      <c r="A2175" s="4" t="s">
        <v>7128</v>
      </c>
      <c r="B2175" s="4" t="s">
        <v>7129</v>
      </c>
      <c r="C2175" s="18">
        <v>3.5</v>
      </c>
      <c r="D2175" s="4" t="s">
        <v>3699</v>
      </c>
      <c r="E2175" s="12">
        <v>31.14</v>
      </c>
      <c r="F2175" s="12">
        <v>108.99</v>
      </c>
    </row>
    <row r="2176" spans="1:6" x14ac:dyDescent="0.25">
      <c r="A2176" s="4" t="s">
        <v>7130</v>
      </c>
      <c r="B2176" s="4" t="s">
        <v>7131</v>
      </c>
      <c r="C2176" s="18">
        <v>0.9</v>
      </c>
      <c r="D2176" s="4" t="s">
        <v>3672</v>
      </c>
      <c r="E2176" s="12">
        <v>15.2</v>
      </c>
      <c r="F2176" s="12">
        <v>13.68</v>
      </c>
    </row>
    <row r="2177" spans="1:6" x14ac:dyDescent="0.25">
      <c r="A2177" s="4" t="s">
        <v>7132</v>
      </c>
      <c r="B2177" s="4" t="s">
        <v>7133</v>
      </c>
      <c r="C2177" s="18">
        <v>12.766999999999999</v>
      </c>
      <c r="D2177" s="4" t="s">
        <v>3699</v>
      </c>
      <c r="E2177" s="12">
        <v>212.08</v>
      </c>
      <c r="F2177" s="12">
        <v>2707.63</v>
      </c>
    </row>
    <row r="2178" spans="1:6" x14ac:dyDescent="0.25">
      <c r="A2178" s="4" t="s">
        <v>7134</v>
      </c>
      <c r="B2178" s="4" t="s">
        <v>7135</v>
      </c>
      <c r="C2178" s="18">
        <v>10</v>
      </c>
      <c r="D2178" s="4" t="s">
        <v>3672</v>
      </c>
      <c r="E2178" s="12">
        <v>130</v>
      </c>
      <c r="F2178" s="12">
        <v>1300</v>
      </c>
    </row>
    <row r="2179" spans="1:6" x14ac:dyDescent="0.25">
      <c r="A2179" s="4" t="s">
        <v>7136</v>
      </c>
      <c r="B2179" s="4" t="s">
        <v>7137</v>
      </c>
      <c r="C2179" s="18">
        <v>1.833</v>
      </c>
      <c r="D2179" s="4" t="s">
        <v>3672</v>
      </c>
      <c r="E2179" s="12">
        <v>870</v>
      </c>
      <c r="F2179" s="12">
        <v>1594.71</v>
      </c>
    </row>
    <row r="2180" spans="1:6" x14ac:dyDescent="0.25">
      <c r="A2180" s="4" t="s">
        <v>7138</v>
      </c>
      <c r="B2180" s="4" t="s">
        <v>7139</v>
      </c>
      <c r="C2180" s="18">
        <v>8.6999999999999993</v>
      </c>
      <c r="D2180" s="4" t="s">
        <v>3672</v>
      </c>
      <c r="E2180" s="12">
        <v>668</v>
      </c>
      <c r="F2180" s="12">
        <v>5811.6</v>
      </c>
    </row>
    <row r="2181" spans="1:6" x14ac:dyDescent="0.25">
      <c r="A2181" s="4" t="s">
        <v>7140</v>
      </c>
      <c r="B2181" s="4" t="s">
        <v>7141</v>
      </c>
      <c r="C2181" s="18">
        <v>18</v>
      </c>
      <c r="D2181" s="4" t="s">
        <v>3672</v>
      </c>
      <c r="E2181" s="12">
        <v>360</v>
      </c>
      <c r="F2181" s="12">
        <v>6480</v>
      </c>
    </row>
    <row r="2182" spans="1:6" x14ac:dyDescent="0.25">
      <c r="A2182" s="4" t="s">
        <v>7142</v>
      </c>
      <c r="B2182" s="4" t="s">
        <v>7143</v>
      </c>
      <c r="C2182" s="18">
        <v>0.9</v>
      </c>
      <c r="D2182" s="4" t="s">
        <v>3672</v>
      </c>
      <c r="E2182" s="12">
        <v>783.17</v>
      </c>
      <c r="F2182" s="12">
        <v>704.85</v>
      </c>
    </row>
    <row r="2183" spans="1:6" x14ac:dyDescent="0.25">
      <c r="A2183" s="4" t="s">
        <v>7144</v>
      </c>
      <c r="B2183" s="4" t="s">
        <v>7145</v>
      </c>
      <c r="C2183" s="18">
        <v>0.76</v>
      </c>
      <c r="D2183" s="4" t="s">
        <v>3672</v>
      </c>
      <c r="E2183" s="12">
        <v>414.72</v>
      </c>
      <c r="F2183" s="12">
        <v>315.19</v>
      </c>
    </row>
    <row r="2184" spans="1:6" x14ac:dyDescent="0.25">
      <c r="A2184" s="4" t="s">
        <v>7146</v>
      </c>
      <c r="B2184" s="4" t="s">
        <v>7147</v>
      </c>
      <c r="C2184" s="18">
        <v>0.3</v>
      </c>
      <c r="D2184" s="4" t="s">
        <v>3672</v>
      </c>
      <c r="E2184" s="12">
        <v>591.97</v>
      </c>
      <c r="F2184" s="12">
        <v>177.59</v>
      </c>
    </row>
    <row r="2185" spans="1:6" x14ac:dyDescent="0.25">
      <c r="A2185" s="4" t="s">
        <v>7148</v>
      </c>
      <c r="B2185" s="4" t="s">
        <v>7149</v>
      </c>
      <c r="C2185" s="18">
        <v>0.3</v>
      </c>
      <c r="D2185" s="4" t="s">
        <v>3672</v>
      </c>
      <c r="E2185" s="12">
        <v>1286.7</v>
      </c>
      <c r="F2185" s="12">
        <v>386.01</v>
      </c>
    </row>
    <row r="2186" spans="1:6" x14ac:dyDescent="0.25">
      <c r="A2186" s="4" t="s">
        <v>7150</v>
      </c>
      <c r="B2186" s="4" t="s">
        <v>7151</v>
      </c>
      <c r="C2186" s="18">
        <v>10</v>
      </c>
      <c r="D2186" s="4" t="s">
        <v>3672</v>
      </c>
      <c r="E2186" s="12">
        <v>1043.22</v>
      </c>
      <c r="F2186" s="12">
        <v>10432.200000000001</v>
      </c>
    </row>
    <row r="2187" spans="1:6" x14ac:dyDescent="0.25">
      <c r="A2187" s="4" t="s">
        <v>7152</v>
      </c>
      <c r="B2187" s="4" t="s">
        <v>7153</v>
      </c>
      <c r="C2187" s="18">
        <v>0.4</v>
      </c>
      <c r="D2187" s="4" t="s">
        <v>3672</v>
      </c>
      <c r="E2187" s="12">
        <v>338.95</v>
      </c>
      <c r="F2187" s="12">
        <v>135.58000000000001</v>
      </c>
    </row>
    <row r="2188" spans="1:6" x14ac:dyDescent="0.25">
      <c r="A2188" s="4" t="s">
        <v>7154</v>
      </c>
      <c r="B2188" s="4" t="s">
        <v>7155</v>
      </c>
      <c r="C2188" s="18">
        <v>0.9</v>
      </c>
      <c r="D2188" s="4" t="s">
        <v>3672</v>
      </c>
      <c r="E2188" s="12">
        <v>318.58999999999997</v>
      </c>
      <c r="F2188" s="12">
        <v>286.73</v>
      </c>
    </row>
    <row r="2189" spans="1:6" x14ac:dyDescent="0.25">
      <c r="A2189" s="4" t="s">
        <v>7156</v>
      </c>
      <c r="B2189" s="4" t="s">
        <v>7157</v>
      </c>
      <c r="C2189" s="18">
        <v>1.24</v>
      </c>
      <c r="D2189" s="4" t="s">
        <v>3672</v>
      </c>
      <c r="E2189" s="12">
        <v>325.67</v>
      </c>
      <c r="F2189" s="12">
        <v>403.83</v>
      </c>
    </row>
    <row r="2190" spans="1:6" x14ac:dyDescent="0.25">
      <c r="A2190" s="4" t="s">
        <v>7158</v>
      </c>
      <c r="B2190" s="4" t="s">
        <v>7159</v>
      </c>
      <c r="C2190" s="18">
        <v>0.6</v>
      </c>
      <c r="D2190" s="4" t="s">
        <v>3672</v>
      </c>
      <c r="E2190" s="12">
        <v>596.16999999999996</v>
      </c>
      <c r="F2190" s="12">
        <v>357.7</v>
      </c>
    </row>
    <row r="2191" spans="1:6" x14ac:dyDescent="0.25">
      <c r="A2191" s="4" t="s">
        <v>7160</v>
      </c>
      <c r="B2191" s="4" t="s">
        <v>7161</v>
      </c>
      <c r="C2191" s="18">
        <v>1.55</v>
      </c>
      <c r="D2191" s="4" t="s">
        <v>3672</v>
      </c>
      <c r="E2191" s="12">
        <v>1385.78</v>
      </c>
      <c r="F2191" s="12">
        <v>2147.96</v>
      </c>
    </row>
    <row r="2192" spans="1:6" x14ac:dyDescent="0.25">
      <c r="A2192" s="4" t="s">
        <v>7162</v>
      </c>
      <c r="B2192" s="4" t="s">
        <v>7163</v>
      </c>
      <c r="C2192" s="18">
        <v>3.84</v>
      </c>
      <c r="D2192" s="4" t="s">
        <v>3672</v>
      </c>
      <c r="E2192" s="12">
        <v>447</v>
      </c>
      <c r="F2192" s="12">
        <v>1716.48</v>
      </c>
    </row>
    <row r="2193" spans="1:6" x14ac:dyDescent="0.25">
      <c r="A2193" s="4" t="s">
        <v>7164</v>
      </c>
      <c r="B2193" s="4" t="s">
        <v>7165</v>
      </c>
      <c r="C2193" s="18">
        <v>0.6</v>
      </c>
      <c r="D2193" s="4" t="s">
        <v>3672</v>
      </c>
      <c r="E2193" s="12">
        <v>404</v>
      </c>
      <c r="F2193" s="12">
        <v>242.4</v>
      </c>
    </row>
    <row r="2194" spans="1:6" x14ac:dyDescent="0.25">
      <c r="A2194" s="4" t="s">
        <v>7166</v>
      </c>
      <c r="B2194" s="4" t="s">
        <v>7167</v>
      </c>
      <c r="C2194" s="18">
        <v>0.86</v>
      </c>
      <c r="D2194" s="4" t="s">
        <v>3672</v>
      </c>
      <c r="E2194" s="12">
        <v>882.16</v>
      </c>
      <c r="F2194" s="12">
        <v>758.66</v>
      </c>
    </row>
    <row r="2195" spans="1:6" x14ac:dyDescent="0.25">
      <c r="A2195" s="4" t="s">
        <v>7168</v>
      </c>
      <c r="B2195" s="4" t="s">
        <v>7169</v>
      </c>
      <c r="C2195" s="18">
        <v>1.48</v>
      </c>
      <c r="D2195" s="4" t="s">
        <v>3672</v>
      </c>
      <c r="E2195" s="12">
        <v>817</v>
      </c>
      <c r="F2195" s="12">
        <v>1209.1600000000001</v>
      </c>
    </row>
    <row r="2196" spans="1:6" x14ac:dyDescent="0.25">
      <c r="A2196" s="4" t="s">
        <v>7170</v>
      </c>
      <c r="B2196" s="4" t="s">
        <v>7171</v>
      </c>
      <c r="C2196" s="18">
        <v>0.26</v>
      </c>
      <c r="D2196" s="4" t="s">
        <v>3672</v>
      </c>
      <c r="E2196" s="12">
        <v>979</v>
      </c>
      <c r="F2196" s="12">
        <v>254.54</v>
      </c>
    </row>
    <row r="2197" spans="1:6" x14ac:dyDescent="0.25">
      <c r="A2197" s="4" t="s">
        <v>7172</v>
      </c>
      <c r="B2197" s="4" t="s">
        <v>7173</v>
      </c>
      <c r="C2197" s="18">
        <v>1.2</v>
      </c>
      <c r="D2197" s="4" t="s">
        <v>3672</v>
      </c>
      <c r="E2197" s="12">
        <v>772.5</v>
      </c>
      <c r="F2197" s="12">
        <v>927</v>
      </c>
    </row>
    <row r="2198" spans="1:6" x14ac:dyDescent="0.25">
      <c r="A2198" s="4" t="s">
        <v>7174</v>
      </c>
      <c r="B2198" s="4" t="s">
        <v>7175</v>
      </c>
      <c r="C2198" s="18">
        <v>1.2</v>
      </c>
      <c r="D2198" s="4" t="s">
        <v>3672</v>
      </c>
      <c r="E2198" s="12">
        <v>1223</v>
      </c>
      <c r="F2198" s="12">
        <v>1467.6</v>
      </c>
    </row>
    <row r="2199" spans="1:6" x14ac:dyDescent="0.25">
      <c r="A2199" s="4" t="s">
        <v>7176</v>
      </c>
      <c r="B2199" s="4" t="s">
        <v>7177</v>
      </c>
      <c r="C2199" s="18">
        <v>2</v>
      </c>
      <c r="D2199" s="4" t="s">
        <v>3672</v>
      </c>
      <c r="E2199" s="12">
        <v>1091.5</v>
      </c>
      <c r="F2199" s="12">
        <v>2183</v>
      </c>
    </row>
    <row r="2200" spans="1:6" x14ac:dyDescent="0.25">
      <c r="A2200" s="4" t="s">
        <v>7178</v>
      </c>
      <c r="B2200" s="4" t="s">
        <v>7179</v>
      </c>
      <c r="C2200" s="18">
        <v>0.6</v>
      </c>
      <c r="D2200" s="4" t="s">
        <v>3672</v>
      </c>
      <c r="E2200" s="12">
        <v>1311</v>
      </c>
      <c r="F2200" s="12">
        <v>786.6</v>
      </c>
    </row>
    <row r="2201" spans="1:6" x14ac:dyDescent="0.25">
      <c r="A2201" s="4" t="s">
        <v>7180</v>
      </c>
      <c r="B2201" s="4" t="s">
        <v>7181</v>
      </c>
      <c r="C2201" s="18">
        <v>2.5</v>
      </c>
      <c r="D2201" s="4" t="s">
        <v>3672</v>
      </c>
      <c r="E2201" s="12">
        <v>6.36</v>
      </c>
      <c r="F2201" s="12">
        <v>15.9</v>
      </c>
    </row>
    <row r="2202" spans="1:6" x14ac:dyDescent="0.25">
      <c r="A2202" s="4" t="s">
        <v>7182</v>
      </c>
      <c r="B2202" s="4" t="s">
        <v>7183</v>
      </c>
      <c r="C2202" s="18">
        <v>3.37</v>
      </c>
      <c r="D2202" s="4" t="s">
        <v>3672</v>
      </c>
      <c r="E2202" s="12">
        <v>10.37</v>
      </c>
      <c r="F2202" s="12">
        <v>34.950000000000003</v>
      </c>
    </row>
    <row r="2203" spans="1:6" x14ac:dyDescent="0.25">
      <c r="A2203" s="4" t="s">
        <v>7184</v>
      </c>
      <c r="B2203" s="4" t="s">
        <v>7185</v>
      </c>
      <c r="C2203" s="18">
        <v>1.5</v>
      </c>
      <c r="D2203" s="4" t="s">
        <v>3672</v>
      </c>
      <c r="E2203" s="12">
        <v>8.0500000000000007</v>
      </c>
      <c r="F2203" s="12">
        <v>12.08</v>
      </c>
    </row>
    <row r="2204" spans="1:6" x14ac:dyDescent="0.25">
      <c r="A2204" s="4" t="s">
        <v>7186</v>
      </c>
      <c r="B2204" s="4" t="s">
        <v>7187</v>
      </c>
      <c r="C2204" s="18">
        <v>1.5</v>
      </c>
      <c r="D2204" s="4" t="s">
        <v>3672</v>
      </c>
      <c r="E2204" s="12">
        <v>6.43</v>
      </c>
      <c r="F2204" s="12">
        <v>9.65</v>
      </c>
    </row>
    <row r="2205" spans="1:6" x14ac:dyDescent="0.25">
      <c r="A2205" s="4" t="s">
        <v>7188</v>
      </c>
      <c r="B2205" s="4" t="s">
        <v>7189</v>
      </c>
      <c r="C2205" s="18">
        <v>1</v>
      </c>
      <c r="D2205" s="4" t="s">
        <v>3672</v>
      </c>
      <c r="E2205" s="12">
        <v>4162.5</v>
      </c>
      <c r="F2205" s="12">
        <v>4162.5</v>
      </c>
    </row>
    <row r="2206" spans="1:6" x14ac:dyDescent="0.25">
      <c r="A2206" s="4" t="s">
        <v>7190</v>
      </c>
      <c r="B2206" s="4" t="s">
        <v>7191</v>
      </c>
      <c r="C2206" s="18">
        <v>1</v>
      </c>
      <c r="D2206" s="4" t="s">
        <v>3672</v>
      </c>
      <c r="E2206" s="12">
        <v>6636.5</v>
      </c>
      <c r="F2206" s="12">
        <v>6636.5</v>
      </c>
    </row>
    <row r="2207" spans="1:6" x14ac:dyDescent="0.25">
      <c r="A2207" s="4" t="s">
        <v>7192</v>
      </c>
      <c r="B2207" s="4" t="s">
        <v>7193</v>
      </c>
      <c r="C2207" s="18">
        <v>1</v>
      </c>
      <c r="D2207" s="4" t="s">
        <v>3672</v>
      </c>
      <c r="E2207" s="12">
        <v>6899.5</v>
      </c>
      <c r="F2207" s="12">
        <v>6899.5</v>
      </c>
    </row>
    <row r="2208" spans="1:6" x14ac:dyDescent="0.25">
      <c r="A2208" s="4" t="s">
        <v>7194</v>
      </c>
      <c r="B2208" s="4" t="s">
        <v>7195</v>
      </c>
      <c r="C2208" s="18">
        <v>2</v>
      </c>
      <c r="D2208" s="4" t="s">
        <v>3672</v>
      </c>
      <c r="E2208" s="12">
        <v>12.79</v>
      </c>
      <c r="F2208" s="12">
        <v>25.58</v>
      </c>
    </row>
    <row r="2209" spans="1:6" x14ac:dyDescent="0.25">
      <c r="A2209" s="4" t="s">
        <v>7196</v>
      </c>
      <c r="B2209" s="4" t="s">
        <v>7197</v>
      </c>
      <c r="C2209" s="18">
        <v>3</v>
      </c>
      <c r="D2209" s="4" t="s">
        <v>462</v>
      </c>
      <c r="E2209" s="12">
        <v>179.93</v>
      </c>
      <c r="F2209" s="12">
        <v>539.79</v>
      </c>
    </row>
    <row r="2210" spans="1:6" x14ac:dyDescent="0.25">
      <c r="A2210" s="4" t="s">
        <v>7198</v>
      </c>
      <c r="B2210" s="4" t="s">
        <v>7199</v>
      </c>
      <c r="C2210" s="18">
        <v>6</v>
      </c>
      <c r="D2210" s="4" t="s">
        <v>462</v>
      </c>
      <c r="E2210" s="12">
        <v>716</v>
      </c>
      <c r="F2210" s="12">
        <v>4296</v>
      </c>
    </row>
    <row r="2211" spans="1:6" x14ac:dyDescent="0.25">
      <c r="A2211" s="4" t="s">
        <v>7200</v>
      </c>
      <c r="B2211" s="4" t="s">
        <v>7201</v>
      </c>
      <c r="C2211" s="18">
        <v>1</v>
      </c>
      <c r="D2211" s="4" t="s">
        <v>462</v>
      </c>
      <c r="E2211" s="12">
        <v>56</v>
      </c>
      <c r="F2211" s="12">
        <v>56</v>
      </c>
    </row>
    <row r="2212" spans="1:6" x14ac:dyDescent="0.25">
      <c r="A2212" s="4" t="s">
        <v>7202</v>
      </c>
      <c r="B2212" s="4" t="s">
        <v>7203</v>
      </c>
      <c r="C2212" s="18">
        <v>1</v>
      </c>
      <c r="D2212" s="4" t="s">
        <v>462</v>
      </c>
      <c r="E2212" s="12">
        <v>56.56</v>
      </c>
      <c r="F2212" s="12">
        <v>56.56</v>
      </c>
    </row>
    <row r="2213" spans="1:6" x14ac:dyDescent="0.25">
      <c r="A2213" s="4" t="s">
        <v>7204</v>
      </c>
      <c r="B2213" s="4" t="s">
        <v>7205</v>
      </c>
      <c r="C2213" s="18">
        <v>8</v>
      </c>
      <c r="D2213" s="4" t="s">
        <v>462</v>
      </c>
      <c r="E2213" s="12">
        <v>1.53</v>
      </c>
      <c r="F2213" s="12">
        <v>12.24</v>
      </c>
    </row>
    <row r="2214" spans="1:6" x14ac:dyDescent="0.25">
      <c r="A2214" s="4" t="s">
        <v>7206</v>
      </c>
      <c r="B2214" s="4" t="s">
        <v>7207</v>
      </c>
      <c r="C2214" s="18">
        <v>6</v>
      </c>
      <c r="D2214" s="4" t="s">
        <v>462</v>
      </c>
      <c r="E2214" s="12">
        <v>3.38</v>
      </c>
      <c r="F2214" s="12">
        <v>20.28</v>
      </c>
    </row>
    <row r="2215" spans="1:6" x14ac:dyDescent="0.25">
      <c r="A2215" s="4" t="s">
        <v>7208</v>
      </c>
      <c r="B2215" s="4" t="s">
        <v>7209</v>
      </c>
      <c r="C2215" s="18">
        <v>16</v>
      </c>
      <c r="D2215" s="4" t="s">
        <v>462</v>
      </c>
      <c r="E2215" s="12">
        <v>6.21</v>
      </c>
      <c r="F2215" s="12">
        <v>99.36</v>
      </c>
    </row>
    <row r="2216" spans="1:6" x14ac:dyDescent="0.25">
      <c r="A2216" s="4" t="s">
        <v>7210</v>
      </c>
      <c r="B2216" s="4" t="s">
        <v>7211</v>
      </c>
      <c r="C2216" s="18">
        <v>1</v>
      </c>
      <c r="D2216" s="4" t="s">
        <v>462</v>
      </c>
      <c r="E2216" s="12">
        <v>11.9</v>
      </c>
      <c r="F2216" s="12">
        <v>11.9</v>
      </c>
    </row>
    <row r="2217" spans="1:6" x14ac:dyDescent="0.25">
      <c r="A2217" s="4" t="s">
        <v>7212</v>
      </c>
      <c r="B2217" s="4" t="s">
        <v>7213</v>
      </c>
      <c r="C2217" s="18">
        <v>1</v>
      </c>
      <c r="D2217" s="4" t="s">
        <v>462</v>
      </c>
      <c r="E2217" s="12">
        <v>25</v>
      </c>
      <c r="F2217" s="12">
        <v>25</v>
      </c>
    </row>
    <row r="2218" spans="1:6" x14ac:dyDescent="0.25">
      <c r="A2218" s="4" t="s">
        <v>7214</v>
      </c>
      <c r="B2218" s="4" t="s">
        <v>7215</v>
      </c>
      <c r="C2218" s="18">
        <v>6</v>
      </c>
      <c r="D2218" s="4" t="s">
        <v>462</v>
      </c>
      <c r="E2218" s="12">
        <v>1.05</v>
      </c>
      <c r="F2218" s="12">
        <v>6.3</v>
      </c>
    </row>
    <row r="2219" spans="1:6" x14ac:dyDescent="0.25">
      <c r="A2219" s="4" t="s">
        <v>7216</v>
      </c>
      <c r="B2219" s="4" t="s">
        <v>7217</v>
      </c>
      <c r="C2219" s="18">
        <v>433</v>
      </c>
      <c r="D2219" s="4" t="s">
        <v>462</v>
      </c>
      <c r="E2219" s="12">
        <v>1.65</v>
      </c>
      <c r="F2219" s="12">
        <v>714.45</v>
      </c>
    </row>
    <row r="2220" spans="1:6" x14ac:dyDescent="0.25">
      <c r="A2220" s="4" t="s">
        <v>7218</v>
      </c>
      <c r="B2220" s="4" t="s">
        <v>7219</v>
      </c>
      <c r="C2220" s="18">
        <v>1</v>
      </c>
      <c r="D2220" s="4" t="s">
        <v>462</v>
      </c>
      <c r="E2220" s="12">
        <v>1.87</v>
      </c>
      <c r="F2220" s="12">
        <v>1.87</v>
      </c>
    </row>
    <row r="2221" spans="1:6" x14ac:dyDescent="0.25">
      <c r="A2221" s="4" t="s">
        <v>7220</v>
      </c>
      <c r="B2221" s="4" t="s">
        <v>7221</v>
      </c>
      <c r="C2221" s="18">
        <v>25</v>
      </c>
      <c r="D2221" s="4" t="s">
        <v>462</v>
      </c>
      <c r="E2221" s="12">
        <v>2.67</v>
      </c>
      <c r="F2221" s="12">
        <v>66.75</v>
      </c>
    </row>
    <row r="2222" spans="1:6" x14ac:dyDescent="0.25">
      <c r="A2222" s="4" t="s">
        <v>7222</v>
      </c>
      <c r="B2222" s="4" t="s">
        <v>7223</v>
      </c>
      <c r="C2222" s="18">
        <v>5</v>
      </c>
      <c r="D2222" s="4" t="s">
        <v>462</v>
      </c>
      <c r="E2222" s="12">
        <v>2.29</v>
      </c>
      <c r="F2222" s="12">
        <v>11.45</v>
      </c>
    </row>
    <row r="2223" spans="1:6" x14ac:dyDescent="0.25">
      <c r="A2223" s="4" t="s">
        <v>7224</v>
      </c>
      <c r="B2223" s="4" t="s">
        <v>7225</v>
      </c>
      <c r="C2223" s="18">
        <v>10</v>
      </c>
      <c r="D2223" s="4" t="s">
        <v>462</v>
      </c>
      <c r="E2223" s="12">
        <v>8.86</v>
      </c>
      <c r="F2223" s="12">
        <v>88.6</v>
      </c>
    </row>
    <row r="2224" spans="1:6" x14ac:dyDescent="0.25">
      <c r="A2224" s="4" t="s">
        <v>7226</v>
      </c>
      <c r="B2224" s="4" t="s">
        <v>7227</v>
      </c>
      <c r="C2224" s="18">
        <v>3</v>
      </c>
      <c r="D2224" s="4" t="s">
        <v>462</v>
      </c>
      <c r="E2224" s="12">
        <v>6.37</v>
      </c>
      <c r="F2224" s="12">
        <v>19.11</v>
      </c>
    </row>
    <row r="2225" spans="1:6" x14ac:dyDescent="0.25">
      <c r="A2225" s="4" t="s">
        <v>7228</v>
      </c>
      <c r="B2225" s="4" t="s">
        <v>7229</v>
      </c>
      <c r="C2225" s="18">
        <v>40</v>
      </c>
      <c r="D2225" s="4" t="s">
        <v>462</v>
      </c>
      <c r="E2225" s="12">
        <v>4</v>
      </c>
      <c r="F2225" s="12">
        <v>160</v>
      </c>
    </row>
    <row r="2226" spans="1:6" x14ac:dyDescent="0.25">
      <c r="A2226" s="4" t="s">
        <v>7230</v>
      </c>
      <c r="B2226" s="4" t="s">
        <v>7231</v>
      </c>
      <c r="C2226" s="18">
        <v>1827</v>
      </c>
      <c r="D2226" s="4" t="s">
        <v>462</v>
      </c>
      <c r="E2226" s="12">
        <v>0.27</v>
      </c>
      <c r="F2226" s="12">
        <v>493.29</v>
      </c>
    </row>
    <row r="2227" spans="1:6" x14ac:dyDescent="0.25">
      <c r="A2227" s="4" t="s">
        <v>7232</v>
      </c>
      <c r="B2227" s="4" t="s">
        <v>7233</v>
      </c>
      <c r="C2227" s="18">
        <v>5</v>
      </c>
      <c r="D2227" s="4" t="s">
        <v>462</v>
      </c>
      <c r="E2227" s="12">
        <v>3.88</v>
      </c>
      <c r="F2227" s="12">
        <v>19.399999999999999</v>
      </c>
    </row>
    <row r="2228" spans="1:6" x14ac:dyDescent="0.25">
      <c r="A2228" s="4" t="s">
        <v>7234</v>
      </c>
      <c r="B2228" s="4" t="s">
        <v>7235</v>
      </c>
      <c r="C2228" s="18">
        <v>9</v>
      </c>
      <c r="D2228" s="4" t="s">
        <v>462</v>
      </c>
      <c r="E2228" s="12">
        <v>1.5</v>
      </c>
      <c r="F2228" s="12">
        <v>13.5</v>
      </c>
    </row>
    <row r="2229" spans="1:6" x14ac:dyDescent="0.25">
      <c r="A2229" s="4" t="s">
        <v>7236</v>
      </c>
      <c r="B2229" s="4" t="s">
        <v>7219</v>
      </c>
      <c r="C2229" s="18">
        <v>7</v>
      </c>
      <c r="D2229" s="4" t="s">
        <v>462</v>
      </c>
      <c r="E2229" s="12">
        <v>3.77</v>
      </c>
      <c r="F2229" s="12">
        <v>26.39</v>
      </c>
    </row>
    <row r="2230" spans="1:6" x14ac:dyDescent="0.25">
      <c r="A2230" s="4" t="s">
        <v>7237</v>
      </c>
      <c r="B2230" s="4" t="s">
        <v>7238</v>
      </c>
      <c r="C2230" s="18">
        <v>5</v>
      </c>
      <c r="D2230" s="4" t="s">
        <v>462</v>
      </c>
      <c r="E2230" s="12">
        <v>3.96</v>
      </c>
      <c r="F2230" s="12">
        <v>19.8</v>
      </c>
    </row>
    <row r="2231" spans="1:6" x14ac:dyDescent="0.25">
      <c r="A2231" s="4" t="s">
        <v>7239</v>
      </c>
      <c r="B2231" s="4" t="s">
        <v>7240</v>
      </c>
      <c r="C2231" s="18">
        <v>12</v>
      </c>
      <c r="D2231" s="4" t="s">
        <v>462</v>
      </c>
      <c r="E2231" s="12">
        <v>26.69</v>
      </c>
      <c r="F2231" s="12">
        <v>320.27999999999997</v>
      </c>
    </row>
    <row r="2232" spans="1:6" x14ac:dyDescent="0.25">
      <c r="A2232" s="4" t="s">
        <v>7241</v>
      </c>
      <c r="B2232" s="4" t="s">
        <v>7242</v>
      </c>
      <c r="C2232" s="18">
        <v>6</v>
      </c>
      <c r="D2232" s="4" t="s">
        <v>462</v>
      </c>
      <c r="E2232" s="12">
        <v>21.52</v>
      </c>
      <c r="F2232" s="12">
        <v>129.12</v>
      </c>
    </row>
    <row r="2233" spans="1:6" x14ac:dyDescent="0.25">
      <c r="A2233" s="4" t="s">
        <v>7243</v>
      </c>
      <c r="B2233" s="4" t="s">
        <v>7244</v>
      </c>
      <c r="C2233" s="18">
        <v>121</v>
      </c>
      <c r="D2233" s="4" t="s">
        <v>462</v>
      </c>
      <c r="E2233" s="12">
        <v>3</v>
      </c>
      <c r="F2233" s="12">
        <v>363</v>
      </c>
    </row>
    <row r="2234" spans="1:6" x14ac:dyDescent="0.25">
      <c r="A2234" s="4" t="s">
        <v>7245</v>
      </c>
      <c r="B2234" s="4" t="s">
        <v>7246</v>
      </c>
      <c r="C2234" s="18">
        <v>12867</v>
      </c>
      <c r="D2234" s="4" t="s">
        <v>462</v>
      </c>
      <c r="E2234" s="12">
        <v>0.04</v>
      </c>
      <c r="F2234" s="12">
        <v>514.67999999999995</v>
      </c>
    </row>
    <row r="2235" spans="1:6" x14ac:dyDescent="0.25">
      <c r="A2235" s="4" t="s">
        <v>7247</v>
      </c>
      <c r="B2235" s="4" t="s">
        <v>7248</v>
      </c>
      <c r="C2235" s="18">
        <v>300</v>
      </c>
      <c r="D2235" s="4" t="s">
        <v>462</v>
      </c>
      <c r="E2235" s="12">
        <v>4</v>
      </c>
      <c r="F2235" s="12">
        <v>1200</v>
      </c>
    </row>
    <row r="2236" spans="1:6" x14ac:dyDescent="0.25">
      <c r="A2236" s="4" t="s">
        <v>7249</v>
      </c>
      <c r="B2236" s="4" t="s">
        <v>7250</v>
      </c>
      <c r="C2236" s="18">
        <v>10</v>
      </c>
      <c r="D2236" s="4" t="s">
        <v>462</v>
      </c>
      <c r="E2236" s="12">
        <v>5.2</v>
      </c>
      <c r="F2236" s="12">
        <v>52</v>
      </c>
    </row>
    <row r="2237" spans="1:6" x14ac:dyDescent="0.25">
      <c r="A2237" s="4" t="s">
        <v>7251</v>
      </c>
      <c r="B2237" s="4" t="s">
        <v>7252</v>
      </c>
      <c r="C2237" s="18">
        <v>8</v>
      </c>
      <c r="D2237" s="4" t="s">
        <v>462</v>
      </c>
      <c r="E2237" s="12">
        <v>85.23</v>
      </c>
      <c r="F2237" s="12">
        <v>681.84</v>
      </c>
    </row>
    <row r="2238" spans="1:6" x14ac:dyDescent="0.25">
      <c r="A2238" s="4" t="s">
        <v>7253</v>
      </c>
      <c r="B2238" s="4" t="s">
        <v>7209</v>
      </c>
      <c r="C2238" s="18">
        <v>9</v>
      </c>
      <c r="D2238" s="4" t="s">
        <v>462</v>
      </c>
      <c r="E2238" s="12">
        <v>2.41</v>
      </c>
      <c r="F2238" s="12">
        <v>21.69</v>
      </c>
    </row>
    <row r="2239" spans="1:6" x14ac:dyDescent="0.25">
      <c r="A2239" s="4" t="s">
        <v>7254</v>
      </c>
      <c r="B2239" s="4" t="s">
        <v>7240</v>
      </c>
      <c r="C2239" s="18">
        <v>1</v>
      </c>
      <c r="D2239" s="4" t="s">
        <v>462</v>
      </c>
      <c r="E2239" s="12">
        <v>20</v>
      </c>
      <c r="F2239" s="12">
        <v>20</v>
      </c>
    </row>
    <row r="2240" spans="1:6" x14ac:dyDescent="0.25">
      <c r="A2240" s="4" t="s">
        <v>7255</v>
      </c>
      <c r="B2240" s="4" t="s">
        <v>7215</v>
      </c>
      <c r="C2240" s="18">
        <v>1</v>
      </c>
      <c r="D2240" s="4" t="s">
        <v>462</v>
      </c>
      <c r="E2240" s="12">
        <v>11.96</v>
      </c>
      <c r="F2240" s="12">
        <v>11.96</v>
      </c>
    </row>
    <row r="2241" spans="1:6" x14ac:dyDescent="0.25">
      <c r="A2241" s="4" t="s">
        <v>7256</v>
      </c>
      <c r="B2241" s="4" t="s">
        <v>7257</v>
      </c>
      <c r="C2241" s="18">
        <v>4</v>
      </c>
      <c r="D2241" s="4" t="s">
        <v>462</v>
      </c>
      <c r="E2241" s="12">
        <v>33.72</v>
      </c>
      <c r="F2241" s="12">
        <v>134.88</v>
      </c>
    </row>
    <row r="2242" spans="1:6" x14ac:dyDescent="0.25">
      <c r="A2242" s="4" t="s">
        <v>7258</v>
      </c>
      <c r="B2242" s="4" t="s">
        <v>7259</v>
      </c>
      <c r="C2242" s="18">
        <v>1</v>
      </c>
      <c r="D2242" s="4" t="s">
        <v>462</v>
      </c>
      <c r="E2242" s="12">
        <v>84</v>
      </c>
      <c r="F2242" s="12">
        <v>84</v>
      </c>
    </row>
    <row r="2243" spans="1:6" x14ac:dyDescent="0.25">
      <c r="A2243" s="4" t="s">
        <v>7260</v>
      </c>
      <c r="B2243" s="4" t="s">
        <v>7259</v>
      </c>
      <c r="C2243" s="18">
        <v>15</v>
      </c>
      <c r="D2243" s="4" t="s">
        <v>462</v>
      </c>
      <c r="E2243" s="12">
        <v>93.07</v>
      </c>
      <c r="F2243" s="12">
        <v>1396.05</v>
      </c>
    </row>
    <row r="2244" spans="1:6" x14ac:dyDescent="0.25">
      <c r="A2244" s="4" t="s">
        <v>7261</v>
      </c>
      <c r="B2244" s="4" t="s">
        <v>7262</v>
      </c>
      <c r="C2244" s="18">
        <v>2</v>
      </c>
      <c r="D2244" s="4" t="s">
        <v>462</v>
      </c>
      <c r="E2244" s="12">
        <v>176.9</v>
      </c>
      <c r="F2244" s="12">
        <v>353.8</v>
      </c>
    </row>
    <row r="2245" spans="1:6" x14ac:dyDescent="0.25">
      <c r="A2245" s="4" t="s">
        <v>7263</v>
      </c>
      <c r="B2245" s="4" t="s">
        <v>7264</v>
      </c>
      <c r="C2245" s="18">
        <v>1</v>
      </c>
      <c r="D2245" s="4" t="s">
        <v>462</v>
      </c>
      <c r="E2245" s="12">
        <v>19.2</v>
      </c>
      <c r="F2245" s="12">
        <v>19.2</v>
      </c>
    </row>
    <row r="2246" spans="1:6" x14ac:dyDescent="0.25">
      <c r="A2246" s="4" t="s">
        <v>7265</v>
      </c>
      <c r="B2246" s="4" t="s">
        <v>7266</v>
      </c>
      <c r="C2246" s="18">
        <v>34</v>
      </c>
      <c r="D2246" s="4" t="s">
        <v>462</v>
      </c>
      <c r="E2246" s="12">
        <v>5.56</v>
      </c>
      <c r="F2246" s="12">
        <v>189.04</v>
      </c>
    </row>
    <row r="2247" spans="1:6" x14ac:dyDescent="0.25">
      <c r="A2247" s="4" t="s">
        <v>7267</v>
      </c>
      <c r="B2247" s="4" t="s">
        <v>7268</v>
      </c>
      <c r="C2247" s="18">
        <v>2</v>
      </c>
      <c r="D2247" s="4" t="s">
        <v>462</v>
      </c>
      <c r="E2247" s="12">
        <v>6.44</v>
      </c>
      <c r="F2247" s="12">
        <v>12.88</v>
      </c>
    </row>
    <row r="2248" spans="1:6" x14ac:dyDescent="0.25">
      <c r="A2248" s="4" t="s">
        <v>7269</v>
      </c>
      <c r="B2248" s="4" t="s">
        <v>7270</v>
      </c>
      <c r="C2248" s="18">
        <v>7</v>
      </c>
      <c r="D2248" s="4" t="s">
        <v>462</v>
      </c>
      <c r="E2248" s="12">
        <v>39.5</v>
      </c>
      <c r="F2248" s="12">
        <v>276.5</v>
      </c>
    </row>
    <row r="2249" spans="1:6" x14ac:dyDescent="0.25">
      <c r="A2249" s="4" t="s">
        <v>7271</v>
      </c>
      <c r="B2249" s="4" t="s">
        <v>7272</v>
      </c>
      <c r="C2249" s="18">
        <v>9</v>
      </c>
      <c r="D2249" s="4" t="s">
        <v>462</v>
      </c>
      <c r="E2249" s="12">
        <v>23.09</v>
      </c>
      <c r="F2249" s="12">
        <v>207.81</v>
      </c>
    </row>
    <row r="2250" spans="1:6" x14ac:dyDescent="0.25">
      <c r="A2250" s="4" t="s">
        <v>7273</v>
      </c>
      <c r="B2250" s="4" t="s">
        <v>7274</v>
      </c>
      <c r="C2250" s="18">
        <v>1</v>
      </c>
      <c r="D2250" s="4" t="s">
        <v>462</v>
      </c>
      <c r="E2250" s="12">
        <v>116.85</v>
      </c>
      <c r="F2250" s="12">
        <v>116.85</v>
      </c>
    </row>
    <row r="2251" spans="1:6" x14ac:dyDescent="0.25">
      <c r="A2251" s="4" t="s">
        <v>7275</v>
      </c>
      <c r="B2251" s="4" t="s">
        <v>7276</v>
      </c>
      <c r="C2251" s="18">
        <v>1</v>
      </c>
      <c r="D2251" s="4" t="s">
        <v>462</v>
      </c>
      <c r="E2251" s="12">
        <v>90</v>
      </c>
      <c r="F2251" s="12">
        <v>90</v>
      </c>
    </row>
    <row r="2252" spans="1:6" x14ac:dyDescent="0.25">
      <c r="A2252" s="4" t="s">
        <v>7277</v>
      </c>
      <c r="B2252" s="4" t="s">
        <v>7238</v>
      </c>
      <c r="C2252" s="18">
        <v>8</v>
      </c>
      <c r="D2252" s="4" t="s">
        <v>462</v>
      </c>
      <c r="E2252" s="12">
        <v>3.87</v>
      </c>
      <c r="F2252" s="12">
        <v>30.96</v>
      </c>
    </row>
    <row r="2253" spans="1:6" x14ac:dyDescent="0.25">
      <c r="A2253" s="4" t="s">
        <v>7278</v>
      </c>
      <c r="B2253" s="4" t="s">
        <v>7279</v>
      </c>
      <c r="C2253" s="18">
        <v>1</v>
      </c>
      <c r="D2253" s="4" t="s">
        <v>462</v>
      </c>
      <c r="E2253" s="12">
        <v>80.23</v>
      </c>
      <c r="F2253" s="12">
        <v>80.23</v>
      </c>
    </row>
    <row r="2254" spans="1:6" x14ac:dyDescent="0.25">
      <c r="A2254" s="4" t="s">
        <v>7280</v>
      </c>
      <c r="B2254" s="4" t="s">
        <v>7281</v>
      </c>
      <c r="C2254" s="18">
        <v>1</v>
      </c>
      <c r="D2254" s="4" t="s">
        <v>462</v>
      </c>
      <c r="E2254" s="12">
        <v>12.19</v>
      </c>
      <c r="F2254" s="12">
        <v>12.19</v>
      </c>
    </row>
    <row r="2255" spans="1:6" x14ac:dyDescent="0.25">
      <c r="A2255" s="4" t="s">
        <v>7282</v>
      </c>
      <c r="B2255" s="4" t="s">
        <v>7283</v>
      </c>
      <c r="C2255" s="18">
        <v>4</v>
      </c>
      <c r="D2255" s="4" t="s">
        <v>462</v>
      </c>
      <c r="E2255" s="12">
        <v>14.81</v>
      </c>
      <c r="F2255" s="12">
        <v>59.24</v>
      </c>
    </row>
    <row r="2256" spans="1:6" x14ac:dyDescent="0.25">
      <c r="A2256" s="4" t="s">
        <v>7284</v>
      </c>
      <c r="B2256" s="4" t="s">
        <v>7285</v>
      </c>
      <c r="C2256" s="18">
        <v>14</v>
      </c>
      <c r="D2256" s="4" t="s">
        <v>462</v>
      </c>
      <c r="E2256" s="12">
        <v>15.21</v>
      </c>
      <c r="F2256" s="12">
        <v>212.94</v>
      </c>
    </row>
    <row r="2257" spans="1:6" x14ac:dyDescent="0.25">
      <c r="A2257" s="4" t="s">
        <v>7286</v>
      </c>
      <c r="B2257" s="4" t="s">
        <v>7287</v>
      </c>
      <c r="C2257" s="18">
        <v>3</v>
      </c>
      <c r="D2257" s="4" t="s">
        <v>462</v>
      </c>
      <c r="E2257" s="12">
        <v>56.4</v>
      </c>
      <c r="F2257" s="12">
        <v>169.2</v>
      </c>
    </row>
    <row r="2258" spans="1:6" x14ac:dyDescent="0.25">
      <c r="A2258" s="4" t="s">
        <v>7288</v>
      </c>
      <c r="B2258" s="4" t="s">
        <v>7209</v>
      </c>
      <c r="C2258" s="18">
        <v>11</v>
      </c>
      <c r="D2258" s="4" t="s">
        <v>462</v>
      </c>
      <c r="E2258" s="12">
        <v>17.760000000000002</v>
      </c>
      <c r="F2258" s="12">
        <v>195.36</v>
      </c>
    </row>
    <row r="2259" spans="1:6" x14ac:dyDescent="0.25">
      <c r="A2259" s="4" t="s">
        <v>7289</v>
      </c>
      <c r="B2259" s="4" t="s">
        <v>7290</v>
      </c>
      <c r="C2259" s="18">
        <v>100</v>
      </c>
      <c r="D2259" s="4" t="s">
        <v>462</v>
      </c>
      <c r="E2259" s="12">
        <v>3.18</v>
      </c>
      <c r="F2259" s="12">
        <v>318</v>
      </c>
    </row>
    <row r="2260" spans="1:6" x14ac:dyDescent="0.25">
      <c r="A2260" s="4" t="s">
        <v>7291</v>
      </c>
      <c r="B2260" s="4" t="s">
        <v>7250</v>
      </c>
      <c r="C2260" s="18">
        <v>861</v>
      </c>
      <c r="D2260" s="4" t="s">
        <v>462</v>
      </c>
      <c r="E2260" s="12">
        <v>2.73</v>
      </c>
      <c r="F2260" s="12">
        <v>2350.5300000000002</v>
      </c>
    </row>
    <row r="2261" spans="1:6" x14ac:dyDescent="0.25">
      <c r="A2261" s="4" t="s">
        <v>7292</v>
      </c>
      <c r="B2261" s="4" t="s">
        <v>7217</v>
      </c>
      <c r="C2261" s="18">
        <v>49</v>
      </c>
      <c r="D2261" s="4" t="s">
        <v>462</v>
      </c>
      <c r="E2261" s="12">
        <v>5.35</v>
      </c>
      <c r="F2261" s="12">
        <v>262.14999999999998</v>
      </c>
    </row>
    <row r="2262" spans="1:6" x14ac:dyDescent="0.25">
      <c r="A2262" s="4" t="s">
        <v>7293</v>
      </c>
      <c r="B2262" s="4" t="s">
        <v>7219</v>
      </c>
      <c r="C2262" s="18">
        <v>80</v>
      </c>
      <c r="D2262" s="4" t="s">
        <v>462</v>
      </c>
      <c r="E2262" s="12">
        <v>1.6</v>
      </c>
      <c r="F2262" s="12">
        <v>128</v>
      </c>
    </row>
    <row r="2263" spans="1:6" x14ac:dyDescent="0.25">
      <c r="A2263" s="4" t="s">
        <v>7294</v>
      </c>
      <c r="B2263" s="4" t="s">
        <v>7217</v>
      </c>
      <c r="C2263" s="18">
        <v>11</v>
      </c>
      <c r="D2263" s="4" t="s">
        <v>462</v>
      </c>
      <c r="E2263" s="12">
        <v>6.53</v>
      </c>
      <c r="F2263" s="12">
        <v>71.83</v>
      </c>
    </row>
    <row r="2264" spans="1:6" x14ac:dyDescent="0.25">
      <c r="A2264" s="4" t="s">
        <v>7295</v>
      </c>
      <c r="B2264" s="4" t="s">
        <v>7296</v>
      </c>
      <c r="C2264" s="18">
        <v>3</v>
      </c>
      <c r="D2264" s="4" t="s">
        <v>462</v>
      </c>
      <c r="E2264" s="12">
        <v>33.94</v>
      </c>
      <c r="F2264" s="12">
        <v>101.82</v>
      </c>
    </row>
    <row r="2265" spans="1:6" x14ac:dyDescent="0.25">
      <c r="A2265" s="4" t="s">
        <v>7297</v>
      </c>
      <c r="B2265" s="4" t="s">
        <v>7298</v>
      </c>
      <c r="C2265" s="18">
        <v>2</v>
      </c>
      <c r="D2265" s="4" t="s">
        <v>462</v>
      </c>
      <c r="E2265" s="12">
        <v>166</v>
      </c>
      <c r="F2265" s="12">
        <v>332</v>
      </c>
    </row>
    <row r="2266" spans="1:6" x14ac:dyDescent="0.25">
      <c r="A2266" s="4" t="s">
        <v>7299</v>
      </c>
      <c r="B2266" s="4" t="s">
        <v>7231</v>
      </c>
      <c r="C2266" s="18">
        <v>4</v>
      </c>
      <c r="D2266" s="4" t="s">
        <v>462</v>
      </c>
      <c r="E2266" s="12">
        <v>4.5</v>
      </c>
      <c r="F2266" s="12">
        <v>18</v>
      </c>
    </row>
    <row r="2267" spans="1:6" x14ac:dyDescent="0.25">
      <c r="A2267" s="4" t="s">
        <v>7300</v>
      </c>
      <c r="B2267" s="4" t="s">
        <v>7301</v>
      </c>
      <c r="C2267" s="18">
        <v>25</v>
      </c>
      <c r="D2267" s="4" t="s">
        <v>462</v>
      </c>
      <c r="E2267" s="12">
        <v>0.3</v>
      </c>
      <c r="F2267" s="12">
        <v>7.5</v>
      </c>
    </row>
    <row r="2268" spans="1:6" x14ac:dyDescent="0.25">
      <c r="A2268" s="4" t="s">
        <v>7302</v>
      </c>
      <c r="B2268" s="4" t="s">
        <v>7303</v>
      </c>
      <c r="C2268" s="18">
        <v>84</v>
      </c>
      <c r="D2268" s="4" t="s">
        <v>462</v>
      </c>
      <c r="E2268" s="12">
        <v>0.99</v>
      </c>
      <c r="F2268" s="12">
        <v>83.16</v>
      </c>
    </row>
    <row r="2269" spans="1:6" x14ac:dyDescent="0.25">
      <c r="A2269" s="4" t="s">
        <v>7304</v>
      </c>
      <c r="B2269" s="4" t="s">
        <v>7246</v>
      </c>
      <c r="C2269" s="18">
        <v>26</v>
      </c>
      <c r="D2269" s="4" t="s">
        <v>462</v>
      </c>
      <c r="E2269" s="12">
        <v>0.31</v>
      </c>
      <c r="F2269" s="12">
        <v>8.06</v>
      </c>
    </row>
    <row r="2270" spans="1:6" x14ac:dyDescent="0.25">
      <c r="A2270" s="4" t="s">
        <v>7305</v>
      </c>
      <c r="B2270" s="4" t="s">
        <v>7306</v>
      </c>
      <c r="C2270" s="18">
        <v>4</v>
      </c>
      <c r="D2270" s="4" t="s">
        <v>462</v>
      </c>
      <c r="E2270" s="12">
        <v>1.1499999999999999</v>
      </c>
      <c r="F2270" s="12">
        <v>4.5999999999999996</v>
      </c>
    </row>
    <row r="2271" spans="1:6" x14ac:dyDescent="0.25">
      <c r="A2271" s="4" t="s">
        <v>7307</v>
      </c>
      <c r="B2271" s="4" t="s">
        <v>7308</v>
      </c>
      <c r="C2271" s="18">
        <v>7</v>
      </c>
      <c r="D2271" s="4" t="s">
        <v>462</v>
      </c>
      <c r="E2271" s="12">
        <v>1.23</v>
      </c>
      <c r="F2271" s="12">
        <v>8.61</v>
      </c>
    </row>
    <row r="2272" spans="1:6" x14ac:dyDescent="0.25">
      <c r="A2272" s="4" t="s">
        <v>7309</v>
      </c>
      <c r="B2272" s="4" t="s">
        <v>7310</v>
      </c>
      <c r="C2272" s="18">
        <v>1</v>
      </c>
      <c r="D2272" s="4" t="s">
        <v>462</v>
      </c>
      <c r="E2272" s="12">
        <v>1.9</v>
      </c>
      <c r="F2272" s="12">
        <v>1.9</v>
      </c>
    </row>
    <row r="2273" spans="1:6" x14ac:dyDescent="0.25">
      <c r="A2273" s="4" t="s">
        <v>7311</v>
      </c>
      <c r="B2273" s="4" t="s">
        <v>7235</v>
      </c>
      <c r="C2273" s="18">
        <v>4</v>
      </c>
      <c r="D2273" s="4" t="s">
        <v>462</v>
      </c>
      <c r="E2273" s="12">
        <v>2.06</v>
      </c>
      <c r="F2273" s="12">
        <v>8.24</v>
      </c>
    </row>
    <row r="2274" spans="1:6" x14ac:dyDescent="0.25">
      <c r="A2274" s="4" t="s">
        <v>7312</v>
      </c>
      <c r="B2274" s="4" t="s">
        <v>7248</v>
      </c>
      <c r="C2274" s="18">
        <v>100</v>
      </c>
      <c r="D2274" s="4" t="s">
        <v>462</v>
      </c>
      <c r="E2274" s="12">
        <v>1.37</v>
      </c>
      <c r="F2274" s="12">
        <v>137</v>
      </c>
    </row>
    <row r="2275" spans="1:6" x14ac:dyDescent="0.25">
      <c r="A2275" s="4" t="s">
        <v>7313</v>
      </c>
      <c r="B2275" s="4" t="s">
        <v>7205</v>
      </c>
      <c r="C2275" s="18">
        <v>17</v>
      </c>
      <c r="D2275" s="4" t="s">
        <v>462</v>
      </c>
      <c r="E2275" s="12">
        <v>1.22</v>
      </c>
      <c r="F2275" s="12">
        <v>20.74</v>
      </c>
    </row>
    <row r="2276" spans="1:6" x14ac:dyDescent="0.25">
      <c r="A2276" s="4" t="s">
        <v>7314</v>
      </c>
      <c r="B2276" s="4" t="s">
        <v>7250</v>
      </c>
      <c r="C2276" s="18">
        <v>1</v>
      </c>
      <c r="D2276" s="4" t="s">
        <v>462</v>
      </c>
      <c r="E2276" s="12">
        <v>2.41</v>
      </c>
      <c r="F2276" s="12">
        <v>2.41</v>
      </c>
    </row>
    <row r="2277" spans="1:6" x14ac:dyDescent="0.25">
      <c r="A2277" s="4" t="s">
        <v>7315</v>
      </c>
      <c r="B2277" s="4" t="s">
        <v>7296</v>
      </c>
      <c r="C2277" s="18">
        <v>26</v>
      </c>
      <c r="D2277" s="4" t="s">
        <v>462</v>
      </c>
      <c r="E2277" s="12">
        <v>2.9</v>
      </c>
      <c r="F2277" s="12">
        <v>75.400000000000006</v>
      </c>
    </row>
    <row r="2278" spans="1:6" x14ac:dyDescent="0.25">
      <c r="A2278" s="4" t="s">
        <v>7316</v>
      </c>
      <c r="B2278" s="4" t="s">
        <v>7317</v>
      </c>
      <c r="C2278" s="18">
        <v>8</v>
      </c>
      <c r="D2278" s="4" t="s">
        <v>462</v>
      </c>
      <c r="E2278" s="12">
        <v>2.02</v>
      </c>
      <c r="F2278" s="12">
        <v>16.16</v>
      </c>
    </row>
    <row r="2279" spans="1:6" x14ac:dyDescent="0.25">
      <c r="A2279" s="4" t="s">
        <v>7318</v>
      </c>
      <c r="B2279" s="4" t="s">
        <v>7319</v>
      </c>
      <c r="C2279" s="18">
        <v>1</v>
      </c>
      <c r="D2279" s="4" t="s">
        <v>462</v>
      </c>
      <c r="E2279" s="12">
        <v>3.03</v>
      </c>
      <c r="F2279" s="12">
        <v>3.03</v>
      </c>
    </row>
    <row r="2280" spans="1:6" x14ac:dyDescent="0.25">
      <c r="A2280" s="4" t="s">
        <v>7320</v>
      </c>
      <c r="B2280" s="4" t="s">
        <v>7221</v>
      </c>
      <c r="C2280" s="18">
        <v>3</v>
      </c>
      <c r="D2280" s="4" t="s">
        <v>462</v>
      </c>
      <c r="E2280" s="12">
        <v>5.15</v>
      </c>
      <c r="F2280" s="12">
        <v>15.45</v>
      </c>
    </row>
    <row r="2281" spans="1:6" x14ac:dyDescent="0.25">
      <c r="A2281" s="4" t="s">
        <v>7321</v>
      </c>
      <c r="B2281" s="4" t="s">
        <v>7322</v>
      </c>
      <c r="C2281" s="18">
        <v>112</v>
      </c>
      <c r="D2281" s="4" t="s">
        <v>462</v>
      </c>
      <c r="E2281" s="12">
        <v>1</v>
      </c>
      <c r="F2281" s="12">
        <v>112</v>
      </c>
    </row>
    <row r="2282" spans="1:6" x14ac:dyDescent="0.25">
      <c r="A2282" s="4" t="s">
        <v>7323</v>
      </c>
      <c r="B2282" s="4" t="s">
        <v>7227</v>
      </c>
      <c r="C2282" s="18">
        <v>2</v>
      </c>
      <c r="D2282" s="4" t="s">
        <v>462</v>
      </c>
      <c r="E2282" s="12">
        <v>6.69</v>
      </c>
      <c r="F2282" s="12">
        <v>13.38</v>
      </c>
    </row>
    <row r="2283" spans="1:6" x14ac:dyDescent="0.25">
      <c r="A2283" s="4" t="s">
        <v>7324</v>
      </c>
      <c r="B2283" s="4" t="s">
        <v>7325</v>
      </c>
      <c r="C2283" s="18">
        <v>8</v>
      </c>
      <c r="D2283" s="4" t="s">
        <v>462</v>
      </c>
      <c r="E2283" s="12">
        <v>8.4</v>
      </c>
      <c r="F2283" s="12">
        <v>67.2</v>
      </c>
    </row>
    <row r="2284" spans="1:6" x14ac:dyDescent="0.25">
      <c r="A2284" s="4" t="s">
        <v>7326</v>
      </c>
      <c r="B2284" s="4" t="s">
        <v>7327</v>
      </c>
      <c r="C2284" s="18">
        <v>32</v>
      </c>
      <c r="D2284" s="4" t="s">
        <v>462</v>
      </c>
      <c r="E2284" s="12">
        <v>6.3</v>
      </c>
      <c r="F2284" s="12">
        <v>201.6</v>
      </c>
    </row>
    <row r="2285" spans="1:6" x14ac:dyDescent="0.25">
      <c r="A2285" s="4" t="s">
        <v>7328</v>
      </c>
      <c r="B2285" s="4" t="s">
        <v>7329</v>
      </c>
      <c r="C2285" s="18">
        <v>90</v>
      </c>
      <c r="D2285" s="4" t="s">
        <v>462</v>
      </c>
      <c r="E2285" s="12">
        <v>6.67</v>
      </c>
      <c r="F2285" s="12">
        <v>600.29999999999995</v>
      </c>
    </row>
    <row r="2286" spans="1:6" x14ac:dyDescent="0.25">
      <c r="A2286" s="4" t="s">
        <v>7330</v>
      </c>
      <c r="B2286" s="4" t="s">
        <v>7252</v>
      </c>
      <c r="C2286" s="18">
        <v>6</v>
      </c>
      <c r="D2286" s="4" t="s">
        <v>462</v>
      </c>
      <c r="E2286" s="12">
        <v>25.82</v>
      </c>
      <c r="F2286" s="12">
        <v>154.91999999999999</v>
      </c>
    </row>
    <row r="2287" spans="1:6" x14ac:dyDescent="0.25">
      <c r="A2287" s="4" t="s">
        <v>7331</v>
      </c>
      <c r="B2287" s="4" t="s">
        <v>7332</v>
      </c>
      <c r="C2287" s="18">
        <v>60</v>
      </c>
      <c r="D2287" s="4" t="s">
        <v>462</v>
      </c>
      <c r="E2287" s="12">
        <v>22.31</v>
      </c>
      <c r="F2287" s="12">
        <v>1338.6</v>
      </c>
    </row>
    <row r="2288" spans="1:6" x14ac:dyDescent="0.25">
      <c r="A2288" s="4" t="s">
        <v>7333</v>
      </c>
      <c r="B2288" s="4" t="s">
        <v>7334</v>
      </c>
      <c r="C2288" s="18">
        <v>6</v>
      </c>
      <c r="D2288" s="4" t="s">
        <v>462</v>
      </c>
      <c r="E2288" s="12">
        <v>450.49</v>
      </c>
      <c r="F2288" s="12">
        <v>2702.94</v>
      </c>
    </row>
    <row r="2289" spans="1:6" x14ac:dyDescent="0.25">
      <c r="A2289" s="4" t="s">
        <v>7335</v>
      </c>
      <c r="B2289" s="4" t="s">
        <v>7336</v>
      </c>
      <c r="C2289" s="18">
        <v>1</v>
      </c>
      <c r="D2289" s="4" t="s">
        <v>462</v>
      </c>
      <c r="E2289" s="12">
        <v>484.5</v>
      </c>
      <c r="F2289" s="12">
        <v>484.5</v>
      </c>
    </row>
    <row r="2290" spans="1:6" x14ac:dyDescent="0.25">
      <c r="A2290" s="4" t="s">
        <v>7337</v>
      </c>
      <c r="B2290" s="4" t="s">
        <v>7338</v>
      </c>
      <c r="C2290" s="18">
        <v>46</v>
      </c>
      <c r="D2290" s="4" t="s">
        <v>462</v>
      </c>
      <c r="E2290" s="12">
        <v>0.44</v>
      </c>
      <c r="F2290" s="12">
        <v>20.239999999999998</v>
      </c>
    </row>
    <row r="2291" spans="1:6" x14ac:dyDescent="0.25">
      <c r="A2291" s="4" t="s">
        <v>7339</v>
      </c>
      <c r="B2291" s="4" t="s">
        <v>7340</v>
      </c>
      <c r="C2291" s="18">
        <v>216</v>
      </c>
      <c r="D2291" s="4" t="s">
        <v>462</v>
      </c>
      <c r="E2291" s="12">
        <v>0.26</v>
      </c>
      <c r="F2291" s="12">
        <v>56.16</v>
      </c>
    </row>
    <row r="2292" spans="1:6" x14ac:dyDescent="0.25">
      <c r="A2292" s="4" t="s">
        <v>7341</v>
      </c>
      <c r="B2292" s="4" t="s">
        <v>7342</v>
      </c>
      <c r="C2292" s="18">
        <v>2</v>
      </c>
      <c r="D2292" s="4" t="s">
        <v>462</v>
      </c>
      <c r="E2292" s="12">
        <v>0.11</v>
      </c>
      <c r="F2292" s="12">
        <v>0.22</v>
      </c>
    </row>
    <row r="2293" spans="1:6" x14ac:dyDescent="0.25">
      <c r="A2293" s="4" t="s">
        <v>7343</v>
      </c>
      <c r="B2293" s="4" t="s">
        <v>7344</v>
      </c>
      <c r="C2293" s="18">
        <v>276</v>
      </c>
      <c r="D2293" s="4" t="s">
        <v>462</v>
      </c>
      <c r="E2293" s="12">
        <v>0.36</v>
      </c>
      <c r="F2293" s="12">
        <v>99.36</v>
      </c>
    </row>
    <row r="2294" spans="1:6" x14ac:dyDescent="0.25">
      <c r="A2294" s="4" t="s">
        <v>7345</v>
      </c>
      <c r="B2294" s="4" t="s">
        <v>7301</v>
      </c>
      <c r="C2294" s="18">
        <v>90</v>
      </c>
      <c r="D2294" s="4" t="s">
        <v>462</v>
      </c>
      <c r="E2294" s="12">
        <v>0.54</v>
      </c>
      <c r="F2294" s="12">
        <v>48.6</v>
      </c>
    </row>
    <row r="2295" spans="1:6" x14ac:dyDescent="0.25">
      <c r="A2295" s="4" t="s">
        <v>7346</v>
      </c>
      <c r="B2295" s="4" t="s">
        <v>7347</v>
      </c>
      <c r="C2295" s="18">
        <v>20</v>
      </c>
      <c r="D2295" s="4" t="s">
        <v>462</v>
      </c>
      <c r="E2295" s="12">
        <v>0.6</v>
      </c>
      <c r="F2295" s="12">
        <v>12</v>
      </c>
    </row>
    <row r="2296" spans="1:6" x14ac:dyDescent="0.25">
      <c r="A2296" s="4" t="s">
        <v>7348</v>
      </c>
      <c r="B2296" s="4" t="s">
        <v>7349</v>
      </c>
      <c r="C2296" s="18">
        <v>74</v>
      </c>
      <c r="D2296" s="4" t="s">
        <v>462</v>
      </c>
      <c r="E2296" s="12">
        <v>0.69</v>
      </c>
      <c r="F2296" s="12">
        <v>51.06</v>
      </c>
    </row>
    <row r="2297" spans="1:6" x14ac:dyDescent="0.25">
      <c r="A2297" s="4" t="s">
        <v>7350</v>
      </c>
      <c r="B2297" s="4" t="s">
        <v>7351</v>
      </c>
      <c r="C2297" s="18">
        <v>11</v>
      </c>
      <c r="D2297" s="4" t="s">
        <v>462</v>
      </c>
      <c r="E2297" s="12">
        <v>1.41</v>
      </c>
      <c r="F2297" s="12">
        <v>15.51</v>
      </c>
    </row>
    <row r="2298" spans="1:6" x14ac:dyDescent="0.25">
      <c r="A2298" s="4" t="s">
        <v>7352</v>
      </c>
      <c r="B2298" s="4" t="s">
        <v>7246</v>
      </c>
      <c r="C2298" s="18">
        <v>10</v>
      </c>
      <c r="D2298" s="4" t="s">
        <v>462</v>
      </c>
      <c r="E2298" s="12">
        <v>1.26</v>
      </c>
      <c r="F2298" s="12">
        <v>12.6</v>
      </c>
    </row>
    <row r="2299" spans="1:6" x14ac:dyDescent="0.25">
      <c r="A2299" s="4" t="s">
        <v>7353</v>
      </c>
      <c r="B2299" s="4" t="s">
        <v>7235</v>
      </c>
      <c r="C2299" s="18">
        <v>16</v>
      </c>
      <c r="D2299" s="4" t="s">
        <v>462</v>
      </c>
      <c r="E2299" s="12">
        <v>2.0499999999999998</v>
      </c>
      <c r="F2299" s="12">
        <v>32.799999999999997</v>
      </c>
    </row>
    <row r="2300" spans="1:6" x14ac:dyDescent="0.25">
      <c r="A2300" s="4" t="s">
        <v>7354</v>
      </c>
      <c r="B2300" s="4" t="s">
        <v>7266</v>
      </c>
      <c r="C2300" s="18">
        <v>16</v>
      </c>
      <c r="D2300" s="4" t="s">
        <v>462</v>
      </c>
      <c r="E2300" s="12">
        <v>2.78</v>
      </c>
      <c r="F2300" s="12">
        <v>44.48</v>
      </c>
    </row>
    <row r="2301" spans="1:6" x14ac:dyDescent="0.25">
      <c r="A2301" s="4" t="s">
        <v>7355</v>
      </c>
      <c r="B2301" s="4" t="s">
        <v>7356</v>
      </c>
      <c r="C2301" s="18">
        <v>8</v>
      </c>
      <c r="D2301" s="4" t="s">
        <v>462</v>
      </c>
      <c r="E2301" s="12">
        <v>1.42</v>
      </c>
      <c r="F2301" s="12">
        <v>11.36</v>
      </c>
    </row>
    <row r="2302" spans="1:6" x14ac:dyDescent="0.25">
      <c r="A2302" s="4" t="s">
        <v>7357</v>
      </c>
      <c r="B2302" s="4" t="s">
        <v>7205</v>
      </c>
      <c r="C2302" s="18">
        <v>76</v>
      </c>
      <c r="D2302" s="4" t="s">
        <v>462</v>
      </c>
      <c r="E2302" s="12">
        <v>2.06</v>
      </c>
      <c r="F2302" s="12">
        <v>156.56</v>
      </c>
    </row>
    <row r="2303" spans="1:6" x14ac:dyDescent="0.25">
      <c r="A2303" s="4" t="s">
        <v>7358</v>
      </c>
      <c r="B2303" s="4" t="s">
        <v>7250</v>
      </c>
      <c r="C2303" s="18">
        <v>17</v>
      </c>
      <c r="D2303" s="4" t="s">
        <v>462</v>
      </c>
      <c r="E2303" s="12">
        <v>1.97</v>
      </c>
      <c r="F2303" s="12">
        <v>33.49</v>
      </c>
    </row>
    <row r="2304" spans="1:6" x14ac:dyDescent="0.25">
      <c r="A2304" s="4" t="s">
        <v>7359</v>
      </c>
      <c r="B2304" s="4" t="s">
        <v>7360</v>
      </c>
      <c r="C2304" s="18">
        <v>2</v>
      </c>
      <c r="D2304" s="4" t="s">
        <v>462</v>
      </c>
      <c r="E2304" s="12">
        <v>2.39</v>
      </c>
      <c r="F2304" s="12">
        <v>4.78</v>
      </c>
    </row>
    <row r="2305" spans="1:6" x14ac:dyDescent="0.25">
      <c r="A2305" s="4" t="s">
        <v>7361</v>
      </c>
      <c r="B2305" s="4" t="s">
        <v>7296</v>
      </c>
      <c r="C2305" s="18">
        <v>24</v>
      </c>
      <c r="D2305" s="4" t="s">
        <v>462</v>
      </c>
      <c r="E2305" s="12">
        <v>2.92</v>
      </c>
      <c r="F2305" s="12">
        <v>70.08</v>
      </c>
    </row>
    <row r="2306" spans="1:6" x14ac:dyDescent="0.25">
      <c r="A2306" s="4" t="s">
        <v>7362</v>
      </c>
      <c r="B2306" s="4" t="s">
        <v>7363</v>
      </c>
      <c r="C2306" s="18">
        <v>16</v>
      </c>
      <c r="D2306" s="4" t="s">
        <v>462</v>
      </c>
      <c r="E2306" s="12">
        <v>2.61</v>
      </c>
      <c r="F2306" s="12">
        <v>41.76</v>
      </c>
    </row>
    <row r="2307" spans="1:6" x14ac:dyDescent="0.25">
      <c r="A2307" s="4" t="s">
        <v>7364</v>
      </c>
      <c r="B2307" s="4" t="s">
        <v>7285</v>
      </c>
      <c r="C2307" s="18">
        <v>2</v>
      </c>
      <c r="D2307" s="4" t="s">
        <v>462</v>
      </c>
      <c r="E2307" s="12">
        <v>3.29</v>
      </c>
      <c r="F2307" s="12">
        <v>6.58</v>
      </c>
    </row>
    <row r="2308" spans="1:6" x14ac:dyDescent="0.25">
      <c r="A2308" s="4" t="s">
        <v>7365</v>
      </c>
      <c r="B2308" s="4" t="s">
        <v>7366</v>
      </c>
      <c r="C2308" s="18">
        <v>4</v>
      </c>
      <c r="D2308" s="4" t="s">
        <v>462</v>
      </c>
      <c r="E2308" s="12">
        <v>3.72</v>
      </c>
      <c r="F2308" s="12">
        <v>14.88</v>
      </c>
    </row>
    <row r="2309" spans="1:6" x14ac:dyDescent="0.25">
      <c r="A2309" s="4" t="s">
        <v>7367</v>
      </c>
      <c r="B2309" s="4" t="s">
        <v>7368</v>
      </c>
      <c r="C2309" s="18">
        <v>178</v>
      </c>
      <c r="D2309" s="4" t="s">
        <v>462</v>
      </c>
      <c r="E2309" s="12">
        <v>4.9000000000000004</v>
      </c>
      <c r="F2309" s="12">
        <v>872.2</v>
      </c>
    </row>
    <row r="2310" spans="1:6" x14ac:dyDescent="0.25">
      <c r="A2310" s="4" t="s">
        <v>7369</v>
      </c>
      <c r="B2310" s="4" t="s">
        <v>7287</v>
      </c>
      <c r="C2310" s="18">
        <v>2</v>
      </c>
      <c r="D2310" s="4" t="s">
        <v>462</v>
      </c>
      <c r="E2310" s="12">
        <v>2.74</v>
      </c>
      <c r="F2310" s="12">
        <v>5.48</v>
      </c>
    </row>
    <row r="2311" spans="1:6" x14ac:dyDescent="0.25">
      <c r="A2311" s="4" t="s">
        <v>7370</v>
      </c>
      <c r="B2311" s="4" t="s">
        <v>7371</v>
      </c>
      <c r="C2311" s="18">
        <v>2</v>
      </c>
      <c r="D2311" s="4" t="s">
        <v>462</v>
      </c>
      <c r="E2311" s="12">
        <v>3.09</v>
      </c>
      <c r="F2311" s="12">
        <v>6.18</v>
      </c>
    </row>
    <row r="2312" spans="1:6" x14ac:dyDescent="0.25">
      <c r="A2312" s="4" t="s">
        <v>7372</v>
      </c>
      <c r="B2312" s="4" t="s">
        <v>7373</v>
      </c>
      <c r="C2312" s="18">
        <v>8</v>
      </c>
      <c r="D2312" s="4" t="s">
        <v>462</v>
      </c>
      <c r="E2312" s="12">
        <v>4.1900000000000004</v>
      </c>
      <c r="F2312" s="12">
        <v>33.520000000000003</v>
      </c>
    </row>
    <row r="2313" spans="1:6" x14ac:dyDescent="0.25">
      <c r="A2313" s="4" t="s">
        <v>7374</v>
      </c>
      <c r="B2313" s="4" t="s">
        <v>7221</v>
      </c>
      <c r="C2313" s="18">
        <v>100</v>
      </c>
      <c r="D2313" s="4" t="s">
        <v>462</v>
      </c>
      <c r="E2313" s="12">
        <v>3.93</v>
      </c>
      <c r="F2313" s="12">
        <v>393</v>
      </c>
    </row>
    <row r="2314" spans="1:6" x14ac:dyDescent="0.25">
      <c r="A2314" s="4" t="s">
        <v>7375</v>
      </c>
      <c r="B2314" s="4" t="s">
        <v>7233</v>
      </c>
      <c r="C2314" s="18">
        <v>4</v>
      </c>
      <c r="D2314" s="4" t="s">
        <v>462</v>
      </c>
      <c r="E2314" s="12">
        <v>6.6</v>
      </c>
      <c r="F2314" s="12">
        <v>26.4</v>
      </c>
    </row>
    <row r="2315" spans="1:6" x14ac:dyDescent="0.25">
      <c r="A2315" s="4" t="s">
        <v>7376</v>
      </c>
      <c r="B2315" s="4" t="s">
        <v>7274</v>
      </c>
      <c r="C2315" s="18">
        <v>10</v>
      </c>
      <c r="D2315" s="4" t="s">
        <v>462</v>
      </c>
      <c r="E2315" s="12">
        <v>8.6</v>
      </c>
      <c r="F2315" s="12">
        <v>86</v>
      </c>
    </row>
    <row r="2316" spans="1:6" x14ac:dyDescent="0.25">
      <c r="A2316" s="4" t="s">
        <v>7377</v>
      </c>
      <c r="B2316" s="4" t="s">
        <v>7378</v>
      </c>
      <c r="C2316" s="18">
        <v>5</v>
      </c>
      <c r="D2316" s="4" t="s">
        <v>462</v>
      </c>
      <c r="E2316" s="12">
        <v>12.26</v>
      </c>
      <c r="F2316" s="12">
        <v>61.3</v>
      </c>
    </row>
    <row r="2317" spans="1:6" x14ac:dyDescent="0.25">
      <c r="A2317" s="4" t="s">
        <v>7379</v>
      </c>
      <c r="B2317" s="4" t="s">
        <v>7227</v>
      </c>
      <c r="C2317" s="18">
        <v>2</v>
      </c>
      <c r="D2317" s="4" t="s">
        <v>462</v>
      </c>
      <c r="E2317" s="12">
        <v>5.82</v>
      </c>
      <c r="F2317" s="12">
        <v>11.64</v>
      </c>
    </row>
    <row r="2318" spans="1:6" x14ac:dyDescent="0.25">
      <c r="A2318" s="4" t="s">
        <v>7380</v>
      </c>
      <c r="B2318" s="4" t="s">
        <v>7325</v>
      </c>
      <c r="C2318" s="18">
        <v>304</v>
      </c>
      <c r="D2318" s="4" t="s">
        <v>462</v>
      </c>
      <c r="E2318" s="12">
        <v>3.62</v>
      </c>
      <c r="F2318" s="12">
        <v>1100.48</v>
      </c>
    </row>
    <row r="2319" spans="1:6" x14ac:dyDescent="0.25">
      <c r="A2319" s="4" t="s">
        <v>7381</v>
      </c>
      <c r="B2319" s="4" t="s">
        <v>7382</v>
      </c>
      <c r="C2319" s="18">
        <v>5</v>
      </c>
      <c r="D2319" s="4" t="s">
        <v>462</v>
      </c>
      <c r="E2319" s="12">
        <v>7.69</v>
      </c>
      <c r="F2319" s="12">
        <v>38.450000000000003</v>
      </c>
    </row>
    <row r="2320" spans="1:6" x14ac:dyDescent="0.25">
      <c r="A2320" s="4" t="s">
        <v>7383</v>
      </c>
      <c r="B2320" s="4" t="s">
        <v>7240</v>
      </c>
      <c r="C2320" s="18">
        <v>96</v>
      </c>
      <c r="D2320" s="4" t="s">
        <v>462</v>
      </c>
      <c r="E2320" s="12">
        <v>11.24</v>
      </c>
      <c r="F2320" s="12">
        <v>1079.04</v>
      </c>
    </row>
    <row r="2321" spans="1:6" x14ac:dyDescent="0.25">
      <c r="A2321" s="4" t="s">
        <v>7384</v>
      </c>
      <c r="B2321" s="4" t="s">
        <v>7211</v>
      </c>
      <c r="C2321" s="18">
        <v>20</v>
      </c>
      <c r="D2321" s="4" t="s">
        <v>462</v>
      </c>
      <c r="E2321" s="12">
        <v>6.92</v>
      </c>
      <c r="F2321" s="12">
        <v>138.4</v>
      </c>
    </row>
    <row r="2322" spans="1:6" x14ac:dyDescent="0.25">
      <c r="A2322" s="4" t="s">
        <v>7385</v>
      </c>
      <c r="B2322" s="4" t="s">
        <v>7386</v>
      </c>
      <c r="C2322" s="18">
        <v>8</v>
      </c>
      <c r="D2322" s="4" t="s">
        <v>462</v>
      </c>
      <c r="E2322" s="12">
        <v>17.05</v>
      </c>
      <c r="F2322" s="12">
        <v>136.4</v>
      </c>
    </row>
    <row r="2323" spans="1:6" x14ac:dyDescent="0.25">
      <c r="A2323" s="4" t="s">
        <v>7387</v>
      </c>
      <c r="B2323" s="4" t="s">
        <v>7388</v>
      </c>
      <c r="C2323" s="18">
        <v>1</v>
      </c>
      <c r="D2323" s="4" t="s">
        <v>462</v>
      </c>
      <c r="E2323" s="12">
        <v>33</v>
      </c>
      <c r="F2323" s="12">
        <v>33</v>
      </c>
    </row>
    <row r="2324" spans="1:6" x14ac:dyDescent="0.25">
      <c r="A2324" s="4" t="s">
        <v>7389</v>
      </c>
      <c r="B2324" s="4" t="s">
        <v>7390</v>
      </c>
      <c r="C2324" s="18">
        <v>65</v>
      </c>
      <c r="D2324" s="4" t="s">
        <v>462</v>
      </c>
      <c r="E2324" s="12">
        <v>20.11</v>
      </c>
      <c r="F2324" s="12">
        <v>1307.1500000000001</v>
      </c>
    </row>
    <row r="2325" spans="1:6" x14ac:dyDescent="0.25">
      <c r="A2325" s="4" t="s">
        <v>7391</v>
      </c>
      <c r="B2325" s="4" t="s">
        <v>7392</v>
      </c>
      <c r="C2325" s="18">
        <v>5</v>
      </c>
      <c r="D2325" s="4" t="s">
        <v>462</v>
      </c>
      <c r="E2325" s="12">
        <v>25.98</v>
      </c>
      <c r="F2325" s="12">
        <v>129.9</v>
      </c>
    </row>
    <row r="2326" spans="1:6" x14ac:dyDescent="0.25">
      <c r="A2326" s="4" t="s">
        <v>7393</v>
      </c>
      <c r="B2326" s="4" t="s">
        <v>7332</v>
      </c>
      <c r="C2326" s="18">
        <v>12</v>
      </c>
      <c r="D2326" s="4" t="s">
        <v>462</v>
      </c>
      <c r="E2326" s="12">
        <v>32.96</v>
      </c>
      <c r="F2326" s="12">
        <v>395.52</v>
      </c>
    </row>
    <row r="2327" spans="1:6" x14ac:dyDescent="0.25">
      <c r="A2327" s="4" t="s">
        <v>7394</v>
      </c>
      <c r="B2327" s="4" t="s">
        <v>7395</v>
      </c>
      <c r="C2327" s="18">
        <v>4</v>
      </c>
      <c r="D2327" s="4" t="s">
        <v>462</v>
      </c>
      <c r="E2327" s="12">
        <v>27.82</v>
      </c>
      <c r="F2327" s="12">
        <v>111.28</v>
      </c>
    </row>
    <row r="2328" spans="1:6" x14ac:dyDescent="0.25">
      <c r="A2328" s="4" t="s">
        <v>7396</v>
      </c>
      <c r="B2328" s="4" t="s">
        <v>7397</v>
      </c>
      <c r="C2328" s="18">
        <v>8</v>
      </c>
      <c r="D2328" s="4" t="s">
        <v>462</v>
      </c>
      <c r="E2328" s="12">
        <v>2.23</v>
      </c>
      <c r="F2328" s="12">
        <v>17.84</v>
      </c>
    </row>
    <row r="2329" spans="1:6" x14ac:dyDescent="0.25">
      <c r="A2329" s="4" t="s">
        <v>7398</v>
      </c>
      <c r="B2329" s="4" t="s">
        <v>7399</v>
      </c>
      <c r="C2329" s="18">
        <v>2</v>
      </c>
      <c r="D2329" s="4" t="s">
        <v>462</v>
      </c>
      <c r="E2329" s="12">
        <v>19.98</v>
      </c>
      <c r="F2329" s="12">
        <v>39.96</v>
      </c>
    </row>
    <row r="2330" spans="1:6" x14ac:dyDescent="0.25">
      <c r="A2330" s="4" t="s">
        <v>7400</v>
      </c>
      <c r="B2330" s="4" t="s">
        <v>7401</v>
      </c>
      <c r="C2330" s="18">
        <v>2</v>
      </c>
      <c r="D2330" s="4" t="s">
        <v>462</v>
      </c>
      <c r="E2330" s="12">
        <v>0.19</v>
      </c>
      <c r="F2330" s="12">
        <v>0.38</v>
      </c>
    </row>
    <row r="2331" spans="1:6" x14ac:dyDescent="0.25">
      <c r="A2331" s="4" t="s">
        <v>7402</v>
      </c>
      <c r="B2331" s="4" t="s">
        <v>7403</v>
      </c>
      <c r="C2331" s="18">
        <v>778</v>
      </c>
      <c r="D2331" s="4" t="s">
        <v>462</v>
      </c>
      <c r="E2331" s="12">
        <v>0.06</v>
      </c>
      <c r="F2331" s="12">
        <v>46.68</v>
      </c>
    </row>
    <row r="2332" spans="1:6" x14ac:dyDescent="0.25">
      <c r="A2332" s="4" t="s">
        <v>7404</v>
      </c>
      <c r="B2332" s="4" t="s">
        <v>7405</v>
      </c>
      <c r="C2332" s="18">
        <v>1300</v>
      </c>
      <c r="D2332" s="4" t="s">
        <v>462</v>
      </c>
      <c r="E2332" s="12">
        <v>0.06</v>
      </c>
      <c r="F2332" s="12">
        <v>78</v>
      </c>
    </row>
    <row r="2333" spans="1:6" x14ac:dyDescent="0.25">
      <c r="A2333" s="4" t="s">
        <v>7406</v>
      </c>
      <c r="B2333" s="4" t="s">
        <v>7407</v>
      </c>
      <c r="C2333" s="18">
        <v>306</v>
      </c>
      <c r="D2333" s="4" t="s">
        <v>462</v>
      </c>
      <c r="E2333" s="12">
        <v>0.15</v>
      </c>
      <c r="F2333" s="12">
        <v>45.9</v>
      </c>
    </row>
    <row r="2334" spans="1:6" x14ac:dyDescent="0.25">
      <c r="A2334" s="4" t="s">
        <v>7408</v>
      </c>
      <c r="B2334" s="4" t="s">
        <v>7409</v>
      </c>
      <c r="C2334" s="18">
        <v>3225</v>
      </c>
      <c r="D2334" s="4" t="s">
        <v>462</v>
      </c>
      <c r="E2334" s="12">
        <v>0.09</v>
      </c>
      <c r="F2334" s="12">
        <v>290.25</v>
      </c>
    </row>
    <row r="2335" spans="1:6" x14ac:dyDescent="0.25">
      <c r="A2335" s="4" t="s">
        <v>7410</v>
      </c>
      <c r="B2335" s="4" t="s">
        <v>7411</v>
      </c>
      <c r="C2335" s="18">
        <v>404</v>
      </c>
      <c r="D2335" s="4" t="s">
        <v>462</v>
      </c>
      <c r="E2335" s="12">
        <v>0.13</v>
      </c>
      <c r="F2335" s="12">
        <v>52.52</v>
      </c>
    </row>
    <row r="2336" spans="1:6" x14ac:dyDescent="0.25">
      <c r="A2336" s="4" t="s">
        <v>7412</v>
      </c>
      <c r="B2336" s="4" t="s">
        <v>7413</v>
      </c>
      <c r="C2336" s="18">
        <v>729</v>
      </c>
      <c r="D2336" s="4" t="s">
        <v>462</v>
      </c>
      <c r="E2336" s="12">
        <v>0.15</v>
      </c>
      <c r="F2336" s="12">
        <v>109.35</v>
      </c>
    </row>
    <row r="2337" spans="1:6" x14ac:dyDescent="0.25">
      <c r="A2337" s="4" t="s">
        <v>7414</v>
      </c>
      <c r="B2337" s="4" t="s">
        <v>7340</v>
      </c>
      <c r="C2337" s="18">
        <v>804</v>
      </c>
      <c r="D2337" s="4" t="s">
        <v>462</v>
      </c>
      <c r="E2337" s="12">
        <v>0.16</v>
      </c>
      <c r="F2337" s="12">
        <v>128.63999999999999</v>
      </c>
    </row>
    <row r="2338" spans="1:6" x14ac:dyDescent="0.25">
      <c r="A2338" s="4" t="s">
        <v>7415</v>
      </c>
      <c r="B2338" s="4" t="s">
        <v>7416</v>
      </c>
      <c r="C2338" s="18">
        <v>15</v>
      </c>
      <c r="D2338" s="4" t="s">
        <v>462</v>
      </c>
      <c r="E2338" s="12">
        <v>0.42</v>
      </c>
      <c r="F2338" s="12">
        <v>6.3</v>
      </c>
    </row>
    <row r="2339" spans="1:6" x14ac:dyDescent="0.25">
      <c r="A2339" s="4" t="s">
        <v>7417</v>
      </c>
      <c r="B2339" s="4" t="s">
        <v>7418</v>
      </c>
      <c r="C2339" s="18">
        <v>31</v>
      </c>
      <c r="D2339" s="4" t="s">
        <v>462</v>
      </c>
      <c r="E2339" s="12">
        <v>0.4</v>
      </c>
      <c r="F2339" s="12">
        <v>12.4</v>
      </c>
    </row>
    <row r="2340" spans="1:6" x14ac:dyDescent="0.25">
      <c r="A2340" s="4" t="s">
        <v>7419</v>
      </c>
      <c r="B2340" s="4" t="s">
        <v>7420</v>
      </c>
      <c r="C2340" s="18">
        <v>76</v>
      </c>
      <c r="D2340" s="4" t="s">
        <v>462</v>
      </c>
      <c r="E2340" s="12">
        <v>0.56999999999999995</v>
      </c>
      <c r="F2340" s="12">
        <v>43.32</v>
      </c>
    </row>
    <row r="2341" spans="1:6" x14ac:dyDescent="0.25">
      <c r="A2341" s="4" t="s">
        <v>7421</v>
      </c>
      <c r="B2341" s="4" t="s">
        <v>7422</v>
      </c>
      <c r="C2341" s="18">
        <v>150</v>
      </c>
      <c r="D2341" s="4" t="s">
        <v>462</v>
      </c>
      <c r="E2341" s="12">
        <v>0.34</v>
      </c>
      <c r="F2341" s="12">
        <v>51</v>
      </c>
    </row>
    <row r="2342" spans="1:6" x14ac:dyDescent="0.25">
      <c r="A2342" s="4" t="s">
        <v>7423</v>
      </c>
      <c r="B2342" s="4" t="s">
        <v>7424</v>
      </c>
      <c r="C2342" s="18">
        <v>16</v>
      </c>
      <c r="D2342" s="4" t="s">
        <v>462</v>
      </c>
      <c r="E2342" s="12">
        <v>0.42</v>
      </c>
      <c r="F2342" s="12">
        <v>6.72</v>
      </c>
    </row>
    <row r="2343" spans="1:6" x14ac:dyDescent="0.25">
      <c r="A2343" s="4" t="s">
        <v>7425</v>
      </c>
      <c r="B2343" s="4" t="s">
        <v>7301</v>
      </c>
      <c r="C2343" s="18">
        <v>3337</v>
      </c>
      <c r="D2343" s="4" t="s">
        <v>462</v>
      </c>
      <c r="E2343" s="12">
        <v>0.05</v>
      </c>
      <c r="F2343" s="12">
        <v>166.85</v>
      </c>
    </row>
    <row r="2344" spans="1:6" x14ac:dyDescent="0.25">
      <c r="A2344" s="4" t="s">
        <v>7426</v>
      </c>
      <c r="B2344" s="4" t="s">
        <v>7427</v>
      </c>
      <c r="C2344" s="18">
        <v>68</v>
      </c>
      <c r="D2344" s="4" t="s">
        <v>462</v>
      </c>
      <c r="E2344" s="12">
        <v>0.19</v>
      </c>
      <c r="F2344" s="12">
        <v>12.92</v>
      </c>
    </row>
    <row r="2345" spans="1:6" x14ac:dyDescent="0.25">
      <c r="A2345" s="4" t="s">
        <v>7428</v>
      </c>
      <c r="B2345" s="4" t="s">
        <v>7429</v>
      </c>
      <c r="C2345" s="18">
        <v>30</v>
      </c>
      <c r="D2345" s="4" t="s">
        <v>462</v>
      </c>
      <c r="E2345" s="12">
        <v>0.65</v>
      </c>
      <c r="F2345" s="12">
        <v>19.5</v>
      </c>
    </row>
    <row r="2346" spans="1:6" x14ac:dyDescent="0.25">
      <c r="A2346" s="4" t="s">
        <v>7430</v>
      </c>
      <c r="B2346" s="4" t="s">
        <v>7431</v>
      </c>
      <c r="C2346" s="18">
        <v>46</v>
      </c>
      <c r="D2346" s="4" t="s">
        <v>462</v>
      </c>
      <c r="E2346" s="12">
        <v>0.78</v>
      </c>
      <c r="F2346" s="12">
        <v>35.880000000000003</v>
      </c>
    </row>
    <row r="2347" spans="1:6" x14ac:dyDescent="0.25">
      <c r="A2347" s="4" t="s">
        <v>7432</v>
      </c>
      <c r="B2347" s="4" t="s">
        <v>7433</v>
      </c>
      <c r="C2347" s="18">
        <v>47</v>
      </c>
      <c r="D2347" s="4" t="s">
        <v>462</v>
      </c>
      <c r="E2347" s="12">
        <v>0.66</v>
      </c>
      <c r="F2347" s="12">
        <v>31.02</v>
      </c>
    </row>
    <row r="2348" spans="1:6" x14ac:dyDescent="0.25">
      <c r="A2348" s="4" t="s">
        <v>7434</v>
      </c>
      <c r="B2348" s="4" t="s">
        <v>7435</v>
      </c>
      <c r="C2348" s="18">
        <v>15</v>
      </c>
      <c r="D2348" s="4" t="s">
        <v>462</v>
      </c>
      <c r="E2348" s="12">
        <v>1.04</v>
      </c>
      <c r="F2348" s="12">
        <v>15.6</v>
      </c>
    </row>
    <row r="2349" spans="1:6" x14ac:dyDescent="0.25">
      <c r="A2349" s="4" t="s">
        <v>7436</v>
      </c>
      <c r="B2349" s="4" t="s">
        <v>7244</v>
      </c>
      <c r="C2349" s="18">
        <v>71</v>
      </c>
      <c r="D2349" s="4" t="s">
        <v>462</v>
      </c>
      <c r="E2349" s="12">
        <v>1.57</v>
      </c>
      <c r="F2349" s="12">
        <v>111.47</v>
      </c>
    </row>
    <row r="2350" spans="1:6" x14ac:dyDescent="0.25">
      <c r="A2350" s="4" t="s">
        <v>7437</v>
      </c>
      <c r="B2350" s="4" t="s">
        <v>7246</v>
      </c>
      <c r="C2350" s="18">
        <v>37</v>
      </c>
      <c r="D2350" s="4" t="s">
        <v>462</v>
      </c>
      <c r="E2350" s="12">
        <v>0.22</v>
      </c>
      <c r="F2350" s="12">
        <v>8.14</v>
      </c>
    </row>
    <row r="2351" spans="1:6" x14ac:dyDescent="0.25">
      <c r="A2351" s="4" t="s">
        <v>7438</v>
      </c>
      <c r="B2351" s="4" t="s">
        <v>7308</v>
      </c>
      <c r="C2351" s="18">
        <v>16</v>
      </c>
      <c r="D2351" s="4" t="s">
        <v>462</v>
      </c>
      <c r="E2351" s="12">
        <v>1.68</v>
      </c>
      <c r="F2351" s="12">
        <v>26.88</v>
      </c>
    </row>
    <row r="2352" spans="1:6" x14ac:dyDescent="0.25">
      <c r="A2352" s="4" t="s">
        <v>7439</v>
      </c>
      <c r="B2352" s="4" t="s">
        <v>7440</v>
      </c>
      <c r="C2352" s="18">
        <v>4</v>
      </c>
      <c r="D2352" s="4" t="s">
        <v>462</v>
      </c>
      <c r="E2352" s="12">
        <v>1.46</v>
      </c>
      <c r="F2352" s="12">
        <v>5.84</v>
      </c>
    </row>
    <row r="2353" spans="1:6" x14ac:dyDescent="0.25">
      <c r="A2353" s="4" t="s">
        <v>7441</v>
      </c>
      <c r="B2353" s="4" t="s">
        <v>7442</v>
      </c>
      <c r="C2353" s="18">
        <v>14</v>
      </c>
      <c r="D2353" s="4" t="s">
        <v>462</v>
      </c>
      <c r="E2353" s="12">
        <v>0.92</v>
      </c>
      <c r="F2353" s="12">
        <v>12.88</v>
      </c>
    </row>
    <row r="2354" spans="1:6" x14ac:dyDescent="0.25">
      <c r="A2354" s="4" t="s">
        <v>7443</v>
      </c>
      <c r="B2354" s="4" t="s">
        <v>7444</v>
      </c>
      <c r="C2354" s="18">
        <v>8</v>
      </c>
      <c r="D2354" s="4" t="s">
        <v>462</v>
      </c>
      <c r="E2354" s="12">
        <v>0.83</v>
      </c>
      <c r="F2354" s="12">
        <v>6.64</v>
      </c>
    </row>
    <row r="2355" spans="1:6" x14ac:dyDescent="0.25">
      <c r="A2355" s="4" t="s">
        <v>7445</v>
      </c>
      <c r="B2355" s="4" t="s">
        <v>7215</v>
      </c>
      <c r="C2355" s="18">
        <v>57</v>
      </c>
      <c r="D2355" s="4" t="s">
        <v>462</v>
      </c>
      <c r="E2355" s="12">
        <v>1.56</v>
      </c>
      <c r="F2355" s="12">
        <v>88.92</v>
      </c>
    </row>
    <row r="2356" spans="1:6" x14ac:dyDescent="0.25">
      <c r="A2356" s="4" t="s">
        <v>7446</v>
      </c>
      <c r="B2356" s="4" t="s">
        <v>7248</v>
      </c>
      <c r="C2356" s="18">
        <v>3</v>
      </c>
      <c r="D2356" s="4" t="s">
        <v>462</v>
      </c>
      <c r="E2356" s="12">
        <v>1.52</v>
      </c>
      <c r="F2356" s="12">
        <v>4.5599999999999996</v>
      </c>
    </row>
    <row r="2357" spans="1:6" x14ac:dyDescent="0.25">
      <c r="A2357" s="4" t="s">
        <v>7447</v>
      </c>
      <c r="B2357" s="4" t="s">
        <v>7205</v>
      </c>
      <c r="C2357" s="18">
        <v>10</v>
      </c>
      <c r="D2357" s="4" t="s">
        <v>462</v>
      </c>
      <c r="E2357" s="12">
        <v>1.97</v>
      </c>
      <c r="F2357" s="12">
        <v>19.7</v>
      </c>
    </row>
    <row r="2358" spans="1:6" x14ac:dyDescent="0.25">
      <c r="A2358" s="4" t="s">
        <v>7448</v>
      </c>
      <c r="B2358" s="4" t="s">
        <v>7296</v>
      </c>
      <c r="C2358" s="18">
        <v>70</v>
      </c>
      <c r="D2358" s="4" t="s">
        <v>462</v>
      </c>
      <c r="E2358" s="12">
        <v>1.34</v>
      </c>
      <c r="F2358" s="12">
        <v>93.8</v>
      </c>
    </row>
    <row r="2359" spans="1:6" x14ac:dyDescent="0.25">
      <c r="A2359" s="4" t="s">
        <v>7449</v>
      </c>
      <c r="B2359" s="4" t="s">
        <v>7285</v>
      </c>
      <c r="C2359" s="18">
        <v>613</v>
      </c>
      <c r="D2359" s="4" t="s">
        <v>462</v>
      </c>
      <c r="E2359" s="12">
        <v>1.83</v>
      </c>
      <c r="F2359" s="12">
        <v>1121.79</v>
      </c>
    </row>
    <row r="2360" spans="1:6" x14ac:dyDescent="0.25">
      <c r="A2360" s="4" t="s">
        <v>7450</v>
      </c>
      <c r="B2360" s="4" t="s">
        <v>7366</v>
      </c>
      <c r="C2360" s="18">
        <v>35</v>
      </c>
      <c r="D2360" s="4" t="s">
        <v>462</v>
      </c>
      <c r="E2360" s="12">
        <v>3.01</v>
      </c>
      <c r="F2360" s="12">
        <v>105.35</v>
      </c>
    </row>
    <row r="2361" spans="1:6" x14ac:dyDescent="0.25">
      <c r="A2361" s="4" t="s">
        <v>7451</v>
      </c>
      <c r="B2361" s="4" t="s">
        <v>7452</v>
      </c>
      <c r="C2361" s="18">
        <v>6</v>
      </c>
      <c r="D2361" s="4" t="s">
        <v>462</v>
      </c>
      <c r="E2361" s="12">
        <v>5.6</v>
      </c>
      <c r="F2361" s="12">
        <v>33.6</v>
      </c>
    </row>
    <row r="2362" spans="1:6" x14ac:dyDescent="0.25">
      <c r="A2362" s="4" t="s">
        <v>7453</v>
      </c>
      <c r="B2362" s="4" t="s">
        <v>7454</v>
      </c>
      <c r="C2362" s="18">
        <v>8</v>
      </c>
      <c r="D2362" s="4" t="s">
        <v>462</v>
      </c>
      <c r="E2362" s="12">
        <v>2.13</v>
      </c>
      <c r="F2362" s="12">
        <v>17.04</v>
      </c>
    </row>
    <row r="2363" spans="1:6" x14ac:dyDescent="0.25">
      <c r="A2363" s="4" t="s">
        <v>7455</v>
      </c>
      <c r="B2363" s="4" t="s">
        <v>7217</v>
      </c>
      <c r="C2363" s="18">
        <v>54</v>
      </c>
      <c r="D2363" s="4" t="s">
        <v>462</v>
      </c>
      <c r="E2363" s="12">
        <v>2.5499999999999998</v>
      </c>
      <c r="F2363" s="12">
        <v>137.69999999999999</v>
      </c>
    </row>
    <row r="2364" spans="1:6" x14ac:dyDescent="0.25">
      <c r="A2364" s="4" t="s">
        <v>7456</v>
      </c>
      <c r="B2364" s="4" t="s">
        <v>7219</v>
      </c>
      <c r="C2364" s="18">
        <v>28</v>
      </c>
      <c r="D2364" s="4" t="s">
        <v>462</v>
      </c>
      <c r="E2364" s="12">
        <v>2.78</v>
      </c>
      <c r="F2364" s="12">
        <v>77.84</v>
      </c>
    </row>
    <row r="2365" spans="1:6" x14ac:dyDescent="0.25">
      <c r="A2365" s="4" t="s">
        <v>7457</v>
      </c>
      <c r="B2365" s="4" t="s">
        <v>7371</v>
      </c>
      <c r="C2365" s="18">
        <v>2</v>
      </c>
      <c r="D2365" s="4" t="s">
        <v>462</v>
      </c>
      <c r="E2365" s="12">
        <v>3.69</v>
      </c>
      <c r="F2365" s="12">
        <v>7.38</v>
      </c>
    </row>
    <row r="2366" spans="1:6" x14ac:dyDescent="0.25">
      <c r="A2366" s="4" t="s">
        <v>7458</v>
      </c>
      <c r="B2366" s="4" t="s">
        <v>7207</v>
      </c>
      <c r="C2366" s="18">
        <v>1</v>
      </c>
      <c r="D2366" s="4" t="s">
        <v>462</v>
      </c>
      <c r="E2366" s="12">
        <v>3.53</v>
      </c>
      <c r="F2366" s="12">
        <v>3.53</v>
      </c>
    </row>
    <row r="2367" spans="1:6" x14ac:dyDescent="0.25">
      <c r="A2367" s="4" t="s">
        <v>7459</v>
      </c>
      <c r="B2367" s="4" t="s">
        <v>7460</v>
      </c>
      <c r="C2367" s="18">
        <v>100</v>
      </c>
      <c r="D2367" s="4" t="s">
        <v>462</v>
      </c>
      <c r="E2367" s="12">
        <v>3.69</v>
      </c>
      <c r="F2367" s="12">
        <v>369</v>
      </c>
    </row>
    <row r="2368" spans="1:6" x14ac:dyDescent="0.25">
      <c r="A2368" s="4" t="s">
        <v>7461</v>
      </c>
      <c r="B2368" s="4" t="s">
        <v>7462</v>
      </c>
      <c r="C2368" s="18">
        <v>5</v>
      </c>
      <c r="D2368" s="4" t="s">
        <v>462</v>
      </c>
      <c r="E2368" s="12">
        <v>6</v>
      </c>
      <c r="F2368" s="12">
        <v>30</v>
      </c>
    </row>
    <row r="2369" spans="1:6" x14ac:dyDescent="0.25">
      <c r="A2369" s="4" t="s">
        <v>7463</v>
      </c>
      <c r="B2369" s="4" t="s">
        <v>7225</v>
      </c>
      <c r="C2369" s="18">
        <v>2</v>
      </c>
      <c r="D2369" s="4" t="s">
        <v>462</v>
      </c>
      <c r="E2369" s="12">
        <v>5.51</v>
      </c>
      <c r="F2369" s="12">
        <v>11.02</v>
      </c>
    </row>
    <row r="2370" spans="1:6" x14ac:dyDescent="0.25">
      <c r="A2370" s="4" t="s">
        <v>7464</v>
      </c>
      <c r="B2370" s="4" t="s">
        <v>7227</v>
      </c>
      <c r="C2370" s="18">
        <v>3</v>
      </c>
      <c r="D2370" s="4" t="s">
        <v>462</v>
      </c>
      <c r="E2370" s="12">
        <v>9.02</v>
      </c>
      <c r="F2370" s="12">
        <v>27.06</v>
      </c>
    </row>
    <row r="2371" spans="1:6" x14ac:dyDescent="0.25">
      <c r="A2371" s="4" t="s">
        <v>7465</v>
      </c>
      <c r="B2371" s="4" t="s">
        <v>7382</v>
      </c>
      <c r="C2371" s="18">
        <v>3</v>
      </c>
      <c r="D2371" s="4" t="s">
        <v>462</v>
      </c>
      <c r="E2371" s="12">
        <v>10.45</v>
      </c>
      <c r="F2371" s="12">
        <v>31.35</v>
      </c>
    </row>
    <row r="2372" spans="1:6" x14ac:dyDescent="0.25">
      <c r="A2372" s="4" t="s">
        <v>7466</v>
      </c>
      <c r="B2372" s="4" t="s">
        <v>7329</v>
      </c>
      <c r="C2372" s="18">
        <v>1</v>
      </c>
      <c r="D2372" s="4" t="s">
        <v>462</v>
      </c>
      <c r="E2372" s="12">
        <v>5.73</v>
      </c>
      <c r="F2372" s="12">
        <v>5.73</v>
      </c>
    </row>
    <row r="2373" spans="1:6" x14ac:dyDescent="0.25">
      <c r="A2373" s="4" t="s">
        <v>7467</v>
      </c>
      <c r="B2373" s="4" t="s">
        <v>7468</v>
      </c>
      <c r="C2373" s="18">
        <v>15</v>
      </c>
      <c r="D2373" s="4" t="s">
        <v>462</v>
      </c>
      <c r="E2373" s="12">
        <v>8.83</v>
      </c>
      <c r="F2373" s="12">
        <v>132.44999999999999</v>
      </c>
    </row>
    <row r="2374" spans="1:6" x14ac:dyDescent="0.25">
      <c r="A2374" s="4" t="s">
        <v>7469</v>
      </c>
      <c r="B2374" s="4" t="s">
        <v>7470</v>
      </c>
      <c r="C2374" s="18">
        <v>1</v>
      </c>
      <c r="D2374" s="4" t="s">
        <v>462</v>
      </c>
      <c r="E2374" s="12">
        <v>5.66</v>
      </c>
      <c r="F2374" s="12">
        <v>5.66</v>
      </c>
    </row>
    <row r="2375" spans="1:6" x14ac:dyDescent="0.25">
      <c r="A2375" s="4" t="s">
        <v>7471</v>
      </c>
      <c r="B2375" s="4" t="s">
        <v>7403</v>
      </c>
      <c r="C2375" s="18">
        <v>48</v>
      </c>
      <c r="D2375" s="4" t="s">
        <v>462</v>
      </c>
      <c r="E2375" s="12">
        <v>0.21</v>
      </c>
      <c r="F2375" s="12">
        <v>10.08</v>
      </c>
    </row>
    <row r="2376" spans="1:6" x14ac:dyDescent="0.25">
      <c r="A2376" s="4" t="s">
        <v>7472</v>
      </c>
      <c r="B2376" s="4" t="s">
        <v>7405</v>
      </c>
      <c r="C2376" s="18">
        <v>136</v>
      </c>
      <c r="D2376" s="4" t="s">
        <v>462</v>
      </c>
      <c r="E2376" s="12">
        <v>0.32</v>
      </c>
      <c r="F2376" s="12">
        <v>43.52</v>
      </c>
    </row>
    <row r="2377" spans="1:6" x14ac:dyDescent="0.25">
      <c r="A2377" s="4" t="s">
        <v>7473</v>
      </c>
      <c r="B2377" s="4" t="s">
        <v>7407</v>
      </c>
      <c r="C2377" s="18">
        <v>33</v>
      </c>
      <c r="D2377" s="4" t="s">
        <v>462</v>
      </c>
      <c r="E2377" s="12">
        <v>0.24</v>
      </c>
      <c r="F2377" s="12">
        <v>7.92</v>
      </c>
    </row>
    <row r="2378" spans="1:6" x14ac:dyDescent="0.25">
      <c r="A2378" s="4" t="s">
        <v>7474</v>
      </c>
      <c r="B2378" s="4" t="s">
        <v>7409</v>
      </c>
      <c r="C2378" s="18">
        <v>26</v>
      </c>
      <c r="D2378" s="4" t="s">
        <v>462</v>
      </c>
      <c r="E2378" s="12">
        <v>0.24</v>
      </c>
      <c r="F2378" s="12">
        <v>6.24</v>
      </c>
    </row>
    <row r="2379" spans="1:6" x14ac:dyDescent="0.25">
      <c r="A2379" s="4" t="s">
        <v>7475</v>
      </c>
      <c r="B2379" s="4" t="s">
        <v>7411</v>
      </c>
      <c r="C2379" s="18">
        <v>88</v>
      </c>
      <c r="D2379" s="4" t="s">
        <v>462</v>
      </c>
      <c r="E2379" s="12">
        <v>0.25</v>
      </c>
      <c r="F2379" s="12">
        <v>22</v>
      </c>
    </row>
    <row r="2380" spans="1:6" x14ac:dyDescent="0.25">
      <c r="A2380" s="4" t="s">
        <v>7476</v>
      </c>
      <c r="B2380" s="4" t="s">
        <v>7413</v>
      </c>
      <c r="C2380" s="18">
        <v>15</v>
      </c>
      <c r="D2380" s="4" t="s">
        <v>462</v>
      </c>
      <c r="E2380" s="12">
        <v>0.24</v>
      </c>
      <c r="F2380" s="12">
        <v>3.6</v>
      </c>
    </row>
    <row r="2381" spans="1:6" x14ac:dyDescent="0.25">
      <c r="A2381" s="4" t="s">
        <v>7477</v>
      </c>
      <c r="B2381" s="4" t="s">
        <v>7340</v>
      </c>
      <c r="C2381" s="18">
        <v>97</v>
      </c>
      <c r="D2381" s="4" t="s">
        <v>462</v>
      </c>
      <c r="E2381" s="12">
        <v>0.28999999999999998</v>
      </c>
      <c r="F2381" s="12">
        <v>28.13</v>
      </c>
    </row>
    <row r="2382" spans="1:6" x14ac:dyDescent="0.25">
      <c r="A2382" s="4" t="s">
        <v>7478</v>
      </c>
      <c r="B2382" s="4" t="s">
        <v>7479</v>
      </c>
      <c r="C2382" s="18">
        <v>15</v>
      </c>
      <c r="D2382" s="4" t="s">
        <v>462</v>
      </c>
      <c r="E2382" s="12">
        <v>0.44</v>
      </c>
      <c r="F2382" s="12">
        <v>6.6</v>
      </c>
    </row>
    <row r="2383" spans="1:6" x14ac:dyDescent="0.25">
      <c r="A2383" s="4" t="s">
        <v>7480</v>
      </c>
      <c r="B2383" s="4" t="s">
        <v>7481</v>
      </c>
      <c r="C2383" s="18">
        <v>290</v>
      </c>
      <c r="D2383" s="4" t="s">
        <v>462</v>
      </c>
      <c r="E2383" s="12">
        <v>0.19</v>
      </c>
      <c r="F2383" s="12">
        <v>55.1</v>
      </c>
    </row>
    <row r="2384" spans="1:6" x14ac:dyDescent="0.25">
      <c r="A2384" s="4" t="s">
        <v>7482</v>
      </c>
      <c r="B2384" s="4" t="s">
        <v>7483</v>
      </c>
      <c r="C2384" s="18">
        <v>2</v>
      </c>
      <c r="D2384" s="4" t="s">
        <v>462</v>
      </c>
      <c r="E2384" s="12">
        <v>0.47</v>
      </c>
      <c r="F2384" s="12">
        <v>0.94</v>
      </c>
    </row>
    <row r="2385" spans="1:6" x14ac:dyDescent="0.25">
      <c r="A2385" s="4" t="s">
        <v>7484</v>
      </c>
      <c r="B2385" s="4" t="s">
        <v>7416</v>
      </c>
      <c r="C2385" s="18">
        <v>12</v>
      </c>
      <c r="D2385" s="4" t="s">
        <v>462</v>
      </c>
      <c r="E2385" s="12">
        <v>0.76</v>
      </c>
      <c r="F2385" s="12">
        <v>9.1199999999999992</v>
      </c>
    </row>
    <row r="2386" spans="1:6" x14ac:dyDescent="0.25">
      <c r="A2386" s="4" t="s">
        <v>7485</v>
      </c>
      <c r="B2386" s="4" t="s">
        <v>7418</v>
      </c>
      <c r="C2386" s="18">
        <v>76</v>
      </c>
      <c r="D2386" s="4" t="s">
        <v>462</v>
      </c>
      <c r="E2386" s="12">
        <v>0.34</v>
      </c>
      <c r="F2386" s="12">
        <v>25.84</v>
      </c>
    </row>
    <row r="2387" spans="1:6" x14ac:dyDescent="0.25">
      <c r="A2387" s="4" t="s">
        <v>7486</v>
      </c>
      <c r="B2387" s="4" t="s">
        <v>7420</v>
      </c>
      <c r="C2387" s="18">
        <v>155</v>
      </c>
      <c r="D2387" s="4" t="s">
        <v>462</v>
      </c>
      <c r="E2387" s="12">
        <v>0.33</v>
      </c>
      <c r="F2387" s="12">
        <v>51.15</v>
      </c>
    </row>
    <row r="2388" spans="1:6" x14ac:dyDescent="0.25">
      <c r="A2388" s="4" t="s">
        <v>7487</v>
      </c>
      <c r="B2388" s="4" t="s">
        <v>7422</v>
      </c>
      <c r="C2388" s="18">
        <v>73</v>
      </c>
      <c r="D2388" s="4" t="s">
        <v>462</v>
      </c>
      <c r="E2388" s="12">
        <v>0.28999999999999998</v>
      </c>
      <c r="F2388" s="12">
        <v>21.17</v>
      </c>
    </row>
    <row r="2389" spans="1:6" x14ac:dyDescent="0.25">
      <c r="A2389" s="4" t="s">
        <v>7488</v>
      </c>
      <c r="B2389" s="4" t="s">
        <v>7231</v>
      </c>
      <c r="C2389" s="18">
        <v>100</v>
      </c>
      <c r="D2389" s="4" t="s">
        <v>462</v>
      </c>
      <c r="E2389" s="12">
        <v>0.33</v>
      </c>
      <c r="F2389" s="12">
        <v>33</v>
      </c>
    </row>
    <row r="2390" spans="1:6" x14ac:dyDescent="0.25">
      <c r="A2390" s="4" t="s">
        <v>7489</v>
      </c>
      <c r="B2390" s="4" t="s">
        <v>7490</v>
      </c>
      <c r="C2390" s="18">
        <v>342</v>
      </c>
      <c r="D2390" s="4" t="s">
        <v>462</v>
      </c>
      <c r="E2390" s="12">
        <v>0.52</v>
      </c>
      <c r="F2390" s="12">
        <v>177.84</v>
      </c>
    </row>
    <row r="2391" spans="1:6" x14ac:dyDescent="0.25">
      <c r="A2391" s="4" t="s">
        <v>7491</v>
      </c>
      <c r="B2391" s="4" t="s">
        <v>7349</v>
      </c>
      <c r="C2391" s="18">
        <v>42</v>
      </c>
      <c r="D2391" s="4" t="s">
        <v>462</v>
      </c>
      <c r="E2391" s="12">
        <v>0.75</v>
      </c>
      <c r="F2391" s="12">
        <v>31.5</v>
      </c>
    </row>
    <row r="2392" spans="1:6" x14ac:dyDescent="0.25">
      <c r="A2392" s="4" t="s">
        <v>7492</v>
      </c>
      <c r="B2392" s="4" t="s">
        <v>7493</v>
      </c>
      <c r="C2392" s="18">
        <v>40</v>
      </c>
      <c r="D2392" s="4" t="s">
        <v>462</v>
      </c>
      <c r="E2392" s="12">
        <v>0.98</v>
      </c>
      <c r="F2392" s="12">
        <v>39.200000000000003</v>
      </c>
    </row>
    <row r="2393" spans="1:6" x14ac:dyDescent="0.25">
      <c r="A2393" s="4" t="s">
        <v>7494</v>
      </c>
      <c r="B2393" s="4" t="s">
        <v>7429</v>
      </c>
      <c r="C2393" s="18">
        <v>43</v>
      </c>
      <c r="D2393" s="4" t="s">
        <v>462</v>
      </c>
      <c r="E2393" s="12">
        <v>0.68</v>
      </c>
      <c r="F2393" s="12">
        <v>29.24</v>
      </c>
    </row>
    <row r="2394" spans="1:6" x14ac:dyDescent="0.25">
      <c r="A2394" s="4" t="s">
        <v>7495</v>
      </c>
      <c r="B2394" s="4" t="s">
        <v>7433</v>
      </c>
      <c r="C2394" s="18">
        <v>546</v>
      </c>
      <c r="D2394" s="4" t="s">
        <v>462</v>
      </c>
      <c r="E2394" s="12">
        <v>0.77</v>
      </c>
      <c r="F2394" s="12">
        <v>420.42</v>
      </c>
    </row>
    <row r="2395" spans="1:6" x14ac:dyDescent="0.25">
      <c r="A2395" s="4" t="s">
        <v>7496</v>
      </c>
      <c r="B2395" s="4" t="s">
        <v>7497</v>
      </c>
      <c r="C2395" s="18">
        <v>62</v>
      </c>
      <c r="D2395" s="4" t="s">
        <v>462</v>
      </c>
      <c r="E2395" s="12">
        <v>0.83</v>
      </c>
      <c r="F2395" s="12">
        <v>51.46</v>
      </c>
    </row>
    <row r="2396" spans="1:6" x14ac:dyDescent="0.25">
      <c r="A2396" s="4" t="s">
        <v>7498</v>
      </c>
      <c r="B2396" s="4" t="s">
        <v>7499</v>
      </c>
      <c r="C2396" s="18">
        <v>3672</v>
      </c>
      <c r="D2396" s="4" t="s">
        <v>462</v>
      </c>
      <c r="E2396" s="12">
        <v>0.67</v>
      </c>
      <c r="F2396" s="12">
        <v>2460.2399999999998</v>
      </c>
    </row>
    <row r="2397" spans="1:6" x14ac:dyDescent="0.25">
      <c r="A2397" s="4" t="s">
        <v>7500</v>
      </c>
      <c r="B2397" s="4" t="s">
        <v>7501</v>
      </c>
      <c r="C2397" s="18">
        <v>2</v>
      </c>
      <c r="D2397" s="4" t="s">
        <v>462</v>
      </c>
      <c r="E2397" s="12">
        <v>0.85</v>
      </c>
      <c r="F2397" s="12">
        <v>1.7</v>
      </c>
    </row>
    <row r="2398" spans="1:6" x14ac:dyDescent="0.25">
      <c r="A2398" s="4" t="s">
        <v>7502</v>
      </c>
      <c r="B2398" s="4" t="s">
        <v>7435</v>
      </c>
      <c r="C2398" s="18">
        <v>207</v>
      </c>
      <c r="D2398" s="4" t="s">
        <v>462</v>
      </c>
      <c r="E2398" s="12">
        <v>0.7</v>
      </c>
      <c r="F2398" s="12">
        <v>144.9</v>
      </c>
    </row>
    <row r="2399" spans="1:6" x14ac:dyDescent="0.25">
      <c r="A2399" s="4" t="s">
        <v>7503</v>
      </c>
      <c r="B2399" s="4" t="s">
        <v>7303</v>
      </c>
      <c r="C2399" s="18">
        <v>10</v>
      </c>
      <c r="D2399" s="4" t="s">
        <v>462</v>
      </c>
      <c r="E2399" s="12">
        <v>0.96</v>
      </c>
      <c r="F2399" s="12">
        <v>9.6</v>
      </c>
    </row>
    <row r="2400" spans="1:6" x14ac:dyDescent="0.25">
      <c r="A2400" s="4" t="s">
        <v>7504</v>
      </c>
      <c r="B2400" s="4" t="s">
        <v>7246</v>
      </c>
      <c r="C2400" s="18">
        <v>25</v>
      </c>
      <c r="D2400" s="4" t="s">
        <v>462</v>
      </c>
      <c r="E2400" s="12">
        <v>1.3</v>
      </c>
      <c r="F2400" s="12">
        <v>32.5</v>
      </c>
    </row>
    <row r="2401" spans="1:6" x14ac:dyDescent="0.25">
      <c r="A2401" s="4" t="s">
        <v>7505</v>
      </c>
      <c r="B2401" s="4" t="s">
        <v>7444</v>
      </c>
      <c r="C2401" s="18">
        <v>10</v>
      </c>
      <c r="D2401" s="4" t="s">
        <v>462</v>
      </c>
      <c r="E2401" s="12">
        <v>1.48</v>
      </c>
      <c r="F2401" s="12">
        <v>14.8</v>
      </c>
    </row>
    <row r="2402" spans="1:6" x14ac:dyDescent="0.25">
      <c r="A2402" s="4" t="s">
        <v>7506</v>
      </c>
      <c r="B2402" s="4" t="s">
        <v>7507</v>
      </c>
      <c r="C2402" s="18">
        <v>3</v>
      </c>
      <c r="D2402" s="4" t="s">
        <v>462</v>
      </c>
      <c r="E2402" s="12">
        <v>1.46</v>
      </c>
      <c r="F2402" s="12">
        <v>4.38</v>
      </c>
    </row>
    <row r="2403" spans="1:6" x14ac:dyDescent="0.25">
      <c r="A2403" s="4" t="s">
        <v>7508</v>
      </c>
      <c r="B2403" s="4" t="s">
        <v>7215</v>
      </c>
      <c r="C2403" s="18">
        <v>139</v>
      </c>
      <c r="D2403" s="4" t="s">
        <v>462</v>
      </c>
      <c r="E2403" s="12">
        <v>1.62</v>
      </c>
      <c r="F2403" s="12">
        <v>225.18</v>
      </c>
    </row>
    <row r="2404" spans="1:6" x14ac:dyDescent="0.25">
      <c r="A2404" s="4" t="s">
        <v>7509</v>
      </c>
      <c r="B2404" s="4" t="s">
        <v>7356</v>
      </c>
      <c r="C2404" s="18">
        <v>77</v>
      </c>
      <c r="D2404" s="4" t="s">
        <v>462</v>
      </c>
      <c r="E2404" s="12">
        <v>1.61</v>
      </c>
      <c r="F2404" s="12">
        <v>123.97</v>
      </c>
    </row>
    <row r="2405" spans="1:6" x14ac:dyDescent="0.25">
      <c r="A2405" s="4" t="s">
        <v>7510</v>
      </c>
      <c r="B2405" s="4" t="s">
        <v>7248</v>
      </c>
      <c r="C2405" s="18">
        <v>10</v>
      </c>
      <c r="D2405" s="4" t="s">
        <v>462</v>
      </c>
      <c r="E2405" s="12">
        <v>1.36</v>
      </c>
      <c r="F2405" s="12">
        <v>13.6</v>
      </c>
    </row>
    <row r="2406" spans="1:6" x14ac:dyDescent="0.25">
      <c r="A2406" s="4" t="s">
        <v>7511</v>
      </c>
      <c r="B2406" s="4" t="s">
        <v>7250</v>
      </c>
      <c r="C2406" s="18">
        <v>77</v>
      </c>
      <c r="D2406" s="4" t="s">
        <v>462</v>
      </c>
      <c r="E2406" s="12">
        <v>1.89</v>
      </c>
      <c r="F2406" s="12">
        <v>145.53</v>
      </c>
    </row>
    <row r="2407" spans="1:6" x14ac:dyDescent="0.25">
      <c r="A2407" s="4" t="s">
        <v>7512</v>
      </c>
      <c r="B2407" s="4" t="s">
        <v>7360</v>
      </c>
      <c r="C2407" s="18">
        <v>8</v>
      </c>
      <c r="D2407" s="4" t="s">
        <v>462</v>
      </c>
      <c r="E2407" s="12">
        <v>2.17</v>
      </c>
      <c r="F2407" s="12">
        <v>17.36</v>
      </c>
    </row>
    <row r="2408" spans="1:6" x14ac:dyDescent="0.25">
      <c r="A2408" s="4" t="s">
        <v>7513</v>
      </c>
      <c r="B2408" s="4" t="s">
        <v>7296</v>
      </c>
      <c r="C2408" s="18">
        <v>99</v>
      </c>
      <c r="D2408" s="4" t="s">
        <v>462</v>
      </c>
      <c r="E2408" s="12">
        <v>2.2400000000000002</v>
      </c>
      <c r="F2408" s="12">
        <v>221.76</v>
      </c>
    </row>
    <row r="2409" spans="1:6" x14ac:dyDescent="0.25">
      <c r="A2409" s="4" t="s">
        <v>7514</v>
      </c>
      <c r="B2409" s="4" t="s">
        <v>7515</v>
      </c>
      <c r="C2409" s="18">
        <v>34</v>
      </c>
      <c r="D2409" s="4" t="s">
        <v>462</v>
      </c>
      <c r="E2409" s="12">
        <v>3.8</v>
      </c>
      <c r="F2409" s="12">
        <v>129.19999999999999</v>
      </c>
    </row>
    <row r="2410" spans="1:6" x14ac:dyDescent="0.25">
      <c r="A2410" s="4" t="s">
        <v>7516</v>
      </c>
      <c r="B2410" s="4" t="s">
        <v>7217</v>
      </c>
      <c r="C2410" s="18">
        <v>7</v>
      </c>
      <c r="D2410" s="4" t="s">
        <v>462</v>
      </c>
      <c r="E2410" s="12">
        <v>2.2599999999999998</v>
      </c>
      <c r="F2410" s="12">
        <v>15.82</v>
      </c>
    </row>
    <row r="2411" spans="1:6" x14ac:dyDescent="0.25">
      <c r="A2411" s="4" t="s">
        <v>7517</v>
      </c>
      <c r="B2411" s="4" t="s">
        <v>7219</v>
      </c>
      <c r="C2411" s="18">
        <v>8</v>
      </c>
      <c r="D2411" s="4" t="s">
        <v>462</v>
      </c>
      <c r="E2411" s="12">
        <v>2.1</v>
      </c>
      <c r="F2411" s="12">
        <v>16.8</v>
      </c>
    </row>
    <row r="2412" spans="1:6" x14ac:dyDescent="0.25">
      <c r="A2412" s="4" t="s">
        <v>7518</v>
      </c>
      <c r="B2412" s="4" t="s">
        <v>7223</v>
      </c>
      <c r="C2412" s="18">
        <v>19</v>
      </c>
      <c r="D2412" s="4" t="s">
        <v>462</v>
      </c>
      <c r="E2412" s="12">
        <v>2.62</v>
      </c>
      <c r="F2412" s="12">
        <v>49.78</v>
      </c>
    </row>
    <row r="2413" spans="1:6" x14ac:dyDescent="0.25">
      <c r="A2413" s="4" t="s">
        <v>7519</v>
      </c>
      <c r="B2413" s="4" t="s">
        <v>7373</v>
      </c>
      <c r="C2413" s="18">
        <v>28</v>
      </c>
      <c r="D2413" s="4" t="s">
        <v>462</v>
      </c>
      <c r="E2413" s="12">
        <v>3.44</v>
      </c>
      <c r="F2413" s="12">
        <v>96.32</v>
      </c>
    </row>
    <row r="2414" spans="1:6" x14ac:dyDescent="0.25">
      <c r="A2414" s="4" t="s">
        <v>7520</v>
      </c>
      <c r="B2414" s="4" t="s">
        <v>7521</v>
      </c>
      <c r="C2414" s="18">
        <v>2</v>
      </c>
      <c r="D2414" s="4" t="s">
        <v>462</v>
      </c>
      <c r="E2414" s="12">
        <v>3.72</v>
      </c>
      <c r="F2414" s="12">
        <v>7.44</v>
      </c>
    </row>
    <row r="2415" spans="1:6" x14ac:dyDescent="0.25">
      <c r="A2415" s="4" t="s">
        <v>7522</v>
      </c>
      <c r="B2415" s="4" t="s">
        <v>7274</v>
      </c>
      <c r="C2415" s="18">
        <v>19</v>
      </c>
      <c r="D2415" s="4" t="s">
        <v>462</v>
      </c>
      <c r="E2415" s="12">
        <v>7.85</v>
      </c>
      <c r="F2415" s="12">
        <v>149.15</v>
      </c>
    </row>
    <row r="2416" spans="1:6" x14ac:dyDescent="0.25">
      <c r="A2416" s="4" t="s">
        <v>7523</v>
      </c>
      <c r="B2416" s="4" t="s">
        <v>7524</v>
      </c>
      <c r="C2416" s="18">
        <v>7</v>
      </c>
      <c r="D2416" s="4" t="s">
        <v>462</v>
      </c>
      <c r="E2416" s="12">
        <v>0.59</v>
      </c>
      <c r="F2416" s="12">
        <v>4.13</v>
      </c>
    </row>
    <row r="2417" spans="1:6" x14ac:dyDescent="0.25">
      <c r="A2417" s="4" t="s">
        <v>7525</v>
      </c>
      <c r="B2417" s="4" t="s">
        <v>7526</v>
      </c>
      <c r="C2417" s="18">
        <v>18</v>
      </c>
      <c r="D2417" s="4" t="s">
        <v>462</v>
      </c>
      <c r="E2417" s="12">
        <v>5.33</v>
      </c>
      <c r="F2417" s="12">
        <v>95.94</v>
      </c>
    </row>
    <row r="2418" spans="1:6" x14ac:dyDescent="0.25">
      <c r="A2418" s="4" t="s">
        <v>7527</v>
      </c>
      <c r="B2418" s="4" t="s">
        <v>7528</v>
      </c>
      <c r="C2418" s="18">
        <v>1</v>
      </c>
      <c r="D2418" s="4" t="s">
        <v>462</v>
      </c>
      <c r="E2418" s="12">
        <v>4.21</v>
      </c>
      <c r="F2418" s="12">
        <v>4.21</v>
      </c>
    </row>
    <row r="2419" spans="1:6" x14ac:dyDescent="0.25">
      <c r="A2419" s="4" t="s">
        <v>7529</v>
      </c>
      <c r="B2419" s="4" t="s">
        <v>7227</v>
      </c>
      <c r="C2419" s="18">
        <v>2</v>
      </c>
      <c r="D2419" s="4" t="s">
        <v>462</v>
      </c>
      <c r="E2419" s="12">
        <v>7.4</v>
      </c>
      <c r="F2419" s="12">
        <v>14.8</v>
      </c>
    </row>
    <row r="2420" spans="1:6" x14ac:dyDescent="0.25">
      <c r="A2420" s="4" t="s">
        <v>7530</v>
      </c>
      <c r="B2420" s="4" t="s">
        <v>7382</v>
      </c>
      <c r="C2420" s="18">
        <v>10</v>
      </c>
      <c r="D2420" s="4" t="s">
        <v>462</v>
      </c>
      <c r="E2420" s="12">
        <v>8.1999999999999993</v>
      </c>
      <c r="F2420" s="12">
        <v>82</v>
      </c>
    </row>
    <row r="2421" spans="1:6" x14ac:dyDescent="0.25">
      <c r="A2421" s="4" t="s">
        <v>7531</v>
      </c>
      <c r="B2421" s="4" t="s">
        <v>7209</v>
      </c>
      <c r="C2421" s="18">
        <v>6</v>
      </c>
      <c r="D2421" s="4" t="s">
        <v>462</v>
      </c>
      <c r="E2421" s="12">
        <v>7.55</v>
      </c>
      <c r="F2421" s="12">
        <v>45.3</v>
      </c>
    </row>
    <row r="2422" spans="1:6" x14ac:dyDescent="0.25">
      <c r="A2422" s="4" t="s">
        <v>7532</v>
      </c>
      <c r="B2422" s="4" t="s">
        <v>7347</v>
      </c>
      <c r="C2422" s="18">
        <v>23</v>
      </c>
      <c r="D2422" s="4" t="s">
        <v>462</v>
      </c>
      <c r="E2422" s="12">
        <v>0.75</v>
      </c>
      <c r="F2422" s="12">
        <v>17.25</v>
      </c>
    </row>
    <row r="2423" spans="1:6" x14ac:dyDescent="0.25">
      <c r="A2423" s="4" t="s">
        <v>7533</v>
      </c>
      <c r="B2423" s="4" t="s">
        <v>7534</v>
      </c>
      <c r="C2423" s="18">
        <v>20</v>
      </c>
      <c r="D2423" s="4" t="s">
        <v>462</v>
      </c>
      <c r="E2423" s="12">
        <v>1.34</v>
      </c>
      <c r="F2423" s="12">
        <v>26.8</v>
      </c>
    </row>
    <row r="2424" spans="1:6" x14ac:dyDescent="0.25">
      <c r="A2424" s="4" t="s">
        <v>7535</v>
      </c>
      <c r="B2424" s="4" t="s">
        <v>7536</v>
      </c>
      <c r="C2424" s="18">
        <v>18</v>
      </c>
      <c r="D2424" s="4" t="s">
        <v>462</v>
      </c>
      <c r="E2424" s="12">
        <v>10.84</v>
      </c>
      <c r="F2424" s="12">
        <v>195.12</v>
      </c>
    </row>
    <row r="2425" spans="1:6" x14ac:dyDescent="0.25">
      <c r="A2425" s="4" t="s">
        <v>7537</v>
      </c>
      <c r="B2425" s="4" t="s">
        <v>7470</v>
      </c>
      <c r="C2425" s="18">
        <v>8</v>
      </c>
      <c r="D2425" s="4" t="s">
        <v>462</v>
      </c>
      <c r="E2425" s="12">
        <v>10.9</v>
      </c>
      <c r="F2425" s="12">
        <v>87.2</v>
      </c>
    </row>
    <row r="2426" spans="1:6" x14ac:dyDescent="0.25">
      <c r="A2426" s="4" t="s">
        <v>7538</v>
      </c>
      <c r="B2426" s="4" t="s">
        <v>7539</v>
      </c>
      <c r="C2426" s="18">
        <v>1</v>
      </c>
      <c r="D2426" s="4" t="s">
        <v>462</v>
      </c>
      <c r="E2426" s="12">
        <v>19.2</v>
      </c>
      <c r="F2426" s="12">
        <v>19.2</v>
      </c>
    </row>
    <row r="2427" spans="1:6" x14ac:dyDescent="0.25">
      <c r="A2427" s="4" t="s">
        <v>7540</v>
      </c>
      <c r="B2427" s="4" t="s">
        <v>7332</v>
      </c>
      <c r="C2427" s="18">
        <v>20</v>
      </c>
      <c r="D2427" s="4" t="s">
        <v>462</v>
      </c>
      <c r="E2427" s="12">
        <v>29.38</v>
      </c>
      <c r="F2427" s="12">
        <v>587.6</v>
      </c>
    </row>
    <row r="2428" spans="1:6" x14ac:dyDescent="0.25">
      <c r="A2428" s="4" t="s">
        <v>7541</v>
      </c>
      <c r="B2428" s="4" t="s">
        <v>7542</v>
      </c>
      <c r="C2428" s="18">
        <v>1</v>
      </c>
      <c r="D2428" s="4" t="s">
        <v>462</v>
      </c>
      <c r="E2428" s="12">
        <v>25.68</v>
      </c>
      <c r="F2428" s="12">
        <v>25.68</v>
      </c>
    </row>
    <row r="2429" spans="1:6" x14ac:dyDescent="0.25">
      <c r="A2429" s="4" t="s">
        <v>7543</v>
      </c>
      <c r="B2429" s="4" t="s">
        <v>7499</v>
      </c>
      <c r="C2429" s="18">
        <v>22</v>
      </c>
      <c r="D2429" s="4" t="s">
        <v>462</v>
      </c>
      <c r="E2429" s="12">
        <v>0.56999999999999995</v>
      </c>
      <c r="F2429" s="12">
        <v>12.54</v>
      </c>
    </row>
    <row r="2430" spans="1:6" x14ac:dyDescent="0.25">
      <c r="A2430" s="4" t="s">
        <v>7544</v>
      </c>
      <c r="B2430" s="4" t="s">
        <v>7462</v>
      </c>
      <c r="C2430" s="18">
        <v>8</v>
      </c>
      <c r="D2430" s="4" t="s">
        <v>462</v>
      </c>
      <c r="E2430" s="12">
        <v>8.1</v>
      </c>
      <c r="F2430" s="12">
        <v>64.8</v>
      </c>
    </row>
    <row r="2431" spans="1:6" x14ac:dyDescent="0.25">
      <c r="A2431" s="4" t="s">
        <v>7545</v>
      </c>
      <c r="B2431" s="4" t="s">
        <v>7546</v>
      </c>
      <c r="C2431" s="18">
        <v>1</v>
      </c>
      <c r="D2431" s="4" t="s">
        <v>462</v>
      </c>
      <c r="E2431" s="12">
        <v>6.31</v>
      </c>
      <c r="F2431" s="12">
        <v>6.31</v>
      </c>
    </row>
    <row r="2432" spans="1:6" x14ac:dyDescent="0.25">
      <c r="A2432" s="4" t="s">
        <v>7547</v>
      </c>
      <c r="B2432" s="4" t="s">
        <v>7221</v>
      </c>
      <c r="C2432" s="18">
        <v>2</v>
      </c>
      <c r="D2432" s="4" t="s">
        <v>462</v>
      </c>
      <c r="E2432" s="12">
        <v>28.21</v>
      </c>
      <c r="F2432" s="12">
        <v>56.42</v>
      </c>
    </row>
    <row r="2433" spans="1:6" x14ac:dyDescent="0.25">
      <c r="A2433" s="4" t="s">
        <v>7548</v>
      </c>
      <c r="B2433" s="4" t="s">
        <v>7435</v>
      </c>
      <c r="C2433" s="18">
        <v>3</v>
      </c>
      <c r="D2433" s="4" t="s">
        <v>462</v>
      </c>
      <c r="E2433" s="12">
        <v>7.11</v>
      </c>
      <c r="F2433" s="12">
        <v>21.33</v>
      </c>
    </row>
    <row r="2434" spans="1:6" x14ac:dyDescent="0.25">
      <c r="A2434" s="4" t="s">
        <v>7549</v>
      </c>
      <c r="B2434" s="4" t="s">
        <v>7356</v>
      </c>
      <c r="C2434" s="18">
        <v>180</v>
      </c>
      <c r="D2434" s="4" t="s">
        <v>462</v>
      </c>
      <c r="E2434" s="12">
        <v>11.01</v>
      </c>
      <c r="F2434" s="12">
        <v>1981.8</v>
      </c>
    </row>
    <row r="2435" spans="1:6" x14ac:dyDescent="0.25">
      <c r="A2435" s="4" t="s">
        <v>7550</v>
      </c>
      <c r="B2435" s="4" t="s">
        <v>7329</v>
      </c>
      <c r="C2435" s="18">
        <v>9</v>
      </c>
      <c r="D2435" s="4" t="s">
        <v>462</v>
      </c>
      <c r="E2435" s="12">
        <v>56.16</v>
      </c>
      <c r="F2435" s="12">
        <v>505.44</v>
      </c>
    </row>
    <row r="2436" spans="1:6" x14ac:dyDescent="0.25">
      <c r="A2436" s="4" t="s">
        <v>7551</v>
      </c>
      <c r="B2436" s="4" t="s">
        <v>7290</v>
      </c>
      <c r="C2436" s="18">
        <v>74</v>
      </c>
      <c r="D2436" s="4" t="s">
        <v>462</v>
      </c>
      <c r="E2436" s="12">
        <v>4.34</v>
      </c>
      <c r="F2436" s="12">
        <v>321.16000000000003</v>
      </c>
    </row>
    <row r="2437" spans="1:6" x14ac:dyDescent="0.25">
      <c r="A2437" s="4" t="s">
        <v>7552</v>
      </c>
      <c r="B2437" s="4" t="s">
        <v>7499</v>
      </c>
      <c r="C2437" s="18">
        <v>8</v>
      </c>
      <c r="D2437" s="4" t="s">
        <v>462</v>
      </c>
      <c r="E2437" s="12">
        <v>0.9</v>
      </c>
      <c r="F2437" s="12">
        <v>7.2</v>
      </c>
    </row>
    <row r="2438" spans="1:6" x14ac:dyDescent="0.25">
      <c r="A2438" s="4" t="s">
        <v>7553</v>
      </c>
      <c r="B2438" s="4" t="s">
        <v>7435</v>
      </c>
      <c r="C2438" s="18">
        <v>1</v>
      </c>
      <c r="D2438" s="4" t="s">
        <v>462</v>
      </c>
      <c r="E2438" s="12">
        <v>0.9</v>
      </c>
      <c r="F2438" s="12">
        <v>0.9</v>
      </c>
    </row>
    <row r="2439" spans="1:6" x14ac:dyDescent="0.25">
      <c r="A2439" s="4" t="s">
        <v>7554</v>
      </c>
      <c r="B2439" s="4" t="s">
        <v>7244</v>
      </c>
      <c r="C2439" s="18">
        <v>40</v>
      </c>
      <c r="D2439" s="4" t="s">
        <v>462</v>
      </c>
      <c r="E2439" s="12">
        <v>2.61</v>
      </c>
      <c r="F2439" s="12">
        <v>104.4</v>
      </c>
    </row>
    <row r="2440" spans="1:6" x14ac:dyDescent="0.25">
      <c r="A2440" s="4" t="s">
        <v>7555</v>
      </c>
      <c r="B2440" s="4" t="s">
        <v>7219</v>
      </c>
      <c r="C2440" s="18">
        <v>172</v>
      </c>
      <c r="D2440" s="4" t="s">
        <v>462</v>
      </c>
      <c r="E2440" s="12">
        <v>1.57</v>
      </c>
      <c r="F2440" s="12">
        <v>270.04000000000002</v>
      </c>
    </row>
    <row r="2441" spans="1:6" x14ac:dyDescent="0.25">
      <c r="A2441" s="4" t="s">
        <v>7556</v>
      </c>
      <c r="B2441" s="4" t="s">
        <v>7223</v>
      </c>
      <c r="C2441" s="18">
        <v>72</v>
      </c>
      <c r="D2441" s="4" t="s">
        <v>462</v>
      </c>
      <c r="E2441" s="12">
        <v>1.53</v>
      </c>
      <c r="F2441" s="12">
        <v>110.16</v>
      </c>
    </row>
    <row r="2442" spans="1:6" x14ac:dyDescent="0.25">
      <c r="A2442" s="4" t="s">
        <v>7557</v>
      </c>
      <c r="B2442" s="4" t="s">
        <v>7221</v>
      </c>
      <c r="C2442" s="18">
        <v>2</v>
      </c>
      <c r="D2442" s="4" t="s">
        <v>462</v>
      </c>
      <c r="E2442" s="12">
        <v>19.04</v>
      </c>
      <c r="F2442" s="12">
        <v>38.08</v>
      </c>
    </row>
    <row r="2443" spans="1:6" x14ac:dyDescent="0.25">
      <c r="A2443" s="4" t="s">
        <v>7558</v>
      </c>
      <c r="B2443" s="4" t="s">
        <v>7215</v>
      </c>
      <c r="C2443" s="18">
        <v>1</v>
      </c>
      <c r="D2443" s="4" t="s">
        <v>462</v>
      </c>
      <c r="E2443" s="12">
        <v>8.06</v>
      </c>
      <c r="F2443" s="12">
        <v>8.06</v>
      </c>
    </row>
    <row r="2444" spans="1:6" x14ac:dyDescent="0.25">
      <c r="A2444" s="4" t="s">
        <v>7559</v>
      </c>
      <c r="B2444" s="4" t="s">
        <v>7356</v>
      </c>
      <c r="C2444" s="18">
        <v>20</v>
      </c>
      <c r="D2444" s="4" t="s">
        <v>462</v>
      </c>
      <c r="E2444" s="12">
        <v>9.3000000000000007</v>
      </c>
      <c r="F2444" s="12">
        <v>186</v>
      </c>
    </row>
    <row r="2445" spans="1:6" x14ac:dyDescent="0.25">
      <c r="A2445" s="4" t="s">
        <v>7560</v>
      </c>
      <c r="B2445" s="4" t="s">
        <v>7296</v>
      </c>
      <c r="C2445" s="18">
        <v>4</v>
      </c>
      <c r="D2445" s="4" t="s">
        <v>462</v>
      </c>
      <c r="E2445" s="12">
        <v>14.82</v>
      </c>
      <c r="F2445" s="12">
        <v>59.28</v>
      </c>
    </row>
    <row r="2446" spans="1:6" x14ac:dyDescent="0.25">
      <c r="A2446" s="4" t="s">
        <v>7561</v>
      </c>
      <c r="B2446" s="4" t="s">
        <v>7231</v>
      </c>
      <c r="C2446" s="18">
        <v>33</v>
      </c>
      <c r="D2446" s="4" t="s">
        <v>462</v>
      </c>
      <c r="E2446" s="12">
        <v>2.46</v>
      </c>
      <c r="F2446" s="12">
        <v>81.180000000000007</v>
      </c>
    </row>
    <row r="2447" spans="1:6" x14ac:dyDescent="0.25">
      <c r="A2447" s="4" t="s">
        <v>7562</v>
      </c>
      <c r="B2447" s="4" t="s">
        <v>7215</v>
      </c>
      <c r="C2447" s="18">
        <v>1</v>
      </c>
      <c r="D2447" s="4" t="s">
        <v>462</v>
      </c>
      <c r="E2447" s="12">
        <v>3.31</v>
      </c>
      <c r="F2447" s="12">
        <v>3.31</v>
      </c>
    </row>
    <row r="2448" spans="1:6" x14ac:dyDescent="0.25">
      <c r="A2448" s="4" t="s">
        <v>7563</v>
      </c>
      <c r="B2448" s="4" t="s">
        <v>7217</v>
      </c>
      <c r="C2448" s="18">
        <v>1</v>
      </c>
      <c r="D2448" s="4" t="s">
        <v>462</v>
      </c>
      <c r="E2448" s="12">
        <v>52.74</v>
      </c>
      <c r="F2448" s="12">
        <v>52.74</v>
      </c>
    </row>
    <row r="2449" spans="1:6" x14ac:dyDescent="0.25">
      <c r="A2449" s="4" t="s">
        <v>7564</v>
      </c>
      <c r="B2449" s="4" t="s">
        <v>7565</v>
      </c>
      <c r="C2449" s="18">
        <v>183</v>
      </c>
      <c r="D2449" s="4" t="s">
        <v>462</v>
      </c>
      <c r="E2449" s="12">
        <v>0.04</v>
      </c>
      <c r="F2449" s="12">
        <v>7.32</v>
      </c>
    </row>
    <row r="2450" spans="1:6" x14ac:dyDescent="0.25">
      <c r="A2450" s="4" t="s">
        <v>7566</v>
      </c>
      <c r="B2450" s="4" t="s">
        <v>7567</v>
      </c>
      <c r="C2450" s="18">
        <v>552</v>
      </c>
      <c r="D2450" s="4" t="s">
        <v>462</v>
      </c>
      <c r="E2450" s="12">
        <v>0.03</v>
      </c>
      <c r="F2450" s="12">
        <v>16.559999999999999</v>
      </c>
    </row>
    <row r="2451" spans="1:6" x14ac:dyDescent="0.25">
      <c r="A2451" s="4" t="s">
        <v>7568</v>
      </c>
      <c r="B2451" s="4" t="s">
        <v>7569</v>
      </c>
      <c r="C2451" s="18">
        <v>1428</v>
      </c>
      <c r="D2451" s="4" t="s">
        <v>462</v>
      </c>
      <c r="E2451" s="12">
        <v>0.04</v>
      </c>
      <c r="F2451" s="12">
        <v>57.12</v>
      </c>
    </row>
    <row r="2452" spans="1:6" x14ac:dyDescent="0.25">
      <c r="A2452" s="4" t="s">
        <v>7570</v>
      </c>
      <c r="B2452" s="4" t="s">
        <v>7571</v>
      </c>
      <c r="C2452" s="18">
        <v>52</v>
      </c>
      <c r="D2452" s="4" t="s">
        <v>462</v>
      </c>
      <c r="E2452" s="12">
        <v>0.16</v>
      </c>
      <c r="F2452" s="12">
        <v>8.32</v>
      </c>
    </row>
    <row r="2453" spans="1:6" x14ac:dyDescent="0.25">
      <c r="A2453" s="4" t="s">
        <v>7572</v>
      </c>
      <c r="B2453" s="4" t="s">
        <v>7401</v>
      </c>
      <c r="C2453" s="18">
        <v>652</v>
      </c>
      <c r="D2453" s="4" t="s">
        <v>462</v>
      </c>
      <c r="E2453" s="12">
        <v>0.06</v>
      </c>
      <c r="F2453" s="12">
        <v>39.119999999999997</v>
      </c>
    </row>
    <row r="2454" spans="1:6" x14ac:dyDescent="0.25">
      <c r="A2454" s="4" t="s">
        <v>7573</v>
      </c>
      <c r="B2454" s="4" t="s">
        <v>7403</v>
      </c>
      <c r="C2454" s="18">
        <v>2699</v>
      </c>
      <c r="D2454" s="4" t="s">
        <v>462</v>
      </c>
      <c r="E2454" s="12">
        <v>0.13</v>
      </c>
      <c r="F2454" s="12">
        <v>350.87</v>
      </c>
    </row>
    <row r="2455" spans="1:6" x14ac:dyDescent="0.25">
      <c r="A2455" s="4" t="s">
        <v>7574</v>
      </c>
      <c r="B2455" s="4" t="s">
        <v>7575</v>
      </c>
      <c r="C2455" s="18">
        <v>1206</v>
      </c>
      <c r="D2455" s="4" t="s">
        <v>462</v>
      </c>
      <c r="E2455" s="12">
        <v>0.15</v>
      </c>
      <c r="F2455" s="12">
        <v>180.9</v>
      </c>
    </row>
    <row r="2456" spans="1:6" x14ac:dyDescent="0.25">
      <c r="A2456" s="4" t="s">
        <v>7576</v>
      </c>
      <c r="B2456" s="4" t="s">
        <v>7577</v>
      </c>
      <c r="C2456" s="18">
        <v>6</v>
      </c>
      <c r="D2456" s="4" t="s">
        <v>462</v>
      </c>
      <c r="E2456" s="12">
        <v>0.33</v>
      </c>
      <c r="F2456" s="12">
        <v>1.98</v>
      </c>
    </row>
    <row r="2457" spans="1:6" x14ac:dyDescent="0.25">
      <c r="A2457" s="4" t="s">
        <v>7578</v>
      </c>
      <c r="B2457" s="4" t="s">
        <v>7407</v>
      </c>
      <c r="C2457" s="18">
        <v>1219</v>
      </c>
      <c r="D2457" s="4" t="s">
        <v>462</v>
      </c>
      <c r="E2457" s="12">
        <v>0.06</v>
      </c>
      <c r="F2457" s="12">
        <v>73.14</v>
      </c>
    </row>
    <row r="2458" spans="1:6" x14ac:dyDescent="0.25">
      <c r="A2458" s="4" t="s">
        <v>7579</v>
      </c>
      <c r="B2458" s="4" t="s">
        <v>7409</v>
      </c>
      <c r="C2458" s="18">
        <v>602</v>
      </c>
      <c r="D2458" s="4" t="s">
        <v>462</v>
      </c>
      <c r="E2458" s="12">
        <v>0.1</v>
      </c>
      <c r="F2458" s="12">
        <v>60.2</v>
      </c>
    </row>
    <row r="2459" spans="1:6" x14ac:dyDescent="0.25">
      <c r="A2459" s="4" t="s">
        <v>7580</v>
      </c>
      <c r="B2459" s="4" t="s">
        <v>7411</v>
      </c>
      <c r="C2459" s="18">
        <v>6</v>
      </c>
      <c r="D2459" s="4" t="s">
        <v>462</v>
      </c>
      <c r="E2459" s="12">
        <v>0.21</v>
      </c>
      <c r="F2459" s="12">
        <v>1.26</v>
      </c>
    </row>
    <row r="2460" spans="1:6" x14ac:dyDescent="0.25">
      <c r="A2460" s="4" t="s">
        <v>7581</v>
      </c>
      <c r="B2460" s="4" t="s">
        <v>7413</v>
      </c>
      <c r="C2460" s="18">
        <v>140</v>
      </c>
      <c r="D2460" s="4" t="s">
        <v>462</v>
      </c>
      <c r="E2460" s="12">
        <v>0.05</v>
      </c>
      <c r="F2460" s="12">
        <v>7</v>
      </c>
    </row>
    <row r="2461" spans="1:6" x14ac:dyDescent="0.25">
      <c r="A2461" s="4" t="s">
        <v>7582</v>
      </c>
      <c r="B2461" s="4" t="s">
        <v>7340</v>
      </c>
      <c r="C2461" s="18">
        <v>8</v>
      </c>
      <c r="D2461" s="4" t="s">
        <v>462</v>
      </c>
      <c r="E2461" s="12">
        <v>7.0000000000000007E-2</v>
      </c>
      <c r="F2461" s="12">
        <v>0.56000000000000005</v>
      </c>
    </row>
    <row r="2462" spans="1:6" x14ac:dyDescent="0.25">
      <c r="A2462" s="4" t="s">
        <v>7583</v>
      </c>
      <c r="B2462" s="4" t="s">
        <v>7481</v>
      </c>
      <c r="C2462" s="18">
        <v>230</v>
      </c>
      <c r="D2462" s="4" t="s">
        <v>462</v>
      </c>
      <c r="E2462" s="12">
        <v>0.05</v>
      </c>
      <c r="F2462" s="12">
        <v>11.5</v>
      </c>
    </row>
    <row r="2463" spans="1:6" x14ac:dyDescent="0.25">
      <c r="A2463" s="4" t="s">
        <v>7584</v>
      </c>
      <c r="B2463" s="4" t="s">
        <v>7416</v>
      </c>
      <c r="C2463" s="18">
        <v>2</v>
      </c>
      <c r="D2463" s="4" t="s">
        <v>462</v>
      </c>
      <c r="E2463" s="12">
        <v>0.28999999999999998</v>
      </c>
      <c r="F2463" s="12">
        <v>0.57999999999999996</v>
      </c>
    </row>
    <row r="2464" spans="1:6" x14ac:dyDescent="0.25">
      <c r="A2464" s="4" t="s">
        <v>7585</v>
      </c>
      <c r="B2464" s="4" t="s">
        <v>7418</v>
      </c>
      <c r="C2464" s="18">
        <v>9</v>
      </c>
      <c r="D2464" s="4" t="s">
        <v>462</v>
      </c>
      <c r="E2464" s="12">
        <v>0.1</v>
      </c>
      <c r="F2464" s="12">
        <v>0.9</v>
      </c>
    </row>
    <row r="2465" spans="1:6" x14ac:dyDescent="0.25">
      <c r="A2465" s="4" t="s">
        <v>7586</v>
      </c>
      <c r="B2465" s="4" t="s">
        <v>7420</v>
      </c>
      <c r="C2465" s="18">
        <v>982</v>
      </c>
      <c r="D2465" s="4" t="s">
        <v>462</v>
      </c>
      <c r="E2465" s="12">
        <v>0.12</v>
      </c>
      <c r="F2465" s="12">
        <v>117.84</v>
      </c>
    </row>
    <row r="2466" spans="1:6" x14ac:dyDescent="0.25">
      <c r="A2466" s="4" t="s">
        <v>7587</v>
      </c>
      <c r="B2466" s="4" t="s">
        <v>7422</v>
      </c>
      <c r="C2466" s="18">
        <v>162</v>
      </c>
      <c r="D2466" s="4" t="s">
        <v>462</v>
      </c>
      <c r="E2466" s="12">
        <v>0.18</v>
      </c>
      <c r="F2466" s="12">
        <v>29.16</v>
      </c>
    </row>
    <row r="2467" spans="1:6" x14ac:dyDescent="0.25">
      <c r="A2467" s="4" t="s">
        <v>7588</v>
      </c>
      <c r="B2467" s="4" t="s">
        <v>7301</v>
      </c>
      <c r="C2467" s="18">
        <v>250</v>
      </c>
      <c r="D2467" s="4" t="s">
        <v>462</v>
      </c>
      <c r="E2467" s="12">
        <v>0.18</v>
      </c>
      <c r="F2467" s="12">
        <v>45</v>
      </c>
    </row>
    <row r="2468" spans="1:6" x14ac:dyDescent="0.25">
      <c r="A2468" s="4" t="s">
        <v>7589</v>
      </c>
      <c r="B2468" s="4" t="s">
        <v>7349</v>
      </c>
      <c r="C2468" s="18">
        <v>326</v>
      </c>
      <c r="D2468" s="4" t="s">
        <v>462</v>
      </c>
      <c r="E2468" s="12">
        <v>0.21</v>
      </c>
      <c r="F2468" s="12">
        <v>68.459999999999994</v>
      </c>
    </row>
    <row r="2469" spans="1:6" x14ac:dyDescent="0.25">
      <c r="A2469" s="4" t="s">
        <v>7590</v>
      </c>
      <c r="B2469" s="4" t="s">
        <v>7431</v>
      </c>
      <c r="C2469" s="18">
        <v>23</v>
      </c>
      <c r="D2469" s="4" t="s">
        <v>462</v>
      </c>
      <c r="E2469" s="12">
        <v>0.26</v>
      </c>
      <c r="F2469" s="12">
        <v>5.98</v>
      </c>
    </row>
    <row r="2470" spans="1:6" x14ac:dyDescent="0.25">
      <c r="A2470" s="4" t="s">
        <v>7591</v>
      </c>
      <c r="B2470" s="4" t="s">
        <v>7433</v>
      </c>
      <c r="C2470" s="18">
        <v>230</v>
      </c>
      <c r="D2470" s="4" t="s">
        <v>462</v>
      </c>
      <c r="E2470" s="12">
        <v>0.71</v>
      </c>
      <c r="F2470" s="12">
        <v>163.30000000000001</v>
      </c>
    </row>
    <row r="2471" spans="1:6" x14ac:dyDescent="0.25">
      <c r="A2471" s="4" t="s">
        <v>7592</v>
      </c>
      <c r="B2471" s="4" t="s">
        <v>7499</v>
      </c>
      <c r="C2471" s="18">
        <v>188</v>
      </c>
      <c r="D2471" s="4" t="s">
        <v>462</v>
      </c>
      <c r="E2471" s="12">
        <v>3.22</v>
      </c>
      <c r="F2471" s="12">
        <v>605.36</v>
      </c>
    </row>
    <row r="2472" spans="1:6" x14ac:dyDescent="0.25">
      <c r="A2472" s="4" t="s">
        <v>7593</v>
      </c>
      <c r="B2472" s="4" t="s">
        <v>7435</v>
      </c>
      <c r="C2472" s="18">
        <v>55</v>
      </c>
      <c r="D2472" s="4" t="s">
        <v>462</v>
      </c>
      <c r="E2472" s="12">
        <v>0.19</v>
      </c>
      <c r="F2472" s="12">
        <v>10.45</v>
      </c>
    </row>
    <row r="2473" spans="1:6" x14ac:dyDescent="0.25">
      <c r="A2473" s="4" t="s">
        <v>7594</v>
      </c>
      <c r="B2473" s="4" t="s">
        <v>7244</v>
      </c>
      <c r="C2473" s="18">
        <v>31</v>
      </c>
      <c r="D2473" s="4" t="s">
        <v>462</v>
      </c>
      <c r="E2473" s="12">
        <v>0.08</v>
      </c>
      <c r="F2473" s="12">
        <v>2.48</v>
      </c>
    </row>
    <row r="2474" spans="1:6" x14ac:dyDescent="0.25">
      <c r="A2474" s="4" t="s">
        <v>7595</v>
      </c>
      <c r="B2474" s="4" t="s">
        <v>7303</v>
      </c>
      <c r="C2474" s="18">
        <v>144</v>
      </c>
      <c r="D2474" s="4" t="s">
        <v>462</v>
      </c>
      <c r="E2474" s="12">
        <v>0.66</v>
      </c>
      <c r="F2474" s="12">
        <v>95.04</v>
      </c>
    </row>
    <row r="2475" spans="1:6" x14ac:dyDescent="0.25">
      <c r="A2475" s="4" t="s">
        <v>7596</v>
      </c>
      <c r="B2475" s="4" t="s">
        <v>7597</v>
      </c>
      <c r="C2475" s="18">
        <v>1744</v>
      </c>
      <c r="D2475" s="4" t="s">
        <v>462</v>
      </c>
      <c r="E2475" s="12">
        <v>0.03</v>
      </c>
      <c r="F2475" s="12">
        <v>52.32</v>
      </c>
    </row>
    <row r="2476" spans="1:6" x14ac:dyDescent="0.25">
      <c r="A2476" s="4" t="s">
        <v>7598</v>
      </c>
      <c r="B2476" s="4" t="s">
        <v>7565</v>
      </c>
      <c r="C2476" s="18">
        <v>60</v>
      </c>
      <c r="D2476" s="4" t="s">
        <v>462</v>
      </c>
      <c r="E2476" s="12">
        <v>0.37</v>
      </c>
      <c r="F2476" s="12">
        <v>22.2</v>
      </c>
    </row>
    <row r="2477" spans="1:6" x14ac:dyDescent="0.25">
      <c r="A2477" s="4" t="s">
        <v>7599</v>
      </c>
      <c r="B2477" s="4" t="s">
        <v>7600</v>
      </c>
      <c r="C2477" s="18">
        <v>12</v>
      </c>
      <c r="D2477" s="4" t="s">
        <v>462</v>
      </c>
      <c r="E2477" s="12">
        <v>0.09</v>
      </c>
      <c r="F2477" s="12">
        <v>1.08</v>
      </c>
    </row>
    <row r="2478" spans="1:6" x14ac:dyDescent="0.25">
      <c r="A2478" s="4" t="s">
        <v>7601</v>
      </c>
      <c r="B2478" s="4" t="s">
        <v>7567</v>
      </c>
      <c r="C2478" s="18">
        <v>26</v>
      </c>
      <c r="D2478" s="4" t="s">
        <v>462</v>
      </c>
      <c r="E2478" s="12">
        <v>0.09</v>
      </c>
      <c r="F2478" s="12">
        <v>2.34</v>
      </c>
    </row>
    <row r="2479" spans="1:6" x14ac:dyDescent="0.25">
      <c r="A2479" s="4" t="s">
        <v>7602</v>
      </c>
      <c r="B2479" s="4" t="s">
        <v>7603</v>
      </c>
      <c r="C2479" s="18">
        <v>23</v>
      </c>
      <c r="D2479" s="4" t="s">
        <v>462</v>
      </c>
      <c r="E2479" s="12">
        <v>0.13</v>
      </c>
      <c r="F2479" s="12">
        <v>2.99</v>
      </c>
    </row>
    <row r="2480" spans="1:6" x14ac:dyDescent="0.25">
      <c r="A2480" s="4" t="s">
        <v>7604</v>
      </c>
      <c r="B2480" s="4" t="s">
        <v>7605</v>
      </c>
      <c r="C2480" s="18">
        <v>340</v>
      </c>
      <c r="D2480" s="4" t="s">
        <v>462</v>
      </c>
      <c r="E2480" s="12">
        <v>0.2</v>
      </c>
      <c r="F2480" s="12">
        <v>68</v>
      </c>
    </row>
    <row r="2481" spans="1:6" x14ac:dyDescent="0.25">
      <c r="A2481" s="4" t="s">
        <v>7606</v>
      </c>
      <c r="B2481" s="4" t="s">
        <v>7607</v>
      </c>
      <c r="C2481" s="18">
        <v>26</v>
      </c>
      <c r="D2481" s="4" t="s">
        <v>462</v>
      </c>
      <c r="E2481" s="12">
        <v>0.5</v>
      </c>
      <c r="F2481" s="12">
        <v>13</v>
      </c>
    </row>
    <row r="2482" spans="1:6" x14ac:dyDescent="0.25">
      <c r="A2482" s="4" t="s">
        <v>7608</v>
      </c>
      <c r="B2482" s="4" t="s">
        <v>7609</v>
      </c>
      <c r="C2482" s="18">
        <v>2164</v>
      </c>
      <c r="D2482" s="4" t="s">
        <v>462</v>
      </c>
      <c r="E2482" s="12">
        <v>0.13</v>
      </c>
      <c r="F2482" s="12">
        <v>281.32</v>
      </c>
    </row>
    <row r="2483" spans="1:6" x14ac:dyDescent="0.25">
      <c r="A2483" s="4" t="s">
        <v>7610</v>
      </c>
      <c r="B2483" s="4" t="s">
        <v>7403</v>
      </c>
      <c r="C2483" s="18">
        <v>128</v>
      </c>
      <c r="D2483" s="4" t="s">
        <v>462</v>
      </c>
      <c r="E2483" s="12">
        <v>0.32</v>
      </c>
      <c r="F2483" s="12">
        <v>40.96</v>
      </c>
    </row>
    <row r="2484" spans="1:6" x14ac:dyDescent="0.25">
      <c r="A2484" s="4" t="s">
        <v>7611</v>
      </c>
      <c r="B2484" s="4" t="s">
        <v>7405</v>
      </c>
      <c r="C2484" s="18">
        <v>73</v>
      </c>
      <c r="D2484" s="4" t="s">
        <v>462</v>
      </c>
      <c r="E2484" s="12">
        <v>0.19</v>
      </c>
      <c r="F2484" s="12">
        <v>13.87</v>
      </c>
    </row>
    <row r="2485" spans="1:6" x14ac:dyDescent="0.25">
      <c r="A2485" s="4" t="s">
        <v>7612</v>
      </c>
      <c r="B2485" s="4" t="s">
        <v>7577</v>
      </c>
      <c r="C2485" s="18">
        <v>40</v>
      </c>
      <c r="D2485" s="4" t="s">
        <v>462</v>
      </c>
      <c r="E2485" s="12">
        <v>0.28000000000000003</v>
      </c>
      <c r="F2485" s="12">
        <v>11.2</v>
      </c>
    </row>
    <row r="2486" spans="1:6" x14ac:dyDescent="0.25">
      <c r="A2486" s="4" t="s">
        <v>7613</v>
      </c>
      <c r="B2486" s="4" t="s">
        <v>7407</v>
      </c>
      <c r="C2486" s="18">
        <v>84</v>
      </c>
      <c r="D2486" s="4" t="s">
        <v>462</v>
      </c>
      <c r="E2486" s="12">
        <v>0.19</v>
      </c>
      <c r="F2486" s="12">
        <v>15.96</v>
      </c>
    </row>
    <row r="2487" spans="1:6" x14ac:dyDescent="0.25">
      <c r="A2487" s="4" t="s">
        <v>7614</v>
      </c>
      <c r="B2487" s="4" t="s">
        <v>7409</v>
      </c>
      <c r="C2487" s="18">
        <v>4</v>
      </c>
      <c r="D2487" s="4" t="s">
        <v>462</v>
      </c>
      <c r="E2487" s="12">
        <v>0.3</v>
      </c>
      <c r="F2487" s="12">
        <v>1.2</v>
      </c>
    </row>
    <row r="2488" spans="1:6" x14ac:dyDescent="0.25">
      <c r="A2488" s="4" t="s">
        <v>7615</v>
      </c>
      <c r="B2488" s="4" t="s">
        <v>7411</v>
      </c>
      <c r="C2488" s="18">
        <v>91</v>
      </c>
      <c r="D2488" s="4" t="s">
        <v>462</v>
      </c>
      <c r="E2488" s="12">
        <v>0.21</v>
      </c>
      <c r="F2488" s="12">
        <v>19.11</v>
      </c>
    </row>
    <row r="2489" spans="1:6" x14ac:dyDescent="0.25">
      <c r="A2489" s="4" t="s">
        <v>7616</v>
      </c>
      <c r="B2489" s="4" t="s">
        <v>7340</v>
      </c>
      <c r="C2489" s="18">
        <v>110</v>
      </c>
      <c r="D2489" s="4" t="s">
        <v>462</v>
      </c>
      <c r="E2489" s="12">
        <v>0.28000000000000003</v>
      </c>
      <c r="F2489" s="12">
        <v>30.8</v>
      </c>
    </row>
    <row r="2490" spans="1:6" x14ac:dyDescent="0.25">
      <c r="A2490" s="4" t="s">
        <v>7617</v>
      </c>
      <c r="B2490" s="4" t="s">
        <v>7481</v>
      </c>
      <c r="C2490" s="18">
        <v>11</v>
      </c>
      <c r="D2490" s="4" t="s">
        <v>462</v>
      </c>
      <c r="E2490" s="12">
        <v>0.08</v>
      </c>
      <c r="F2490" s="12">
        <v>0.88</v>
      </c>
    </row>
    <row r="2491" spans="1:6" x14ac:dyDescent="0.25">
      <c r="A2491" s="4" t="s">
        <v>7618</v>
      </c>
      <c r="B2491" s="4" t="s">
        <v>7342</v>
      </c>
      <c r="C2491" s="18">
        <v>3508</v>
      </c>
      <c r="D2491" s="4" t="s">
        <v>462</v>
      </c>
      <c r="E2491" s="12">
        <v>0.45</v>
      </c>
      <c r="F2491" s="12">
        <v>1578.6</v>
      </c>
    </row>
    <row r="2492" spans="1:6" x14ac:dyDescent="0.25">
      <c r="A2492" s="4" t="s">
        <v>7619</v>
      </c>
      <c r="B2492" s="4" t="s">
        <v>7620</v>
      </c>
      <c r="C2492" s="18">
        <v>54</v>
      </c>
      <c r="D2492" s="4" t="s">
        <v>462</v>
      </c>
      <c r="E2492" s="12">
        <v>1.34</v>
      </c>
      <c r="F2492" s="12">
        <v>72.36</v>
      </c>
    </row>
    <row r="2493" spans="1:6" x14ac:dyDescent="0.25">
      <c r="A2493" s="4" t="s">
        <v>7621</v>
      </c>
      <c r="B2493" s="4" t="s">
        <v>7565</v>
      </c>
      <c r="C2493" s="18">
        <v>1632</v>
      </c>
      <c r="D2493" s="4" t="s">
        <v>462</v>
      </c>
      <c r="E2493" s="12">
        <v>0.06</v>
      </c>
      <c r="F2493" s="12">
        <v>97.92</v>
      </c>
    </row>
    <row r="2494" spans="1:6" x14ac:dyDescent="0.25">
      <c r="A2494" s="4" t="s">
        <v>7622</v>
      </c>
      <c r="B2494" s="4" t="s">
        <v>7571</v>
      </c>
      <c r="C2494" s="18">
        <v>684</v>
      </c>
      <c r="D2494" s="4" t="s">
        <v>462</v>
      </c>
      <c r="E2494" s="12">
        <v>0.1</v>
      </c>
      <c r="F2494" s="12">
        <v>68.400000000000006</v>
      </c>
    </row>
    <row r="2495" spans="1:6" x14ac:dyDescent="0.25">
      <c r="A2495" s="4" t="s">
        <v>7623</v>
      </c>
      <c r="B2495" s="4" t="s">
        <v>7624</v>
      </c>
      <c r="C2495" s="18">
        <v>23</v>
      </c>
      <c r="D2495" s="4" t="s">
        <v>462</v>
      </c>
      <c r="E2495" s="12">
        <v>0.13</v>
      </c>
      <c r="F2495" s="12">
        <v>2.99</v>
      </c>
    </row>
    <row r="2496" spans="1:6" x14ac:dyDescent="0.25">
      <c r="A2496" s="4" t="s">
        <v>7625</v>
      </c>
      <c r="B2496" s="4" t="s">
        <v>7626</v>
      </c>
      <c r="C2496" s="18">
        <v>360</v>
      </c>
      <c r="D2496" s="4" t="s">
        <v>462</v>
      </c>
      <c r="E2496" s="12">
        <v>0.14000000000000001</v>
      </c>
      <c r="F2496" s="12">
        <v>50.4</v>
      </c>
    </row>
    <row r="2497" spans="1:6" x14ac:dyDescent="0.25">
      <c r="A2497" s="4" t="s">
        <v>7627</v>
      </c>
      <c r="B2497" s="4" t="s">
        <v>7338</v>
      </c>
      <c r="C2497" s="18">
        <v>1106</v>
      </c>
      <c r="D2497" s="4" t="s">
        <v>462</v>
      </c>
      <c r="E2497" s="12">
        <v>0.23</v>
      </c>
      <c r="F2497" s="12">
        <v>254.38</v>
      </c>
    </row>
    <row r="2498" spans="1:6" x14ac:dyDescent="0.25">
      <c r="A2498" s="4" t="s">
        <v>7628</v>
      </c>
      <c r="B2498" s="4" t="s">
        <v>7575</v>
      </c>
      <c r="C2498" s="18">
        <v>2</v>
      </c>
      <c r="D2498" s="4" t="s">
        <v>462</v>
      </c>
      <c r="E2498" s="12">
        <v>0.26</v>
      </c>
      <c r="F2498" s="12">
        <v>0.52</v>
      </c>
    </row>
    <row r="2499" spans="1:6" x14ac:dyDescent="0.25">
      <c r="A2499" s="4" t="s">
        <v>7629</v>
      </c>
      <c r="B2499" s="4" t="s">
        <v>7577</v>
      </c>
      <c r="C2499" s="18">
        <v>3009</v>
      </c>
      <c r="D2499" s="4" t="s">
        <v>462</v>
      </c>
      <c r="E2499" s="12">
        <v>0.34</v>
      </c>
      <c r="F2499" s="12">
        <v>1023.06</v>
      </c>
    </row>
    <row r="2500" spans="1:6" x14ac:dyDescent="0.25">
      <c r="A2500" s="4" t="s">
        <v>7630</v>
      </c>
      <c r="B2500" s="4" t="s">
        <v>7413</v>
      </c>
      <c r="C2500" s="18">
        <v>49</v>
      </c>
      <c r="D2500" s="4" t="s">
        <v>462</v>
      </c>
      <c r="E2500" s="12">
        <v>0.31</v>
      </c>
      <c r="F2500" s="12">
        <v>15.19</v>
      </c>
    </row>
    <row r="2501" spans="1:6" x14ac:dyDescent="0.25">
      <c r="A2501" s="4" t="s">
        <v>7631</v>
      </c>
      <c r="B2501" s="4" t="s">
        <v>7632</v>
      </c>
      <c r="C2501" s="18">
        <v>1485</v>
      </c>
      <c r="D2501" s="4" t="s">
        <v>462</v>
      </c>
      <c r="E2501" s="12">
        <v>0.36</v>
      </c>
      <c r="F2501" s="12">
        <v>534.6</v>
      </c>
    </row>
    <row r="2502" spans="1:6" x14ac:dyDescent="0.25">
      <c r="A2502" s="4" t="s">
        <v>7633</v>
      </c>
      <c r="B2502" s="4" t="s">
        <v>7634</v>
      </c>
      <c r="C2502" s="18">
        <v>2</v>
      </c>
      <c r="D2502" s="4" t="s">
        <v>462</v>
      </c>
      <c r="E2502" s="12">
        <v>0.21</v>
      </c>
      <c r="F2502" s="12">
        <v>0.42</v>
      </c>
    </row>
    <row r="2503" spans="1:6" x14ac:dyDescent="0.25">
      <c r="A2503" s="4" t="s">
        <v>7635</v>
      </c>
      <c r="B2503" s="4" t="s">
        <v>7490</v>
      </c>
      <c r="C2503" s="18">
        <v>6459</v>
      </c>
      <c r="D2503" s="4" t="s">
        <v>462</v>
      </c>
      <c r="E2503" s="12">
        <v>0.08</v>
      </c>
      <c r="F2503" s="12">
        <v>516.72</v>
      </c>
    </row>
    <row r="2504" spans="1:6" x14ac:dyDescent="0.25">
      <c r="A2504" s="4" t="s">
        <v>7636</v>
      </c>
      <c r="B2504" s="4" t="s">
        <v>7301</v>
      </c>
      <c r="C2504" s="18">
        <v>48</v>
      </c>
      <c r="D2504" s="4" t="s">
        <v>462</v>
      </c>
      <c r="E2504" s="12">
        <v>0.72</v>
      </c>
      <c r="F2504" s="12">
        <v>34.56</v>
      </c>
    </row>
    <row r="2505" spans="1:6" x14ac:dyDescent="0.25">
      <c r="A2505" s="4" t="s">
        <v>7637</v>
      </c>
      <c r="B2505" s="4" t="s">
        <v>7349</v>
      </c>
      <c r="C2505" s="18">
        <v>44</v>
      </c>
      <c r="D2505" s="4" t="s">
        <v>462</v>
      </c>
      <c r="E2505" s="12">
        <v>0.7</v>
      </c>
      <c r="F2505" s="12">
        <v>30.8</v>
      </c>
    </row>
    <row r="2506" spans="1:6" x14ac:dyDescent="0.25">
      <c r="A2506" s="4" t="s">
        <v>7638</v>
      </c>
      <c r="B2506" s="4" t="s">
        <v>7534</v>
      </c>
      <c r="C2506" s="18">
        <v>14</v>
      </c>
      <c r="D2506" s="4" t="s">
        <v>462</v>
      </c>
      <c r="E2506" s="12">
        <v>1.5</v>
      </c>
      <c r="F2506" s="12">
        <v>21</v>
      </c>
    </row>
    <row r="2507" spans="1:6" x14ac:dyDescent="0.25">
      <c r="A2507" s="4" t="s">
        <v>7639</v>
      </c>
      <c r="B2507" s="4" t="s">
        <v>7244</v>
      </c>
      <c r="C2507" s="18">
        <v>35</v>
      </c>
      <c r="D2507" s="4" t="s">
        <v>462</v>
      </c>
      <c r="E2507" s="12">
        <v>0.24</v>
      </c>
      <c r="F2507" s="12">
        <v>8.4</v>
      </c>
    </row>
    <row r="2508" spans="1:6" x14ac:dyDescent="0.25">
      <c r="A2508" s="4" t="s">
        <v>7640</v>
      </c>
      <c r="B2508" s="4" t="s">
        <v>7641</v>
      </c>
      <c r="C2508" s="18">
        <v>70</v>
      </c>
      <c r="D2508" s="4" t="s">
        <v>462</v>
      </c>
      <c r="E2508" s="12">
        <v>0.2</v>
      </c>
      <c r="F2508" s="12">
        <v>14</v>
      </c>
    </row>
    <row r="2509" spans="1:6" x14ac:dyDescent="0.25">
      <c r="A2509" s="4" t="s">
        <v>7642</v>
      </c>
      <c r="B2509" s="4" t="s">
        <v>7401</v>
      </c>
      <c r="C2509" s="18">
        <v>106</v>
      </c>
      <c r="D2509" s="4" t="s">
        <v>462</v>
      </c>
      <c r="E2509" s="12">
        <v>0.45</v>
      </c>
      <c r="F2509" s="12">
        <v>47.7</v>
      </c>
    </row>
    <row r="2510" spans="1:6" x14ac:dyDescent="0.25">
      <c r="A2510" s="4" t="s">
        <v>7643</v>
      </c>
      <c r="B2510" s="4" t="s">
        <v>7407</v>
      </c>
      <c r="C2510" s="18">
        <v>6</v>
      </c>
      <c r="D2510" s="4" t="s">
        <v>462</v>
      </c>
      <c r="E2510" s="12">
        <v>0.2</v>
      </c>
      <c r="F2510" s="12">
        <v>1.2</v>
      </c>
    </row>
    <row r="2511" spans="1:6" x14ac:dyDescent="0.25">
      <c r="A2511" s="4" t="s">
        <v>7644</v>
      </c>
      <c r="B2511" s="4" t="s">
        <v>7409</v>
      </c>
      <c r="C2511" s="18">
        <v>26</v>
      </c>
      <c r="D2511" s="4" t="s">
        <v>462</v>
      </c>
      <c r="E2511" s="12">
        <v>0.21</v>
      </c>
      <c r="F2511" s="12">
        <v>5.46</v>
      </c>
    </row>
    <row r="2512" spans="1:6" x14ac:dyDescent="0.25">
      <c r="A2512" s="4" t="s">
        <v>7645</v>
      </c>
      <c r="B2512" s="4" t="s">
        <v>7356</v>
      </c>
      <c r="C2512" s="18">
        <v>102</v>
      </c>
      <c r="D2512" s="4" t="s">
        <v>462</v>
      </c>
      <c r="E2512" s="12">
        <v>5.15</v>
      </c>
      <c r="F2512" s="12">
        <v>525.29999999999995</v>
      </c>
    </row>
    <row r="2513" spans="1:6" x14ac:dyDescent="0.25">
      <c r="A2513" s="4" t="s">
        <v>7646</v>
      </c>
      <c r="B2513" s="4" t="s">
        <v>7342</v>
      </c>
      <c r="C2513" s="18">
        <v>110</v>
      </c>
      <c r="D2513" s="4" t="s">
        <v>462</v>
      </c>
      <c r="E2513" s="12">
        <v>1.02</v>
      </c>
      <c r="F2513" s="12">
        <v>112.2</v>
      </c>
    </row>
    <row r="2514" spans="1:6" x14ac:dyDescent="0.25">
      <c r="A2514" s="4" t="s">
        <v>7647</v>
      </c>
      <c r="B2514" s="4" t="s">
        <v>7483</v>
      </c>
      <c r="C2514" s="18">
        <v>14</v>
      </c>
      <c r="D2514" s="4" t="s">
        <v>462</v>
      </c>
      <c r="E2514" s="12">
        <v>0.51</v>
      </c>
      <c r="F2514" s="12">
        <v>7.14</v>
      </c>
    </row>
    <row r="2515" spans="1:6" x14ac:dyDescent="0.25">
      <c r="A2515" s="4" t="s">
        <v>7648</v>
      </c>
      <c r="B2515" s="4" t="s">
        <v>7407</v>
      </c>
      <c r="C2515" s="18">
        <v>6</v>
      </c>
      <c r="D2515" s="4" t="s">
        <v>462</v>
      </c>
      <c r="E2515" s="12">
        <v>0.5</v>
      </c>
      <c r="F2515" s="12">
        <v>3</v>
      </c>
    </row>
    <row r="2516" spans="1:6" x14ac:dyDescent="0.25">
      <c r="A2516" s="4" t="s">
        <v>7649</v>
      </c>
      <c r="B2516" s="4" t="s">
        <v>7411</v>
      </c>
      <c r="C2516" s="18">
        <v>1</v>
      </c>
      <c r="D2516" s="4" t="s">
        <v>462</v>
      </c>
      <c r="E2516" s="12">
        <v>0.56000000000000005</v>
      </c>
      <c r="F2516" s="12">
        <v>0.56000000000000005</v>
      </c>
    </row>
    <row r="2517" spans="1:6" x14ac:dyDescent="0.25">
      <c r="A2517" s="4" t="s">
        <v>7650</v>
      </c>
      <c r="B2517" s="4" t="s">
        <v>7413</v>
      </c>
      <c r="C2517" s="18">
        <v>22</v>
      </c>
      <c r="D2517" s="4" t="s">
        <v>462</v>
      </c>
      <c r="E2517" s="12">
        <v>0.42</v>
      </c>
      <c r="F2517" s="12">
        <v>9.24</v>
      </c>
    </row>
    <row r="2518" spans="1:6" x14ac:dyDescent="0.25">
      <c r="A2518" s="4" t="s">
        <v>7651</v>
      </c>
      <c r="B2518" s="4" t="s">
        <v>7340</v>
      </c>
      <c r="C2518" s="18">
        <v>44</v>
      </c>
      <c r="D2518" s="4" t="s">
        <v>462</v>
      </c>
      <c r="E2518" s="12">
        <v>0.72</v>
      </c>
      <c r="F2518" s="12">
        <v>31.68</v>
      </c>
    </row>
    <row r="2519" spans="1:6" x14ac:dyDescent="0.25">
      <c r="A2519" s="4" t="s">
        <v>7652</v>
      </c>
      <c r="B2519" s="4" t="s">
        <v>7418</v>
      </c>
      <c r="C2519" s="18">
        <v>3</v>
      </c>
      <c r="D2519" s="4" t="s">
        <v>462</v>
      </c>
      <c r="E2519" s="12">
        <v>0.57999999999999996</v>
      </c>
      <c r="F2519" s="12">
        <v>1.74</v>
      </c>
    </row>
    <row r="2520" spans="1:6" x14ac:dyDescent="0.25">
      <c r="A2520" s="4" t="s">
        <v>7653</v>
      </c>
      <c r="B2520" s="4" t="s">
        <v>7420</v>
      </c>
      <c r="C2520" s="18">
        <v>2</v>
      </c>
      <c r="D2520" s="4" t="s">
        <v>462</v>
      </c>
      <c r="E2520" s="12">
        <v>0.32</v>
      </c>
      <c r="F2520" s="12">
        <v>0.64</v>
      </c>
    </row>
    <row r="2521" spans="1:6" x14ac:dyDescent="0.25">
      <c r="A2521" s="4" t="s">
        <v>7654</v>
      </c>
      <c r="B2521" s="4" t="s">
        <v>7422</v>
      </c>
      <c r="C2521" s="18">
        <v>2</v>
      </c>
      <c r="D2521" s="4" t="s">
        <v>462</v>
      </c>
      <c r="E2521" s="12">
        <v>0.33</v>
      </c>
      <c r="F2521" s="12">
        <v>0.66</v>
      </c>
    </row>
    <row r="2522" spans="1:6" x14ac:dyDescent="0.25">
      <c r="A2522" s="4" t="s">
        <v>7655</v>
      </c>
      <c r="B2522" s="4" t="s">
        <v>7231</v>
      </c>
      <c r="C2522" s="18">
        <v>9</v>
      </c>
      <c r="D2522" s="4" t="s">
        <v>462</v>
      </c>
      <c r="E2522" s="12">
        <v>0.62</v>
      </c>
      <c r="F2522" s="12">
        <v>5.58</v>
      </c>
    </row>
    <row r="2523" spans="1:6" x14ac:dyDescent="0.25">
      <c r="A2523" s="4" t="s">
        <v>7656</v>
      </c>
      <c r="B2523" s="4" t="s">
        <v>7490</v>
      </c>
      <c r="C2523" s="18">
        <v>4</v>
      </c>
      <c r="D2523" s="4" t="s">
        <v>462</v>
      </c>
      <c r="E2523" s="12">
        <v>0.37</v>
      </c>
      <c r="F2523" s="12">
        <v>1.48</v>
      </c>
    </row>
    <row r="2524" spans="1:6" x14ac:dyDescent="0.25">
      <c r="A2524" s="4" t="s">
        <v>7657</v>
      </c>
      <c r="B2524" s="4" t="s">
        <v>7301</v>
      </c>
      <c r="C2524" s="18">
        <v>9</v>
      </c>
      <c r="D2524" s="4" t="s">
        <v>462</v>
      </c>
      <c r="E2524" s="12">
        <v>0.86</v>
      </c>
      <c r="F2524" s="12">
        <v>7.74</v>
      </c>
    </row>
    <row r="2525" spans="1:6" x14ac:dyDescent="0.25">
      <c r="A2525" s="4" t="s">
        <v>7658</v>
      </c>
      <c r="B2525" s="4" t="s">
        <v>7347</v>
      </c>
      <c r="C2525" s="18">
        <v>8</v>
      </c>
      <c r="D2525" s="4" t="s">
        <v>462</v>
      </c>
      <c r="E2525" s="12">
        <v>1.22</v>
      </c>
      <c r="F2525" s="12">
        <v>9.76</v>
      </c>
    </row>
    <row r="2526" spans="1:6" x14ac:dyDescent="0.25">
      <c r="A2526" s="4" t="s">
        <v>7659</v>
      </c>
      <c r="B2526" s="4" t="s">
        <v>7347</v>
      </c>
      <c r="C2526" s="18">
        <v>2</v>
      </c>
      <c r="D2526" s="4" t="s">
        <v>462</v>
      </c>
      <c r="E2526" s="12">
        <v>0.79</v>
      </c>
      <c r="F2526" s="12">
        <v>1.58</v>
      </c>
    </row>
    <row r="2527" spans="1:6" x14ac:dyDescent="0.25">
      <c r="A2527" s="4" t="s">
        <v>7660</v>
      </c>
      <c r="B2527" s="4" t="s">
        <v>7661</v>
      </c>
      <c r="C2527" s="18">
        <v>7</v>
      </c>
      <c r="D2527" s="4" t="s">
        <v>462</v>
      </c>
      <c r="E2527" s="12">
        <v>1.1399999999999999</v>
      </c>
      <c r="F2527" s="12">
        <v>7.98</v>
      </c>
    </row>
    <row r="2528" spans="1:6" x14ac:dyDescent="0.25">
      <c r="A2528" s="4" t="s">
        <v>7662</v>
      </c>
      <c r="B2528" s="4" t="s">
        <v>7431</v>
      </c>
      <c r="C2528" s="18">
        <v>80</v>
      </c>
      <c r="D2528" s="4" t="s">
        <v>462</v>
      </c>
      <c r="E2528" s="12">
        <v>1.87</v>
      </c>
      <c r="F2528" s="12">
        <v>149.6</v>
      </c>
    </row>
    <row r="2529" spans="1:6" x14ac:dyDescent="0.25">
      <c r="A2529" s="4" t="s">
        <v>7663</v>
      </c>
      <c r="B2529" s="4" t="s">
        <v>7435</v>
      </c>
      <c r="C2529" s="18">
        <v>42</v>
      </c>
      <c r="D2529" s="4" t="s">
        <v>462</v>
      </c>
      <c r="E2529" s="12">
        <v>0.92</v>
      </c>
      <c r="F2529" s="12">
        <v>38.64</v>
      </c>
    </row>
    <row r="2530" spans="1:6" x14ac:dyDescent="0.25">
      <c r="A2530" s="4" t="s">
        <v>7664</v>
      </c>
      <c r="B2530" s="4" t="s">
        <v>7244</v>
      </c>
      <c r="C2530" s="18">
        <v>5</v>
      </c>
      <c r="D2530" s="4" t="s">
        <v>462</v>
      </c>
      <c r="E2530" s="12">
        <v>1.24</v>
      </c>
      <c r="F2530" s="12">
        <v>6.2</v>
      </c>
    </row>
    <row r="2531" spans="1:6" x14ac:dyDescent="0.25">
      <c r="A2531" s="4" t="s">
        <v>7665</v>
      </c>
      <c r="B2531" s="4" t="s">
        <v>7303</v>
      </c>
      <c r="C2531" s="18">
        <v>1</v>
      </c>
      <c r="D2531" s="4" t="s">
        <v>462</v>
      </c>
      <c r="E2531" s="12">
        <v>1.85</v>
      </c>
      <c r="F2531" s="12">
        <v>1.85</v>
      </c>
    </row>
    <row r="2532" spans="1:6" x14ac:dyDescent="0.25">
      <c r="A2532" s="4" t="s">
        <v>7666</v>
      </c>
      <c r="B2532" s="4" t="s">
        <v>7246</v>
      </c>
      <c r="C2532" s="18">
        <v>1</v>
      </c>
      <c r="D2532" s="4" t="s">
        <v>462</v>
      </c>
      <c r="E2532" s="12">
        <v>1.33</v>
      </c>
      <c r="F2532" s="12">
        <v>1.33</v>
      </c>
    </row>
    <row r="2533" spans="1:6" x14ac:dyDescent="0.25">
      <c r="A2533" s="4" t="s">
        <v>7667</v>
      </c>
      <c r="B2533" s="4" t="s">
        <v>7308</v>
      </c>
      <c r="C2533" s="18">
        <v>3</v>
      </c>
      <c r="D2533" s="4" t="s">
        <v>462</v>
      </c>
      <c r="E2533" s="12">
        <v>2.92</v>
      </c>
      <c r="F2533" s="12">
        <v>8.76</v>
      </c>
    </row>
    <row r="2534" spans="1:6" x14ac:dyDescent="0.25">
      <c r="A2534" s="4" t="s">
        <v>7668</v>
      </c>
      <c r="B2534" s="4" t="s">
        <v>7356</v>
      </c>
      <c r="C2534" s="18">
        <v>7</v>
      </c>
      <c r="D2534" s="4" t="s">
        <v>462</v>
      </c>
      <c r="E2534" s="12">
        <v>1.62</v>
      </c>
      <c r="F2534" s="12">
        <v>11.34</v>
      </c>
    </row>
    <row r="2535" spans="1:6" x14ac:dyDescent="0.25">
      <c r="A2535" s="4" t="s">
        <v>7669</v>
      </c>
      <c r="B2535" s="4" t="s">
        <v>7296</v>
      </c>
      <c r="C2535" s="18">
        <v>1</v>
      </c>
      <c r="D2535" s="4" t="s">
        <v>462</v>
      </c>
      <c r="E2535" s="12">
        <v>3.71</v>
      </c>
      <c r="F2535" s="12">
        <v>3.71</v>
      </c>
    </row>
    <row r="2536" spans="1:6" x14ac:dyDescent="0.25">
      <c r="A2536" s="4" t="s">
        <v>7670</v>
      </c>
      <c r="B2536" s="4" t="s">
        <v>7454</v>
      </c>
      <c r="C2536" s="18">
        <v>36</v>
      </c>
      <c r="D2536" s="4" t="s">
        <v>462</v>
      </c>
      <c r="E2536" s="12">
        <v>6.25</v>
      </c>
      <c r="F2536" s="12">
        <v>225</v>
      </c>
    </row>
    <row r="2537" spans="1:6" x14ac:dyDescent="0.25">
      <c r="A2537" s="4" t="s">
        <v>7671</v>
      </c>
      <c r="B2537" s="4" t="s">
        <v>7454</v>
      </c>
      <c r="C2537" s="18">
        <v>20</v>
      </c>
      <c r="D2537" s="4" t="s">
        <v>462</v>
      </c>
      <c r="E2537" s="12">
        <v>2.2599999999999998</v>
      </c>
      <c r="F2537" s="12">
        <v>45.2</v>
      </c>
    </row>
    <row r="2538" spans="1:6" x14ac:dyDescent="0.25">
      <c r="A2538" s="4" t="s">
        <v>7672</v>
      </c>
      <c r="B2538" s="4" t="s">
        <v>7217</v>
      </c>
      <c r="C2538" s="18">
        <v>1</v>
      </c>
      <c r="D2538" s="4" t="s">
        <v>462</v>
      </c>
      <c r="E2538" s="12">
        <v>2.4300000000000002</v>
      </c>
      <c r="F2538" s="12">
        <v>2.4300000000000002</v>
      </c>
    </row>
    <row r="2539" spans="1:6" x14ac:dyDescent="0.25">
      <c r="A2539" s="4" t="s">
        <v>7673</v>
      </c>
      <c r="B2539" s="4" t="s">
        <v>7219</v>
      </c>
      <c r="C2539" s="18">
        <v>25</v>
      </c>
      <c r="D2539" s="4" t="s">
        <v>462</v>
      </c>
      <c r="E2539" s="12">
        <v>4.07</v>
      </c>
      <c r="F2539" s="12">
        <v>101.75</v>
      </c>
    </row>
    <row r="2540" spans="1:6" x14ac:dyDescent="0.25">
      <c r="A2540" s="4" t="s">
        <v>7674</v>
      </c>
      <c r="B2540" s="4" t="s">
        <v>7499</v>
      </c>
      <c r="C2540" s="18">
        <v>1</v>
      </c>
      <c r="D2540" s="4" t="s">
        <v>462</v>
      </c>
      <c r="E2540" s="12">
        <v>0.92</v>
      </c>
      <c r="F2540" s="12">
        <v>0.92</v>
      </c>
    </row>
    <row r="2541" spans="1:6" x14ac:dyDescent="0.25">
      <c r="A2541" s="4" t="s">
        <v>7675</v>
      </c>
      <c r="B2541" s="4" t="s">
        <v>7407</v>
      </c>
      <c r="C2541" s="18">
        <v>10</v>
      </c>
      <c r="D2541" s="4" t="s">
        <v>462</v>
      </c>
      <c r="E2541" s="12">
        <v>0.34</v>
      </c>
      <c r="F2541" s="12">
        <v>3.4</v>
      </c>
    </row>
    <row r="2542" spans="1:6" x14ac:dyDescent="0.25">
      <c r="A2542" s="4" t="s">
        <v>7676</v>
      </c>
      <c r="B2542" s="4" t="s">
        <v>7418</v>
      </c>
      <c r="C2542" s="18">
        <v>10</v>
      </c>
      <c r="D2542" s="4" t="s">
        <v>462</v>
      </c>
      <c r="E2542" s="12">
        <v>0.47</v>
      </c>
      <c r="F2542" s="12">
        <v>4.7</v>
      </c>
    </row>
    <row r="2543" spans="1:6" x14ac:dyDescent="0.25">
      <c r="A2543" s="4" t="s">
        <v>7677</v>
      </c>
      <c r="B2543" s="4" t="s">
        <v>7403</v>
      </c>
      <c r="C2543" s="18">
        <v>124</v>
      </c>
      <c r="D2543" s="4" t="s">
        <v>462</v>
      </c>
      <c r="E2543" s="12">
        <v>0.08</v>
      </c>
      <c r="F2543" s="12">
        <v>9.92</v>
      </c>
    </row>
    <row r="2544" spans="1:6" x14ac:dyDescent="0.25">
      <c r="A2544" s="4" t="s">
        <v>7678</v>
      </c>
      <c r="B2544" s="4" t="s">
        <v>7679</v>
      </c>
      <c r="C2544" s="18">
        <v>560</v>
      </c>
      <c r="D2544" s="4" t="s">
        <v>462</v>
      </c>
      <c r="E2544" s="12">
        <v>0.02</v>
      </c>
      <c r="F2544" s="12">
        <v>11.2</v>
      </c>
    </row>
    <row r="2545" spans="1:6" x14ac:dyDescent="0.25">
      <c r="A2545" s="4" t="s">
        <v>7680</v>
      </c>
      <c r="B2545" s="4" t="s">
        <v>7577</v>
      </c>
      <c r="C2545" s="18">
        <v>5</v>
      </c>
      <c r="D2545" s="4" t="s">
        <v>462</v>
      </c>
      <c r="E2545" s="12">
        <v>0.31</v>
      </c>
      <c r="F2545" s="12">
        <v>1.55</v>
      </c>
    </row>
    <row r="2546" spans="1:6" x14ac:dyDescent="0.25">
      <c r="A2546" s="4" t="s">
        <v>7681</v>
      </c>
      <c r="B2546" s="4" t="s">
        <v>7407</v>
      </c>
      <c r="C2546" s="18">
        <v>505</v>
      </c>
      <c r="D2546" s="4" t="s">
        <v>462</v>
      </c>
      <c r="E2546" s="12">
        <v>0.04</v>
      </c>
      <c r="F2546" s="12">
        <v>20.2</v>
      </c>
    </row>
    <row r="2547" spans="1:6" x14ac:dyDescent="0.25">
      <c r="A2547" s="4" t="s">
        <v>7682</v>
      </c>
      <c r="B2547" s="4" t="s">
        <v>7409</v>
      </c>
      <c r="C2547" s="18">
        <v>335</v>
      </c>
      <c r="D2547" s="4" t="s">
        <v>462</v>
      </c>
      <c r="E2547" s="12">
        <v>0.09</v>
      </c>
      <c r="F2547" s="12">
        <v>30.15</v>
      </c>
    </row>
    <row r="2548" spans="1:6" x14ac:dyDescent="0.25">
      <c r="A2548" s="4" t="s">
        <v>7683</v>
      </c>
      <c r="B2548" s="4" t="s">
        <v>7479</v>
      </c>
      <c r="C2548" s="18">
        <v>165</v>
      </c>
      <c r="D2548" s="4" t="s">
        <v>462</v>
      </c>
      <c r="E2548" s="12">
        <v>0.08</v>
      </c>
      <c r="F2548" s="12">
        <v>13.2</v>
      </c>
    </row>
    <row r="2549" spans="1:6" x14ac:dyDescent="0.25">
      <c r="A2549" s="4" t="s">
        <v>7684</v>
      </c>
      <c r="B2549" s="4" t="s">
        <v>7418</v>
      </c>
      <c r="C2549" s="18">
        <v>1769</v>
      </c>
      <c r="D2549" s="4" t="s">
        <v>462</v>
      </c>
      <c r="E2549" s="12">
        <v>7.0000000000000007E-2</v>
      </c>
      <c r="F2549" s="12">
        <v>123.83</v>
      </c>
    </row>
    <row r="2550" spans="1:6" x14ac:dyDescent="0.25">
      <c r="A2550" s="4" t="s">
        <v>7685</v>
      </c>
      <c r="B2550" s="4" t="s">
        <v>7424</v>
      </c>
      <c r="C2550" s="18">
        <v>24</v>
      </c>
      <c r="D2550" s="4" t="s">
        <v>462</v>
      </c>
      <c r="E2550" s="12">
        <v>0.12</v>
      </c>
      <c r="F2550" s="12">
        <v>2.88</v>
      </c>
    </row>
    <row r="2551" spans="1:6" x14ac:dyDescent="0.25">
      <c r="A2551" s="4" t="s">
        <v>7686</v>
      </c>
      <c r="B2551" s="4" t="s">
        <v>7231</v>
      </c>
      <c r="C2551" s="18">
        <v>21</v>
      </c>
      <c r="D2551" s="4" t="s">
        <v>462</v>
      </c>
      <c r="E2551" s="12">
        <v>0.13</v>
      </c>
      <c r="F2551" s="12">
        <v>2.73</v>
      </c>
    </row>
    <row r="2552" spans="1:6" x14ac:dyDescent="0.25">
      <c r="A2552" s="4" t="s">
        <v>7687</v>
      </c>
      <c r="B2552" s="4" t="s">
        <v>7490</v>
      </c>
      <c r="C2552" s="18">
        <v>12</v>
      </c>
      <c r="D2552" s="4" t="s">
        <v>462</v>
      </c>
      <c r="E2552" s="12">
        <v>0.4</v>
      </c>
      <c r="F2552" s="12">
        <v>4.8</v>
      </c>
    </row>
    <row r="2553" spans="1:6" x14ac:dyDescent="0.25">
      <c r="A2553" s="4" t="s">
        <v>7688</v>
      </c>
      <c r="B2553" s="4" t="s">
        <v>7347</v>
      </c>
      <c r="C2553" s="18">
        <v>1368</v>
      </c>
      <c r="D2553" s="4" t="s">
        <v>462</v>
      </c>
      <c r="E2553" s="12">
        <v>0.11</v>
      </c>
      <c r="F2553" s="12">
        <v>150.47999999999999</v>
      </c>
    </row>
    <row r="2554" spans="1:6" x14ac:dyDescent="0.25">
      <c r="A2554" s="4" t="s">
        <v>7689</v>
      </c>
      <c r="B2554" s="4" t="s">
        <v>7349</v>
      </c>
      <c r="C2554" s="18">
        <v>70</v>
      </c>
      <c r="D2554" s="4" t="s">
        <v>462</v>
      </c>
      <c r="E2554" s="12">
        <v>0.09</v>
      </c>
      <c r="F2554" s="12">
        <v>6.3</v>
      </c>
    </row>
    <row r="2555" spans="1:6" x14ac:dyDescent="0.25">
      <c r="A2555" s="4" t="s">
        <v>7690</v>
      </c>
      <c r="B2555" s="4" t="s">
        <v>7431</v>
      </c>
      <c r="C2555" s="18">
        <v>15</v>
      </c>
      <c r="D2555" s="4" t="s">
        <v>462</v>
      </c>
      <c r="E2555" s="12">
        <v>0.18</v>
      </c>
      <c r="F2555" s="12">
        <v>2.7</v>
      </c>
    </row>
    <row r="2556" spans="1:6" x14ac:dyDescent="0.25">
      <c r="A2556" s="4" t="s">
        <v>7691</v>
      </c>
      <c r="B2556" s="4" t="s">
        <v>7433</v>
      </c>
      <c r="C2556" s="18">
        <v>2</v>
      </c>
      <c r="D2556" s="4" t="s">
        <v>462</v>
      </c>
      <c r="E2556" s="12">
        <v>1.1599999999999999</v>
      </c>
      <c r="F2556" s="12">
        <v>2.3199999999999998</v>
      </c>
    </row>
    <row r="2557" spans="1:6" x14ac:dyDescent="0.25">
      <c r="A2557" s="4" t="s">
        <v>7692</v>
      </c>
      <c r="B2557" s="4" t="s">
        <v>7499</v>
      </c>
      <c r="C2557" s="18">
        <v>29</v>
      </c>
      <c r="D2557" s="4" t="s">
        <v>462</v>
      </c>
      <c r="E2557" s="12">
        <v>1.08</v>
      </c>
      <c r="F2557" s="12">
        <v>31.32</v>
      </c>
    </row>
    <row r="2558" spans="1:6" x14ac:dyDescent="0.25">
      <c r="A2558" s="4" t="s">
        <v>7693</v>
      </c>
      <c r="B2558" s="4" t="s">
        <v>7435</v>
      </c>
      <c r="C2558" s="18">
        <v>18</v>
      </c>
      <c r="D2558" s="4" t="s">
        <v>462</v>
      </c>
      <c r="E2558" s="12">
        <v>12.4</v>
      </c>
      <c r="F2558" s="12">
        <v>223.2</v>
      </c>
    </row>
    <row r="2559" spans="1:6" x14ac:dyDescent="0.25">
      <c r="A2559" s="4" t="s">
        <v>7694</v>
      </c>
      <c r="B2559" s="4" t="s">
        <v>7244</v>
      </c>
      <c r="C2559" s="18">
        <v>2</v>
      </c>
      <c r="D2559" s="4" t="s">
        <v>462</v>
      </c>
      <c r="E2559" s="12">
        <v>1.01</v>
      </c>
      <c r="F2559" s="12">
        <v>2.02</v>
      </c>
    </row>
    <row r="2560" spans="1:6" x14ac:dyDescent="0.25">
      <c r="A2560" s="4" t="s">
        <v>7695</v>
      </c>
      <c r="B2560" s="4" t="s">
        <v>7246</v>
      </c>
      <c r="C2560" s="18">
        <v>8</v>
      </c>
      <c r="D2560" s="4" t="s">
        <v>462</v>
      </c>
      <c r="E2560" s="12">
        <v>1.38</v>
      </c>
      <c r="F2560" s="12">
        <v>11.04</v>
      </c>
    </row>
    <row r="2561" spans="1:6" x14ac:dyDescent="0.25">
      <c r="A2561" s="4" t="s">
        <v>7696</v>
      </c>
      <c r="B2561" s="4" t="s">
        <v>7444</v>
      </c>
      <c r="C2561" s="18">
        <v>14</v>
      </c>
      <c r="D2561" s="4" t="s">
        <v>462</v>
      </c>
      <c r="E2561" s="12">
        <v>0.43</v>
      </c>
      <c r="F2561" s="12">
        <v>6.02</v>
      </c>
    </row>
    <row r="2562" spans="1:6" x14ac:dyDescent="0.25">
      <c r="A2562" s="4" t="s">
        <v>7697</v>
      </c>
      <c r="B2562" s="4" t="s">
        <v>7215</v>
      </c>
      <c r="C2562" s="18">
        <v>21</v>
      </c>
      <c r="D2562" s="4" t="s">
        <v>462</v>
      </c>
      <c r="E2562" s="12">
        <v>0.4</v>
      </c>
      <c r="F2562" s="12">
        <v>8.4</v>
      </c>
    </row>
    <row r="2563" spans="1:6" x14ac:dyDescent="0.25">
      <c r="A2563" s="4" t="s">
        <v>7698</v>
      </c>
      <c r="B2563" s="4" t="s">
        <v>7356</v>
      </c>
      <c r="C2563" s="18">
        <v>114</v>
      </c>
      <c r="D2563" s="4" t="s">
        <v>462</v>
      </c>
      <c r="E2563" s="12">
        <v>2.15</v>
      </c>
      <c r="F2563" s="12">
        <v>245.1</v>
      </c>
    </row>
    <row r="2564" spans="1:6" x14ac:dyDescent="0.25">
      <c r="A2564" s="4" t="s">
        <v>7699</v>
      </c>
      <c r="B2564" s="4" t="s">
        <v>7248</v>
      </c>
      <c r="C2564" s="18">
        <v>2</v>
      </c>
      <c r="D2564" s="4" t="s">
        <v>462</v>
      </c>
      <c r="E2564" s="12">
        <v>2.89</v>
      </c>
      <c r="F2564" s="12">
        <v>5.78</v>
      </c>
    </row>
    <row r="2565" spans="1:6" x14ac:dyDescent="0.25">
      <c r="A2565" s="4" t="s">
        <v>7700</v>
      </c>
      <c r="B2565" s="4" t="s">
        <v>7248</v>
      </c>
      <c r="C2565" s="18">
        <v>1</v>
      </c>
      <c r="D2565" s="4" t="s">
        <v>462</v>
      </c>
      <c r="E2565" s="12">
        <v>9.6300000000000008</v>
      </c>
      <c r="F2565" s="12">
        <v>9.6300000000000008</v>
      </c>
    </row>
    <row r="2566" spans="1:6" x14ac:dyDescent="0.25">
      <c r="A2566" s="4" t="s">
        <v>7701</v>
      </c>
      <c r="B2566" s="4" t="s">
        <v>7250</v>
      </c>
      <c r="C2566" s="18">
        <v>150</v>
      </c>
      <c r="D2566" s="4" t="s">
        <v>462</v>
      </c>
      <c r="E2566" s="12">
        <v>5.2</v>
      </c>
      <c r="F2566" s="12">
        <v>780</v>
      </c>
    </row>
    <row r="2567" spans="1:6" x14ac:dyDescent="0.25">
      <c r="A2567" s="4" t="s">
        <v>7702</v>
      </c>
      <c r="B2567" s="4" t="s">
        <v>7223</v>
      </c>
      <c r="C2567" s="18">
        <v>6</v>
      </c>
      <c r="D2567" s="4" t="s">
        <v>462</v>
      </c>
      <c r="E2567" s="12">
        <v>3.22</v>
      </c>
      <c r="F2567" s="12">
        <v>19.32</v>
      </c>
    </row>
    <row r="2568" spans="1:6" x14ac:dyDescent="0.25">
      <c r="A2568" s="4" t="s">
        <v>7703</v>
      </c>
      <c r="B2568" s="4" t="s">
        <v>7371</v>
      </c>
      <c r="C2568" s="18">
        <v>184</v>
      </c>
      <c r="D2568" s="4" t="s">
        <v>462</v>
      </c>
      <c r="E2568" s="12">
        <v>3.82</v>
      </c>
      <c r="F2568" s="12">
        <v>702.88</v>
      </c>
    </row>
    <row r="2569" spans="1:6" x14ac:dyDescent="0.25">
      <c r="A2569" s="4" t="s">
        <v>7704</v>
      </c>
      <c r="B2569" s="4" t="s">
        <v>7319</v>
      </c>
      <c r="C2569" s="18">
        <v>33</v>
      </c>
      <c r="D2569" s="4" t="s">
        <v>462</v>
      </c>
      <c r="E2569" s="12">
        <v>10.06</v>
      </c>
      <c r="F2569" s="12">
        <v>331.98</v>
      </c>
    </row>
    <row r="2570" spans="1:6" x14ac:dyDescent="0.25">
      <c r="A2570" s="4" t="s">
        <v>7705</v>
      </c>
      <c r="B2570" s="4" t="s">
        <v>7221</v>
      </c>
      <c r="C2570" s="18">
        <v>5</v>
      </c>
      <c r="D2570" s="4" t="s">
        <v>462</v>
      </c>
      <c r="E2570" s="12">
        <v>7.42</v>
      </c>
      <c r="F2570" s="12">
        <v>37.1</v>
      </c>
    </row>
    <row r="2571" spans="1:6" x14ac:dyDescent="0.25">
      <c r="A2571" s="4" t="s">
        <v>7706</v>
      </c>
      <c r="B2571" s="4" t="s">
        <v>7565</v>
      </c>
      <c r="C2571" s="18">
        <v>28</v>
      </c>
      <c r="D2571" s="4" t="s">
        <v>462</v>
      </c>
      <c r="E2571" s="12">
        <v>0.13</v>
      </c>
      <c r="F2571" s="12">
        <v>3.64</v>
      </c>
    </row>
    <row r="2572" spans="1:6" x14ac:dyDescent="0.25">
      <c r="A2572" s="4" t="s">
        <v>7707</v>
      </c>
      <c r="B2572" s="4" t="s">
        <v>7600</v>
      </c>
      <c r="C2572" s="18">
        <v>10</v>
      </c>
      <c r="D2572" s="4" t="s">
        <v>462</v>
      </c>
      <c r="E2572" s="12">
        <v>0.11</v>
      </c>
      <c r="F2572" s="12">
        <v>1.1000000000000001</v>
      </c>
    </row>
    <row r="2573" spans="1:6" x14ac:dyDescent="0.25">
      <c r="A2573" s="4" t="s">
        <v>7708</v>
      </c>
      <c r="B2573" s="4" t="s">
        <v>7571</v>
      </c>
      <c r="C2573" s="18">
        <v>384</v>
      </c>
      <c r="D2573" s="4" t="s">
        <v>462</v>
      </c>
      <c r="E2573" s="12">
        <v>0.03</v>
      </c>
      <c r="F2573" s="12">
        <v>11.52</v>
      </c>
    </row>
    <row r="2574" spans="1:6" x14ac:dyDescent="0.25">
      <c r="A2574" s="4" t="s">
        <v>7709</v>
      </c>
      <c r="B2574" s="4" t="s">
        <v>7603</v>
      </c>
      <c r="C2574" s="18">
        <v>309</v>
      </c>
      <c r="D2574" s="4" t="s">
        <v>462</v>
      </c>
      <c r="E2574" s="12">
        <v>0.12</v>
      </c>
      <c r="F2574" s="12">
        <v>37.08</v>
      </c>
    </row>
    <row r="2575" spans="1:6" x14ac:dyDescent="0.25">
      <c r="A2575" s="4" t="s">
        <v>7710</v>
      </c>
      <c r="B2575" s="4" t="s">
        <v>7605</v>
      </c>
      <c r="C2575" s="18">
        <v>150</v>
      </c>
      <c r="D2575" s="4" t="s">
        <v>462</v>
      </c>
      <c r="E2575" s="12">
        <v>0.14000000000000001</v>
      </c>
      <c r="F2575" s="12">
        <v>21</v>
      </c>
    </row>
    <row r="2576" spans="1:6" x14ac:dyDescent="0.25">
      <c r="A2576" s="4" t="s">
        <v>7711</v>
      </c>
      <c r="B2576" s="4" t="s">
        <v>7403</v>
      </c>
      <c r="C2576" s="18">
        <v>13</v>
      </c>
      <c r="D2576" s="4" t="s">
        <v>462</v>
      </c>
      <c r="E2576" s="12">
        <v>0.17</v>
      </c>
      <c r="F2576" s="12">
        <v>2.21</v>
      </c>
    </row>
    <row r="2577" spans="1:6" x14ac:dyDescent="0.25">
      <c r="A2577" s="4" t="s">
        <v>7712</v>
      </c>
      <c r="B2577" s="4" t="s">
        <v>7679</v>
      </c>
      <c r="C2577" s="18">
        <v>320</v>
      </c>
      <c r="D2577" s="4" t="s">
        <v>462</v>
      </c>
      <c r="E2577" s="12">
        <v>0.09</v>
      </c>
      <c r="F2577" s="12">
        <v>28.8</v>
      </c>
    </row>
    <row r="2578" spans="1:6" x14ac:dyDescent="0.25">
      <c r="A2578" s="4" t="s">
        <v>7713</v>
      </c>
      <c r="B2578" s="4" t="s">
        <v>7409</v>
      </c>
      <c r="C2578" s="18">
        <v>72</v>
      </c>
      <c r="D2578" s="4" t="s">
        <v>462</v>
      </c>
      <c r="E2578" s="12">
        <v>0.2</v>
      </c>
      <c r="F2578" s="12">
        <v>14.4</v>
      </c>
    </row>
    <row r="2579" spans="1:6" x14ac:dyDescent="0.25">
      <c r="A2579" s="4" t="s">
        <v>7714</v>
      </c>
      <c r="B2579" s="4" t="s">
        <v>7411</v>
      </c>
      <c r="C2579" s="18">
        <v>34</v>
      </c>
      <c r="D2579" s="4" t="s">
        <v>462</v>
      </c>
      <c r="E2579" s="12">
        <v>0.25</v>
      </c>
      <c r="F2579" s="12">
        <v>8.5</v>
      </c>
    </row>
    <row r="2580" spans="1:6" x14ac:dyDescent="0.25">
      <c r="A2580" s="4" t="s">
        <v>7715</v>
      </c>
      <c r="B2580" s="4" t="s">
        <v>7340</v>
      </c>
      <c r="C2580" s="18">
        <v>184</v>
      </c>
      <c r="D2580" s="4" t="s">
        <v>462</v>
      </c>
      <c r="E2580" s="12">
        <v>0.28000000000000003</v>
      </c>
      <c r="F2580" s="12">
        <v>51.52</v>
      </c>
    </row>
    <row r="2581" spans="1:6" x14ac:dyDescent="0.25">
      <c r="A2581" s="4" t="s">
        <v>7716</v>
      </c>
      <c r="B2581" s="4" t="s">
        <v>7481</v>
      </c>
      <c r="C2581" s="18">
        <v>546</v>
      </c>
      <c r="D2581" s="4" t="s">
        <v>462</v>
      </c>
      <c r="E2581" s="12">
        <v>0.28999999999999998</v>
      </c>
      <c r="F2581" s="12">
        <v>158.34</v>
      </c>
    </row>
    <row r="2582" spans="1:6" x14ac:dyDescent="0.25">
      <c r="A2582" s="4" t="s">
        <v>7717</v>
      </c>
      <c r="B2582" s="4" t="s">
        <v>7479</v>
      </c>
      <c r="C2582" s="18">
        <v>1</v>
      </c>
      <c r="D2582" s="4" t="s">
        <v>462</v>
      </c>
      <c r="E2582" s="12">
        <v>0.26</v>
      </c>
      <c r="F2582" s="12">
        <v>0.26</v>
      </c>
    </row>
    <row r="2583" spans="1:6" x14ac:dyDescent="0.25">
      <c r="A2583" s="4" t="s">
        <v>7718</v>
      </c>
      <c r="B2583" s="4" t="s">
        <v>7418</v>
      </c>
      <c r="C2583" s="18">
        <v>32</v>
      </c>
      <c r="D2583" s="4" t="s">
        <v>462</v>
      </c>
      <c r="E2583" s="12">
        <v>0.24</v>
      </c>
      <c r="F2583" s="12">
        <v>7.68</v>
      </c>
    </row>
    <row r="2584" spans="1:6" x14ac:dyDescent="0.25">
      <c r="A2584" s="4" t="s">
        <v>7719</v>
      </c>
      <c r="B2584" s="4" t="s">
        <v>7422</v>
      </c>
      <c r="C2584" s="18">
        <v>92</v>
      </c>
      <c r="D2584" s="4" t="s">
        <v>462</v>
      </c>
      <c r="E2584" s="12">
        <v>0.34</v>
      </c>
      <c r="F2584" s="12">
        <v>31.28</v>
      </c>
    </row>
    <row r="2585" spans="1:6" x14ac:dyDescent="0.25">
      <c r="A2585" s="4" t="s">
        <v>7720</v>
      </c>
      <c r="B2585" s="4" t="s">
        <v>7424</v>
      </c>
      <c r="C2585" s="18">
        <v>48</v>
      </c>
      <c r="D2585" s="4" t="s">
        <v>462</v>
      </c>
      <c r="E2585" s="12">
        <v>2.11</v>
      </c>
      <c r="F2585" s="12">
        <v>101.28</v>
      </c>
    </row>
    <row r="2586" spans="1:6" x14ac:dyDescent="0.25">
      <c r="A2586" s="4" t="s">
        <v>7721</v>
      </c>
      <c r="B2586" s="4" t="s">
        <v>7231</v>
      </c>
      <c r="C2586" s="18">
        <v>4</v>
      </c>
      <c r="D2586" s="4" t="s">
        <v>462</v>
      </c>
      <c r="E2586" s="12">
        <v>0.68</v>
      </c>
      <c r="F2586" s="12">
        <v>2.72</v>
      </c>
    </row>
    <row r="2587" spans="1:6" x14ac:dyDescent="0.25">
      <c r="A2587" s="4" t="s">
        <v>7722</v>
      </c>
      <c r="B2587" s="4" t="s">
        <v>7490</v>
      </c>
      <c r="C2587" s="18">
        <v>1371</v>
      </c>
      <c r="D2587" s="4" t="s">
        <v>462</v>
      </c>
      <c r="E2587" s="12">
        <v>0.52</v>
      </c>
      <c r="F2587" s="12">
        <v>712.92</v>
      </c>
    </row>
    <row r="2588" spans="1:6" x14ac:dyDescent="0.25">
      <c r="A2588" s="4" t="s">
        <v>7723</v>
      </c>
      <c r="B2588" s="4" t="s">
        <v>7349</v>
      </c>
      <c r="C2588" s="18">
        <v>43</v>
      </c>
      <c r="D2588" s="4" t="s">
        <v>462</v>
      </c>
      <c r="E2588" s="12">
        <v>0.51</v>
      </c>
      <c r="F2588" s="12">
        <v>21.93</v>
      </c>
    </row>
    <row r="2589" spans="1:6" x14ac:dyDescent="0.25">
      <c r="A2589" s="4" t="s">
        <v>7724</v>
      </c>
      <c r="B2589" s="4" t="s">
        <v>7661</v>
      </c>
      <c r="C2589" s="18">
        <v>824</v>
      </c>
      <c r="D2589" s="4" t="s">
        <v>462</v>
      </c>
      <c r="E2589" s="12">
        <v>0.74</v>
      </c>
      <c r="F2589" s="12">
        <v>609.76</v>
      </c>
    </row>
    <row r="2590" spans="1:6" x14ac:dyDescent="0.25">
      <c r="A2590" s="4" t="s">
        <v>7725</v>
      </c>
      <c r="B2590" s="4" t="s">
        <v>7429</v>
      </c>
      <c r="C2590" s="18">
        <v>6</v>
      </c>
      <c r="D2590" s="4" t="s">
        <v>462</v>
      </c>
      <c r="E2590" s="12">
        <v>0.34</v>
      </c>
      <c r="F2590" s="12">
        <v>2.04</v>
      </c>
    </row>
    <row r="2591" spans="1:6" x14ac:dyDescent="0.25">
      <c r="A2591" s="4" t="s">
        <v>7726</v>
      </c>
      <c r="B2591" s="4" t="s">
        <v>7433</v>
      </c>
      <c r="C2591" s="18">
        <v>25</v>
      </c>
      <c r="D2591" s="4" t="s">
        <v>462</v>
      </c>
      <c r="E2591" s="12">
        <v>0.81</v>
      </c>
      <c r="F2591" s="12">
        <v>20.25</v>
      </c>
    </row>
    <row r="2592" spans="1:6" x14ac:dyDescent="0.25">
      <c r="A2592" s="4" t="s">
        <v>7727</v>
      </c>
      <c r="B2592" s="4" t="s">
        <v>7435</v>
      </c>
      <c r="C2592" s="18">
        <v>63</v>
      </c>
      <c r="D2592" s="4" t="s">
        <v>462</v>
      </c>
      <c r="E2592" s="12">
        <v>0.87</v>
      </c>
      <c r="F2592" s="12">
        <v>54.81</v>
      </c>
    </row>
    <row r="2593" spans="1:6" x14ac:dyDescent="0.25">
      <c r="A2593" s="4" t="s">
        <v>7728</v>
      </c>
      <c r="B2593" s="4" t="s">
        <v>7244</v>
      </c>
      <c r="C2593" s="18">
        <v>153</v>
      </c>
      <c r="D2593" s="4" t="s">
        <v>462</v>
      </c>
      <c r="E2593" s="12">
        <v>1.03</v>
      </c>
      <c r="F2593" s="12">
        <v>157.59</v>
      </c>
    </row>
    <row r="2594" spans="1:6" x14ac:dyDescent="0.25">
      <c r="A2594" s="4" t="s">
        <v>7729</v>
      </c>
      <c r="B2594" s="4" t="s">
        <v>7303</v>
      </c>
      <c r="C2594" s="18">
        <v>51</v>
      </c>
      <c r="D2594" s="4" t="s">
        <v>462</v>
      </c>
      <c r="E2594" s="12">
        <v>4.04</v>
      </c>
      <c r="F2594" s="12">
        <v>206.04</v>
      </c>
    </row>
    <row r="2595" spans="1:6" x14ac:dyDescent="0.25">
      <c r="A2595" s="4" t="s">
        <v>7730</v>
      </c>
      <c r="B2595" s="4" t="s">
        <v>7215</v>
      </c>
      <c r="C2595" s="18">
        <v>18</v>
      </c>
      <c r="D2595" s="4" t="s">
        <v>462</v>
      </c>
      <c r="E2595" s="12">
        <v>2.21</v>
      </c>
      <c r="F2595" s="12">
        <v>39.78</v>
      </c>
    </row>
    <row r="2596" spans="1:6" x14ac:dyDescent="0.25">
      <c r="A2596" s="4" t="s">
        <v>7731</v>
      </c>
      <c r="B2596" s="4" t="s">
        <v>7356</v>
      </c>
      <c r="C2596" s="18">
        <v>18</v>
      </c>
      <c r="D2596" s="4" t="s">
        <v>462</v>
      </c>
      <c r="E2596" s="12">
        <v>1.69</v>
      </c>
      <c r="F2596" s="12">
        <v>30.42</v>
      </c>
    </row>
    <row r="2597" spans="1:6" x14ac:dyDescent="0.25">
      <c r="A2597" s="4" t="s">
        <v>7732</v>
      </c>
      <c r="B2597" s="4" t="s">
        <v>7248</v>
      </c>
      <c r="C2597" s="18">
        <v>27</v>
      </c>
      <c r="D2597" s="4" t="s">
        <v>462</v>
      </c>
      <c r="E2597" s="12">
        <v>2.21</v>
      </c>
      <c r="F2597" s="12">
        <v>59.67</v>
      </c>
    </row>
    <row r="2598" spans="1:6" x14ac:dyDescent="0.25">
      <c r="A2598" s="4" t="s">
        <v>7733</v>
      </c>
      <c r="B2598" s="4" t="s">
        <v>7217</v>
      </c>
      <c r="C2598" s="18">
        <v>10</v>
      </c>
      <c r="D2598" s="4" t="s">
        <v>462</v>
      </c>
      <c r="E2598" s="12">
        <v>1.73</v>
      </c>
      <c r="F2598" s="12">
        <v>17.3</v>
      </c>
    </row>
    <row r="2599" spans="1:6" x14ac:dyDescent="0.25">
      <c r="A2599" s="4" t="s">
        <v>7734</v>
      </c>
      <c r="B2599" s="4" t="s">
        <v>7325</v>
      </c>
      <c r="C2599" s="18">
        <v>37</v>
      </c>
      <c r="D2599" s="4" t="s">
        <v>462</v>
      </c>
      <c r="E2599" s="12">
        <v>14.95</v>
      </c>
      <c r="F2599" s="12">
        <v>553.15</v>
      </c>
    </row>
    <row r="2600" spans="1:6" x14ac:dyDescent="0.25">
      <c r="A2600" s="4" t="s">
        <v>7735</v>
      </c>
      <c r="B2600" s="4" t="s">
        <v>7546</v>
      </c>
      <c r="C2600" s="18">
        <v>32</v>
      </c>
      <c r="D2600" s="4" t="s">
        <v>462</v>
      </c>
      <c r="E2600" s="12">
        <v>49.74</v>
      </c>
      <c r="F2600" s="12">
        <v>1591.68</v>
      </c>
    </row>
    <row r="2601" spans="1:6" x14ac:dyDescent="0.25">
      <c r="A2601" s="4" t="s">
        <v>7736</v>
      </c>
      <c r="B2601" s="4" t="s">
        <v>7250</v>
      </c>
      <c r="C2601" s="18">
        <v>57</v>
      </c>
      <c r="D2601" s="4" t="s">
        <v>462</v>
      </c>
      <c r="E2601" s="12">
        <v>0.34</v>
      </c>
      <c r="F2601" s="12">
        <v>19.38</v>
      </c>
    </row>
    <row r="2602" spans="1:6" x14ac:dyDescent="0.25">
      <c r="A2602" s="4" t="s">
        <v>7737</v>
      </c>
      <c r="B2602" s="4" t="s">
        <v>7219</v>
      </c>
      <c r="C2602" s="18">
        <v>5</v>
      </c>
      <c r="D2602" s="4" t="s">
        <v>462</v>
      </c>
      <c r="E2602" s="12">
        <v>2.89</v>
      </c>
      <c r="F2602" s="12">
        <v>14.45</v>
      </c>
    </row>
    <row r="2603" spans="1:6" x14ac:dyDescent="0.25">
      <c r="A2603" s="4" t="s">
        <v>7738</v>
      </c>
      <c r="B2603" s="4" t="s">
        <v>7223</v>
      </c>
      <c r="C2603" s="18">
        <v>4</v>
      </c>
      <c r="D2603" s="4" t="s">
        <v>462</v>
      </c>
      <c r="E2603" s="12">
        <v>6.73</v>
      </c>
      <c r="F2603" s="12">
        <v>26.92</v>
      </c>
    </row>
    <row r="2604" spans="1:6" x14ac:dyDescent="0.25">
      <c r="A2604" s="4" t="s">
        <v>7739</v>
      </c>
      <c r="B2604" s="4" t="s">
        <v>7287</v>
      </c>
      <c r="C2604" s="18">
        <v>336</v>
      </c>
      <c r="D2604" s="4" t="s">
        <v>462</v>
      </c>
      <c r="E2604" s="12">
        <v>5.14</v>
      </c>
      <c r="F2604" s="12">
        <v>1727.04</v>
      </c>
    </row>
    <row r="2605" spans="1:6" x14ac:dyDescent="0.25">
      <c r="A2605" s="4" t="s">
        <v>7740</v>
      </c>
      <c r="B2605" s="4" t="s">
        <v>7371</v>
      </c>
      <c r="C2605" s="18">
        <v>6</v>
      </c>
      <c r="D2605" s="4" t="s">
        <v>462</v>
      </c>
      <c r="E2605" s="12">
        <v>4.6100000000000003</v>
      </c>
      <c r="F2605" s="12">
        <v>27.66</v>
      </c>
    </row>
    <row r="2606" spans="1:6" x14ac:dyDescent="0.25">
      <c r="A2606" s="4" t="s">
        <v>7741</v>
      </c>
      <c r="B2606" s="4" t="s">
        <v>7209</v>
      </c>
      <c r="C2606" s="18">
        <v>6</v>
      </c>
      <c r="D2606" s="4" t="s">
        <v>462</v>
      </c>
      <c r="E2606" s="12">
        <v>16.95</v>
      </c>
      <c r="F2606" s="12">
        <v>101.7</v>
      </c>
    </row>
    <row r="2607" spans="1:6" x14ac:dyDescent="0.25">
      <c r="A2607" s="4" t="s">
        <v>7742</v>
      </c>
      <c r="B2607" s="4" t="s">
        <v>7329</v>
      </c>
      <c r="C2607" s="18">
        <v>18</v>
      </c>
      <c r="D2607" s="4" t="s">
        <v>462</v>
      </c>
      <c r="E2607" s="12">
        <v>14.24</v>
      </c>
      <c r="F2607" s="12">
        <v>256.32</v>
      </c>
    </row>
    <row r="2608" spans="1:6" x14ac:dyDescent="0.25">
      <c r="A2608" s="4" t="s">
        <v>7743</v>
      </c>
      <c r="B2608" s="4" t="s">
        <v>7217</v>
      </c>
      <c r="C2608" s="18">
        <v>34</v>
      </c>
      <c r="D2608" s="4" t="s">
        <v>462</v>
      </c>
      <c r="E2608" s="12">
        <v>2.6</v>
      </c>
      <c r="F2608" s="12">
        <v>88.4</v>
      </c>
    </row>
    <row r="2609" spans="1:6" x14ac:dyDescent="0.25">
      <c r="A2609" s="4" t="s">
        <v>7744</v>
      </c>
      <c r="B2609" s="4" t="s">
        <v>7745</v>
      </c>
      <c r="C2609" s="18">
        <v>3</v>
      </c>
      <c r="D2609" s="4" t="s">
        <v>462</v>
      </c>
      <c r="E2609" s="12">
        <v>12.8</v>
      </c>
      <c r="F2609" s="12">
        <v>38.4</v>
      </c>
    </row>
    <row r="2610" spans="1:6" x14ac:dyDescent="0.25">
      <c r="A2610" s="4" t="s">
        <v>7746</v>
      </c>
      <c r="B2610" s="4" t="s">
        <v>7747</v>
      </c>
      <c r="C2610" s="18">
        <v>84</v>
      </c>
      <c r="D2610" s="4" t="s">
        <v>462</v>
      </c>
      <c r="E2610" s="12">
        <v>0.9</v>
      </c>
      <c r="F2610" s="12">
        <v>75.599999999999994</v>
      </c>
    </row>
    <row r="2611" spans="1:6" x14ac:dyDescent="0.25">
      <c r="A2611" s="4" t="s">
        <v>7748</v>
      </c>
      <c r="B2611" s="4" t="s">
        <v>7597</v>
      </c>
      <c r="C2611" s="18">
        <v>82</v>
      </c>
      <c r="D2611" s="4" t="s">
        <v>462</v>
      </c>
      <c r="E2611" s="12">
        <v>0.1</v>
      </c>
      <c r="F2611" s="12">
        <v>8.1999999999999993</v>
      </c>
    </row>
    <row r="2612" spans="1:6" x14ac:dyDescent="0.25">
      <c r="A2612" s="4" t="s">
        <v>7749</v>
      </c>
      <c r="B2612" s="4" t="s">
        <v>7356</v>
      </c>
      <c r="C2612" s="18">
        <v>80</v>
      </c>
      <c r="D2612" s="4" t="s">
        <v>462</v>
      </c>
      <c r="E2612" s="12">
        <v>1.26</v>
      </c>
      <c r="F2612" s="12">
        <v>100.8</v>
      </c>
    </row>
    <row r="2613" spans="1:6" x14ac:dyDescent="0.25">
      <c r="A2613" s="4" t="s">
        <v>7750</v>
      </c>
      <c r="B2613" s="4" t="s">
        <v>7609</v>
      </c>
      <c r="C2613" s="18">
        <v>2350</v>
      </c>
      <c r="D2613" s="4" t="s">
        <v>462</v>
      </c>
      <c r="E2613" s="12">
        <v>7.0000000000000007E-2</v>
      </c>
      <c r="F2613" s="12">
        <v>164.5</v>
      </c>
    </row>
    <row r="2614" spans="1:6" x14ac:dyDescent="0.25">
      <c r="A2614" s="4" t="s">
        <v>7751</v>
      </c>
      <c r="B2614" s="4" t="s">
        <v>7624</v>
      </c>
      <c r="C2614" s="18">
        <v>3060</v>
      </c>
      <c r="D2614" s="4" t="s">
        <v>462</v>
      </c>
      <c r="E2614" s="12">
        <v>0.02</v>
      </c>
      <c r="F2614" s="12">
        <v>61.2</v>
      </c>
    </row>
    <row r="2615" spans="1:6" x14ac:dyDescent="0.25">
      <c r="A2615" s="4" t="s">
        <v>7752</v>
      </c>
      <c r="B2615" s="4" t="s">
        <v>7409</v>
      </c>
      <c r="C2615" s="18">
        <v>1024</v>
      </c>
      <c r="D2615" s="4" t="s">
        <v>462</v>
      </c>
      <c r="E2615" s="12">
        <v>0.06</v>
      </c>
      <c r="F2615" s="12">
        <v>61.44</v>
      </c>
    </row>
    <row r="2616" spans="1:6" x14ac:dyDescent="0.25">
      <c r="A2616" s="4" t="s">
        <v>7753</v>
      </c>
      <c r="B2616" s="4" t="s">
        <v>7411</v>
      </c>
      <c r="C2616" s="18">
        <v>2061</v>
      </c>
      <c r="D2616" s="4" t="s">
        <v>462</v>
      </c>
      <c r="E2616" s="12">
        <v>0.06</v>
      </c>
      <c r="F2616" s="12">
        <v>123.66</v>
      </c>
    </row>
    <row r="2617" spans="1:6" x14ac:dyDescent="0.25">
      <c r="A2617" s="4" t="s">
        <v>7754</v>
      </c>
      <c r="B2617" s="4" t="s">
        <v>7413</v>
      </c>
      <c r="C2617" s="18">
        <v>260</v>
      </c>
      <c r="D2617" s="4" t="s">
        <v>462</v>
      </c>
      <c r="E2617" s="12">
        <v>0.09</v>
      </c>
      <c r="F2617" s="12">
        <v>23.4</v>
      </c>
    </row>
    <row r="2618" spans="1:6" x14ac:dyDescent="0.25">
      <c r="A2618" s="4" t="s">
        <v>7755</v>
      </c>
      <c r="B2618" s="4" t="s">
        <v>7420</v>
      </c>
      <c r="C2618" s="18">
        <v>1876</v>
      </c>
      <c r="D2618" s="4" t="s">
        <v>462</v>
      </c>
      <c r="E2618" s="12">
        <v>0.14000000000000001</v>
      </c>
      <c r="F2618" s="12">
        <v>262.64</v>
      </c>
    </row>
    <row r="2619" spans="1:6" x14ac:dyDescent="0.25">
      <c r="A2619" s="4" t="s">
        <v>7756</v>
      </c>
      <c r="B2619" s="4" t="s">
        <v>7422</v>
      </c>
      <c r="C2619" s="18">
        <v>485</v>
      </c>
      <c r="D2619" s="4" t="s">
        <v>462</v>
      </c>
      <c r="E2619" s="12">
        <v>0.22</v>
      </c>
      <c r="F2619" s="12">
        <v>106.7</v>
      </c>
    </row>
    <row r="2620" spans="1:6" x14ac:dyDescent="0.25">
      <c r="A2620" s="4" t="s">
        <v>7757</v>
      </c>
      <c r="B2620" s="4" t="s">
        <v>7231</v>
      </c>
      <c r="C2620" s="18">
        <v>332</v>
      </c>
      <c r="D2620" s="4" t="s">
        <v>462</v>
      </c>
      <c r="E2620" s="12">
        <v>0.17</v>
      </c>
      <c r="F2620" s="12">
        <v>56.44</v>
      </c>
    </row>
    <row r="2621" spans="1:6" x14ac:dyDescent="0.25">
      <c r="A2621" s="4" t="s">
        <v>7758</v>
      </c>
      <c r="B2621" s="4" t="s">
        <v>7301</v>
      </c>
      <c r="C2621" s="18">
        <v>370</v>
      </c>
      <c r="D2621" s="4" t="s">
        <v>462</v>
      </c>
      <c r="E2621" s="12">
        <v>0.1</v>
      </c>
      <c r="F2621" s="12">
        <v>37</v>
      </c>
    </row>
    <row r="2622" spans="1:6" x14ac:dyDescent="0.25">
      <c r="A2622" s="4" t="s">
        <v>7759</v>
      </c>
      <c r="B2622" s="4" t="s">
        <v>7435</v>
      </c>
      <c r="C2622" s="18">
        <v>88</v>
      </c>
      <c r="D2622" s="4" t="s">
        <v>462</v>
      </c>
      <c r="E2622" s="12">
        <v>0.59</v>
      </c>
      <c r="F2622" s="12">
        <v>51.92</v>
      </c>
    </row>
    <row r="2623" spans="1:6" x14ac:dyDescent="0.25">
      <c r="A2623" s="4" t="s">
        <v>7760</v>
      </c>
      <c r="B2623" s="4" t="s">
        <v>7401</v>
      </c>
      <c r="C2623" s="18">
        <v>39</v>
      </c>
      <c r="D2623" s="4" t="s">
        <v>462</v>
      </c>
      <c r="E2623" s="12">
        <v>0.25</v>
      </c>
      <c r="F2623" s="12">
        <v>9.75</v>
      </c>
    </row>
    <row r="2624" spans="1:6" x14ac:dyDescent="0.25">
      <c r="A2624" s="4" t="s">
        <v>7761</v>
      </c>
      <c r="B2624" s="4" t="s">
        <v>7624</v>
      </c>
      <c r="C2624" s="18">
        <v>2</v>
      </c>
      <c r="D2624" s="4" t="s">
        <v>462</v>
      </c>
      <c r="E2624" s="12">
        <v>3.37</v>
      </c>
      <c r="F2624" s="12">
        <v>6.74</v>
      </c>
    </row>
    <row r="2625" spans="1:6" x14ac:dyDescent="0.25">
      <c r="A2625" s="4" t="s">
        <v>7762</v>
      </c>
      <c r="B2625" s="4" t="s">
        <v>7403</v>
      </c>
      <c r="C2625" s="18">
        <v>3</v>
      </c>
      <c r="D2625" s="4" t="s">
        <v>462</v>
      </c>
      <c r="E2625" s="12">
        <v>1.31</v>
      </c>
      <c r="F2625" s="12">
        <v>3.93</v>
      </c>
    </row>
    <row r="2626" spans="1:6" x14ac:dyDescent="0.25">
      <c r="A2626" s="4" t="s">
        <v>7763</v>
      </c>
      <c r="B2626" s="4" t="s">
        <v>7405</v>
      </c>
      <c r="C2626" s="18">
        <v>6</v>
      </c>
      <c r="D2626" s="4" t="s">
        <v>462</v>
      </c>
      <c r="E2626" s="12">
        <v>0.39</v>
      </c>
      <c r="F2626" s="12">
        <v>2.34</v>
      </c>
    </row>
    <row r="2627" spans="1:6" x14ac:dyDescent="0.25">
      <c r="A2627" s="4" t="s">
        <v>7764</v>
      </c>
      <c r="B2627" s="4" t="s">
        <v>7407</v>
      </c>
      <c r="C2627" s="18">
        <v>224</v>
      </c>
      <c r="D2627" s="4" t="s">
        <v>462</v>
      </c>
      <c r="E2627" s="12">
        <v>0.16</v>
      </c>
      <c r="F2627" s="12">
        <v>35.840000000000003</v>
      </c>
    </row>
    <row r="2628" spans="1:6" x14ac:dyDescent="0.25">
      <c r="A2628" s="4" t="s">
        <v>7765</v>
      </c>
      <c r="B2628" s="4" t="s">
        <v>7409</v>
      </c>
      <c r="C2628" s="18">
        <v>94</v>
      </c>
      <c r="D2628" s="4" t="s">
        <v>462</v>
      </c>
      <c r="E2628" s="12">
        <v>0.73</v>
      </c>
      <c r="F2628" s="12">
        <v>68.62</v>
      </c>
    </row>
    <row r="2629" spans="1:6" x14ac:dyDescent="0.25">
      <c r="A2629" s="4" t="s">
        <v>7766</v>
      </c>
      <c r="B2629" s="4" t="s">
        <v>7411</v>
      </c>
      <c r="C2629" s="18">
        <v>7</v>
      </c>
      <c r="D2629" s="4" t="s">
        <v>462</v>
      </c>
      <c r="E2629" s="12">
        <v>0.59</v>
      </c>
      <c r="F2629" s="12">
        <v>4.13</v>
      </c>
    </row>
    <row r="2630" spans="1:6" x14ac:dyDescent="0.25">
      <c r="A2630" s="4" t="s">
        <v>7767</v>
      </c>
      <c r="B2630" s="4" t="s">
        <v>7768</v>
      </c>
      <c r="C2630" s="18">
        <v>7</v>
      </c>
      <c r="D2630" s="4" t="s">
        <v>462</v>
      </c>
      <c r="E2630" s="12">
        <v>0.56000000000000005</v>
      </c>
      <c r="F2630" s="12">
        <v>3.92</v>
      </c>
    </row>
    <row r="2631" spans="1:6" x14ac:dyDescent="0.25">
      <c r="A2631" s="4" t="s">
        <v>7769</v>
      </c>
      <c r="B2631" s="4" t="s">
        <v>7413</v>
      </c>
      <c r="C2631" s="18">
        <v>66</v>
      </c>
      <c r="D2631" s="4" t="s">
        <v>462</v>
      </c>
      <c r="E2631" s="12">
        <v>0.8</v>
      </c>
      <c r="F2631" s="12">
        <v>52.8</v>
      </c>
    </row>
    <row r="2632" spans="1:6" x14ac:dyDescent="0.25">
      <c r="A2632" s="4" t="s">
        <v>7770</v>
      </c>
      <c r="B2632" s="4" t="s">
        <v>7771</v>
      </c>
      <c r="C2632" s="18">
        <v>1</v>
      </c>
      <c r="D2632" s="4" t="s">
        <v>462</v>
      </c>
      <c r="E2632" s="12">
        <v>0.34</v>
      </c>
      <c r="F2632" s="12">
        <v>0.34</v>
      </c>
    </row>
    <row r="2633" spans="1:6" x14ac:dyDescent="0.25">
      <c r="A2633" s="4" t="s">
        <v>7772</v>
      </c>
      <c r="B2633" s="4" t="s">
        <v>7340</v>
      </c>
      <c r="C2633" s="18">
        <v>216</v>
      </c>
      <c r="D2633" s="4" t="s">
        <v>462</v>
      </c>
      <c r="E2633" s="12">
        <v>0.74</v>
      </c>
      <c r="F2633" s="12">
        <v>159.84</v>
      </c>
    </row>
    <row r="2634" spans="1:6" x14ac:dyDescent="0.25">
      <c r="A2634" s="4" t="s">
        <v>7773</v>
      </c>
      <c r="B2634" s="4" t="s">
        <v>7481</v>
      </c>
      <c r="C2634" s="18">
        <v>48</v>
      </c>
      <c r="D2634" s="4" t="s">
        <v>462</v>
      </c>
      <c r="E2634" s="12">
        <v>0.23</v>
      </c>
      <c r="F2634" s="12">
        <v>11.04</v>
      </c>
    </row>
    <row r="2635" spans="1:6" x14ac:dyDescent="0.25">
      <c r="A2635" s="4" t="s">
        <v>7774</v>
      </c>
      <c r="B2635" s="4" t="s">
        <v>7632</v>
      </c>
      <c r="C2635" s="18">
        <v>50</v>
      </c>
      <c r="D2635" s="4" t="s">
        <v>462</v>
      </c>
      <c r="E2635" s="12">
        <v>0.48</v>
      </c>
      <c r="F2635" s="12">
        <v>24</v>
      </c>
    </row>
    <row r="2636" spans="1:6" x14ac:dyDescent="0.25">
      <c r="A2636" s="4" t="s">
        <v>7775</v>
      </c>
      <c r="B2636" s="4" t="s">
        <v>7342</v>
      </c>
      <c r="C2636" s="18">
        <v>48</v>
      </c>
      <c r="D2636" s="4" t="s">
        <v>462</v>
      </c>
      <c r="E2636" s="12">
        <v>3.33</v>
      </c>
      <c r="F2636" s="12">
        <v>159.84</v>
      </c>
    </row>
    <row r="2637" spans="1:6" x14ac:dyDescent="0.25">
      <c r="A2637" s="4" t="s">
        <v>7776</v>
      </c>
      <c r="B2637" s="4" t="s">
        <v>7418</v>
      </c>
      <c r="C2637" s="18">
        <v>25</v>
      </c>
      <c r="D2637" s="4" t="s">
        <v>462</v>
      </c>
      <c r="E2637" s="12">
        <v>0.42</v>
      </c>
      <c r="F2637" s="12">
        <v>10.5</v>
      </c>
    </row>
    <row r="2638" spans="1:6" x14ac:dyDescent="0.25">
      <c r="A2638" s="4" t="s">
        <v>7777</v>
      </c>
      <c r="B2638" s="4" t="s">
        <v>7422</v>
      </c>
      <c r="C2638" s="18">
        <v>112</v>
      </c>
      <c r="D2638" s="4" t="s">
        <v>462</v>
      </c>
      <c r="E2638" s="12">
        <v>1</v>
      </c>
      <c r="F2638" s="12">
        <v>112</v>
      </c>
    </row>
    <row r="2639" spans="1:6" x14ac:dyDescent="0.25">
      <c r="A2639" s="4" t="s">
        <v>7778</v>
      </c>
      <c r="B2639" s="4" t="s">
        <v>7231</v>
      </c>
      <c r="C2639" s="18">
        <v>74</v>
      </c>
      <c r="D2639" s="4" t="s">
        <v>462</v>
      </c>
      <c r="E2639" s="12">
        <v>0.8</v>
      </c>
      <c r="F2639" s="12">
        <v>59.2</v>
      </c>
    </row>
    <row r="2640" spans="1:6" x14ac:dyDescent="0.25">
      <c r="A2640" s="4" t="s">
        <v>7779</v>
      </c>
      <c r="B2640" s="4" t="s">
        <v>7490</v>
      </c>
      <c r="C2640" s="18">
        <v>20</v>
      </c>
      <c r="D2640" s="4" t="s">
        <v>462</v>
      </c>
      <c r="E2640" s="12">
        <v>0.94</v>
      </c>
      <c r="F2640" s="12">
        <v>18.8</v>
      </c>
    </row>
    <row r="2641" spans="1:6" x14ac:dyDescent="0.25">
      <c r="A2641" s="4" t="s">
        <v>7780</v>
      </c>
      <c r="B2641" s="4" t="s">
        <v>7301</v>
      </c>
      <c r="C2641" s="18">
        <v>17</v>
      </c>
      <c r="D2641" s="4" t="s">
        <v>462</v>
      </c>
      <c r="E2641" s="12">
        <v>0.19</v>
      </c>
      <c r="F2641" s="12">
        <v>3.23</v>
      </c>
    </row>
    <row r="2642" spans="1:6" x14ac:dyDescent="0.25">
      <c r="A2642" s="4" t="s">
        <v>7781</v>
      </c>
      <c r="B2642" s="4" t="s">
        <v>7431</v>
      </c>
      <c r="C2642" s="18">
        <v>158</v>
      </c>
      <c r="D2642" s="4" t="s">
        <v>462</v>
      </c>
      <c r="E2642" s="12">
        <v>0.31</v>
      </c>
      <c r="F2642" s="12">
        <v>48.98</v>
      </c>
    </row>
    <row r="2643" spans="1:6" x14ac:dyDescent="0.25">
      <c r="A2643" s="4" t="s">
        <v>7782</v>
      </c>
      <c r="B2643" s="4" t="s">
        <v>7433</v>
      </c>
      <c r="C2643" s="18">
        <v>16</v>
      </c>
      <c r="D2643" s="4" t="s">
        <v>462</v>
      </c>
      <c r="E2643" s="12">
        <v>8</v>
      </c>
      <c r="F2643" s="12">
        <v>128</v>
      </c>
    </row>
    <row r="2644" spans="1:6" x14ac:dyDescent="0.25">
      <c r="A2644" s="4" t="s">
        <v>7783</v>
      </c>
      <c r="B2644" s="4" t="s">
        <v>7407</v>
      </c>
      <c r="C2644" s="18">
        <v>2</v>
      </c>
      <c r="D2644" s="4" t="s">
        <v>462</v>
      </c>
      <c r="E2644" s="12">
        <v>0.72</v>
      </c>
      <c r="F2644" s="12">
        <v>1.44</v>
      </c>
    </row>
    <row r="2645" spans="1:6" x14ac:dyDescent="0.25">
      <c r="A2645" s="4" t="s">
        <v>7784</v>
      </c>
      <c r="B2645" s="4" t="s">
        <v>7411</v>
      </c>
      <c r="C2645" s="18">
        <v>4</v>
      </c>
      <c r="D2645" s="4" t="s">
        <v>462</v>
      </c>
      <c r="E2645" s="12">
        <v>0.76</v>
      </c>
      <c r="F2645" s="12">
        <v>3.04</v>
      </c>
    </row>
    <row r="2646" spans="1:6" x14ac:dyDescent="0.25">
      <c r="A2646" s="4" t="s">
        <v>7785</v>
      </c>
      <c r="B2646" s="4" t="s">
        <v>7768</v>
      </c>
      <c r="C2646" s="18">
        <v>4</v>
      </c>
      <c r="D2646" s="4" t="s">
        <v>462</v>
      </c>
      <c r="E2646" s="12">
        <v>0.32</v>
      </c>
      <c r="F2646" s="12">
        <v>1.28</v>
      </c>
    </row>
    <row r="2647" spans="1:6" x14ac:dyDescent="0.25">
      <c r="A2647" s="4" t="s">
        <v>7786</v>
      </c>
      <c r="B2647" s="4" t="s">
        <v>7771</v>
      </c>
      <c r="C2647" s="18">
        <v>14</v>
      </c>
      <c r="D2647" s="4" t="s">
        <v>462</v>
      </c>
      <c r="E2647" s="12">
        <v>0.5</v>
      </c>
      <c r="F2647" s="12">
        <v>7</v>
      </c>
    </row>
    <row r="2648" spans="1:6" x14ac:dyDescent="0.25">
      <c r="A2648" s="4" t="s">
        <v>7787</v>
      </c>
      <c r="B2648" s="4" t="s">
        <v>7481</v>
      </c>
      <c r="C2648" s="18">
        <v>8</v>
      </c>
      <c r="D2648" s="4" t="s">
        <v>462</v>
      </c>
      <c r="E2648" s="12">
        <v>0.26</v>
      </c>
      <c r="F2648" s="12">
        <v>2.08</v>
      </c>
    </row>
    <row r="2649" spans="1:6" x14ac:dyDescent="0.25">
      <c r="A2649" s="4" t="s">
        <v>7788</v>
      </c>
      <c r="B2649" s="4" t="s">
        <v>7789</v>
      </c>
      <c r="C2649" s="18">
        <v>212</v>
      </c>
      <c r="D2649" s="4" t="s">
        <v>462</v>
      </c>
      <c r="E2649" s="12">
        <v>0.22</v>
      </c>
      <c r="F2649" s="12">
        <v>46.64</v>
      </c>
    </row>
    <row r="2650" spans="1:6" x14ac:dyDescent="0.25">
      <c r="A2650" s="4" t="s">
        <v>7790</v>
      </c>
      <c r="B2650" s="4" t="s">
        <v>7340</v>
      </c>
      <c r="C2650" s="18">
        <v>41</v>
      </c>
      <c r="D2650" s="4" t="s">
        <v>462</v>
      </c>
      <c r="E2650" s="12">
        <v>0.23</v>
      </c>
      <c r="F2650" s="12">
        <v>9.43</v>
      </c>
    </row>
    <row r="2651" spans="1:6" x14ac:dyDescent="0.25">
      <c r="A2651" s="4" t="s">
        <v>7791</v>
      </c>
      <c r="B2651" s="4" t="s">
        <v>7418</v>
      </c>
      <c r="C2651" s="18">
        <v>173</v>
      </c>
      <c r="D2651" s="4" t="s">
        <v>462</v>
      </c>
      <c r="E2651" s="12">
        <v>0.6</v>
      </c>
      <c r="F2651" s="12">
        <v>103.8</v>
      </c>
    </row>
    <row r="2652" spans="1:6" x14ac:dyDescent="0.25">
      <c r="A2652" s="4" t="s">
        <v>7792</v>
      </c>
      <c r="B2652" s="4" t="s">
        <v>7499</v>
      </c>
      <c r="C2652" s="18">
        <v>3</v>
      </c>
      <c r="D2652" s="4" t="s">
        <v>462</v>
      </c>
      <c r="E2652" s="12">
        <v>38.18</v>
      </c>
      <c r="F2652" s="12">
        <v>114.54</v>
      </c>
    </row>
    <row r="2653" spans="1:6" x14ac:dyDescent="0.25">
      <c r="A2653" s="4" t="s">
        <v>7793</v>
      </c>
      <c r="B2653" s="4" t="s">
        <v>7231</v>
      </c>
      <c r="C2653" s="18">
        <v>3</v>
      </c>
      <c r="D2653" s="4" t="s">
        <v>462</v>
      </c>
      <c r="E2653" s="12">
        <v>25.58</v>
      </c>
      <c r="F2653" s="12">
        <v>76.739999999999995</v>
      </c>
    </row>
    <row r="2654" spans="1:6" x14ac:dyDescent="0.25">
      <c r="A2654" s="4" t="s">
        <v>7794</v>
      </c>
      <c r="B2654" s="4" t="s">
        <v>7413</v>
      </c>
      <c r="C2654" s="18">
        <v>14</v>
      </c>
      <c r="D2654" s="4" t="s">
        <v>462</v>
      </c>
      <c r="E2654" s="12">
        <v>16.5</v>
      </c>
      <c r="F2654" s="12">
        <v>231</v>
      </c>
    </row>
    <row r="2655" spans="1:6" x14ac:dyDescent="0.25">
      <c r="A2655" s="4" t="s">
        <v>7795</v>
      </c>
      <c r="B2655" s="4" t="s">
        <v>7796</v>
      </c>
      <c r="C2655" s="18">
        <v>10</v>
      </c>
      <c r="D2655" s="4" t="s">
        <v>462</v>
      </c>
      <c r="E2655" s="12">
        <v>206.43</v>
      </c>
      <c r="F2655" s="12">
        <v>2064.3000000000002</v>
      </c>
    </row>
    <row r="2656" spans="1:6" x14ac:dyDescent="0.25">
      <c r="A2656" s="4" t="s">
        <v>7797</v>
      </c>
      <c r="B2656" s="4" t="s">
        <v>7796</v>
      </c>
      <c r="C2656" s="18">
        <v>2</v>
      </c>
      <c r="D2656" s="4" t="s">
        <v>462</v>
      </c>
      <c r="E2656" s="12">
        <v>367.32</v>
      </c>
      <c r="F2656" s="12">
        <v>734.64</v>
      </c>
    </row>
    <row r="2657" spans="1:6" x14ac:dyDescent="0.25">
      <c r="A2657" s="4" t="s">
        <v>7798</v>
      </c>
      <c r="B2657" s="4" t="s">
        <v>7298</v>
      </c>
      <c r="C2657" s="18">
        <v>4</v>
      </c>
      <c r="D2657" s="4" t="s">
        <v>462</v>
      </c>
      <c r="E2657" s="12">
        <v>71.180000000000007</v>
      </c>
      <c r="F2657" s="12">
        <v>284.72000000000003</v>
      </c>
    </row>
    <row r="2658" spans="1:6" x14ac:dyDescent="0.25">
      <c r="A2658" s="4" t="s">
        <v>7799</v>
      </c>
      <c r="B2658" s="4" t="s">
        <v>7800</v>
      </c>
      <c r="C2658" s="18">
        <v>2</v>
      </c>
      <c r="D2658" s="4" t="s">
        <v>462</v>
      </c>
      <c r="E2658" s="12">
        <v>207.59</v>
      </c>
      <c r="F2658" s="12">
        <v>415.18</v>
      </c>
    </row>
    <row r="2659" spans="1:6" x14ac:dyDescent="0.25">
      <c r="A2659" s="4" t="s">
        <v>7801</v>
      </c>
      <c r="B2659" s="4" t="s">
        <v>7802</v>
      </c>
      <c r="C2659" s="18">
        <v>8</v>
      </c>
      <c r="D2659" s="4" t="s">
        <v>462</v>
      </c>
      <c r="E2659" s="12">
        <v>506.28</v>
      </c>
      <c r="F2659" s="12">
        <v>4050.24</v>
      </c>
    </row>
    <row r="2660" spans="1:6" x14ac:dyDescent="0.25">
      <c r="A2660" s="4" t="s">
        <v>7803</v>
      </c>
      <c r="B2660" s="4" t="s">
        <v>7771</v>
      </c>
      <c r="C2660" s="18">
        <v>76</v>
      </c>
      <c r="D2660" s="4" t="s">
        <v>462</v>
      </c>
      <c r="E2660" s="12">
        <v>9</v>
      </c>
      <c r="F2660" s="12">
        <v>684</v>
      </c>
    </row>
    <row r="2661" spans="1:6" x14ac:dyDescent="0.25">
      <c r="A2661" s="4" t="s">
        <v>7804</v>
      </c>
      <c r="B2661" s="4" t="s">
        <v>7422</v>
      </c>
      <c r="C2661" s="18">
        <v>8</v>
      </c>
      <c r="D2661" s="4" t="s">
        <v>462</v>
      </c>
      <c r="E2661" s="12">
        <v>5.43</v>
      </c>
      <c r="F2661" s="12">
        <v>43.44</v>
      </c>
    </row>
    <row r="2662" spans="1:6" x14ac:dyDescent="0.25">
      <c r="A2662" s="4" t="s">
        <v>7805</v>
      </c>
      <c r="B2662" s="4" t="s">
        <v>7231</v>
      </c>
      <c r="C2662" s="18">
        <v>1</v>
      </c>
      <c r="D2662" s="4" t="s">
        <v>462</v>
      </c>
      <c r="E2662" s="12">
        <v>2.31</v>
      </c>
      <c r="F2662" s="12">
        <v>2.31</v>
      </c>
    </row>
    <row r="2663" spans="1:6" x14ac:dyDescent="0.25">
      <c r="A2663" s="4" t="s">
        <v>7806</v>
      </c>
      <c r="B2663" s="4" t="s">
        <v>7435</v>
      </c>
      <c r="C2663" s="18">
        <v>6</v>
      </c>
      <c r="D2663" s="4" t="s">
        <v>462</v>
      </c>
      <c r="E2663" s="12">
        <v>2.4500000000000002</v>
      </c>
      <c r="F2663" s="12">
        <v>14.7</v>
      </c>
    </row>
    <row r="2664" spans="1:6" x14ac:dyDescent="0.25">
      <c r="A2664" s="4" t="s">
        <v>7807</v>
      </c>
      <c r="B2664" s="4" t="s">
        <v>7303</v>
      </c>
      <c r="C2664" s="18">
        <v>28</v>
      </c>
      <c r="D2664" s="4" t="s">
        <v>462</v>
      </c>
      <c r="E2664" s="12">
        <v>3.86</v>
      </c>
      <c r="F2664" s="12">
        <v>108.08</v>
      </c>
    </row>
    <row r="2665" spans="1:6" x14ac:dyDescent="0.25">
      <c r="A2665" s="4" t="s">
        <v>7808</v>
      </c>
      <c r="B2665" s="4" t="s">
        <v>7248</v>
      </c>
      <c r="C2665" s="18">
        <v>45</v>
      </c>
      <c r="D2665" s="4" t="s">
        <v>462</v>
      </c>
      <c r="E2665" s="12">
        <v>26.23</v>
      </c>
      <c r="F2665" s="12">
        <v>1180.3499999999999</v>
      </c>
    </row>
    <row r="2666" spans="1:6" x14ac:dyDescent="0.25">
      <c r="A2666" s="4" t="s">
        <v>7809</v>
      </c>
      <c r="B2666" s="4" t="s">
        <v>7810</v>
      </c>
      <c r="C2666" s="18">
        <v>18</v>
      </c>
      <c r="D2666" s="4" t="s">
        <v>462</v>
      </c>
      <c r="E2666" s="12">
        <v>6.44</v>
      </c>
      <c r="F2666" s="12">
        <v>115.92</v>
      </c>
    </row>
    <row r="2667" spans="1:6" x14ac:dyDescent="0.25">
      <c r="A2667" s="4" t="s">
        <v>7811</v>
      </c>
      <c r="B2667" s="4" t="s">
        <v>7219</v>
      </c>
      <c r="C2667" s="18">
        <v>5</v>
      </c>
      <c r="D2667" s="4" t="s">
        <v>462</v>
      </c>
      <c r="E2667" s="12">
        <v>2.99</v>
      </c>
      <c r="F2667" s="12">
        <v>14.95</v>
      </c>
    </row>
    <row r="2668" spans="1:6" x14ac:dyDescent="0.25">
      <c r="A2668" s="4" t="s">
        <v>7812</v>
      </c>
      <c r="B2668" s="4" t="s">
        <v>7813</v>
      </c>
      <c r="C2668" s="18">
        <v>18</v>
      </c>
      <c r="D2668" s="4" t="s">
        <v>462</v>
      </c>
      <c r="E2668" s="12">
        <v>4.58</v>
      </c>
      <c r="F2668" s="12">
        <v>82.44</v>
      </c>
    </row>
    <row r="2669" spans="1:6" x14ac:dyDescent="0.25">
      <c r="A2669" s="4" t="s">
        <v>7814</v>
      </c>
      <c r="B2669" s="4" t="s">
        <v>7815</v>
      </c>
      <c r="C2669" s="18">
        <v>1</v>
      </c>
      <c r="D2669" s="4" t="s">
        <v>462</v>
      </c>
      <c r="E2669" s="12">
        <v>277.67</v>
      </c>
      <c r="F2669" s="12">
        <v>277.67</v>
      </c>
    </row>
    <row r="2670" spans="1:6" x14ac:dyDescent="0.25">
      <c r="A2670" s="4" t="s">
        <v>7816</v>
      </c>
      <c r="B2670" s="4" t="s">
        <v>7745</v>
      </c>
      <c r="C2670" s="18">
        <v>1</v>
      </c>
      <c r="D2670" s="4" t="s">
        <v>462</v>
      </c>
      <c r="E2670" s="12">
        <v>15.76</v>
      </c>
      <c r="F2670" s="12">
        <v>15.76</v>
      </c>
    </row>
    <row r="2671" spans="1:6" x14ac:dyDescent="0.25">
      <c r="A2671" s="4" t="s">
        <v>7817</v>
      </c>
      <c r="B2671" s="4" t="s">
        <v>7329</v>
      </c>
      <c r="C2671" s="18">
        <v>5</v>
      </c>
      <c r="D2671" s="4" t="s">
        <v>462</v>
      </c>
      <c r="E2671" s="12">
        <v>8.31</v>
      </c>
      <c r="F2671" s="12">
        <v>41.55</v>
      </c>
    </row>
    <row r="2672" spans="1:6" x14ac:dyDescent="0.25">
      <c r="A2672" s="4" t="s">
        <v>7818</v>
      </c>
      <c r="B2672" s="4" t="s">
        <v>7819</v>
      </c>
      <c r="C2672" s="18">
        <v>3</v>
      </c>
      <c r="D2672" s="4" t="s">
        <v>462</v>
      </c>
      <c r="E2672" s="12">
        <v>128.30000000000001</v>
      </c>
      <c r="F2672" s="12">
        <v>384.9</v>
      </c>
    </row>
    <row r="2673" spans="1:6" x14ac:dyDescent="0.25">
      <c r="A2673" s="4" t="s">
        <v>7820</v>
      </c>
      <c r="B2673" s="4" t="s">
        <v>7821</v>
      </c>
      <c r="C2673" s="18">
        <v>48</v>
      </c>
      <c r="D2673" s="4" t="s">
        <v>462</v>
      </c>
      <c r="E2673" s="12">
        <v>120.24</v>
      </c>
      <c r="F2673" s="12">
        <v>5771.52</v>
      </c>
    </row>
    <row r="2674" spans="1:6" x14ac:dyDescent="0.25">
      <c r="A2674" s="4" t="s">
        <v>7822</v>
      </c>
      <c r="B2674" s="4" t="s">
        <v>7462</v>
      </c>
      <c r="C2674" s="18">
        <v>16</v>
      </c>
      <c r="D2674" s="4" t="s">
        <v>462</v>
      </c>
      <c r="E2674" s="12">
        <v>31.9</v>
      </c>
      <c r="F2674" s="12">
        <v>510.4</v>
      </c>
    </row>
    <row r="2675" spans="1:6" x14ac:dyDescent="0.25">
      <c r="A2675" s="4" t="s">
        <v>7823</v>
      </c>
      <c r="B2675" s="4" t="s">
        <v>7225</v>
      </c>
      <c r="C2675" s="18">
        <v>40</v>
      </c>
      <c r="D2675" s="4" t="s">
        <v>462</v>
      </c>
      <c r="E2675" s="12">
        <v>27</v>
      </c>
      <c r="F2675" s="12">
        <v>1080</v>
      </c>
    </row>
    <row r="2676" spans="1:6" x14ac:dyDescent="0.25">
      <c r="A2676" s="4" t="s">
        <v>7824</v>
      </c>
      <c r="B2676" s="4" t="s">
        <v>7227</v>
      </c>
      <c r="C2676" s="18">
        <v>10</v>
      </c>
      <c r="D2676" s="4" t="s">
        <v>462</v>
      </c>
      <c r="E2676" s="12">
        <v>19.850000000000001</v>
      </c>
      <c r="F2676" s="12">
        <v>198.5</v>
      </c>
    </row>
    <row r="2677" spans="1:6" x14ac:dyDescent="0.25">
      <c r="A2677" s="4" t="s">
        <v>7825</v>
      </c>
      <c r="B2677" s="4" t="s">
        <v>7826</v>
      </c>
      <c r="C2677" s="18">
        <v>16</v>
      </c>
      <c r="D2677" s="4" t="s">
        <v>462</v>
      </c>
      <c r="E2677" s="12">
        <v>338</v>
      </c>
      <c r="F2677" s="12">
        <v>5408</v>
      </c>
    </row>
    <row r="2678" spans="1:6" x14ac:dyDescent="0.25">
      <c r="A2678" s="4" t="s">
        <v>7827</v>
      </c>
      <c r="B2678" s="4" t="s">
        <v>7828</v>
      </c>
      <c r="C2678" s="18">
        <v>20</v>
      </c>
      <c r="D2678" s="4" t="s">
        <v>462</v>
      </c>
      <c r="E2678" s="12">
        <v>253</v>
      </c>
      <c r="F2678" s="12">
        <v>5060</v>
      </c>
    </row>
    <row r="2679" spans="1:6" x14ac:dyDescent="0.25">
      <c r="A2679" s="4" t="s">
        <v>7829</v>
      </c>
      <c r="B2679" s="4" t="s">
        <v>7830</v>
      </c>
      <c r="C2679" s="18">
        <v>59</v>
      </c>
      <c r="D2679" s="4" t="s">
        <v>462</v>
      </c>
      <c r="E2679" s="12">
        <v>375</v>
      </c>
      <c r="F2679" s="12">
        <v>22125</v>
      </c>
    </row>
    <row r="2680" spans="1:6" x14ac:dyDescent="0.25">
      <c r="A2680" s="4" t="s">
        <v>7831</v>
      </c>
      <c r="B2680" s="4" t="s">
        <v>7413</v>
      </c>
      <c r="C2680" s="18">
        <v>2</v>
      </c>
      <c r="D2680" s="4" t="s">
        <v>462</v>
      </c>
      <c r="E2680" s="12">
        <v>19.68</v>
      </c>
      <c r="F2680" s="12">
        <v>39.36</v>
      </c>
    </row>
    <row r="2681" spans="1:6" x14ac:dyDescent="0.25">
      <c r="A2681" s="4" t="s">
        <v>7832</v>
      </c>
      <c r="B2681" s="4" t="s">
        <v>7231</v>
      </c>
      <c r="C2681" s="18">
        <v>8</v>
      </c>
      <c r="D2681" s="4" t="s">
        <v>462</v>
      </c>
      <c r="E2681" s="12">
        <v>8.25</v>
      </c>
      <c r="F2681" s="12">
        <v>66</v>
      </c>
    </row>
    <row r="2682" spans="1:6" x14ac:dyDescent="0.25">
      <c r="A2682" s="4" t="s">
        <v>7833</v>
      </c>
      <c r="B2682" s="4" t="s">
        <v>7435</v>
      </c>
      <c r="C2682" s="18">
        <v>186</v>
      </c>
      <c r="D2682" s="4" t="s">
        <v>462</v>
      </c>
      <c r="E2682" s="12">
        <v>1.1599999999999999</v>
      </c>
      <c r="F2682" s="12">
        <v>215.76</v>
      </c>
    </row>
    <row r="2683" spans="1:6" x14ac:dyDescent="0.25">
      <c r="A2683" s="4" t="s">
        <v>7834</v>
      </c>
      <c r="B2683" s="4" t="s">
        <v>7235</v>
      </c>
      <c r="C2683" s="18">
        <v>12</v>
      </c>
      <c r="D2683" s="4" t="s">
        <v>462</v>
      </c>
      <c r="E2683" s="12">
        <v>16.100000000000001</v>
      </c>
      <c r="F2683" s="12">
        <v>193.2</v>
      </c>
    </row>
    <row r="2684" spans="1:6" x14ac:dyDescent="0.25">
      <c r="A2684" s="4" t="s">
        <v>7835</v>
      </c>
      <c r="B2684" s="4" t="s">
        <v>7490</v>
      </c>
      <c r="C2684" s="18">
        <v>128</v>
      </c>
      <c r="D2684" s="4" t="s">
        <v>462</v>
      </c>
      <c r="E2684" s="12">
        <v>1.1299999999999999</v>
      </c>
      <c r="F2684" s="12">
        <v>144.63999999999999</v>
      </c>
    </row>
    <row r="2685" spans="1:6" x14ac:dyDescent="0.25">
      <c r="A2685" s="4" t="s">
        <v>7836</v>
      </c>
      <c r="B2685" s="4" t="s">
        <v>7546</v>
      </c>
      <c r="C2685" s="18">
        <v>10</v>
      </c>
      <c r="D2685" s="4" t="s">
        <v>462</v>
      </c>
      <c r="E2685" s="12">
        <v>50.21</v>
      </c>
      <c r="F2685" s="12">
        <v>502.1</v>
      </c>
    </row>
    <row r="2686" spans="1:6" x14ac:dyDescent="0.25">
      <c r="A2686" s="4" t="s">
        <v>7837</v>
      </c>
      <c r="B2686" s="4" t="s">
        <v>7536</v>
      </c>
      <c r="C2686" s="18">
        <v>6</v>
      </c>
      <c r="D2686" s="4" t="s">
        <v>462</v>
      </c>
      <c r="E2686" s="12">
        <v>50.89</v>
      </c>
      <c r="F2686" s="12">
        <v>305.33999999999997</v>
      </c>
    </row>
    <row r="2687" spans="1:6" x14ac:dyDescent="0.25">
      <c r="A2687" s="4" t="s">
        <v>7838</v>
      </c>
      <c r="B2687" s="4" t="s">
        <v>7470</v>
      </c>
      <c r="C2687" s="18">
        <v>20</v>
      </c>
      <c r="D2687" s="4" t="s">
        <v>462</v>
      </c>
      <c r="E2687" s="12">
        <v>35</v>
      </c>
      <c r="F2687" s="12">
        <v>700</v>
      </c>
    </row>
    <row r="2688" spans="1:6" x14ac:dyDescent="0.25">
      <c r="A2688" s="4" t="s">
        <v>7839</v>
      </c>
      <c r="B2688" s="4" t="s">
        <v>7301</v>
      </c>
      <c r="C2688" s="18">
        <v>100</v>
      </c>
      <c r="D2688" s="4" t="s">
        <v>462</v>
      </c>
      <c r="E2688" s="12">
        <v>5.67</v>
      </c>
      <c r="F2688" s="12">
        <v>567</v>
      </c>
    </row>
    <row r="2689" spans="1:6" x14ac:dyDescent="0.25">
      <c r="A2689" s="4" t="s">
        <v>7840</v>
      </c>
      <c r="B2689" s="4" t="s">
        <v>7435</v>
      </c>
      <c r="C2689" s="18">
        <v>10</v>
      </c>
      <c r="D2689" s="4" t="s">
        <v>462</v>
      </c>
      <c r="E2689" s="12">
        <v>5.01</v>
      </c>
      <c r="F2689" s="12">
        <v>50.1</v>
      </c>
    </row>
    <row r="2690" spans="1:6" x14ac:dyDescent="0.25">
      <c r="A2690" s="4" t="s">
        <v>7841</v>
      </c>
      <c r="B2690" s="4" t="s">
        <v>7248</v>
      </c>
      <c r="C2690" s="18">
        <v>1</v>
      </c>
      <c r="D2690" s="4" t="s">
        <v>462</v>
      </c>
      <c r="E2690" s="12">
        <v>1.82</v>
      </c>
      <c r="F2690" s="12">
        <v>1.82</v>
      </c>
    </row>
    <row r="2691" spans="1:6" x14ac:dyDescent="0.25">
      <c r="A2691" s="4" t="s">
        <v>7842</v>
      </c>
      <c r="B2691" s="4" t="s">
        <v>7363</v>
      </c>
      <c r="C2691" s="18">
        <v>2</v>
      </c>
      <c r="D2691" s="4" t="s">
        <v>462</v>
      </c>
      <c r="E2691" s="12">
        <v>5.05</v>
      </c>
      <c r="F2691" s="12">
        <v>10.1</v>
      </c>
    </row>
    <row r="2692" spans="1:6" x14ac:dyDescent="0.25">
      <c r="A2692" s="4" t="s">
        <v>7843</v>
      </c>
      <c r="B2692" s="4" t="s">
        <v>7597</v>
      </c>
      <c r="C2692" s="18">
        <v>130</v>
      </c>
      <c r="D2692" s="4" t="s">
        <v>462</v>
      </c>
      <c r="E2692" s="12">
        <v>0.18</v>
      </c>
      <c r="F2692" s="12">
        <v>23.4</v>
      </c>
    </row>
    <row r="2693" spans="1:6" x14ac:dyDescent="0.25">
      <c r="A2693" s="4" t="s">
        <v>7844</v>
      </c>
      <c r="B2693" s="4" t="s">
        <v>7407</v>
      </c>
      <c r="C2693" s="18">
        <v>22</v>
      </c>
      <c r="D2693" s="4" t="s">
        <v>462</v>
      </c>
      <c r="E2693" s="12">
        <v>0.01</v>
      </c>
      <c r="F2693" s="12">
        <v>0.22</v>
      </c>
    </row>
    <row r="2694" spans="1:6" x14ac:dyDescent="0.25">
      <c r="A2694" s="4" t="s">
        <v>7845</v>
      </c>
      <c r="B2694" s="4" t="s">
        <v>7409</v>
      </c>
      <c r="C2694" s="18">
        <v>16</v>
      </c>
      <c r="D2694" s="4" t="s">
        <v>462</v>
      </c>
      <c r="E2694" s="12">
        <v>0.23</v>
      </c>
      <c r="F2694" s="12">
        <v>3.68</v>
      </c>
    </row>
    <row r="2695" spans="1:6" x14ac:dyDescent="0.25">
      <c r="A2695" s="4" t="s">
        <v>7846</v>
      </c>
      <c r="B2695" s="4" t="s">
        <v>7418</v>
      </c>
      <c r="C2695" s="18">
        <v>42</v>
      </c>
      <c r="D2695" s="4" t="s">
        <v>462</v>
      </c>
      <c r="E2695" s="12">
        <v>0.23</v>
      </c>
      <c r="F2695" s="12">
        <v>9.66</v>
      </c>
    </row>
    <row r="2696" spans="1:6" x14ac:dyDescent="0.25">
      <c r="A2696" s="4" t="s">
        <v>7847</v>
      </c>
      <c r="B2696" s="4" t="s">
        <v>7420</v>
      </c>
      <c r="C2696" s="18">
        <v>1306</v>
      </c>
      <c r="D2696" s="4" t="s">
        <v>462</v>
      </c>
      <c r="E2696" s="12">
        <v>0.11</v>
      </c>
      <c r="F2696" s="12">
        <v>143.66</v>
      </c>
    </row>
    <row r="2697" spans="1:6" x14ac:dyDescent="0.25">
      <c r="A2697" s="4" t="s">
        <v>7848</v>
      </c>
      <c r="B2697" s="4" t="s">
        <v>7422</v>
      </c>
      <c r="C2697" s="18">
        <v>1320</v>
      </c>
      <c r="D2697" s="4" t="s">
        <v>462</v>
      </c>
      <c r="E2697" s="12">
        <v>0.21</v>
      </c>
      <c r="F2697" s="12">
        <v>277.2</v>
      </c>
    </row>
    <row r="2698" spans="1:6" x14ac:dyDescent="0.25">
      <c r="A2698" s="4" t="s">
        <v>7849</v>
      </c>
      <c r="B2698" s="4" t="s">
        <v>7301</v>
      </c>
      <c r="C2698" s="18">
        <v>4</v>
      </c>
      <c r="D2698" s="4" t="s">
        <v>462</v>
      </c>
      <c r="E2698" s="12">
        <v>1.34</v>
      </c>
      <c r="F2698" s="12">
        <v>5.36</v>
      </c>
    </row>
    <row r="2699" spans="1:6" x14ac:dyDescent="0.25">
      <c r="A2699" s="4" t="s">
        <v>7850</v>
      </c>
      <c r="B2699" s="4" t="s">
        <v>7431</v>
      </c>
      <c r="C2699" s="18">
        <v>173</v>
      </c>
      <c r="D2699" s="4" t="s">
        <v>462</v>
      </c>
      <c r="E2699" s="12">
        <v>0.36</v>
      </c>
      <c r="F2699" s="12">
        <v>62.28</v>
      </c>
    </row>
    <row r="2700" spans="1:6" x14ac:dyDescent="0.25">
      <c r="A2700" s="4" t="s">
        <v>7851</v>
      </c>
      <c r="B2700" s="4" t="s">
        <v>7433</v>
      </c>
      <c r="C2700" s="18">
        <v>7</v>
      </c>
      <c r="D2700" s="4" t="s">
        <v>462</v>
      </c>
      <c r="E2700" s="12">
        <v>3.08</v>
      </c>
      <c r="F2700" s="12">
        <v>21.56</v>
      </c>
    </row>
    <row r="2701" spans="1:6" x14ac:dyDescent="0.25">
      <c r="A2701" s="4" t="s">
        <v>7852</v>
      </c>
      <c r="B2701" s="4" t="s">
        <v>7499</v>
      </c>
      <c r="C2701" s="18">
        <v>3</v>
      </c>
      <c r="D2701" s="4" t="s">
        <v>462</v>
      </c>
      <c r="E2701" s="12">
        <v>1.43</v>
      </c>
      <c r="F2701" s="12">
        <v>4.29</v>
      </c>
    </row>
    <row r="2702" spans="1:6" x14ac:dyDescent="0.25">
      <c r="A2702" s="4" t="s">
        <v>7853</v>
      </c>
      <c r="B2702" s="4" t="s">
        <v>7435</v>
      </c>
      <c r="C2702" s="18">
        <v>25</v>
      </c>
      <c r="D2702" s="4" t="s">
        <v>462</v>
      </c>
      <c r="E2702" s="12">
        <v>0.87</v>
      </c>
      <c r="F2702" s="12">
        <v>21.75</v>
      </c>
    </row>
    <row r="2703" spans="1:6" x14ac:dyDescent="0.25">
      <c r="A2703" s="4" t="s">
        <v>7854</v>
      </c>
      <c r="B2703" s="4" t="s">
        <v>7855</v>
      </c>
      <c r="C2703" s="18">
        <v>3</v>
      </c>
      <c r="D2703" s="4" t="s">
        <v>462</v>
      </c>
      <c r="E2703" s="12">
        <v>3.83</v>
      </c>
      <c r="F2703" s="12">
        <v>11.49</v>
      </c>
    </row>
    <row r="2704" spans="1:6" x14ac:dyDescent="0.25">
      <c r="A2704" s="4" t="s">
        <v>7856</v>
      </c>
      <c r="B2704" s="4" t="s">
        <v>7442</v>
      </c>
      <c r="C2704" s="18">
        <v>99</v>
      </c>
      <c r="D2704" s="4" t="s">
        <v>462</v>
      </c>
      <c r="E2704" s="12">
        <v>0.19</v>
      </c>
      <c r="F2704" s="12">
        <v>18.809999999999999</v>
      </c>
    </row>
    <row r="2705" spans="1:6" x14ac:dyDescent="0.25">
      <c r="A2705" s="4" t="s">
        <v>7857</v>
      </c>
      <c r="B2705" s="4" t="s">
        <v>7442</v>
      </c>
      <c r="C2705" s="18">
        <v>8</v>
      </c>
      <c r="D2705" s="4" t="s">
        <v>462</v>
      </c>
      <c r="E2705" s="12">
        <v>2.38</v>
      </c>
      <c r="F2705" s="12">
        <v>19.04</v>
      </c>
    </row>
    <row r="2706" spans="1:6" x14ac:dyDescent="0.25">
      <c r="A2706" s="4" t="s">
        <v>7858</v>
      </c>
      <c r="B2706" s="4" t="s">
        <v>7444</v>
      </c>
      <c r="C2706" s="18">
        <v>8</v>
      </c>
      <c r="D2706" s="4" t="s">
        <v>462</v>
      </c>
      <c r="E2706" s="12">
        <v>1.39</v>
      </c>
      <c r="F2706" s="12">
        <v>11.12</v>
      </c>
    </row>
    <row r="2707" spans="1:6" x14ac:dyDescent="0.25">
      <c r="A2707" s="4" t="s">
        <v>7859</v>
      </c>
      <c r="B2707" s="4" t="s">
        <v>7860</v>
      </c>
      <c r="C2707" s="18">
        <v>2</v>
      </c>
      <c r="D2707" s="4" t="s">
        <v>462</v>
      </c>
      <c r="E2707" s="12">
        <v>6.09</v>
      </c>
      <c r="F2707" s="12">
        <v>12.18</v>
      </c>
    </row>
    <row r="2708" spans="1:6" x14ac:dyDescent="0.25">
      <c r="A2708" s="4" t="s">
        <v>7861</v>
      </c>
      <c r="B2708" s="4" t="s">
        <v>7217</v>
      </c>
      <c r="C2708" s="18">
        <v>100</v>
      </c>
      <c r="D2708" s="4" t="s">
        <v>462</v>
      </c>
      <c r="E2708" s="12">
        <v>0.32</v>
      </c>
      <c r="F2708" s="12">
        <v>32</v>
      </c>
    </row>
    <row r="2709" spans="1:6" x14ac:dyDescent="0.25">
      <c r="A2709" s="4" t="s">
        <v>7862</v>
      </c>
      <c r="B2709" s="4" t="s">
        <v>7219</v>
      </c>
      <c r="C2709" s="18">
        <v>2</v>
      </c>
      <c r="D2709" s="4" t="s">
        <v>462</v>
      </c>
      <c r="E2709" s="12">
        <v>6.6</v>
      </c>
      <c r="F2709" s="12">
        <v>13.2</v>
      </c>
    </row>
    <row r="2710" spans="1:6" x14ac:dyDescent="0.25">
      <c r="A2710" s="4" t="s">
        <v>7863</v>
      </c>
      <c r="B2710" s="4" t="s">
        <v>7287</v>
      </c>
      <c r="C2710" s="18">
        <v>15</v>
      </c>
      <c r="D2710" s="4" t="s">
        <v>462</v>
      </c>
      <c r="E2710" s="12">
        <v>7.69</v>
      </c>
      <c r="F2710" s="12">
        <v>115.35</v>
      </c>
    </row>
    <row r="2711" spans="1:6" x14ac:dyDescent="0.25">
      <c r="A2711" s="4" t="s">
        <v>7864</v>
      </c>
      <c r="B2711" s="4" t="s">
        <v>7319</v>
      </c>
      <c r="C2711" s="18">
        <v>12</v>
      </c>
      <c r="D2711" s="4" t="s">
        <v>462</v>
      </c>
      <c r="E2711" s="12">
        <v>20</v>
      </c>
      <c r="F2711" s="12">
        <v>240</v>
      </c>
    </row>
    <row r="2712" spans="1:6" x14ac:dyDescent="0.25">
      <c r="A2712" s="4" t="s">
        <v>7865</v>
      </c>
      <c r="B2712" s="4" t="s">
        <v>7416</v>
      </c>
      <c r="C2712" s="18">
        <v>4</v>
      </c>
      <c r="D2712" s="4" t="s">
        <v>462</v>
      </c>
      <c r="E2712" s="12">
        <v>1.28</v>
      </c>
      <c r="F2712" s="12">
        <v>5.12</v>
      </c>
    </row>
    <row r="2713" spans="1:6" x14ac:dyDescent="0.25">
      <c r="A2713" s="4" t="s">
        <v>7866</v>
      </c>
      <c r="B2713" s="4" t="s">
        <v>7420</v>
      </c>
      <c r="C2713" s="18">
        <v>35</v>
      </c>
      <c r="D2713" s="4" t="s">
        <v>462</v>
      </c>
      <c r="E2713" s="12">
        <v>0.31</v>
      </c>
      <c r="F2713" s="12">
        <v>10.85</v>
      </c>
    </row>
    <row r="2714" spans="1:6" x14ac:dyDescent="0.25">
      <c r="A2714" s="4" t="s">
        <v>7867</v>
      </c>
      <c r="B2714" s="4" t="s">
        <v>7401</v>
      </c>
      <c r="C2714" s="18">
        <v>12</v>
      </c>
      <c r="D2714" s="4" t="s">
        <v>462</v>
      </c>
      <c r="E2714" s="12">
        <v>0.23</v>
      </c>
      <c r="F2714" s="12">
        <v>2.76</v>
      </c>
    </row>
    <row r="2715" spans="1:6" x14ac:dyDescent="0.25">
      <c r="A2715" s="4" t="s">
        <v>7868</v>
      </c>
      <c r="B2715" s="4" t="s">
        <v>7420</v>
      </c>
      <c r="C2715" s="18">
        <v>16</v>
      </c>
      <c r="D2715" s="4" t="s">
        <v>462</v>
      </c>
      <c r="E2715" s="12">
        <v>0.22</v>
      </c>
      <c r="F2715" s="12">
        <v>3.52</v>
      </c>
    </row>
    <row r="2716" spans="1:6" x14ac:dyDescent="0.25">
      <c r="A2716" s="4" t="s">
        <v>7869</v>
      </c>
      <c r="B2716" s="4" t="s">
        <v>7422</v>
      </c>
      <c r="C2716" s="18">
        <v>486</v>
      </c>
      <c r="D2716" s="4" t="s">
        <v>462</v>
      </c>
      <c r="E2716" s="12">
        <v>0.12</v>
      </c>
      <c r="F2716" s="12">
        <v>58.32</v>
      </c>
    </row>
    <row r="2717" spans="1:6" x14ac:dyDescent="0.25">
      <c r="A2717" s="4" t="s">
        <v>7870</v>
      </c>
      <c r="B2717" s="4" t="s">
        <v>7433</v>
      </c>
      <c r="C2717" s="18">
        <v>652</v>
      </c>
      <c r="D2717" s="4" t="s">
        <v>462</v>
      </c>
      <c r="E2717" s="12">
        <v>0.2</v>
      </c>
      <c r="F2717" s="12">
        <v>130.4</v>
      </c>
    </row>
    <row r="2718" spans="1:6" x14ac:dyDescent="0.25">
      <c r="A2718" s="4" t="s">
        <v>7871</v>
      </c>
      <c r="B2718" s="4" t="s">
        <v>7499</v>
      </c>
      <c r="C2718" s="18">
        <v>48</v>
      </c>
      <c r="D2718" s="4" t="s">
        <v>462</v>
      </c>
      <c r="E2718" s="12">
        <v>0.8</v>
      </c>
      <c r="F2718" s="12">
        <v>38.4</v>
      </c>
    </row>
    <row r="2719" spans="1:6" x14ac:dyDescent="0.25">
      <c r="A2719" s="4" t="s">
        <v>7872</v>
      </c>
      <c r="B2719" s="4" t="s">
        <v>7244</v>
      </c>
      <c r="C2719" s="18">
        <v>8</v>
      </c>
      <c r="D2719" s="4" t="s">
        <v>462</v>
      </c>
      <c r="E2719" s="12">
        <v>0.72</v>
      </c>
      <c r="F2719" s="12">
        <v>5.76</v>
      </c>
    </row>
    <row r="2720" spans="1:6" x14ac:dyDescent="0.25">
      <c r="A2720" s="4" t="s">
        <v>7873</v>
      </c>
      <c r="B2720" s="4" t="s">
        <v>7215</v>
      </c>
      <c r="C2720" s="18">
        <v>284</v>
      </c>
      <c r="D2720" s="4" t="s">
        <v>462</v>
      </c>
      <c r="E2720" s="12">
        <v>0.31</v>
      </c>
      <c r="F2720" s="12">
        <v>88.04</v>
      </c>
    </row>
    <row r="2721" spans="1:6" x14ac:dyDescent="0.25">
      <c r="A2721" s="4" t="s">
        <v>7874</v>
      </c>
      <c r="B2721" s="4" t="s">
        <v>7435</v>
      </c>
      <c r="C2721" s="18">
        <v>20</v>
      </c>
      <c r="D2721" s="4" t="s">
        <v>462</v>
      </c>
      <c r="E2721" s="12">
        <v>2.1800000000000002</v>
      </c>
      <c r="F2721" s="12">
        <v>43.6</v>
      </c>
    </row>
    <row r="2722" spans="1:6" x14ac:dyDescent="0.25">
      <c r="A2722" s="4" t="s">
        <v>7875</v>
      </c>
      <c r="B2722" s="4" t="s">
        <v>7624</v>
      </c>
      <c r="C2722" s="18">
        <v>2</v>
      </c>
      <c r="D2722" s="4" t="s">
        <v>462</v>
      </c>
      <c r="E2722" s="12">
        <v>0.17</v>
      </c>
      <c r="F2722" s="12">
        <v>0.34</v>
      </c>
    </row>
    <row r="2723" spans="1:6" x14ac:dyDescent="0.25">
      <c r="A2723" s="4" t="s">
        <v>7876</v>
      </c>
      <c r="B2723" s="4" t="s">
        <v>7407</v>
      </c>
      <c r="C2723" s="18">
        <v>4</v>
      </c>
      <c r="D2723" s="4" t="s">
        <v>462</v>
      </c>
      <c r="E2723" s="12">
        <v>0.56999999999999995</v>
      </c>
      <c r="F2723" s="12">
        <v>2.2799999999999998</v>
      </c>
    </row>
    <row r="2724" spans="1:6" x14ac:dyDescent="0.25">
      <c r="A2724" s="4" t="s">
        <v>7877</v>
      </c>
      <c r="B2724" s="4" t="s">
        <v>7409</v>
      </c>
      <c r="C2724" s="18">
        <v>3</v>
      </c>
      <c r="D2724" s="4" t="s">
        <v>462</v>
      </c>
      <c r="E2724" s="12">
        <v>0.67</v>
      </c>
      <c r="F2724" s="12">
        <v>2.0099999999999998</v>
      </c>
    </row>
    <row r="2725" spans="1:6" x14ac:dyDescent="0.25">
      <c r="A2725" s="4" t="s">
        <v>7878</v>
      </c>
      <c r="B2725" s="4" t="s">
        <v>7418</v>
      </c>
      <c r="C2725" s="18">
        <v>786</v>
      </c>
      <c r="D2725" s="4" t="s">
        <v>462</v>
      </c>
      <c r="E2725" s="12">
        <v>0.15</v>
      </c>
      <c r="F2725" s="12">
        <v>117.9</v>
      </c>
    </row>
    <row r="2726" spans="1:6" x14ac:dyDescent="0.25">
      <c r="A2726" s="4" t="s">
        <v>7879</v>
      </c>
      <c r="B2726" s="4" t="s">
        <v>7420</v>
      </c>
      <c r="C2726" s="18">
        <v>2</v>
      </c>
      <c r="D2726" s="4" t="s">
        <v>462</v>
      </c>
      <c r="E2726" s="12">
        <v>16.149999999999999</v>
      </c>
      <c r="F2726" s="12">
        <v>32.299999999999997</v>
      </c>
    </row>
    <row r="2727" spans="1:6" x14ac:dyDescent="0.25">
      <c r="A2727" s="4" t="s">
        <v>7880</v>
      </c>
      <c r="B2727" s="4" t="s">
        <v>7422</v>
      </c>
      <c r="C2727" s="18">
        <v>80</v>
      </c>
      <c r="D2727" s="4" t="s">
        <v>462</v>
      </c>
      <c r="E2727" s="12">
        <v>0.26</v>
      </c>
      <c r="F2727" s="12">
        <v>20.8</v>
      </c>
    </row>
    <row r="2728" spans="1:6" x14ac:dyDescent="0.25">
      <c r="A2728" s="4" t="s">
        <v>7881</v>
      </c>
      <c r="B2728" s="4" t="s">
        <v>7231</v>
      </c>
      <c r="C2728" s="18">
        <v>1</v>
      </c>
      <c r="D2728" s="4" t="s">
        <v>462</v>
      </c>
      <c r="E2728" s="12">
        <v>1.25</v>
      </c>
      <c r="F2728" s="12">
        <v>1.25</v>
      </c>
    </row>
    <row r="2729" spans="1:6" x14ac:dyDescent="0.25">
      <c r="A2729" s="4" t="s">
        <v>7882</v>
      </c>
      <c r="B2729" s="4" t="s">
        <v>7429</v>
      </c>
      <c r="C2729" s="18">
        <v>1292</v>
      </c>
      <c r="D2729" s="4" t="s">
        <v>462</v>
      </c>
      <c r="E2729" s="12">
        <v>0.19</v>
      </c>
      <c r="F2729" s="12">
        <v>245.48</v>
      </c>
    </row>
    <row r="2730" spans="1:6" x14ac:dyDescent="0.25">
      <c r="A2730" s="4" t="s">
        <v>7883</v>
      </c>
      <c r="B2730" s="4" t="s">
        <v>7431</v>
      </c>
      <c r="C2730" s="18">
        <v>924</v>
      </c>
      <c r="D2730" s="4" t="s">
        <v>462</v>
      </c>
      <c r="E2730" s="12">
        <v>0.11</v>
      </c>
      <c r="F2730" s="12">
        <v>101.64</v>
      </c>
    </row>
    <row r="2731" spans="1:6" x14ac:dyDescent="0.25">
      <c r="A2731" s="4" t="s">
        <v>7884</v>
      </c>
      <c r="B2731" s="4" t="s">
        <v>7885</v>
      </c>
      <c r="C2731" s="18">
        <v>2</v>
      </c>
      <c r="D2731" s="4" t="s">
        <v>462</v>
      </c>
      <c r="E2731" s="12">
        <v>7.13</v>
      </c>
      <c r="F2731" s="12">
        <v>14.26</v>
      </c>
    </row>
    <row r="2732" spans="1:6" x14ac:dyDescent="0.25">
      <c r="A2732" s="4" t="s">
        <v>7886</v>
      </c>
      <c r="B2732" s="4" t="s">
        <v>7433</v>
      </c>
      <c r="C2732" s="18">
        <v>23</v>
      </c>
      <c r="D2732" s="4" t="s">
        <v>462</v>
      </c>
      <c r="E2732" s="12">
        <v>2.23</v>
      </c>
      <c r="F2732" s="12">
        <v>51.29</v>
      </c>
    </row>
    <row r="2733" spans="1:6" x14ac:dyDescent="0.25">
      <c r="A2733" s="4" t="s">
        <v>7887</v>
      </c>
      <c r="B2733" s="4" t="s">
        <v>7499</v>
      </c>
      <c r="C2733" s="18">
        <v>5</v>
      </c>
      <c r="D2733" s="4" t="s">
        <v>462</v>
      </c>
      <c r="E2733" s="12">
        <v>1.77</v>
      </c>
      <c r="F2733" s="12">
        <v>8.85</v>
      </c>
    </row>
    <row r="2734" spans="1:6" x14ac:dyDescent="0.25">
      <c r="A2734" s="4" t="s">
        <v>7888</v>
      </c>
      <c r="B2734" s="4" t="s">
        <v>7303</v>
      </c>
      <c r="C2734" s="18">
        <v>10</v>
      </c>
      <c r="D2734" s="4" t="s">
        <v>462</v>
      </c>
      <c r="E2734" s="12">
        <v>0.37</v>
      </c>
      <c r="F2734" s="12">
        <v>3.7</v>
      </c>
    </row>
    <row r="2735" spans="1:6" x14ac:dyDescent="0.25">
      <c r="A2735" s="4" t="s">
        <v>7889</v>
      </c>
      <c r="B2735" s="4" t="s">
        <v>7442</v>
      </c>
      <c r="C2735" s="18">
        <v>1</v>
      </c>
      <c r="D2735" s="4" t="s">
        <v>462</v>
      </c>
      <c r="E2735" s="12">
        <v>0.18</v>
      </c>
      <c r="F2735" s="12">
        <v>0.18</v>
      </c>
    </row>
    <row r="2736" spans="1:6" x14ac:dyDescent="0.25">
      <c r="A2736" s="4" t="s">
        <v>7890</v>
      </c>
      <c r="B2736" s="4" t="s">
        <v>7444</v>
      </c>
      <c r="C2736" s="18">
        <v>258</v>
      </c>
      <c r="D2736" s="4" t="s">
        <v>462</v>
      </c>
      <c r="E2736" s="12">
        <v>0.22</v>
      </c>
      <c r="F2736" s="12">
        <v>56.76</v>
      </c>
    </row>
    <row r="2737" spans="1:6" x14ac:dyDescent="0.25">
      <c r="A2737" s="4" t="s">
        <v>7891</v>
      </c>
      <c r="B2737" s="4" t="s">
        <v>7248</v>
      </c>
      <c r="C2737" s="18">
        <v>6</v>
      </c>
      <c r="D2737" s="4" t="s">
        <v>462</v>
      </c>
      <c r="E2737" s="12">
        <v>3.28</v>
      </c>
      <c r="F2737" s="12">
        <v>19.68</v>
      </c>
    </row>
    <row r="2738" spans="1:6" x14ac:dyDescent="0.25">
      <c r="A2738" s="4" t="s">
        <v>7892</v>
      </c>
      <c r="B2738" s="4" t="s">
        <v>7205</v>
      </c>
      <c r="C2738" s="18">
        <v>42</v>
      </c>
      <c r="D2738" s="4" t="s">
        <v>462</v>
      </c>
      <c r="E2738" s="12">
        <v>5.46</v>
      </c>
      <c r="F2738" s="12">
        <v>229.32</v>
      </c>
    </row>
    <row r="2739" spans="1:6" x14ac:dyDescent="0.25">
      <c r="A2739" s="4" t="s">
        <v>7893</v>
      </c>
      <c r="B2739" s="4" t="s">
        <v>7219</v>
      </c>
      <c r="C2739" s="18">
        <v>10</v>
      </c>
      <c r="D2739" s="4" t="s">
        <v>462</v>
      </c>
      <c r="E2739" s="12">
        <v>10.3</v>
      </c>
      <c r="F2739" s="12">
        <v>103</v>
      </c>
    </row>
    <row r="2740" spans="1:6" x14ac:dyDescent="0.25">
      <c r="A2740" s="4" t="s">
        <v>7894</v>
      </c>
      <c r="B2740" s="4" t="s">
        <v>7223</v>
      </c>
      <c r="C2740" s="18">
        <v>34</v>
      </c>
      <c r="D2740" s="4" t="s">
        <v>462</v>
      </c>
      <c r="E2740" s="12">
        <v>5.58</v>
      </c>
      <c r="F2740" s="12">
        <v>189.72</v>
      </c>
    </row>
    <row r="2741" spans="1:6" x14ac:dyDescent="0.25">
      <c r="A2741" s="4" t="s">
        <v>7895</v>
      </c>
      <c r="B2741" s="4" t="s">
        <v>7287</v>
      </c>
      <c r="C2741" s="18">
        <v>2</v>
      </c>
      <c r="D2741" s="4" t="s">
        <v>462</v>
      </c>
      <c r="E2741" s="12">
        <v>3.59</v>
      </c>
      <c r="F2741" s="12">
        <v>7.18</v>
      </c>
    </row>
    <row r="2742" spans="1:6" x14ac:dyDescent="0.25">
      <c r="A2742" s="4" t="s">
        <v>7896</v>
      </c>
      <c r="B2742" s="4" t="s">
        <v>7401</v>
      </c>
      <c r="C2742" s="18">
        <v>11</v>
      </c>
      <c r="D2742" s="4" t="s">
        <v>462</v>
      </c>
      <c r="E2742" s="12">
        <v>0.88</v>
      </c>
      <c r="F2742" s="12">
        <v>9.68</v>
      </c>
    </row>
    <row r="2743" spans="1:6" x14ac:dyDescent="0.25">
      <c r="A2743" s="4" t="s">
        <v>7897</v>
      </c>
      <c r="B2743" s="4" t="s">
        <v>7409</v>
      </c>
      <c r="C2743" s="18">
        <v>1550</v>
      </c>
      <c r="D2743" s="4" t="s">
        <v>462</v>
      </c>
      <c r="E2743" s="12">
        <v>1.35</v>
      </c>
      <c r="F2743" s="12">
        <v>2092.5</v>
      </c>
    </row>
    <row r="2744" spans="1:6" x14ac:dyDescent="0.25">
      <c r="A2744" s="4" t="s">
        <v>7898</v>
      </c>
      <c r="B2744" s="4" t="s">
        <v>7340</v>
      </c>
      <c r="C2744" s="18">
        <v>30</v>
      </c>
      <c r="D2744" s="4" t="s">
        <v>462</v>
      </c>
      <c r="E2744" s="12">
        <v>1.44</v>
      </c>
      <c r="F2744" s="12">
        <v>43.2</v>
      </c>
    </row>
    <row r="2745" spans="1:6" x14ac:dyDescent="0.25">
      <c r="A2745" s="4" t="s">
        <v>7899</v>
      </c>
      <c r="B2745" s="4" t="s">
        <v>7420</v>
      </c>
      <c r="C2745" s="18">
        <v>4</v>
      </c>
      <c r="D2745" s="4" t="s">
        <v>462</v>
      </c>
      <c r="E2745" s="12">
        <v>0.86</v>
      </c>
      <c r="F2745" s="12">
        <v>3.44</v>
      </c>
    </row>
    <row r="2746" spans="1:6" x14ac:dyDescent="0.25">
      <c r="A2746" s="4" t="s">
        <v>7900</v>
      </c>
      <c r="B2746" s="4" t="s">
        <v>7422</v>
      </c>
      <c r="C2746" s="18">
        <v>39</v>
      </c>
      <c r="D2746" s="4" t="s">
        <v>462</v>
      </c>
      <c r="E2746" s="12">
        <v>1.1499999999999999</v>
      </c>
      <c r="F2746" s="12">
        <v>44.85</v>
      </c>
    </row>
    <row r="2747" spans="1:6" x14ac:dyDescent="0.25">
      <c r="A2747" s="4" t="s">
        <v>7901</v>
      </c>
      <c r="B2747" s="4" t="s">
        <v>7433</v>
      </c>
      <c r="C2747" s="18">
        <v>6</v>
      </c>
      <c r="D2747" s="4" t="s">
        <v>462</v>
      </c>
      <c r="E2747" s="12">
        <v>1.41</v>
      </c>
      <c r="F2747" s="12">
        <v>8.4600000000000009</v>
      </c>
    </row>
    <row r="2748" spans="1:6" x14ac:dyDescent="0.25">
      <c r="A2748" s="4" t="s">
        <v>7902</v>
      </c>
      <c r="B2748" s="4" t="s">
        <v>7479</v>
      </c>
      <c r="C2748" s="18">
        <v>4</v>
      </c>
      <c r="D2748" s="4" t="s">
        <v>462</v>
      </c>
      <c r="E2748" s="12">
        <v>2.98</v>
      </c>
      <c r="F2748" s="12">
        <v>11.92</v>
      </c>
    </row>
    <row r="2749" spans="1:6" x14ac:dyDescent="0.25">
      <c r="A2749" s="4" t="s">
        <v>7903</v>
      </c>
      <c r="B2749" s="4" t="s">
        <v>7435</v>
      </c>
      <c r="C2749" s="18">
        <v>2</v>
      </c>
      <c r="D2749" s="4" t="s">
        <v>462</v>
      </c>
      <c r="E2749" s="12">
        <v>1.47</v>
      </c>
      <c r="F2749" s="12">
        <v>2.94</v>
      </c>
    </row>
    <row r="2750" spans="1:6" x14ac:dyDescent="0.25">
      <c r="A2750" s="4" t="s">
        <v>7904</v>
      </c>
      <c r="B2750" s="4" t="s">
        <v>7454</v>
      </c>
      <c r="C2750" s="18">
        <v>1</v>
      </c>
      <c r="D2750" s="4" t="s">
        <v>462</v>
      </c>
      <c r="E2750" s="12">
        <v>15.81</v>
      </c>
      <c r="F2750" s="12">
        <v>15.81</v>
      </c>
    </row>
    <row r="2751" spans="1:6" x14ac:dyDescent="0.25">
      <c r="A2751" s="4" t="s">
        <v>7905</v>
      </c>
      <c r="B2751" s="4" t="s">
        <v>7287</v>
      </c>
      <c r="C2751" s="18">
        <v>2</v>
      </c>
      <c r="D2751" s="4" t="s">
        <v>462</v>
      </c>
      <c r="E2751" s="12">
        <v>16</v>
      </c>
      <c r="F2751" s="12">
        <v>32</v>
      </c>
    </row>
    <row r="2752" spans="1:6" x14ac:dyDescent="0.25">
      <c r="A2752" s="4" t="s">
        <v>7906</v>
      </c>
      <c r="B2752" s="4" t="s">
        <v>7416</v>
      </c>
      <c r="C2752" s="18">
        <v>2</v>
      </c>
      <c r="D2752" s="4" t="s">
        <v>462</v>
      </c>
      <c r="E2752" s="12">
        <v>0.26</v>
      </c>
      <c r="F2752" s="12">
        <v>0.52</v>
      </c>
    </row>
    <row r="2753" spans="1:6" x14ac:dyDescent="0.25">
      <c r="A2753" s="4" t="s">
        <v>7907</v>
      </c>
      <c r="B2753" s="4" t="s">
        <v>7244</v>
      </c>
      <c r="C2753" s="18">
        <v>3</v>
      </c>
      <c r="D2753" s="4" t="s">
        <v>462</v>
      </c>
      <c r="E2753" s="12">
        <v>1.41</v>
      </c>
      <c r="F2753" s="12">
        <v>4.2300000000000004</v>
      </c>
    </row>
    <row r="2754" spans="1:6" x14ac:dyDescent="0.25">
      <c r="A2754" s="4" t="s">
        <v>7908</v>
      </c>
      <c r="B2754" s="4" t="s">
        <v>7285</v>
      </c>
      <c r="C2754" s="18">
        <v>4</v>
      </c>
      <c r="D2754" s="4" t="s">
        <v>462</v>
      </c>
      <c r="E2754" s="12">
        <v>13</v>
      </c>
      <c r="F2754" s="12">
        <v>52</v>
      </c>
    </row>
    <row r="2755" spans="1:6" x14ac:dyDescent="0.25">
      <c r="A2755" s="4" t="s">
        <v>7909</v>
      </c>
      <c r="B2755" s="4" t="s">
        <v>7454</v>
      </c>
      <c r="C2755" s="18">
        <v>52</v>
      </c>
      <c r="D2755" s="4" t="s">
        <v>462</v>
      </c>
      <c r="E2755" s="12">
        <v>1.96</v>
      </c>
      <c r="F2755" s="12">
        <v>101.92</v>
      </c>
    </row>
    <row r="2756" spans="1:6" x14ac:dyDescent="0.25">
      <c r="A2756" s="4" t="s">
        <v>7910</v>
      </c>
      <c r="B2756" s="4" t="s">
        <v>7287</v>
      </c>
      <c r="C2756" s="18">
        <v>8</v>
      </c>
      <c r="D2756" s="4" t="s">
        <v>462</v>
      </c>
      <c r="E2756" s="12">
        <v>6.48</v>
      </c>
      <c r="F2756" s="12">
        <v>51.84</v>
      </c>
    </row>
    <row r="2757" spans="1:6" x14ac:dyDescent="0.25">
      <c r="A2757" s="4" t="s">
        <v>7911</v>
      </c>
      <c r="B2757" s="4" t="s">
        <v>7319</v>
      </c>
      <c r="C2757" s="18">
        <v>2</v>
      </c>
      <c r="D2757" s="4" t="s">
        <v>462</v>
      </c>
      <c r="E2757" s="12">
        <v>8.1199999999999992</v>
      </c>
      <c r="F2757" s="12">
        <v>16.239999999999998</v>
      </c>
    </row>
    <row r="2758" spans="1:6" x14ac:dyDescent="0.25">
      <c r="A2758" s="4" t="s">
        <v>7912</v>
      </c>
      <c r="B2758" s="4" t="s">
        <v>7609</v>
      </c>
      <c r="C2758" s="18">
        <v>4</v>
      </c>
      <c r="D2758" s="4" t="s">
        <v>462</v>
      </c>
      <c r="E2758" s="12">
        <v>0.2</v>
      </c>
      <c r="F2758" s="12">
        <v>0.8</v>
      </c>
    </row>
    <row r="2759" spans="1:6" x14ac:dyDescent="0.25">
      <c r="A2759" s="4" t="s">
        <v>7913</v>
      </c>
      <c r="B2759" s="4" t="s">
        <v>7609</v>
      </c>
      <c r="C2759" s="18">
        <v>20</v>
      </c>
      <c r="D2759" s="4" t="s">
        <v>462</v>
      </c>
      <c r="E2759" s="12">
        <v>0.37</v>
      </c>
      <c r="F2759" s="12">
        <v>7.4</v>
      </c>
    </row>
    <row r="2760" spans="1:6" x14ac:dyDescent="0.25">
      <c r="A2760" s="4" t="s">
        <v>7914</v>
      </c>
      <c r="B2760" s="4" t="s">
        <v>7409</v>
      </c>
      <c r="C2760" s="18">
        <v>13</v>
      </c>
      <c r="D2760" s="4" t="s">
        <v>462</v>
      </c>
      <c r="E2760" s="12">
        <v>4.63</v>
      </c>
      <c r="F2760" s="12">
        <v>60.19</v>
      </c>
    </row>
    <row r="2761" spans="1:6" x14ac:dyDescent="0.25">
      <c r="A2761" s="4" t="s">
        <v>7915</v>
      </c>
      <c r="B2761" s="4" t="s">
        <v>7431</v>
      </c>
      <c r="C2761" s="18">
        <v>4</v>
      </c>
      <c r="D2761" s="4" t="s">
        <v>462</v>
      </c>
      <c r="E2761" s="12">
        <v>0.51</v>
      </c>
      <c r="F2761" s="12">
        <v>2.04</v>
      </c>
    </row>
    <row r="2762" spans="1:6" x14ac:dyDescent="0.25">
      <c r="A2762" s="4" t="s">
        <v>7916</v>
      </c>
      <c r="B2762" s="4" t="s">
        <v>7444</v>
      </c>
      <c r="C2762" s="18">
        <v>4</v>
      </c>
      <c r="D2762" s="4" t="s">
        <v>462</v>
      </c>
      <c r="E2762" s="12">
        <v>1.52</v>
      </c>
      <c r="F2762" s="12">
        <v>6.08</v>
      </c>
    </row>
    <row r="2763" spans="1:6" x14ac:dyDescent="0.25">
      <c r="A2763" s="4" t="s">
        <v>7917</v>
      </c>
      <c r="B2763" s="4" t="s">
        <v>7215</v>
      </c>
      <c r="C2763" s="18">
        <v>4</v>
      </c>
      <c r="D2763" s="4" t="s">
        <v>462</v>
      </c>
      <c r="E2763" s="12">
        <v>11.67</v>
      </c>
      <c r="F2763" s="12">
        <v>46.68</v>
      </c>
    </row>
    <row r="2764" spans="1:6" x14ac:dyDescent="0.25">
      <c r="A2764" s="4" t="s">
        <v>7918</v>
      </c>
      <c r="B2764" s="4" t="s">
        <v>7205</v>
      </c>
      <c r="C2764" s="18">
        <v>8</v>
      </c>
      <c r="D2764" s="4" t="s">
        <v>462</v>
      </c>
      <c r="E2764" s="12">
        <v>12</v>
      </c>
      <c r="F2764" s="12">
        <v>96</v>
      </c>
    </row>
    <row r="2765" spans="1:6" x14ac:dyDescent="0.25">
      <c r="A2765" s="4" t="s">
        <v>7919</v>
      </c>
      <c r="B2765" s="4" t="s">
        <v>7223</v>
      </c>
      <c r="C2765" s="18">
        <v>33</v>
      </c>
      <c r="D2765" s="4" t="s">
        <v>462</v>
      </c>
      <c r="E2765" s="12">
        <v>5.6</v>
      </c>
      <c r="F2765" s="12">
        <v>184.8</v>
      </c>
    </row>
    <row r="2766" spans="1:6" x14ac:dyDescent="0.25">
      <c r="A2766" s="4" t="s">
        <v>7920</v>
      </c>
      <c r="B2766" s="4" t="s">
        <v>7287</v>
      </c>
      <c r="C2766" s="18">
        <v>1</v>
      </c>
      <c r="D2766" s="4" t="s">
        <v>462</v>
      </c>
      <c r="E2766" s="12">
        <v>11.15</v>
      </c>
      <c r="F2766" s="12">
        <v>11.15</v>
      </c>
    </row>
    <row r="2767" spans="1:6" x14ac:dyDescent="0.25">
      <c r="A2767" s="4" t="s">
        <v>7921</v>
      </c>
      <c r="B2767" s="4" t="s">
        <v>7922</v>
      </c>
      <c r="C2767" s="18">
        <v>12</v>
      </c>
      <c r="D2767" s="4" t="s">
        <v>462</v>
      </c>
      <c r="E2767" s="12">
        <v>35.85</v>
      </c>
      <c r="F2767" s="12">
        <v>430.2</v>
      </c>
    </row>
    <row r="2768" spans="1:6" x14ac:dyDescent="0.25">
      <c r="A2768" s="4" t="s">
        <v>7923</v>
      </c>
      <c r="B2768" s="4" t="s">
        <v>7205</v>
      </c>
      <c r="C2768" s="18">
        <v>16</v>
      </c>
      <c r="D2768" s="4" t="s">
        <v>462</v>
      </c>
      <c r="E2768" s="12">
        <v>8.2100000000000009</v>
      </c>
      <c r="F2768" s="12">
        <v>131.36000000000001</v>
      </c>
    </row>
    <row r="2769" spans="1:6" x14ac:dyDescent="0.25">
      <c r="A2769" s="4" t="s">
        <v>7924</v>
      </c>
      <c r="B2769" s="4" t="s">
        <v>7340</v>
      </c>
      <c r="C2769" s="18">
        <v>2</v>
      </c>
      <c r="D2769" s="4" t="s">
        <v>462</v>
      </c>
      <c r="E2769" s="12">
        <v>1.1299999999999999</v>
      </c>
      <c r="F2769" s="12">
        <v>2.2599999999999998</v>
      </c>
    </row>
    <row r="2770" spans="1:6" x14ac:dyDescent="0.25">
      <c r="A2770" s="4" t="s">
        <v>7925</v>
      </c>
      <c r="B2770" s="4" t="s">
        <v>7418</v>
      </c>
      <c r="C2770" s="18">
        <v>743</v>
      </c>
      <c r="D2770" s="4" t="s">
        <v>462</v>
      </c>
      <c r="E2770" s="12">
        <v>1.08</v>
      </c>
      <c r="F2770" s="12">
        <v>802.44</v>
      </c>
    </row>
    <row r="2771" spans="1:6" x14ac:dyDescent="0.25">
      <c r="A2771" s="4" t="s">
        <v>7926</v>
      </c>
      <c r="B2771" s="4" t="s">
        <v>7231</v>
      </c>
      <c r="C2771" s="18">
        <v>20</v>
      </c>
      <c r="D2771" s="4" t="s">
        <v>462</v>
      </c>
      <c r="E2771" s="12">
        <v>0.84</v>
      </c>
      <c r="F2771" s="12">
        <v>16.8</v>
      </c>
    </row>
    <row r="2772" spans="1:6" x14ac:dyDescent="0.25">
      <c r="A2772" s="4" t="s">
        <v>7927</v>
      </c>
      <c r="B2772" s="4" t="s">
        <v>7431</v>
      </c>
      <c r="C2772" s="18">
        <v>169</v>
      </c>
      <c r="D2772" s="4" t="s">
        <v>462</v>
      </c>
      <c r="E2772" s="12">
        <v>0.61</v>
      </c>
      <c r="F2772" s="12">
        <v>103.09</v>
      </c>
    </row>
    <row r="2773" spans="1:6" x14ac:dyDescent="0.25">
      <c r="A2773" s="4" t="s">
        <v>7928</v>
      </c>
      <c r="B2773" s="4" t="s">
        <v>7435</v>
      </c>
      <c r="C2773" s="18">
        <v>35</v>
      </c>
      <c r="D2773" s="4" t="s">
        <v>462</v>
      </c>
      <c r="E2773" s="12">
        <v>2.81</v>
      </c>
      <c r="F2773" s="12">
        <v>98.35</v>
      </c>
    </row>
    <row r="2774" spans="1:6" x14ac:dyDescent="0.25">
      <c r="A2774" s="4" t="s">
        <v>7929</v>
      </c>
      <c r="B2774" s="4" t="s">
        <v>7528</v>
      </c>
      <c r="C2774" s="18">
        <v>2</v>
      </c>
      <c r="D2774" s="4" t="s">
        <v>462</v>
      </c>
      <c r="E2774" s="12">
        <v>40.869999999999997</v>
      </c>
      <c r="F2774" s="12">
        <v>81.739999999999995</v>
      </c>
    </row>
    <row r="2775" spans="1:6" x14ac:dyDescent="0.25">
      <c r="A2775" s="4" t="s">
        <v>7930</v>
      </c>
      <c r="B2775" s="4" t="s">
        <v>7745</v>
      </c>
      <c r="C2775" s="18">
        <v>4</v>
      </c>
      <c r="D2775" s="4" t="s">
        <v>462</v>
      </c>
      <c r="E2775" s="12">
        <v>28.27</v>
      </c>
      <c r="F2775" s="12">
        <v>113.08</v>
      </c>
    </row>
    <row r="2776" spans="1:6" x14ac:dyDescent="0.25">
      <c r="A2776" s="4" t="s">
        <v>7931</v>
      </c>
      <c r="B2776" s="4" t="s">
        <v>7227</v>
      </c>
      <c r="C2776" s="18">
        <v>2</v>
      </c>
      <c r="D2776" s="4" t="s">
        <v>462</v>
      </c>
      <c r="E2776" s="12">
        <v>26.39</v>
      </c>
      <c r="F2776" s="12">
        <v>52.78</v>
      </c>
    </row>
    <row r="2777" spans="1:6" x14ac:dyDescent="0.25">
      <c r="A2777" s="4" t="s">
        <v>7932</v>
      </c>
      <c r="B2777" s="4" t="s">
        <v>7933</v>
      </c>
      <c r="C2777" s="18">
        <v>4</v>
      </c>
      <c r="D2777" s="4" t="s">
        <v>462</v>
      </c>
      <c r="E2777" s="12">
        <v>6.33</v>
      </c>
      <c r="F2777" s="12">
        <v>25.32</v>
      </c>
    </row>
    <row r="2778" spans="1:6" x14ac:dyDescent="0.25">
      <c r="A2778" s="4" t="s">
        <v>7934</v>
      </c>
      <c r="B2778" s="4" t="s">
        <v>7935</v>
      </c>
      <c r="C2778" s="18">
        <v>33</v>
      </c>
      <c r="D2778" s="4" t="s">
        <v>462</v>
      </c>
      <c r="E2778" s="12">
        <v>0.14000000000000001</v>
      </c>
      <c r="F2778" s="12">
        <v>4.62</v>
      </c>
    </row>
    <row r="2779" spans="1:6" x14ac:dyDescent="0.25">
      <c r="A2779" s="4" t="s">
        <v>7936</v>
      </c>
      <c r="B2779" s="4" t="s">
        <v>7937</v>
      </c>
      <c r="C2779" s="18">
        <v>68</v>
      </c>
      <c r="D2779" s="4" t="s">
        <v>462</v>
      </c>
      <c r="E2779" s="12">
        <v>0.22</v>
      </c>
      <c r="F2779" s="12">
        <v>14.96</v>
      </c>
    </row>
    <row r="2780" spans="1:6" x14ac:dyDescent="0.25">
      <c r="A2780" s="4" t="s">
        <v>7938</v>
      </c>
      <c r="B2780" s="4" t="s">
        <v>7939</v>
      </c>
      <c r="C2780" s="18">
        <v>31</v>
      </c>
      <c r="D2780" s="4" t="s">
        <v>462</v>
      </c>
      <c r="E2780" s="12">
        <v>3.6</v>
      </c>
      <c r="F2780" s="12">
        <v>111.6</v>
      </c>
    </row>
    <row r="2781" spans="1:6" x14ac:dyDescent="0.25">
      <c r="A2781" s="4" t="s">
        <v>7940</v>
      </c>
      <c r="B2781" s="4" t="s">
        <v>7600</v>
      </c>
      <c r="C2781" s="18">
        <v>97</v>
      </c>
      <c r="D2781" s="4" t="s">
        <v>462</v>
      </c>
      <c r="E2781" s="12">
        <v>1.27</v>
      </c>
      <c r="F2781" s="12">
        <v>123.19</v>
      </c>
    </row>
    <row r="2782" spans="1:6" x14ac:dyDescent="0.25">
      <c r="A2782" s="4" t="s">
        <v>7941</v>
      </c>
      <c r="B2782" s="4" t="s">
        <v>7569</v>
      </c>
      <c r="C2782" s="18">
        <v>20</v>
      </c>
      <c r="D2782" s="4" t="s">
        <v>462</v>
      </c>
      <c r="E2782" s="12">
        <v>2.94</v>
      </c>
      <c r="F2782" s="12">
        <v>58.8</v>
      </c>
    </row>
    <row r="2783" spans="1:6" x14ac:dyDescent="0.25">
      <c r="A2783" s="4" t="s">
        <v>7942</v>
      </c>
      <c r="B2783" s="4" t="s">
        <v>7405</v>
      </c>
      <c r="C2783" s="18">
        <v>20</v>
      </c>
      <c r="D2783" s="4" t="s">
        <v>462</v>
      </c>
      <c r="E2783" s="12">
        <v>3.78</v>
      </c>
      <c r="F2783" s="12">
        <v>75.599999999999994</v>
      </c>
    </row>
    <row r="2784" spans="1:6" x14ac:dyDescent="0.25">
      <c r="A2784" s="4" t="s">
        <v>7943</v>
      </c>
      <c r="B2784" s="4" t="s">
        <v>7409</v>
      </c>
      <c r="C2784" s="18">
        <v>13</v>
      </c>
      <c r="D2784" s="4" t="s">
        <v>462</v>
      </c>
      <c r="E2784" s="12">
        <v>0.12</v>
      </c>
      <c r="F2784" s="12">
        <v>1.56</v>
      </c>
    </row>
    <row r="2785" spans="1:6" x14ac:dyDescent="0.25">
      <c r="A2785" s="4" t="s">
        <v>7944</v>
      </c>
      <c r="B2785" s="4" t="s">
        <v>7768</v>
      </c>
      <c r="C2785" s="18">
        <v>100</v>
      </c>
      <c r="D2785" s="4" t="s">
        <v>462</v>
      </c>
      <c r="E2785" s="12">
        <v>0.3</v>
      </c>
      <c r="F2785" s="12">
        <v>30</v>
      </c>
    </row>
    <row r="2786" spans="1:6" x14ac:dyDescent="0.25">
      <c r="A2786" s="4" t="s">
        <v>7945</v>
      </c>
      <c r="B2786" s="4" t="s">
        <v>7413</v>
      </c>
      <c r="C2786" s="18">
        <v>3</v>
      </c>
      <c r="D2786" s="4" t="s">
        <v>462</v>
      </c>
      <c r="E2786" s="12">
        <v>1.1399999999999999</v>
      </c>
      <c r="F2786" s="12">
        <v>3.42</v>
      </c>
    </row>
    <row r="2787" spans="1:6" x14ac:dyDescent="0.25">
      <c r="A2787" s="4" t="s">
        <v>7946</v>
      </c>
      <c r="B2787" s="4" t="s">
        <v>7624</v>
      </c>
      <c r="C2787" s="18">
        <v>212</v>
      </c>
      <c r="D2787" s="4" t="s">
        <v>462</v>
      </c>
      <c r="E2787" s="12">
        <v>0.03</v>
      </c>
      <c r="F2787" s="12">
        <v>6.36</v>
      </c>
    </row>
    <row r="2788" spans="1:6" x14ac:dyDescent="0.25">
      <c r="A2788" s="4" t="s">
        <v>7947</v>
      </c>
      <c r="B2788" s="4" t="s">
        <v>7409</v>
      </c>
      <c r="C2788" s="18">
        <v>30</v>
      </c>
      <c r="D2788" s="4" t="s">
        <v>462</v>
      </c>
      <c r="E2788" s="12">
        <v>2.69</v>
      </c>
      <c r="F2788" s="12">
        <v>80.7</v>
      </c>
    </row>
    <row r="2789" spans="1:6" x14ac:dyDescent="0.25">
      <c r="A2789" s="4" t="s">
        <v>7948</v>
      </c>
      <c r="B2789" s="4" t="s">
        <v>7411</v>
      </c>
      <c r="C2789" s="18">
        <v>464</v>
      </c>
      <c r="D2789" s="4" t="s">
        <v>462</v>
      </c>
      <c r="E2789" s="12">
        <v>1.46</v>
      </c>
      <c r="F2789" s="12">
        <v>677.44</v>
      </c>
    </row>
    <row r="2790" spans="1:6" x14ac:dyDescent="0.25">
      <c r="A2790" s="4" t="s">
        <v>7949</v>
      </c>
      <c r="B2790" s="4" t="s">
        <v>7413</v>
      </c>
      <c r="C2790" s="18">
        <v>4</v>
      </c>
      <c r="D2790" s="4" t="s">
        <v>462</v>
      </c>
      <c r="E2790" s="12">
        <v>7.87</v>
      </c>
      <c r="F2790" s="12">
        <v>31.48</v>
      </c>
    </row>
    <row r="2791" spans="1:6" x14ac:dyDescent="0.25">
      <c r="A2791" s="4" t="s">
        <v>7950</v>
      </c>
      <c r="B2791" s="4" t="s">
        <v>7951</v>
      </c>
      <c r="C2791" s="18">
        <v>4</v>
      </c>
      <c r="D2791" s="4" t="s">
        <v>462</v>
      </c>
      <c r="E2791" s="12">
        <v>8.4</v>
      </c>
      <c r="F2791" s="12">
        <v>33.6</v>
      </c>
    </row>
    <row r="2792" spans="1:6" x14ac:dyDescent="0.25">
      <c r="A2792" s="4" t="s">
        <v>7952</v>
      </c>
      <c r="B2792" s="4" t="s">
        <v>7413</v>
      </c>
      <c r="C2792" s="18">
        <v>83</v>
      </c>
      <c r="D2792" s="4" t="s">
        <v>462</v>
      </c>
      <c r="E2792" s="12">
        <v>0.97</v>
      </c>
      <c r="F2792" s="12">
        <v>80.510000000000005</v>
      </c>
    </row>
    <row r="2793" spans="1:6" x14ac:dyDescent="0.25">
      <c r="A2793" s="4" t="s">
        <v>7953</v>
      </c>
      <c r="B2793" s="4" t="s">
        <v>7954</v>
      </c>
      <c r="C2793" s="18">
        <v>142</v>
      </c>
      <c r="D2793" s="4" t="s">
        <v>462</v>
      </c>
      <c r="E2793" s="12">
        <v>0.12</v>
      </c>
      <c r="F2793" s="12">
        <v>17.04</v>
      </c>
    </row>
    <row r="2794" spans="1:6" x14ac:dyDescent="0.25">
      <c r="A2794" s="4" t="s">
        <v>7955</v>
      </c>
      <c r="B2794" s="4" t="s">
        <v>7956</v>
      </c>
      <c r="C2794" s="18">
        <v>55</v>
      </c>
      <c r="D2794" s="4" t="s">
        <v>462</v>
      </c>
      <c r="E2794" s="12">
        <v>0.68</v>
      </c>
      <c r="F2794" s="12">
        <v>37.4</v>
      </c>
    </row>
    <row r="2795" spans="1:6" x14ac:dyDescent="0.25">
      <c r="A2795" s="4" t="s">
        <v>7957</v>
      </c>
      <c r="B2795" s="4" t="s">
        <v>7411</v>
      </c>
      <c r="C2795" s="18">
        <v>200</v>
      </c>
      <c r="D2795" s="4" t="s">
        <v>462</v>
      </c>
      <c r="E2795" s="12">
        <v>0.47</v>
      </c>
      <c r="F2795" s="12">
        <v>94</v>
      </c>
    </row>
    <row r="2796" spans="1:6" x14ac:dyDescent="0.25">
      <c r="A2796" s="4" t="s">
        <v>7958</v>
      </c>
      <c r="B2796" s="4" t="s">
        <v>7954</v>
      </c>
      <c r="C2796" s="18">
        <v>2</v>
      </c>
      <c r="D2796" s="4" t="s">
        <v>462</v>
      </c>
      <c r="E2796" s="12">
        <v>0.13</v>
      </c>
      <c r="F2796" s="12">
        <v>0.26</v>
      </c>
    </row>
    <row r="2797" spans="1:6" x14ac:dyDescent="0.25">
      <c r="A2797" s="4" t="s">
        <v>7959</v>
      </c>
      <c r="B2797" s="4" t="s">
        <v>7960</v>
      </c>
      <c r="C2797" s="18">
        <v>10</v>
      </c>
      <c r="D2797" s="4" t="s">
        <v>462</v>
      </c>
      <c r="E2797" s="12">
        <v>0.15</v>
      </c>
      <c r="F2797" s="12">
        <v>1.5</v>
      </c>
    </row>
    <row r="2798" spans="1:6" x14ac:dyDescent="0.25">
      <c r="A2798" s="4" t="s">
        <v>7961</v>
      </c>
      <c r="B2798" s="4" t="s">
        <v>7962</v>
      </c>
      <c r="C2798" s="18">
        <v>150</v>
      </c>
      <c r="D2798" s="4" t="s">
        <v>462</v>
      </c>
      <c r="E2798" s="12">
        <v>1.1499999999999999</v>
      </c>
      <c r="F2798" s="12">
        <v>172.5</v>
      </c>
    </row>
    <row r="2799" spans="1:6" x14ac:dyDescent="0.25">
      <c r="A2799" s="4" t="s">
        <v>7963</v>
      </c>
      <c r="B2799" s="4" t="s">
        <v>7964</v>
      </c>
      <c r="C2799" s="18">
        <v>286</v>
      </c>
      <c r="D2799" s="4" t="s">
        <v>462</v>
      </c>
      <c r="E2799" s="12">
        <v>0.26</v>
      </c>
      <c r="F2799" s="12">
        <v>74.36</v>
      </c>
    </row>
    <row r="2800" spans="1:6" x14ac:dyDescent="0.25">
      <c r="A2800" s="4" t="s">
        <v>7965</v>
      </c>
      <c r="B2800" s="4" t="s">
        <v>7954</v>
      </c>
      <c r="C2800" s="18">
        <v>274</v>
      </c>
      <c r="D2800" s="4" t="s">
        <v>462</v>
      </c>
      <c r="E2800" s="12">
        <v>0.19</v>
      </c>
      <c r="F2800" s="12">
        <v>52.06</v>
      </c>
    </row>
    <row r="2801" spans="1:6" x14ac:dyDescent="0.25">
      <c r="A2801" s="4" t="s">
        <v>7966</v>
      </c>
      <c r="B2801" s="4" t="s">
        <v>7967</v>
      </c>
      <c r="C2801" s="18">
        <v>50</v>
      </c>
      <c r="D2801" s="4" t="s">
        <v>462</v>
      </c>
      <c r="E2801" s="12">
        <v>0.5</v>
      </c>
      <c r="F2801" s="12">
        <v>25</v>
      </c>
    </row>
    <row r="2802" spans="1:6" x14ac:dyDescent="0.25">
      <c r="A2802" s="4" t="s">
        <v>7968</v>
      </c>
      <c r="B2802" s="4" t="s">
        <v>7969</v>
      </c>
      <c r="C2802" s="18">
        <v>1336</v>
      </c>
      <c r="D2802" s="4" t="s">
        <v>462</v>
      </c>
      <c r="E2802" s="12">
        <v>0.05</v>
      </c>
      <c r="F2802" s="12">
        <v>66.8</v>
      </c>
    </row>
    <row r="2803" spans="1:6" x14ac:dyDescent="0.25">
      <c r="A2803" s="4" t="s">
        <v>7970</v>
      </c>
      <c r="B2803" s="4" t="s">
        <v>7962</v>
      </c>
      <c r="C2803" s="18">
        <v>22</v>
      </c>
      <c r="D2803" s="4" t="s">
        <v>462</v>
      </c>
      <c r="E2803" s="12">
        <v>0.4</v>
      </c>
      <c r="F2803" s="12">
        <v>8.8000000000000007</v>
      </c>
    </row>
    <row r="2804" spans="1:6" x14ac:dyDescent="0.25">
      <c r="A2804" s="4" t="s">
        <v>7971</v>
      </c>
      <c r="B2804" s="4" t="s">
        <v>7411</v>
      </c>
      <c r="C2804" s="18">
        <v>8</v>
      </c>
      <c r="D2804" s="4" t="s">
        <v>462</v>
      </c>
      <c r="E2804" s="12">
        <v>0.19</v>
      </c>
      <c r="F2804" s="12">
        <v>1.52</v>
      </c>
    </row>
    <row r="2805" spans="1:6" x14ac:dyDescent="0.25">
      <c r="A2805" s="4" t="s">
        <v>7972</v>
      </c>
      <c r="B2805" s="4" t="s">
        <v>7435</v>
      </c>
      <c r="C2805" s="18">
        <v>89</v>
      </c>
      <c r="D2805" s="4" t="s">
        <v>462</v>
      </c>
      <c r="E2805" s="12">
        <v>20.260000000000002</v>
      </c>
      <c r="F2805" s="12">
        <v>1803.14</v>
      </c>
    </row>
    <row r="2806" spans="1:6" x14ac:dyDescent="0.25">
      <c r="A2806" s="4" t="s">
        <v>7973</v>
      </c>
      <c r="B2806" s="4" t="s">
        <v>7248</v>
      </c>
      <c r="C2806" s="18">
        <v>3</v>
      </c>
      <c r="D2806" s="4" t="s">
        <v>462</v>
      </c>
      <c r="E2806" s="12">
        <v>21.29</v>
      </c>
      <c r="F2806" s="12">
        <v>63.87</v>
      </c>
    </row>
    <row r="2807" spans="1:6" x14ac:dyDescent="0.25">
      <c r="A2807" s="4" t="s">
        <v>7974</v>
      </c>
      <c r="B2807" s="4" t="s">
        <v>7301</v>
      </c>
      <c r="C2807" s="18">
        <v>240</v>
      </c>
      <c r="D2807" s="4" t="s">
        <v>462</v>
      </c>
      <c r="E2807" s="12">
        <v>0.49</v>
      </c>
      <c r="F2807" s="12">
        <v>117.6</v>
      </c>
    </row>
    <row r="2808" spans="1:6" x14ac:dyDescent="0.25">
      <c r="A2808" s="4" t="s">
        <v>7975</v>
      </c>
      <c r="B2808" s="4" t="s">
        <v>7308</v>
      </c>
      <c r="C2808" s="18">
        <v>12</v>
      </c>
      <c r="D2808" s="4" t="s">
        <v>462</v>
      </c>
      <c r="E2808" s="12">
        <v>1.26</v>
      </c>
      <c r="F2808" s="12">
        <v>15.12</v>
      </c>
    </row>
    <row r="2809" spans="1:6" x14ac:dyDescent="0.25">
      <c r="A2809" s="4" t="s">
        <v>7976</v>
      </c>
      <c r="B2809" s="4" t="s">
        <v>7977</v>
      </c>
      <c r="C2809" s="18">
        <v>12</v>
      </c>
      <c r="D2809" s="4" t="s">
        <v>462</v>
      </c>
      <c r="E2809" s="12">
        <v>380.77</v>
      </c>
      <c r="F2809" s="12">
        <v>4569.24</v>
      </c>
    </row>
    <row r="2810" spans="1:6" x14ac:dyDescent="0.25">
      <c r="A2810" s="4" t="s">
        <v>7978</v>
      </c>
      <c r="B2810" s="4" t="s">
        <v>7227</v>
      </c>
      <c r="C2810" s="18">
        <v>4</v>
      </c>
      <c r="D2810" s="4" t="s">
        <v>462</v>
      </c>
      <c r="E2810" s="12">
        <v>5.83</v>
      </c>
      <c r="F2810" s="12">
        <v>23.32</v>
      </c>
    </row>
    <row r="2811" spans="1:6" x14ac:dyDescent="0.25">
      <c r="A2811" s="4" t="s">
        <v>7979</v>
      </c>
      <c r="B2811" s="4" t="s">
        <v>7980</v>
      </c>
      <c r="C2811" s="18">
        <v>4</v>
      </c>
      <c r="D2811" s="4" t="s">
        <v>462</v>
      </c>
      <c r="E2811" s="12">
        <v>466.15</v>
      </c>
      <c r="F2811" s="12">
        <v>1864.6</v>
      </c>
    </row>
    <row r="2812" spans="1:6" x14ac:dyDescent="0.25">
      <c r="A2812" s="4" t="s">
        <v>7981</v>
      </c>
      <c r="B2812" s="4" t="s">
        <v>7329</v>
      </c>
      <c r="C2812" s="18">
        <v>26</v>
      </c>
      <c r="D2812" s="4" t="s">
        <v>462</v>
      </c>
      <c r="E2812" s="12">
        <v>9.19</v>
      </c>
      <c r="F2812" s="12">
        <v>238.94</v>
      </c>
    </row>
    <row r="2813" spans="1:6" x14ac:dyDescent="0.25">
      <c r="A2813" s="4" t="s">
        <v>7982</v>
      </c>
      <c r="B2813" s="4" t="s">
        <v>7242</v>
      </c>
      <c r="C2813" s="18">
        <v>8</v>
      </c>
      <c r="D2813" s="4" t="s">
        <v>462</v>
      </c>
      <c r="E2813" s="12">
        <v>9.7899999999999991</v>
      </c>
      <c r="F2813" s="12">
        <v>78.319999999999993</v>
      </c>
    </row>
    <row r="2814" spans="1:6" x14ac:dyDescent="0.25">
      <c r="A2814" s="4" t="s">
        <v>7983</v>
      </c>
      <c r="B2814" s="4" t="s">
        <v>7984</v>
      </c>
      <c r="C2814" s="18">
        <v>12</v>
      </c>
      <c r="D2814" s="4" t="s">
        <v>462</v>
      </c>
      <c r="E2814" s="12">
        <v>379.98</v>
      </c>
      <c r="F2814" s="12">
        <v>4559.76</v>
      </c>
    </row>
    <row r="2815" spans="1:6" x14ac:dyDescent="0.25">
      <c r="A2815" s="4" t="s">
        <v>7985</v>
      </c>
      <c r="B2815" s="4" t="s">
        <v>7240</v>
      </c>
      <c r="C2815" s="18">
        <v>2</v>
      </c>
      <c r="D2815" s="4" t="s">
        <v>462</v>
      </c>
      <c r="E2815" s="12">
        <v>13.76</v>
      </c>
      <c r="F2815" s="12">
        <v>27.52</v>
      </c>
    </row>
    <row r="2816" spans="1:6" x14ac:dyDescent="0.25">
      <c r="A2816" s="4" t="s">
        <v>7986</v>
      </c>
      <c r="B2816" s="4" t="s">
        <v>7987</v>
      </c>
      <c r="C2816" s="18">
        <v>16</v>
      </c>
      <c r="D2816" s="4" t="s">
        <v>462</v>
      </c>
      <c r="E2816" s="12">
        <v>291.69</v>
      </c>
      <c r="F2816" s="12">
        <v>4667.04</v>
      </c>
    </row>
    <row r="2817" spans="1:6" x14ac:dyDescent="0.25">
      <c r="A2817" s="4" t="s">
        <v>7988</v>
      </c>
      <c r="B2817" s="4" t="s">
        <v>7989</v>
      </c>
      <c r="C2817" s="18">
        <v>23</v>
      </c>
      <c r="D2817" s="4" t="s">
        <v>462</v>
      </c>
      <c r="E2817" s="12">
        <v>319.83</v>
      </c>
      <c r="F2817" s="12">
        <v>7356.09</v>
      </c>
    </row>
    <row r="2818" spans="1:6" x14ac:dyDescent="0.25">
      <c r="A2818" s="4" t="s">
        <v>7990</v>
      </c>
      <c r="B2818" s="4" t="s">
        <v>7991</v>
      </c>
      <c r="C2818" s="18">
        <v>15</v>
      </c>
      <c r="D2818" s="4" t="s">
        <v>462</v>
      </c>
      <c r="E2818" s="12">
        <v>449.83</v>
      </c>
      <c r="F2818" s="12">
        <v>6747.45</v>
      </c>
    </row>
    <row r="2819" spans="1:6" x14ac:dyDescent="0.25">
      <c r="A2819" s="4" t="s">
        <v>7992</v>
      </c>
      <c r="B2819" s="4" t="s">
        <v>7399</v>
      </c>
      <c r="C2819" s="18">
        <v>48</v>
      </c>
      <c r="D2819" s="4" t="s">
        <v>462</v>
      </c>
      <c r="E2819" s="12">
        <v>33</v>
      </c>
      <c r="F2819" s="12">
        <v>1584</v>
      </c>
    </row>
    <row r="2820" spans="1:6" x14ac:dyDescent="0.25">
      <c r="A2820" s="4" t="s">
        <v>7993</v>
      </c>
      <c r="B2820" s="4" t="s">
        <v>7994</v>
      </c>
      <c r="C2820" s="18">
        <v>36</v>
      </c>
      <c r="D2820" s="4" t="s">
        <v>462</v>
      </c>
      <c r="E2820" s="12">
        <v>205.69</v>
      </c>
      <c r="F2820" s="12">
        <v>7404.84</v>
      </c>
    </row>
    <row r="2821" spans="1:6" x14ac:dyDescent="0.25">
      <c r="A2821" s="4" t="s">
        <v>7995</v>
      </c>
      <c r="B2821" s="4" t="s">
        <v>7332</v>
      </c>
      <c r="C2821" s="18">
        <v>10</v>
      </c>
      <c r="D2821" s="4" t="s">
        <v>462</v>
      </c>
      <c r="E2821" s="12">
        <v>38.520000000000003</v>
      </c>
      <c r="F2821" s="12">
        <v>385.2</v>
      </c>
    </row>
    <row r="2822" spans="1:6" x14ac:dyDescent="0.25">
      <c r="A2822" s="4" t="s">
        <v>7996</v>
      </c>
      <c r="B2822" s="4" t="s">
        <v>7213</v>
      </c>
      <c r="C2822" s="18">
        <v>1</v>
      </c>
      <c r="D2822" s="4" t="s">
        <v>462</v>
      </c>
      <c r="E2822" s="12">
        <v>33.81</v>
      </c>
      <c r="F2822" s="12">
        <v>33.81</v>
      </c>
    </row>
    <row r="2823" spans="1:6" x14ac:dyDescent="0.25">
      <c r="A2823" s="4" t="s">
        <v>7997</v>
      </c>
      <c r="B2823" s="4" t="s">
        <v>7998</v>
      </c>
      <c r="C2823" s="18">
        <v>3</v>
      </c>
      <c r="D2823" s="4" t="s">
        <v>462</v>
      </c>
      <c r="E2823" s="12">
        <v>562.6</v>
      </c>
      <c r="F2823" s="12">
        <v>1687.8</v>
      </c>
    </row>
    <row r="2824" spans="1:6" x14ac:dyDescent="0.25">
      <c r="A2824" s="4" t="s">
        <v>7999</v>
      </c>
      <c r="B2824" s="4" t="s">
        <v>8000</v>
      </c>
      <c r="C2824" s="18">
        <v>2</v>
      </c>
      <c r="D2824" s="4" t="s">
        <v>462</v>
      </c>
      <c r="E2824" s="12">
        <v>1166.3900000000001</v>
      </c>
      <c r="F2824" s="12">
        <v>2332.7800000000002</v>
      </c>
    </row>
    <row r="2825" spans="1:6" x14ac:dyDescent="0.25">
      <c r="A2825" s="4" t="s">
        <v>8001</v>
      </c>
      <c r="B2825" s="4" t="s">
        <v>7499</v>
      </c>
      <c r="C2825" s="18">
        <v>10</v>
      </c>
      <c r="D2825" s="4" t="s">
        <v>462</v>
      </c>
      <c r="E2825" s="12">
        <v>0.79</v>
      </c>
      <c r="F2825" s="12">
        <v>7.9</v>
      </c>
    </row>
    <row r="2826" spans="1:6" x14ac:dyDescent="0.25">
      <c r="A2826" s="4" t="s">
        <v>8002</v>
      </c>
      <c r="B2826" s="4" t="s">
        <v>7435</v>
      </c>
      <c r="C2826" s="18">
        <v>62</v>
      </c>
      <c r="D2826" s="4" t="s">
        <v>462</v>
      </c>
      <c r="E2826" s="12">
        <v>0.88</v>
      </c>
      <c r="F2826" s="12">
        <v>54.56</v>
      </c>
    </row>
    <row r="2827" spans="1:6" x14ac:dyDescent="0.25">
      <c r="A2827" s="4" t="s">
        <v>8003</v>
      </c>
      <c r="B2827" s="4" t="s">
        <v>7303</v>
      </c>
      <c r="C2827" s="18">
        <v>2</v>
      </c>
      <c r="D2827" s="4" t="s">
        <v>462</v>
      </c>
      <c r="E2827" s="12">
        <v>1.02</v>
      </c>
      <c r="F2827" s="12">
        <v>2.04</v>
      </c>
    </row>
    <row r="2828" spans="1:6" x14ac:dyDescent="0.25">
      <c r="A2828" s="4" t="s">
        <v>8004</v>
      </c>
      <c r="B2828" s="4" t="s">
        <v>7308</v>
      </c>
      <c r="C2828" s="18">
        <v>96</v>
      </c>
      <c r="D2828" s="4" t="s">
        <v>462</v>
      </c>
      <c r="E2828" s="12">
        <v>0.64</v>
      </c>
      <c r="F2828" s="12">
        <v>61.44</v>
      </c>
    </row>
    <row r="2829" spans="1:6" x14ac:dyDescent="0.25">
      <c r="A2829" s="4" t="s">
        <v>8005</v>
      </c>
      <c r="B2829" s="4" t="s">
        <v>7235</v>
      </c>
      <c r="C2829" s="18">
        <v>1</v>
      </c>
      <c r="D2829" s="4" t="s">
        <v>462</v>
      </c>
      <c r="E2829" s="12">
        <v>1.91</v>
      </c>
      <c r="F2829" s="12">
        <v>1.91</v>
      </c>
    </row>
    <row r="2830" spans="1:6" x14ac:dyDescent="0.25">
      <c r="A2830" s="4" t="s">
        <v>8006</v>
      </c>
      <c r="B2830" s="4" t="s">
        <v>8007</v>
      </c>
      <c r="C2830" s="18">
        <v>5</v>
      </c>
      <c r="D2830" s="4" t="s">
        <v>462</v>
      </c>
      <c r="E2830" s="12">
        <v>5.62</v>
      </c>
      <c r="F2830" s="12">
        <v>28.1</v>
      </c>
    </row>
    <row r="2831" spans="1:6" x14ac:dyDescent="0.25">
      <c r="A2831" s="4" t="s">
        <v>8008</v>
      </c>
      <c r="B2831" s="4" t="s">
        <v>7205</v>
      </c>
      <c r="C2831" s="18">
        <v>5</v>
      </c>
      <c r="D2831" s="4" t="s">
        <v>462</v>
      </c>
      <c r="E2831" s="12">
        <v>2.2799999999999998</v>
      </c>
      <c r="F2831" s="12">
        <v>11.4</v>
      </c>
    </row>
    <row r="2832" spans="1:6" x14ac:dyDescent="0.25">
      <c r="A2832" s="4" t="s">
        <v>8009</v>
      </c>
      <c r="B2832" s="4" t="s">
        <v>7296</v>
      </c>
      <c r="C2832" s="18">
        <v>8</v>
      </c>
      <c r="D2832" s="4" t="s">
        <v>462</v>
      </c>
      <c r="E2832" s="12">
        <v>2.82</v>
      </c>
      <c r="F2832" s="12">
        <v>22.56</v>
      </c>
    </row>
    <row r="2833" spans="1:6" x14ac:dyDescent="0.25">
      <c r="A2833" s="4" t="s">
        <v>8010</v>
      </c>
      <c r="B2833" s="4" t="s">
        <v>7363</v>
      </c>
      <c r="C2833" s="18">
        <v>40</v>
      </c>
      <c r="D2833" s="4" t="s">
        <v>462</v>
      </c>
      <c r="E2833" s="12">
        <v>3.28</v>
      </c>
      <c r="F2833" s="12">
        <v>131.19999999999999</v>
      </c>
    </row>
    <row r="2834" spans="1:6" x14ac:dyDescent="0.25">
      <c r="A2834" s="4" t="s">
        <v>8011</v>
      </c>
      <c r="B2834" s="4" t="s">
        <v>7285</v>
      </c>
      <c r="C2834" s="18">
        <v>7</v>
      </c>
      <c r="D2834" s="4" t="s">
        <v>462</v>
      </c>
      <c r="E2834" s="12">
        <v>2.68</v>
      </c>
      <c r="F2834" s="12">
        <v>18.760000000000002</v>
      </c>
    </row>
    <row r="2835" spans="1:6" x14ac:dyDescent="0.25">
      <c r="A2835" s="4" t="s">
        <v>8012</v>
      </c>
      <c r="B2835" s="4" t="s">
        <v>7219</v>
      </c>
      <c r="C2835" s="18">
        <v>10</v>
      </c>
      <c r="D2835" s="4" t="s">
        <v>462</v>
      </c>
      <c r="E2835" s="12">
        <v>2.74</v>
      </c>
      <c r="F2835" s="12">
        <v>27.4</v>
      </c>
    </row>
    <row r="2836" spans="1:6" x14ac:dyDescent="0.25">
      <c r="A2836" s="4" t="s">
        <v>8013</v>
      </c>
      <c r="B2836" s="4" t="s">
        <v>7287</v>
      </c>
      <c r="C2836" s="18">
        <v>26</v>
      </c>
      <c r="D2836" s="4" t="s">
        <v>462</v>
      </c>
      <c r="E2836" s="12">
        <v>3.09</v>
      </c>
      <c r="F2836" s="12">
        <v>80.34</v>
      </c>
    </row>
    <row r="2837" spans="1:6" x14ac:dyDescent="0.25">
      <c r="A2837" s="4" t="s">
        <v>8014</v>
      </c>
      <c r="B2837" s="4" t="s">
        <v>7319</v>
      </c>
      <c r="C2837" s="18">
        <v>153</v>
      </c>
      <c r="D2837" s="4" t="s">
        <v>462</v>
      </c>
      <c r="E2837" s="12">
        <v>3.45</v>
      </c>
      <c r="F2837" s="12">
        <v>527.85</v>
      </c>
    </row>
    <row r="2838" spans="1:6" x14ac:dyDescent="0.25">
      <c r="A2838" s="4" t="s">
        <v>8015</v>
      </c>
      <c r="B2838" s="4" t="s">
        <v>7373</v>
      </c>
      <c r="C2838" s="18">
        <v>2</v>
      </c>
      <c r="D2838" s="4" t="s">
        <v>462</v>
      </c>
      <c r="E2838" s="12">
        <v>4.4000000000000004</v>
      </c>
      <c r="F2838" s="12">
        <v>8.8000000000000007</v>
      </c>
    </row>
    <row r="2839" spans="1:6" x14ac:dyDescent="0.25">
      <c r="A2839" s="4" t="s">
        <v>8016</v>
      </c>
      <c r="B2839" s="4" t="s">
        <v>8017</v>
      </c>
      <c r="C2839" s="18">
        <v>2</v>
      </c>
      <c r="D2839" s="4" t="s">
        <v>462</v>
      </c>
      <c r="E2839" s="12">
        <v>94.22</v>
      </c>
      <c r="F2839" s="12">
        <v>188.44</v>
      </c>
    </row>
    <row r="2840" spans="1:6" x14ac:dyDescent="0.25">
      <c r="A2840" s="4" t="s">
        <v>8018</v>
      </c>
      <c r="B2840" s="4" t="s">
        <v>7521</v>
      </c>
      <c r="C2840" s="18">
        <v>17</v>
      </c>
      <c r="D2840" s="4" t="s">
        <v>462</v>
      </c>
      <c r="E2840" s="12">
        <v>4.38</v>
      </c>
      <c r="F2840" s="12">
        <v>74.459999999999994</v>
      </c>
    </row>
    <row r="2841" spans="1:6" x14ac:dyDescent="0.25">
      <c r="A2841" s="4" t="s">
        <v>8019</v>
      </c>
      <c r="B2841" s="4" t="s">
        <v>8020</v>
      </c>
      <c r="C2841" s="18">
        <v>7</v>
      </c>
      <c r="D2841" s="4" t="s">
        <v>462</v>
      </c>
      <c r="E2841" s="12">
        <v>5.21</v>
      </c>
      <c r="F2841" s="12">
        <v>36.47</v>
      </c>
    </row>
    <row r="2842" spans="1:6" x14ac:dyDescent="0.25">
      <c r="A2842" s="4" t="s">
        <v>8021</v>
      </c>
      <c r="B2842" s="4" t="s">
        <v>8022</v>
      </c>
      <c r="C2842" s="18">
        <v>1</v>
      </c>
      <c r="D2842" s="4" t="s">
        <v>462</v>
      </c>
      <c r="E2842" s="12">
        <v>6.46</v>
      </c>
      <c r="F2842" s="12">
        <v>6.46</v>
      </c>
    </row>
    <row r="2843" spans="1:6" x14ac:dyDescent="0.25">
      <c r="A2843" s="4" t="s">
        <v>8023</v>
      </c>
      <c r="B2843" s="4" t="s">
        <v>8024</v>
      </c>
      <c r="C2843" s="18">
        <v>3</v>
      </c>
      <c r="D2843" s="4" t="s">
        <v>462</v>
      </c>
      <c r="E2843" s="12">
        <v>6.94</v>
      </c>
      <c r="F2843" s="12">
        <v>20.82</v>
      </c>
    </row>
    <row r="2844" spans="1:6" x14ac:dyDescent="0.25">
      <c r="A2844" s="4" t="s">
        <v>8025</v>
      </c>
      <c r="B2844" s="4" t="s">
        <v>8026</v>
      </c>
      <c r="C2844" s="18">
        <v>12</v>
      </c>
      <c r="D2844" s="4" t="s">
        <v>462</v>
      </c>
      <c r="E2844" s="12">
        <v>10.55</v>
      </c>
      <c r="F2844" s="12">
        <v>126.6</v>
      </c>
    </row>
    <row r="2845" spans="1:6" x14ac:dyDescent="0.25">
      <c r="A2845" s="4" t="s">
        <v>8027</v>
      </c>
      <c r="B2845" s="4" t="s">
        <v>7745</v>
      </c>
      <c r="C2845" s="18">
        <v>36</v>
      </c>
      <c r="D2845" s="4" t="s">
        <v>462</v>
      </c>
      <c r="E2845" s="12">
        <v>6.74</v>
      </c>
      <c r="F2845" s="12">
        <v>242.64</v>
      </c>
    </row>
    <row r="2846" spans="1:6" x14ac:dyDescent="0.25">
      <c r="A2846" s="4" t="s">
        <v>8028</v>
      </c>
      <c r="B2846" s="4" t="s">
        <v>7325</v>
      </c>
      <c r="C2846" s="18">
        <v>1</v>
      </c>
      <c r="D2846" s="4" t="s">
        <v>462</v>
      </c>
      <c r="E2846" s="12">
        <v>6.12</v>
      </c>
      <c r="F2846" s="12">
        <v>6.12</v>
      </c>
    </row>
    <row r="2847" spans="1:6" x14ac:dyDescent="0.25">
      <c r="A2847" s="4" t="s">
        <v>8029</v>
      </c>
      <c r="B2847" s="4" t="s">
        <v>8030</v>
      </c>
      <c r="C2847" s="18">
        <v>1</v>
      </c>
      <c r="D2847" s="4" t="s">
        <v>462</v>
      </c>
      <c r="E2847" s="12">
        <v>9.08</v>
      </c>
      <c r="F2847" s="12">
        <v>9.08</v>
      </c>
    </row>
    <row r="2848" spans="1:6" x14ac:dyDescent="0.25">
      <c r="A2848" s="4" t="s">
        <v>8031</v>
      </c>
      <c r="B2848" s="4" t="s">
        <v>8032</v>
      </c>
      <c r="C2848" s="18">
        <v>12</v>
      </c>
      <c r="D2848" s="4" t="s">
        <v>462</v>
      </c>
      <c r="E2848" s="12">
        <v>12.52</v>
      </c>
      <c r="F2848" s="12">
        <v>150.24</v>
      </c>
    </row>
    <row r="2849" spans="1:6" x14ac:dyDescent="0.25">
      <c r="A2849" s="4" t="s">
        <v>8033</v>
      </c>
      <c r="B2849" s="4" t="s">
        <v>8034</v>
      </c>
      <c r="C2849" s="18">
        <v>6</v>
      </c>
      <c r="D2849" s="4" t="s">
        <v>462</v>
      </c>
      <c r="E2849" s="12">
        <v>110.43</v>
      </c>
      <c r="F2849" s="12">
        <v>662.58</v>
      </c>
    </row>
    <row r="2850" spans="1:6" x14ac:dyDescent="0.25">
      <c r="A2850" s="4" t="s">
        <v>8035</v>
      </c>
      <c r="B2850" s="4" t="s">
        <v>7745</v>
      </c>
      <c r="C2850" s="18">
        <v>18</v>
      </c>
      <c r="D2850" s="4" t="s">
        <v>462</v>
      </c>
      <c r="E2850" s="12">
        <v>7.53</v>
      </c>
      <c r="F2850" s="12">
        <v>135.54</v>
      </c>
    </row>
    <row r="2851" spans="1:6" x14ac:dyDescent="0.25">
      <c r="A2851" s="4" t="s">
        <v>8036</v>
      </c>
      <c r="B2851" s="4" t="s">
        <v>8030</v>
      </c>
      <c r="C2851" s="18">
        <v>12</v>
      </c>
      <c r="D2851" s="4" t="s">
        <v>462</v>
      </c>
      <c r="E2851" s="12">
        <v>11.48</v>
      </c>
      <c r="F2851" s="12">
        <v>137.76</v>
      </c>
    </row>
    <row r="2852" spans="1:6" x14ac:dyDescent="0.25">
      <c r="A2852" s="4" t="s">
        <v>8037</v>
      </c>
      <c r="B2852" s="4" t="s">
        <v>8038</v>
      </c>
      <c r="C2852" s="18">
        <v>8</v>
      </c>
      <c r="D2852" s="4" t="s">
        <v>462</v>
      </c>
      <c r="E2852" s="12">
        <v>20.81</v>
      </c>
      <c r="F2852" s="12">
        <v>166.48</v>
      </c>
    </row>
    <row r="2853" spans="1:6" x14ac:dyDescent="0.25">
      <c r="A2853" s="4" t="s">
        <v>8039</v>
      </c>
      <c r="B2853" s="4" t="s">
        <v>8040</v>
      </c>
      <c r="C2853" s="18">
        <v>8</v>
      </c>
      <c r="D2853" s="4" t="s">
        <v>462</v>
      </c>
      <c r="E2853" s="12">
        <v>35.090000000000003</v>
      </c>
      <c r="F2853" s="12">
        <v>280.72000000000003</v>
      </c>
    </row>
    <row r="2854" spans="1:6" x14ac:dyDescent="0.25">
      <c r="A2854" s="4" t="s">
        <v>8041</v>
      </c>
      <c r="B2854" s="4" t="s">
        <v>7546</v>
      </c>
      <c r="C2854" s="18">
        <v>14</v>
      </c>
      <c r="D2854" s="4" t="s">
        <v>462</v>
      </c>
      <c r="E2854" s="12">
        <v>7.28</v>
      </c>
      <c r="F2854" s="12">
        <v>101.92</v>
      </c>
    </row>
    <row r="2855" spans="1:6" x14ac:dyDescent="0.25">
      <c r="A2855" s="4" t="s">
        <v>8042</v>
      </c>
      <c r="B2855" s="4" t="s">
        <v>7399</v>
      </c>
      <c r="C2855" s="18">
        <v>5</v>
      </c>
      <c r="D2855" s="4" t="s">
        <v>462</v>
      </c>
      <c r="E2855" s="12">
        <v>23.62</v>
      </c>
      <c r="F2855" s="12">
        <v>118.1</v>
      </c>
    </row>
    <row r="2856" spans="1:6" x14ac:dyDescent="0.25">
      <c r="A2856" s="4" t="s">
        <v>8043</v>
      </c>
      <c r="B2856" s="4" t="s">
        <v>8044</v>
      </c>
      <c r="C2856" s="18">
        <v>16</v>
      </c>
      <c r="D2856" s="4" t="s">
        <v>462</v>
      </c>
      <c r="E2856" s="12">
        <v>19.29</v>
      </c>
      <c r="F2856" s="12">
        <v>308.64</v>
      </c>
    </row>
    <row r="2857" spans="1:6" x14ac:dyDescent="0.25">
      <c r="A2857" s="4" t="s">
        <v>8045</v>
      </c>
      <c r="B2857" s="4" t="s">
        <v>8046</v>
      </c>
      <c r="C2857" s="18">
        <v>26</v>
      </c>
      <c r="D2857" s="4" t="s">
        <v>462</v>
      </c>
      <c r="E2857" s="12">
        <v>24.36</v>
      </c>
      <c r="F2857" s="12">
        <v>633.36</v>
      </c>
    </row>
    <row r="2858" spans="1:6" x14ac:dyDescent="0.25">
      <c r="A2858" s="4" t="s">
        <v>8047</v>
      </c>
      <c r="B2858" s="4" t="s">
        <v>7252</v>
      </c>
      <c r="C2858" s="18">
        <v>7</v>
      </c>
      <c r="D2858" s="4" t="s">
        <v>462</v>
      </c>
      <c r="E2858" s="12">
        <v>33</v>
      </c>
      <c r="F2858" s="12">
        <v>231</v>
      </c>
    </row>
    <row r="2859" spans="1:6" x14ac:dyDescent="0.25">
      <c r="A2859" s="4" t="s">
        <v>8048</v>
      </c>
      <c r="B2859" s="4" t="s">
        <v>8049</v>
      </c>
      <c r="C2859" s="18">
        <v>4</v>
      </c>
      <c r="D2859" s="4" t="s">
        <v>462</v>
      </c>
      <c r="E2859" s="12">
        <v>291.92</v>
      </c>
      <c r="F2859" s="12">
        <v>1167.68</v>
      </c>
    </row>
    <row r="2860" spans="1:6" x14ac:dyDescent="0.25">
      <c r="A2860" s="4" t="s">
        <v>8050</v>
      </c>
      <c r="B2860" s="4" t="s">
        <v>7390</v>
      </c>
      <c r="C2860" s="18">
        <v>36</v>
      </c>
      <c r="D2860" s="4" t="s">
        <v>462</v>
      </c>
      <c r="E2860" s="12">
        <v>30.41</v>
      </c>
      <c r="F2860" s="12">
        <v>1094.76</v>
      </c>
    </row>
    <row r="2861" spans="1:6" x14ac:dyDescent="0.25">
      <c r="A2861" s="4" t="s">
        <v>8051</v>
      </c>
      <c r="B2861" s="4" t="s">
        <v>7332</v>
      </c>
      <c r="C2861" s="18">
        <v>8</v>
      </c>
      <c r="D2861" s="4" t="s">
        <v>462</v>
      </c>
      <c r="E2861" s="12">
        <v>25.24</v>
      </c>
      <c r="F2861" s="12">
        <v>201.92</v>
      </c>
    </row>
    <row r="2862" spans="1:6" x14ac:dyDescent="0.25">
      <c r="A2862" s="4" t="s">
        <v>8052</v>
      </c>
      <c r="B2862" s="4" t="s">
        <v>8053</v>
      </c>
      <c r="C2862" s="18">
        <v>15</v>
      </c>
      <c r="D2862" s="4" t="s">
        <v>462</v>
      </c>
      <c r="E2862" s="12">
        <v>25.24</v>
      </c>
      <c r="F2862" s="12">
        <v>378.6</v>
      </c>
    </row>
    <row r="2863" spans="1:6" x14ac:dyDescent="0.25">
      <c r="A2863" s="4" t="s">
        <v>8054</v>
      </c>
      <c r="B2863" s="4" t="s">
        <v>8055</v>
      </c>
      <c r="C2863" s="18">
        <v>339</v>
      </c>
      <c r="D2863" s="4" t="s">
        <v>462</v>
      </c>
      <c r="E2863" s="12">
        <v>86.4</v>
      </c>
      <c r="F2863" s="12">
        <v>29289.599999999999</v>
      </c>
    </row>
    <row r="2864" spans="1:6" x14ac:dyDescent="0.25">
      <c r="A2864" s="4" t="s">
        <v>8056</v>
      </c>
      <c r="B2864" s="4" t="s">
        <v>8057</v>
      </c>
      <c r="C2864" s="18">
        <v>1</v>
      </c>
      <c r="D2864" s="4" t="s">
        <v>462</v>
      </c>
      <c r="E2864" s="12">
        <v>49.65</v>
      </c>
      <c r="F2864" s="12">
        <v>49.65</v>
      </c>
    </row>
    <row r="2865" spans="1:6" x14ac:dyDescent="0.25">
      <c r="A2865" s="4" t="s">
        <v>8058</v>
      </c>
      <c r="B2865" s="4" t="s">
        <v>8059</v>
      </c>
      <c r="C2865" s="18">
        <v>1</v>
      </c>
      <c r="D2865" s="4" t="s">
        <v>462</v>
      </c>
      <c r="E2865" s="12">
        <v>53</v>
      </c>
      <c r="F2865" s="12">
        <v>53</v>
      </c>
    </row>
    <row r="2866" spans="1:6" x14ac:dyDescent="0.25">
      <c r="A2866" s="4" t="s">
        <v>8060</v>
      </c>
      <c r="B2866" s="4" t="s">
        <v>8061</v>
      </c>
      <c r="C2866" s="18">
        <v>2</v>
      </c>
      <c r="D2866" s="4" t="s">
        <v>462</v>
      </c>
      <c r="E2866" s="12">
        <v>266.8</v>
      </c>
      <c r="F2866" s="12">
        <v>533.6</v>
      </c>
    </row>
    <row r="2867" spans="1:6" x14ac:dyDescent="0.25">
      <c r="A2867" s="4" t="s">
        <v>8062</v>
      </c>
      <c r="B2867" s="4" t="s">
        <v>8063</v>
      </c>
      <c r="C2867" s="18">
        <v>3</v>
      </c>
      <c r="D2867" s="4" t="s">
        <v>462</v>
      </c>
      <c r="E2867" s="12">
        <v>191.58</v>
      </c>
      <c r="F2867" s="12">
        <v>574.74</v>
      </c>
    </row>
    <row r="2868" spans="1:6" x14ac:dyDescent="0.25">
      <c r="A2868" s="4" t="s">
        <v>8064</v>
      </c>
      <c r="B2868" s="4" t="s">
        <v>8065</v>
      </c>
      <c r="C2868" s="18">
        <v>1</v>
      </c>
      <c r="D2868" s="4" t="s">
        <v>462</v>
      </c>
      <c r="E2868" s="12">
        <v>152</v>
      </c>
      <c r="F2868" s="12">
        <v>152</v>
      </c>
    </row>
    <row r="2869" spans="1:6" x14ac:dyDescent="0.25">
      <c r="A2869" s="4" t="s">
        <v>8066</v>
      </c>
      <c r="B2869" s="4" t="s">
        <v>7329</v>
      </c>
      <c r="C2869" s="18">
        <v>16</v>
      </c>
      <c r="D2869" s="4" t="s">
        <v>462</v>
      </c>
      <c r="E2869" s="12">
        <v>6.86</v>
      </c>
      <c r="F2869" s="12">
        <v>109.76</v>
      </c>
    </row>
    <row r="2870" spans="1:6" x14ac:dyDescent="0.25">
      <c r="A2870" s="4" t="s">
        <v>8067</v>
      </c>
      <c r="B2870" s="4" t="s">
        <v>7411</v>
      </c>
      <c r="C2870" s="18">
        <v>197</v>
      </c>
      <c r="D2870" s="4" t="s">
        <v>462</v>
      </c>
      <c r="E2870" s="12">
        <v>0.25</v>
      </c>
      <c r="F2870" s="12">
        <v>49.25</v>
      </c>
    </row>
    <row r="2871" spans="1:6" x14ac:dyDescent="0.25">
      <c r="A2871" s="4" t="s">
        <v>8068</v>
      </c>
      <c r="B2871" s="4" t="s">
        <v>7231</v>
      </c>
      <c r="C2871" s="18">
        <v>82</v>
      </c>
      <c r="D2871" s="4" t="s">
        <v>462</v>
      </c>
      <c r="E2871" s="12">
        <v>0.34</v>
      </c>
      <c r="F2871" s="12">
        <v>27.88</v>
      </c>
    </row>
    <row r="2872" spans="1:6" x14ac:dyDescent="0.25">
      <c r="A2872" s="4" t="s">
        <v>8069</v>
      </c>
      <c r="B2872" s="4" t="s">
        <v>7490</v>
      </c>
      <c r="C2872" s="18">
        <v>12</v>
      </c>
      <c r="D2872" s="4" t="s">
        <v>462</v>
      </c>
      <c r="E2872" s="12">
        <v>0.44</v>
      </c>
      <c r="F2872" s="12">
        <v>5.28</v>
      </c>
    </row>
    <row r="2873" spans="1:6" x14ac:dyDescent="0.25">
      <c r="A2873" s="4" t="s">
        <v>8070</v>
      </c>
      <c r="B2873" s="4" t="s">
        <v>7301</v>
      </c>
      <c r="C2873" s="18">
        <v>86</v>
      </c>
      <c r="D2873" s="4" t="s">
        <v>462</v>
      </c>
      <c r="E2873" s="12">
        <v>0.51</v>
      </c>
      <c r="F2873" s="12">
        <v>43.86</v>
      </c>
    </row>
    <row r="2874" spans="1:6" x14ac:dyDescent="0.25">
      <c r="A2874" s="4" t="s">
        <v>8071</v>
      </c>
      <c r="B2874" s="4" t="s">
        <v>7244</v>
      </c>
      <c r="C2874" s="18">
        <v>7</v>
      </c>
      <c r="D2874" s="4" t="s">
        <v>462</v>
      </c>
      <c r="E2874" s="12">
        <v>1.19</v>
      </c>
      <c r="F2874" s="12">
        <v>8.33</v>
      </c>
    </row>
    <row r="2875" spans="1:6" x14ac:dyDescent="0.25">
      <c r="A2875" s="4" t="s">
        <v>8072</v>
      </c>
      <c r="B2875" s="4" t="s">
        <v>7303</v>
      </c>
      <c r="C2875" s="18">
        <v>16</v>
      </c>
      <c r="D2875" s="4" t="s">
        <v>462</v>
      </c>
      <c r="E2875" s="12">
        <v>0.88</v>
      </c>
      <c r="F2875" s="12">
        <v>14.08</v>
      </c>
    </row>
    <row r="2876" spans="1:6" x14ac:dyDescent="0.25">
      <c r="A2876" s="4" t="s">
        <v>8073</v>
      </c>
      <c r="B2876" s="4" t="s">
        <v>7246</v>
      </c>
      <c r="C2876" s="18">
        <v>11</v>
      </c>
      <c r="D2876" s="4" t="s">
        <v>462</v>
      </c>
      <c r="E2876" s="12">
        <v>1.23</v>
      </c>
      <c r="F2876" s="12">
        <v>13.53</v>
      </c>
    </row>
    <row r="2877" spans="1:6" x14ac:dyDescent="0.25">
      <c r="A2877" s="4" t="s">
        <v>8074</v>
      </c>
      <c r="B2877" s="4" t="s">
        <v>7250</v>
      </c>
      <c r="C2877" s="18">
        <v>12</v>
      </c>
      <c r="D2877" s="4" t="s">
        <v>462</v>
      </c>
      <c r="E2877" s="12">
        <v>2.2999999999999998</v>
      </c>
      <c r="F2877" s="12">
        <v>27.6</v>
      </c>
    </row>
    <row r="2878" spans="1:6" x14ac:dyDescent="0.25">
      <c r="A2878" s="4" t="s">
        <v>8075</v>
      </c>
      <c r="B2878" s="4" t="s">
        <v>7296</v>
      </c>
      <c r="C2878" s="18">
        <v>123</v>
      </c>
      <c r="D2878" s="4" t="s">
        <v>462</v>
      </c>
      <c r="E2878" s="12">
        <v>2.4900000000000002</v>
      </c>
      <c r="F2878" s="12">
        <v>306.27</v>
      </c>
    </row>
    <row r="2879" spans="1:6" x14ac:dyDescent="0.25">
      <c r="A2879" s="4" t="s">
        <v>8076</v>
      </c>
      <c r="B2879" s="4" t="s">
        <v>7285</v>
      </c>
      <c r="C2879" s="18">
        <v>4</v>
      </c>
      <c r="D2879" s="4" t="s">
        <v>462</v>
      </c>
      <c r="E2879" s="12">
        <v>2.37</v>
      </c>
      <c r="F2879" s="12">
        <v>9.48</v>
      </c>
    </row>
    <row r="2880" spans="1:6" x14ac:dyDescent="0.25">
      <c r="A2880" s="4" t="s">
        <v>8077</v>
      </c>
      <c r="B2880" s="4" t="s">
        <v>7515</v>
      </c>
      <c r="C2880" s="18">
        <v>1</v>
      </c>
      <c r="D2880" s="4" t="s">
        <v>462</v>
      </c>
      <c r="E2880" s="12">
        <v>3.89</v>
      </c>
      <c r="F2880" s="12">
        <v>3.89</v>
      </c>
    </row>
    <row r="2881" spans="1:6" x14ac:dyDescent="0.25">
      <c r="A2881" s="4" t="s">
        <v>8078</v>
      </c>
      <c r="B2881" s="4" t="s">
        <v>7454</v>
      </c>
      <c r="C2881" s="18">
        <v>1</v>
      </c>
      <c r="D2881" s="4" t="s">
        <v>462</v>
      </c>
      <c r="E2881" s="12">
        <v>2.2999999999999998</v>
      </c>
      <c r="F2881" s="12">
        <v>2.2999999999999998</v>
      </c>
    </row>
    <row r="2882" spans="1:6" x14ac:dyDescent="0.25">
      <c r="A2882" s="4" t="s">
        <v>8079</v>
      </c>
      <c r="B2882" s="4" t="s">
        <v>7217</v>
      </c>
      <c r="C2882" s="18">
        <v>3</v>
      </c>
      <c r="D2882" s="4" t="s">
        <v>462</v>
      </c>
      <c r="E2882" s="12">
        <v>2.08</v>
      </c>
      <c r="F2882" s="12">
        <v>6.24</v>
      </c>
    </row>
    <row r="2883" spans="1:6" x14ac:dyDescent="0.25">
      <c r="A2883" s="4" t="s">
        <v>8080</v>
      </c>
      <c r="B2883" s="4" t="s">
        <v>7371</v>
      </c>
      <c r="C2883" s="18">
        <v>21</v>
      </c>
      <c r="D2883" s="4" t="s">
        <v>462</v>
      </c>
      <c r="E2883" s="12">
        <v>2.64</v>
      </c>
      <c r="F2883" s="12">
        <v>55.44</v>
      </c>
    </row>
    <row r="2884" spans="1:6" x14ac:dyDescent="0.25">
      <c r="A2884" s="4" t="s">
        <v>8081</v>
      </c>
      <c r="B2884" s="4" t="s">
        <v>8082</v>
      </c>
      <c r="C2884" s="18">
        <v>12</v>
      </c>
      <c r="D2884" s="4" t="s">
        <v>462</v>
      </c>
      <c r="E2884" s="12">
        <v>6.53</v>
      </c>
      <c r="F2884" s="12">
        <v>78.36</v>
      </c>
    </row>
    <row r="2885" spans="1:6" x14ac:dyDescent="0.25">
      <c r="A2885" s="4" t="s">
        <v>8083</v>
      </c>
      <c r="B2885" s="4" t="s">
        <v>7227</v>
      </c>
      <c r="C2885" s="18">
        <v>12</v>
      </c>
      <c r="D2885" s="4" t="s">
        <v>462</v>
      </c>
      <c r="E2885" s="12">
        <v>5.93</v>
      </c>
      <c r="F2885" s="12">
        <v>71.16</v>
      </c>
    </row>
    <row r="2886" spans="1:6" x14ac:dyDescent="0.25">
      <c r="A2886" s="4" t="s">
        <v>8084</v>
      </c>
      <c r="B2886" s="4" t="s">
        <v>7382</v>
      </c>
      <c r="C2886" s="18">
        <v>4</v>
      </c>
      <c r="D2886" s="4" t="s">
        <v>462</v>
      </c>
      <c r="E2886" s="12">
        <v>3.91</v>
      </c>
      <c r="F2886" s="12">
        <v>15.64</v>
      </c>
    </row>
    <row r="2887" spans="1:6" x14ac:dyDescent="0.25">
      <c r="A2887" s="4" t="s">
        <v>8085</v>
      </c>
      <c r="B2887" s="4" t="s">
        <v>8086</v>
      </c>
      <c r="C2887" s="18">
        <v>8</v>
      </c>
      <c r="D2887" s="4" t="s">
        <v>462</v>
      </c>
      <c r="E2887" s="12">
        <v>379.98</v>
      </c>
      <c r="F2887" s="12">
        <v>3039.84</v>
      </c>
    </row>
    <row r="2888" spans="1:6" x14ac:dyDescent="0.25">
      <c r="A2888" s="4" t="s">
        <v>8087</v>
      </c>
      <c r="B2888" s="4" t="s">
        <v>8040</v>
      </c>
      <c r="C2888" s="18">
        <v>3</v>
      </c>
      <c r="D2888" s="4" t="s">
        <v>462</v>
      </c>
      <c r="E2888" s="12">
        <v>24.42</v>
      </c>
      <c r="F2888" s="12">
        <v>73.260000000000005</v>
      </c>
    </row>
    <row r="2889" spans="1:6" x14ac:dyDescent="0.25">
      <c r="A2889" s="4" t="s">
        <v>8088</v>
      </c>
      <c r="B2889" s="4" t="s">
        <v>8089</v>
      </c>
      <c r="C2889" s="18">
        <v>30</v>
      </c>
      <c r="D2889" s="4" t="s">
        <v>462</v>
      </c>
      <c r="E2889" s="12">
        <v>9.3000000000000007</v>
      </c>
      <c r="F2889" s="12">
        <v>279</v>
      </c>
    </row>
    <row r="2890" spans="1:6" x14ac:dyDescent="0.25">
      <c r="A2890" s="4" t="s">
        <v>8090</v>
      </c>
      <c r="B2890" s="4" t="s">
        <v>8091</v>
      </c>
      <c r="C2890" s="18">
        <v>4</v>
      </c>
      <c r="D2890" s="4" t="s">
        <v>462</v>
      </c>
      <c r="E2890" s="12">
        <v>13.97</v>
      </c>
      <c r="F2890" s="12">
        <v>55.88</v>
      </c>
    </row>
    <row r="2891" spans="1:6" x14ac:dyDescent="0.25">
      <c r="A2891" s="4" t="s">
        <v>8092</v>
      </c>
      <c r="B2891" s="4" t="s">
        <v>8093</v>
      </c>
      <c r="C2891" s="18">
        <v>6</v>
      </c>
      <c r="D2891" s="4" t="s">
        <v>462</v>
      </c>
      <c r="E2891" s="12">
        <v>36.729999999999997</v>
      </c>
      <c r="F2891" s="12">
        <v>220.38</v>
      </c>
    </row>
    <row r="2892" spans="1:6" x14ac:dyDescent="0.25">
      <c r="A2892" s="4" t="s">
        <v>8094</v>
      </c>
      <c r="B2892" s="4" t="s">
        <v>8095</v>
      </c>
      <c r="C2892" s="18">
        <v>8</v>
      </c>
      <c r="D2892" s="4" t="s">
        <v>462</v>
      </c>
      <c r="E2892" s="12">
        <v>16.149999999999999</v>
      </c>
      <c r="F2892" s="12">
        <v>129.19999999999999</v>
      </c>
    </row>
    <row r="2893" spans="1:6" x14ac:dyDescent="0.25">
      <c r="A2893" s="4" t="s">
        <v>8096</v>
      </c>
      <c r="B2893" s="4" t="s">
        <v>8097</v>
      </c>
      <c r="C2893" s="18">
        <v>31</v>
      </c>
      <c r="D2893" s="4" t="s">
        <v>462</v>
      </c>
      <c r="E2893" s="12">
        <v>102.17</v>
      </c>
      <c r="F2893" s="12">
        <v>3167.27</v>
      </c>
    </row>
    <row r="2894" spans="1:6" x14ac:dyDescent="0.25">
      <c r="A2894" s="4" t="s">
        <v>8098</v>
      </c>
      <c r="B2894" s="4" t="s">
        <v>8099</v>
      </c>
      <c r="C2894" s="18">
        <v>3</v>
      </c>
      <c r="D2894" s="4" t="s">
        <v>462</v>
      </c>
      <c r="E2894" s="12">
        <v>517.61</v>
      </c>
      <c r="F2894" s="12">
        <v>1552.83</v>
      </c>
    </row>
    <row r="2895" spans="1:6" x14ac:dyDescent="0.25">
      <c r="A2895" s="4" t="s">
        <v>8100</v>
      </c>
      <c r="B2895" s="4" t="s">
        <v>7624</v>
      </c>
      <c r="C2895" s="18">
        <v>92</v>
      </c>
      <c r="D2895" s="4" t="s">
        <v>462</v>
      </c>
      <c r="E2895" s="12">
        <v>0.18</v>
      </c>
      <c r="F2895" s="12">
        <v>16.559999999999999</v>
      </c>
    </row>
    <row r="2896" spans="1:6" x14ac:dyDescent="0.25">
      <c r="A2896" s="4" t="s">
        <v>8101</v>
      </c>
      <c r="B2896" s="4" t="s">
        <v>7626</v>
      </c>
      <c r="C2896" s="18">
        <v>4</v>
      </c>
      <c r="D2896" s="4" t="s">
        <v>462</v>
      </c>
      <c r="E2896" s="12">
        <v>0.31</v>
      </c>
      <c r="F2896" s="12">
        <v>1.24</v>
      </c>
    </row>
    <row r="2897" spans="1:6" x14ac:dyDescent="0.25">
      <c r="A2897" s="4" t="s">
        <v>8102</v>
      </c>
      <c r="B2897" s="4" t="s">
        <v>7338</v>
      </c>
      <c r="C2897" s="18">
        <v>100</v>
      </c>
      <c r="D2897" s="4" t="s">
        <v>462</v>
      </c>
      <c r="E2897" s="12">
        <v>0.35</v>
      </c>
      <c r="F2897" s="12">
        <v>35</v>
      </c>
    </row>
    <row r="2898" spans="1:6" x14ac:dyDescent="0.25">
      <c r="A2898" s="4" t="s">
        <v>8103</v>
      </c>
      <c r="B2898" s="4" t="s">
        <v>7411</v>
      </c>
      <c r="C2898" s="18">
        <v>2</v>
      </c>
      <c r="D2898" s="4" t="s">
        <v>462</v>
      </c>
      <c r="E2898" s="12">
        <v>0.19</v>
      </c>
      <c r="F2898" s="12">
        <v>0.38</v>
      </c>
    </row>
    <row r="2899" spans="1:6" x14ac:dyDescent="0.25">
      <c r="A2899" s="4" t="s">
        <v>8104</v>
      </c>
      <c r="B2899" s="4" t="s">
        <v>7768</v>
      </c>
      <c r="C2899" s="18">
        <v>2</v>
      </c>
      <c r="D2899" s="4" t="s">
        <v>462</v>
      </c>
      <c r="E2899" s="12">
        <v>0.3</v>
      </c>
      <c r="F2899" s="12">
        <v>0.6</v>
      </c>
    </row>
    <row r="2900" spans="1:6" x14ac:dyDescent="0.25">
      <c r="A2900" s="4" t="s">
        <v>8105</v>
      </c>
      <c r="B2900" s="4" t="s">
        <v>7344</v>
      </c>
      <c r="C2900" s="18">
        <v>6</v>
      </c>
      <c r="D2900" s="4" t="s">
        <v>462</v>
      </c>
      <c r="E2900" s="12">
        <v>0.67</v>
      </c>
      <c r="F2900" s="12">
        <v>4.0199999999999996</v>
      </c>
    </row>
    <row r="2901" spans="1:6" x14ac:dyDescent="0.25">
      <c r="A2901" s="4" t="s">
        <v>8106</v>
      </c>
      <c r="B2901" s="4" t="s">
        <v>7420</v>
      </c>
      <c r="C2901" s="18">
        <v>187</v>
      </c>
      <c r="D2901" s="4" t="s">
        <v>462</v>
      </c>
      <c r="E2901" s="12">
        <v>0.42</v>
      </c>
      <c r="F2901" s="12">
        <v>78.540000000000006</v>
      </c>
    </row>
    <row r="2902" spans="1:6" x14ac:dyDescent="0.25">
      <c r="A2902" s="4" t="s">
        <v>8107</v>
      </c>
      <c r="B2902" s="4" t="s">
        <v>7422</v>
      </c>
      <c r="C2902" s="18">
        <v>2</v>
      </c>
      <c r="D2902" s="4" t="s">
        <v>462</v>
      </c>
      <c r="E2902" s="12">
        <v>0.35</v>
      </c>
      <c r="F2902" s="12">
        <v>0.7</v>
      </c>
    </row>
    <row r="2903" spans="1:6" x14ac:dyDescent="0.25">
      <c r="A2903" s="4" t="s">
        <v>8108</v>
      </c>
      <c r="B2903" s="4" t="s">
        <v>7424</v>
      </c>
      <c r="C2903" s="18">
        <v>64</v>
      </c>
      <c r="D2903" s="4" t="s">
        <v>462</v>
      </c>
      <c r="E2903" s="12">
        <v>0.39</v>
      </c>
      <c r="F2903" s="12">
        <v>24.96</v>
      </c>
    </row>
    <row r="2904" spans="1:6" x14ac:dyDescent="0.25">
      <c r="A2904" s="4" t="s">
        <v>8109</v>
      </c>
      <c r="B2904" s="4" t="s">
        <v>7301</v>
      </c>
      <c r="C2904" s="18">
        <v>1</v>
      </c>
      <c r="D2904" s="4" t="s">
        <v>462</v>
      </c>
      <c r="E2904" s="12">
        <v>0.57999999999999996</v>
      </c>
      <c r="F2904" s="12">
        <v>0.57999999999999996</v>
      </c>
    </row>
    <row r="2905" spans="1:6" x14ac:dyDescent="0.25">
      <c r="A2905" s="4" t="s">
        <v>8110</v>
      </c>
      <c r="B2905" s="4" t="s">
        <v>7431</v>
      </c>
      <c r="C2905" s="18">
        <v>250</v>
      </c>
      <c r="D2905" s="4" t="s">
        <v>462</v>
      </c>
      <c r="E2905" s="12">
        <v>0.78</v>
      </c>
      <c r="F2905" s="12">
        <v>195</v>
      </c>
    </row>
    <row r="2906" spans="1:6" x14ac:dyDescent="0.25">
      <c r="A2906" s="4" t="s">
        <v>8111</v>
      </c>
      <c r="B2906" s="4" t="s">
        <v>7433</v>
      </c>
      <c r="C2906" s="18">
        <v>248</v>
      </c>
      <c r="D2906" s="4" t="s">
        <v>462</v>
      </c>
      <c r="E2906" s="12">
        <v>0.72</v>
      </c>
      <c r="F2906" s="12">
        <v>178.56</v>
      </c>
    </row>
    <row r="2907" spans="1:6" x14ac:dyDescent="0.25">
      <c r="A2907" s="4" t="s">
        <v>8112</v>
      </c>
      <c r="B2907" s="4" t="s">
        <v>7499</v>
      </c>
      <c r="C2907" s="18">
        <v>70</v>
      </c>
      <c r="D2907" s="4" t="s">
        <v>462</v>
      </c>
      <c r="E2907" s="12">
        <v>0.79</v>
      </c>
      <c r="F2907" s="12">
        <v>55.3</v>
      </c>
    </row>
    <row r="2908" spans="1:6" x14ac:dyDescent="0.25">
      <c r="A2908" s="4" t="s">
        <v>8113</v>
      </c>
      <c r="B2908" s="4" t="s">
        <v>7501</v>
      </c>
      <c r="C2908" s="18">
        <v>5</v>
      </c>
      <c r="D2908" s="4" t="s">
        <v>462</v>
      </c>
      <c r="E2908" s="12">
        <v>1.01</v>
      </c>
      <c r="F2908" s="12">
        <v>5.05</v>
      </c>
    </row>
    <row r="2909" spans="1:6" x14ac:dyDescent="0.25">
      <c r="A2909" s="4" t="s">
        <v>8114</v>
      </c>
      <c r="B2909" s="4" t="s">
        <v>7435</v>
      </c>
      <c r="C2909" s="18">
        <v>2</v>
      </c>
      <c r="D2909" s="4" t="s">
        <v>462</v>
      </c>
      <c r="E2909" s="12">
        <v>0.88</v>
      </c>
      <c r="F2909" s="12">
        <v>1.76</v>
      </c>
    </row>
    <row r="2910" spans="1:6" x14ac:dyDescent="0.25">
      <c r="A2910" s="4" t="s">
        <v>8115</v>
      </c>
      <c r="B2910" s="4" t="s">
        <v>7244</v>
      </c>
      <c r="C2910" s="18">
        <v>12</v>
      </c>
      <c r="D2910" s="4" t="s">
        <v>462</v>
      </c>
      <c r="E2910" s="12">
        <v>1.28</v>
      </c>
      <c r="F2910" s="12">
        <v>15.36</v>
      </c>
    </row>
    <row r="2911" spans="1:6" x14ac:dyDescent="0.25">
      <c r="A2911" s="4" t="s">
        <v>8116</v>
      </c>
      <c r="B2911" s="4" t="s">
        <v>7308</v>
      </c>
      <c r="C2911" s="18">
        <v>1</v>
      </c>
      <c r="D2911" s="4" t="s">
        <v>462</v>
      </c>
      <c r="E2911" s="12">
        <v>1.32</v>
      </c>
      <c r="F2911" s="12">
        <v>1.32</v>
      </c>
    </row>
    <row r="2912" spans="1:6" x14ac:dyDescent="0.25">
      <c r="A2912" s="4" t="s">
        <v>8117</v>
      </c>
      <c r="B2912" s="4" t="s">
        <v>8118</v>
      </c>
      <c r="C2912" s="18">
        <v>3</v>
      </c>
      <c r="D2912" s="4" t="s">
        <v>462</v>
      </c>
      <c r="E2912" s="12">
        <v>2.13</v>
      </c>
      <c r="F2912" s="12">
        <v>6.39</v>
      </c>
    </row>
    <row r="2913" spans="1:6" x14ac:dyDescent="0.25">
      <c r="A2913" s="4" t="s">
        <v>8119</v>
      </c>
      <c r="B2913" s="4" t="s">
        <v>7442</v>
      </c>
      <c r="C2913" s="18">
        <v>51</v>
      </c>
      <c r="D2913" s="4" t="s">
        <v>462</v>
      </c>
      <c r="E2913" s="12">
        <v>1.32</v>
      </c>
      <c r="F2913" s="12">
        <v>67.319999999999993</v>
      </c>
    </row>
    <row r="2914" spans="1:6" x14ac:dyDescent="0.25">
      <c r="A2914" s="4" t="s">
        <v>8120</v>
      </c>
      <c r="B2914" s="4" t="s">
        <v>7356</v>
      </c>
      <c r="C2914" s="18">
        <v>78</v>
      </c>
      <c r="D2914" s="4" t="s">
        <v>462</v>
      </c>
      <c r="E2914" s="12">
        <v>1.88</v>
      </c>
      <c r="F2914" s="12">
        <v>146.63999999999999</v>
      </c>
    </row>
    <row r="2915" spans="1:6" x14ac:dyDescent="0.25">
      <c r="A2915" s="4" t="s">
        <v>8121</v>
      </c>
      <c r="B2915" s="4" t="s">
        <v>8122</v>
      </c>
      <c r="C2915" s="18">
        <v>16</v>
      </c>
      <c r="D2915" s="4" t="s">
        <v>462</v>
      </c>
      <c r="E2915" s="12">
        <v>1.34</v>
      </c>
      <c r="F2915" s="12">
        <v>21.44</v>
      </c>
    </row>
    <row r="2916" spans="1:6" x14ac:dyDescent="0.25">
      <c r="A2916" s="4" t="s">
        <v>8123</v>
      </c>
      <c r="B2916" s="4" t="s">
        <v>7248</v>
      </c>
      <c r="C2916" s="18">
        <v>6</v>
      </c>
      <c r="D2916" s="4" t="s">
        <v>462</v>
      </c>
      <c r="E2916" s="12">
        <v>1.62</v>
      </c>
      <c r="F2916" s="12">
        <v>9.7200000000000006</v>
      </c>
    </row>
    <row r="2917" spans="1:6" x14ac:dyDescent="0.25">
      <c r="A2917" s="4" t="s">
        <v>8124</v>
      </c>
      <c r="B2917" s="4" t="s">
        <v>7205</v>
      </c>
      <c r="C2917" s="18">
        <v>96</v>
      </c>
      <c r="D2917" s="4" t="s">
        <v>462</v>
      </c>
      <c r="E2917" s="12">
        <v>1.6</v>
      </c>
      <c r="F2917" s="12">
        <v>153.6</v>
      </c>
    </row>
    <row r="2918" spans="1:6" x14ac:dyDescent="0.25">
      <c r="A2918" s="4" t="s">
        <v>8125</v>
      </c>
      <c r="B2918" s="4" t="s">
        <v>7250</v>
      </c>
      <c r="C2918" s="18">
        <v>36</v>
      </c>
      <c r="D2918" s="4" t="s">
        <v>462</v>
      </c>
      <c r="E2918" s="12">
        <v>1.89</v>
      </c>
      <c r="F2918" s="12">
        <v>68.040000000000006</v>
      </c>
    </row>
    <row r="2919" spans="1:6" x14ac:dyDescent="0.25">
      <c r="A2919" s="4" t="s">
        <v>8126</v>
      </c>
      <c r="B2919" s="4" t="s">
        <v>7360</v>
      </c>
      <c r="C2919" s="18">
        <v>73</v>
      </c>
      <c r="D2919" s="4" t="s">
        <v>462</v>
      </c>
      <c r="E2919" s="12">
        <v>1.96</v>
      </c>
      <c r="F2919" s="12">
        <v>143.08000000000001</v>
      </c>
    </row>
    <row r="2920" spans="1:6" x14ac:dyDescent="0.25">
      <c r="A2920" s="4" t="s">
        <v>8127</v>
      </c>
      <c r="B2920" s="4" t="s">
        <v>7363</v>
      </c>
      <c r="C2920" s="18">
        <v>2</v>
      </c>
      <c r="D2920" s="4" t="s">
        <v>462</v>
      </c>
      <c r="E2920" s="12">
        <v>2.41</v>
      </c>
      <c r="F2920" s="12">
        <v>4.82</v>
      </c>
    </row>
    <row r="2921" spans="1:6" x14ac:dyDescent="0.25">
      <c r="A2921" s="4" t="s">
        <v>8128</v>
      </c>
      <c r="B2921" s="4" t="s">
        <v>7515</v>
      </c>
      <c r="C2921" s="18">
        <v>216</v>
      </c>
      <c r="D2921" s="4" t="s">
        <v>462</v>
      </c>
      <c r="E2921" s="12">
        <v>3.24</v>
      </c>
      <c r="F2921" s="12">
        <v>699.84</v>
      </c>
    </row>
    <row r="2922" spans="1:6" x14ac:dyDescent="0.25">
      <c r="A2922" s="4" t="s">
        <v>8129</v>
      </c>
      <c r="B2922" s="4" t="s">
        <v>7366</v>
      </c>
      <c r="C2922" s="18">
        <v>58</v>
      </c>
      <c r="D2922" s="4" t="s">
        <v>462</v>
      </c>
      <c r="E2922" s="12">
        <v>3.37</v>
      </c>
      <c r="F2922" s="12">
        <v>195.46</v>
      </c>
    </row>
    <row r="2923" spans="1:6" x14ac:dyDescent="0.25">
      <c r="A2923" s="4" t="s">
        <v>8130</v>
      </c>
      <c r="B2923" s="4" t="s">
        <v>7454</v>
      </c>
      <c r="C2923" s="18">
        <v>3</v>
      </c>
      <c r="D2923" s="4" t="s">
        <v>462</v>
      </c>
      <c r="E2923" s="12">
        <v>2.1800000000000002</v>
      </c>
      <c r="F2923" s="12">
        <v>6.54</v>
      </c>
    </row>
    <row r="2924" spans="1:6" x14ac:dyDescent="0.25">
      <c r="A2924" s="4" t="s">
        <v>8131</v>
      </c>
      <c r="B2924" s="4" t="s">
        <v>7219</v>
      </c>
      <c r="C2924" s="18">
        <v>6</v>
      </c>
      <c r="D2924" s="4" t="s">
        <v>462</v>
      </c>
      <c r="E2924" s="12">
        <v>2.2400000000000002</v>
      </c>
      <c r="F2924" s="12">
        <v>13.44</v>
      </c>
    </row>
    <row r="2925" spans="1:6" x14ac:dyDescent="0.25">
      <c r="A2925" s="4" t="s">
        <v>8132</v>
      </c>
      <c r="B2925" s="4" t="s">
        <v>8133</v>
      </c>
      <c r="C2925" s="18">
        <v>56</v>
      </c>
      <c r="D2925" s="4" t="s">
        <v>462</v>
      </c>
      <c r="E2925" s="12">
        <v>3.05</v>
      </c>
      <c r="F2925" s="12">
        <v>170.8</v>
      </c>
    </row>
    <row r="2926" spans="1:6" x14ac:dyDescent="0.25">
      <c r="A2926" s="4" t="s">
        <v>8134</v>
      </c>
      <c r="B2926" s="4" t="s">
        <v>7223</v>
      </c>
      <c r="C2926" s="18">
        <v>5</v>
      </c>
      <c r="D2926" s="4" t="s">
        <v>462</v>
      </c>
      <c r="E2926" s="12">
        <v>2.64</v>
      </c>
      <c r="F2926" s="12">
        <v>13.2</v>
      </c>
    </row>
    <row r="2927" spans="1:6" x14ac:dyDescent="0.25">
      <c r="A2927" s="4" t="s">
        <v>8135</v>
      </c>
      <c r="B2927" s="4" t="s">
        <v>7287</v>
      </c>
      <c r="C2927" s="18">
        <v>340</v>
      </c>
      <c r="D2927" s="4" t="s">
        <v>462</v>
      </c>
      <c r="E2927" s="12">
        <v>2.77</v>
      </c>
      <c r="F2927" s="12">
        <v>941.8</v>
      </c>
    </row>
    <row r="2928" spans="1:6" x14ac:dyDescent="0.25">
      <c r="A2928" s="4" t="s">
        <v>8136</v>
      </c>
      <c r="B2928" s="4" t="s">
        <v>7371</v>
      </c>
      <c r="C2928" s="18">
        <v>40</v>
      </c>
      <c r="D2928" s="4" t="s">
        <v>462</v>
      </c>
      <c r="E2928" s="12">
        <v>3.16</v>
      </c>
      <c r="F2928" s="12">
        <v>126.4</v>
      </c>
    </row>
    <row r="2929" spans="1:6" x14ac:dyDescent="0.25">
      <c r="A2929" s="4" t="s">
        <v>8137</v>
      </c>
      <c r="B2929" s="4" t="s">
        <v>7319</v>
      </c>
      <c r="C2929" s="18">
        <v>5</v>
      </c>
      <c r="D2929" s="4" t="s">
        <v>462</v>
      </c>
      <c r="E2929" s="12">
        <v>3.34</v>
      </c>
      <c r="F2929" s="12">
        <v>16.7</v>
      </c>
    </row>
    <row r="2930" spans="1:6" x14ac:dyDescent="0.25">
      <c r="A2930" s="4" t="s">
        <v>8138</v>
      </c>
      <c r="B2930" s="4" t="s">
        <v>7221</v>
      </c>
      <c r="C2930" s="18">
        <v>2</v>
      </c>
      <c r="D2930" s="4" t="s">
        <v>462</v>
      </c>
      <c r="E2930" s="12">
        <v>3.76</v>
      </c>
      <c r="F2930" s="12">
        <v>7.52</v>
      </c>
    </row>
    <row r="2931" spans="1:6" x14ac:dyDescent="0.25">
      <c r="A2931" s="4" t="s">
        <v>8139</v>
      </c>
      <c r="B2931" s="4" t="s">
        <v>8082</v>
      </c>
      <c r="C2931" s="18">
        <v>4</v>
      </c>
      <c r="D2931" s="4" t="s">
        <v>462</v>
      </c>
      <c r="E2931" s="12">
        <v>3.33</v>
      </c>
      <c r="F2931" s="12">
        <v>13.32</v>
      </c>
    </row>
    <row r="2932" spans="1:6" x14ac:dyDescent="0.25">
      <c r="A2932" s="4" t="s">
        <v>8140</v>
      </c>
      <c r="B2932" s="4" t="s">
        <v>8141</v>
      </c>
      <c r="C2932" s="18">
        <v>16</v>
      </c>
      <c r="D2932" s="4" t="s">
        <v>462</v>
      </c>
      <c r="E2932" s="12">
        <v>10</v>
      </c>
      <c r="F2932" s="12">
        <v>160</v>
      </c>
    </row>
    <row r="2933" spans="1:6" x14ac:dyDescent="0.25">
      <c r="A2933" s="4" t="s">
        <v>8142</v>
      </c>
      <c r="B2933" s="4" t="s">
        <v>8143</v>
      </c>
      <c r="C2933" s="18">
        <v>2</v>
      </c>
      <c r="D2933" s="4" t="s">
        <v>462</v>
      </c>
      <c r="E2933" s="12">
        <v>4.6900000000000004</v>
      </c>
      <c r="F2933" s="12">
        <v>9.3800000000000008</v>
      </c>
    </row>
    <row r="2934" spans="1:6" x14ac:dyDescent="0.25">
      <c r="A2934" s="4" t="s">
        <v>8144</v>
      </c>
      <c r="B2934" s="4" t="s">
        <v>7528</v>
      </c>
      <c r="C2934" s="18">
        <v>6</v>
      </c>
      <c r="D2934" s="4" t="s">
        <v>462</v>
      </c>
      <c r="E2934" s="12">
        <v>4.1399999999999997</v>
      </c>
      <c r="F2934" s="12">
        <v>24.84</v>
      </c>
    </row>
    <row r="2935" spans="1:6" x14ac:dyDescent="0.25">
      <c r="A2935" s="4" t="s">
        <v>8145</v>
      </c>
      <c r="B2935" s="4" t="s">
        <v>7745</v>
      </c>
      <c r="C2935" s="18">
        <v>22</v>
      </c>
      <c r="D2935" s="4" t="s">
        <v>462</v>
      </c>
      <c r="E2935" s="12">
        <v>4.37</v>
      </c>
      <c r="F2935" s="12">
        <v>96.14</v>
      </c>
    </row>
    <row r="2936" spans="1:6" x14ac:dyDescent="0.25">
      <c r="A2936" s="4" t="s">
        <v>8146</v>
      </c>
      <c r="B2936" s="4" t="s">
        <v>7227</v>
      </c>
      <c r="C2936" s="18">
        <v>40</v>
      </c>
      <c r="D2936" s="4" t="s">
        <v>462</v>
      </c>
      <c r="E2936" s="12">
        <v>6.45</v>
      </c>
      <c r="F2936" s="12">
        <v>258</v>
      </c>
    </row>
    <row r="2937" spans="1:6" x14ac:dyDescent="0.25">
      <c r="A2937" s="4" t="s">
        <v>8147</v>
      </c>
      <c r="B2937" s="4" t="s">
        <v>7329</v>
      </c>
      <c r="C2937" s="18">
        <v>25</v>
      </c>
      <c r="D2937" s="4" t="s">
        <v>462</v>
      </c>
      <c r="E2937" s="12">
        <v>9.2799999999999994</v>
      </c>
      <c r="F2937" s="12">
        <v>232</v>
      </c>
    </row>
    <row r="2938" spans="1:6" x14ac:dyDescent="0.25">
      <c r="A2938" s="4" t="s">
        <v>8148</v>
      </c>
      <c r="B2938" s="4" t="s">
        <v>7240</v>
      </c>
      <c r="C2938" s="18">
        <v>29</v>
      </c>
      <c r="D2938" s="4" t="s">
        <v>462</v>
      </c>
      <c r="E2938" s="12">
        <v>8.0500000000000007</v>
      </c>
      <c r="F2938" s="12">
        <v>233.45</v>
      </c>
    </row>
    <row r="2939" spans="1:6" x14ac:dyDescent="0.25">
      <c r="A2939" s="4" t="s">
        <v>8149</v>
      </c>
      <c r="B2939" s="4" t="s">
        <v>8150</v>
      </c>
      <c r="C2939" s="18">
        <v>1</v>
      </c>
      <c r="D2939" s="4" t="s">
        <v>462</v>
      </c>
      <c r="E2939" s="12">
        <v>12.69</v>
      </c>
      <c r="F2939" s="12">
        <v>12.69</v>
      </c>
    </row>
    <row r="2940" spans="1:6" x14ac:dyDescent="0.25">
      <c r="A2940" s="4" t="s">
        <v>8151</v>
      </c>
      <c r="B2940" s="4" t="s">
        <v>8152</v>
      </c>
      <c r="C2940" s="18">
        <v>6</v>
      </c>
      <c r="D2940" s="4" t="s">
        <v>462</v>
      </c>
      <c r="E2940" s="12">
        <v>15.5</v>
      </c>
      <c r="F2940" s="12">
        <v>93</v>
      </c>
    </row>
    <row r="2941" spans="1:6" x14ac:dyDescent="0.25">
      <c r="A2941" s="4" t="s">
        <v>8153</v>
      </c>
      <c r="B2941" s="4" t="s">
        <v>8154</v>
      </c>
      <c r="C2941" s="18">
        <v>41</v>
      </c>
      <c r="D2941" s="4" t="s">
        <v>462</v>
      </c>
      <c r="E2941" s="12">
        <v>9.2899999999999991</v>
      </c>
      <c r="F2941" s="12">
        <v>380.89</v>
      </c>
    </row>
    <row r="2942" spans="1:6" x14ac:dyDescent="0.25">
      <c r="A2942" s="4" t="s">
        <v>8155</v>
      </c>
      <c r="B2942" s="4" t="s">
        <v>7468</v>
      </c>
      <c r="C2942" s="18">
        <v>4</v>
      </c>
      <c r="D2942" s="4" t="s">
        <v>462</v>
      </c>
      <c r="E2942" s="12">
        <v>8</v>
      </c>
      <c r="F2942" s="12">
        <v>32</v>
      </c>
    </row>
    <row r="2943" spans="1:6" x14ac:dyDescent="0.25">
      <c r="A2943" s="4" t="s">
        <v>8156</v>
      </c>
      <c r="B2943" s="4" t="s">
        <v>7546</v>
      </c>
      <c r="C2943" s="18">
        <v>3</v>
      </c>
      <c r="D2943" s="4" t="s">
        <v>462</v>
      </c>
      <c r="E2943" s="12">
        <v>9.86</v>
      </c>
      <c r="F2943" s="12">
        <v>29.58</v>
      </c>
    </row>
    <row r="2944" spans="1:6" x14ac:dyDescent="0.25">
      <c r="A2944" s="4" t="s">
        <v>8157</v>
      </c>
      <c r="B2944" s="4" t="s">
        <v>7211</v>
      </c>
      <c r="C2944" s="18">
        <v>1</v>
      </c>
      <c r="D2944" s="4" t="s">
        <v>462</v>
      </c>
      <c r="E2944" s="12">
        <v>9.9600000000000009</v>
      </c>
      <c r="F2944" s="12">
        <v>9.9600000000000009</v>
      </c>
    </row>
    <row r="2945" spans="1:6" x14ac:dyDescent="0.25">
      <c r="A2945" s="4" t="s">
        <v>8158</v>
      </c>
      <c r="B2945" s="4" t="s">
        <v>7390</v>
      </c>
      <c r="C2945" s="18">
        <v>3</v>
      </c>
      <c r="D2945" s="4" t="s">
        <v>462</v>
      </c>
      <c r="E2945" s="12">
        <v>19.14</v>
      </c>
      <c r="F2945" s="12">
        <v>57.42</v>
      </c>
    </row>
    <row r="2946" spans="1:6" x14ac:dyDescent="0.25">
      <c r="A2946" s="4" t="s">
        <v>8159</v>
      </c>
      <c r="B2946" s="4" t="s">
        <v>8160</v>
      </c>
      <c r="C2946" s="18">
        <v>5</v>
      </c>
      <c r="D2946" s="4" t="s">
        <v>462</v>
      </c>
      <c r="E2946" s="12">
        <v>15.7</v>
      </c>
      <c r="F2946" s="12">
        <v>78.5</v>
      </c>
    </row>
    <row r="2947" spans="1:6" x14ac:dyDescent="0.25">
      <c r="A2947" s="4" t="s">
        <v>8161</v>
      </c>
      <c r="B2947" s="4" t="s">
        <v>7332</v>
      </c>
      <c r="C2947" s="18">
        <v>20</v>
      </c>
      <c r="D2947" s="4" t="s">
        <v>462</v>
      </c>
      <c r="E2947" s="12">
        <v>23.15</v>
      </c>
      <c r="F2947" s="12">
        <v>463</v>
      </c>
    </row>
    <row r="2948" spans="1:6" x14ac:dyDescent="0.25">
      <c r="A2948" s="4" t="s">
        <v>8162</v>
      </c>
      <c r="B2948" s="4" t="s">
        <v>8053</v>
      </c>
      <c r="C2948" s="18">
        <v>1</v>
      </c>
      <c r="D2948" s="4" t="s">
        <v>462</v>
      </c>
      <c r="E2948" s="12">
        <v>33.590000000000003</v>
      </c>
      <c r="F2948" s="12">
        <v>33.590000000000003</v>
      </c>
    </row>
    <row r="2949" spans="1:6" x14ac:dyDescent="0.25">
      <c r="A2949" s="4" t="s">
        <v>8163</v>
      </c>
      <c r="B2949" s="4" t="s">
        <v>8164</v>
      </c>
      <c r="C2949" s="18">
        <v>12</v>
      </c>
      <c r="D2949" s="4" t="s">
        <v>462</v>
      </c>
      <c r="E2949" s="12">
        <v>45.5</v>
      </c>
      <c r="F2949" s="12">
        <v>546</v>
      </c>
    </row>
    <row r="2950" spans="1:6" x14ac:dyDescent="0.25">
      <c r="A2950" s="4" t="s">
        <v>8165</v>
      </c>
      <c r="B2950" s="4" t="s">
        <v>8166</v>
      </c>
      <c r="C2950" s="18">
        <v>1</v>
      </c>
      <c r="D2950" s="4" t="s">
        <v>462</v>
      </c>
      <c r="E2950" s="12">
        <v>130.5</v>
      </c>
      <c r="F2950" s="12">
        <v>130.5</v>
      </c>
    </row>
    <row r="2951" spans="1:6" x14ac:dyDescent="0.25">
      <c r="A2951" s="4" t="s">
        <v>8167</v>
      </c>
      <c r="B2951" s="4" t="s">
        <v>8168</v>
      </c>
      <c r="C2951" s="18">
        <v>8</v>
      </c>
      <c r="D2951" s="4" t="s">
        <v>462</v>
      </c>
      <c r="E2951" s="12">
        <v>55.8</v>
      </c>
      <c r="F2951" s="12">
        <v>446.4</v>
      </c>
    </row>
    <row r="2952" spans="1:6" x14ac:dyDescent="0.25">
      <c r="A2952" s="4" t="s">
        <v>8169</v>
      </c>
      <c r="B2952" s="4" t="s">
        <v>8170</v>
      </c>
      <c r="C2952" s="18">
        <v>2</v>
      </c>
      <c r="D2952" s="4" t="s">
        <v>462</v>
      </c>
      <c r="E2952" s="12">
        <v>137.4</v>
      </c>
      <c r="F2952" s="12">
        <v>274.8</v>
      </c>
    </row>
    <row r="2953" spans="1:6" x14ac:dyDescent="0.25">
      <c r="A2953" s="4" t="s">
        <v>8171</v>
      </c>
      <c r="B2953" s="4" t="s">
        <v>8172</v>
      </c>
      <c r="C2953" s="18">
        <v>1</v>
      </c>
      <c r="D2953" s="4" t="s">
        <v>462</v>
      </c>
      <c r="E2953" s="12">
        <v>150.55000000000001</v>
      </c>
      <c r="F2953" s="12">
        <v>150.55000000000001</v>
      </c>
    </row>
    <row r="2954" spans="1:6" x14ac:dyDescent="0.25">
      <c r="A2954" s="4" t="s">
        <v>8173</v>
      </c>
      <c r="B2954" s="4" t="s">
        <v>7209</v>
      </c>
      <c r="C2954" s="18">
        <v>50</v>
      </c>
      <c r="D2954" s="4" t="s">
        <v>462</v>
      </c>
      <c r="E2954" s="12">
        <v>104.42</v>
      </c>
      <c r="F2954" s="12">
        <v>5221</v>
      </c>
    </row>
    <row r="2955" spans="1:6" x14ac:dyDescent="0.25">
      <c r="A2955" s="4" t="s">
        <v>8174</v>
      </c>
      <c r="B2955" s="4" t="s">
        <v>7470</v>
      </c>
      <c r="C2955" s="18">
        <v>8</v>
      </c>
      <c r="D2955" s="4" t="s">
        <v>462</v>
      </c>
      <c r="E2955" s="12">
        <v>57.68</v>
      </c>
      <c r="F2955" s="12">
        <v>461.44</v>
      </c>
    </row>
    <row r="2956" spans="1:6" x14ac:dyDescent="0.25">
      <c r="A2956" s="4" t="s">
        <v>8175</v>
      </c>
      <c r="B2956" s="4" t="s">
        <v>8176</v>
      </c>
      <c r="C2956" s="18">
        <v>23</v>
      </c>
      <c r="D2956" s="4" t="s">
        <v>462</v>
      </c>
      <c r="E2956" s="12">
        <v>125</v>
      </c>
      <c r="F2956" s="12">
        <v>2875</v>
      </c>
    </row>
    <row r="2957" spans="1:6" x14ac:dyDescent="0.25">
      <c r="A2957" s="4" t="s">
        <v>8177</v>
      </c>
      <c r="B2957" s="4" t="s">
        <v>7225</v>
      </c>
      <c r="C2957" s="18">
        <v>8</v>
      </c>
      <c r="D2957" s="4" t="s">
        <v>462</v>
      </c>
      <c r="E2957" s="12">
        <v>25.4</v>
      </c>
      <c r="F2957" s="12">
        <v>203.2</v>
      </c>
    </row>
    <row r="2958" spans="1:6" x14ac:dyDescent="0.25">
      <c r="A2958" s="4" t="s">
        <v>8178</v>
      </c>
      <c r="B2958" s="4" t="s">
        <v>8179</v>
      </c>
      <c r="C2958" s="18">
        <v>30</v>
      </c>
      <c r="D2958" s="4" t="s">
        <v>462</v>
      </c>
      <c r="E2958" s="12">
        <v>3.5</v>
      </c>
      <c r="F2958" s="12">
        <v>105</v>
      </c>
    </row>
    <row r="2959" spans="1:6" x14ac:dyDescent="0.25">
      <c r="A2959" s="4" t="s">
        <v>8180</v>
      </c>
      <c r="B2959" s="4" t="s">
        <v>7409</v>
      </c>
      <c r="C2959" s="18">
        <v>8</v>
      </c>
      <c r="D2959" s="4" t="s">
        <v>462</v>
      </c>
      <c r="E2959" s="12">
        <v>0.21</v>
      </c>
      <c r="F2959" s="12">
        <v>1.68</v>
      </c>
    </row>
    <row r="2960" spans="1:6" x14ac:dyDescent="0.25">
      <c r="A2960" s="4" t="s">
        <v>8181</v>
      </c>
      <c r="B2960" s="4" t="s">
        <v>7413</v>
      </c>
      <c r="C2960" s="18">
        <v>3169</v>
      </c>
      <c r="D2960" s="4" t="s">
        <v>462</v>
      </c>
      <c r="E2960" s="12">
        <v>0.23</v>
      </c>
      <c r="F2960" s="12">
        <v>728.87</v>
      </c>
    </row>
    <row r="2961" spans="1:6" x14ac:dyDescent="0.25">
      <c r="A2961" s="4" t="s">
        <v>8182</v>
      </c>
      <c r="B2961" s="4" t="s">
        <v>7413</v>
      </c>
      <c r="C2961" s="18">
        <v>24</v>
      </c>
      <c r="D2961" s="4" t="s">
        <v>462</v>
      </c>
      <c r="E2961" s="12">
        <v>1.18</v>
      </c>
      <c r="F2961" s="12">
        <v>28.32</v>
      </c>
    </row>
    <row r="2962" spans="1:6" x14ac:dyDescent="0.25">
      <c r="A2962" s="4" t="s">
        <v>8183</v>
      </c>
      <c r="B2962" s="4" t="s">
        <v>7418</v>
      </c>
      <c r="C2962" s="18">
        <v>1236</v>
      </c>
      <c r="D2962" s="4" t="s">
        <v>462</v>
      </c>
      <c r="E2962" s="12">
        <v>0.24</v>
      </c>
      <c r="F2962" s="12">
        <v>296.64</v>
      </c>
    </row>
    <row r="2963" spans="1:6" x14ac:dyDescent="0.25">
      <c r="A2963" s="4" t="s">
        <v>8184</v>
      </c>
      <c r="B2963" s="4" t="s">
        <v>7420</v>
      </c>
      <c r="C2963" s="18">
        <v>5860</v>
      </c>
      <c r="D2963" s="4" t="s">
        <v>462</v>
      </c>
      <c r="E2963" s="12">
        <v>0.26</v>
      </c>
      <c r="F2963" s="12">
        <v>1523.6</v>
      </c>
    </row>
    <row r="2964" spans="1:6" x14ac:dyDescent="0.25">
      <c r="A2964" s="4" t="s">
        <v>8185</v>
      </c>
      <c r="B2964" s="4" t="s">
        <v>7422</v>
      </c>
      <c r="C2964" s="18">
        <v>429</v>
      </c>
      <c r="D2964" s="4" t="s">
        <v>462</v>
      </c>
      <c r="E2964" s="12">
        <v>0.3</v>
      </c>
      <c r="F2964" s="12">
        <v>128.69999999999999</v>
      </c>
    </row>
    <row r="2965" spans="1:6" x14ac:dyDescent="0.25">
      <c r="A2965" s="4" t="s">
        <v>8186</v>
      </c>
      <c r="B2965" s="4" t="s">
        <v>7431</v>
      </c>
      <c r="C2965" s="18">
        <v>167</v>
      </c>
      <c r="D2965" s="4" t="s">
        <v>462</v>
      </c>
      <c r="E2965" s="12">
        <v>0.4</v>
      </c>
      <c r="F2965" s="12">
        <v>66.8</v>
      </c>
    </row>
    <row r="2966" spans="1:6" x14ac:dyDescent="0.25">
      <c r="A2966" s="4" t="s">
        <v>8187</v>
      </c>
      <c r="B2966" s="4" t="s">
        <v>7499</v>
      </c>
      <c r="C2966" s="18">
        <v>311</v>
      </c>
      <c r="D2966" s="4" t="s">
        <v>462</v>
      </c>
      <c r="E2966" s="12">
        <v>0.34</v>
      </c>
      <c r="F2966" s="12">
        <v>105.74</v>
      </c>
    </row>
    <row r="2967" spans="1:6" x14ac:dyDescent="0.25">
      <c r="A2967" s="4" t="s">
        <v>8188</v>
      </c>
      <c r="B2967" s="4" t="s">
        <v>7440</v>
      </c>
      <c r="C2967" s="18">
        <v>14</v>
      </c>
      <c r="D2967" s="4" t="s">
        <v>462</v>
      </c>
      <c r="E2967" s="12">
        <v>0.77</v>
      </c>
      <c r="F2967" s="12">
        <v>10.78</v>
      </c>
    </row>
    <row r="2968" spans="1:6" x14ac:dyDescent="0.25">
      <c r="A2968" s="4" t="s">
        <v>8189</v>
      </c>
      <c r="B2968" s="4" t="s">
        <v>8118</v>
      </c>
      <c r="C2968" s="18">
        <v>1</v>
      </c>
      <c r="D2968" s="4" t="s">
        <v>462</v>
      </c>
      <c r="E2968" s="12">
        <v>1.53</v>
      </c>
      <c r="F2968" s="12">
        <v>1.53</v>
      </c>
    </row>
    <row r="2969" spans="1:6" x14ac:dyDescent="0.25">
      <c r="A2969" s="4" t="s">
        <v>8190</v>
      </c>
      <c r="B2969" s="4" t="s">
        <v>8191</v>
      </c>
      <c r="C2969" s="18">
        <v>4</v>
      </c>
      <c r="D2969" s="4" t="s">
        <v>462</v>
      </c>
      <c r="E2969" s="12">
        <v>2.61</v>
      </c>
      <c r="F2969" s="12">
        <v>10.44</v>
      </c>
    </row>
    <row r="2970" spans="1:6" x14ac:dyDescent="0.25">
      <c r="A2970" s="4" t="s">
        <v>8192</v>
      </c>
      <c r="B2970" s="4" t="s">
        <v>7444</v>
      </c>
      <c r="C2970" s="18">
        <v>3</v>
      </c>
      <c r="D2970" s="4" t="s">
        <v>462</v>
      </c>
      <c r="E2970" s="12">
        <v>1.76</v>
      </c>
      <c r="F2970" s="12">
        <v>5.28</v>
      </c>
    </row>
    <row r="2971" spans="1:6" x14ac:dyDescent="0.25">
      <c r="A2971" s="4" t="s">
        <v>8193</v>
      </c>
      <c r="B2971" s="4" t="s">
        <v>7215</v>
      </c>
      <c r="C2971" s="18">
        <v>6</v>
      </c>
      <c r="D2971" s="4" t="s">
        <v>462</v>
      </c>
      <c r="E2971" s="12">
        <v>2.54</v>
      </c>
      <c r="F2971" s="12">
        <v>15.24</v>
      </c>
    </row>
    <row r="2972" spans="1:6" x14ac:dyDescent="0.25">
      <c r="A2972" s="4" t="s">
        <v>8194</v>
      </c>
      <c r="B2972" s="4" t="s">
        <v>7296</v>
      </c>
      <c r="C2972" s="18">
        <v>1</v>
      </c>
      <c r="D2972" s="4" t="s">
        <v>462</v>
      </c>
      <c r="E2972" s="12">
        <v>2.42</v>
      </c>
      <c r="F2972" s="12">
        <v>2.42</v>
      </c>
    </row>
    <row r="2973" spans="1:6" x14ac:dyDescent="0.25">
      <c r="A2973" s="4" t="s">
        <v>8195</v>
      </c>
      <c r="B2973" s="4" t="s">
        <v>8196</v>
      </c>
      <c r="C2973" s="18">
        <v>4</v>
      </c>
      <c r="D2973" s="4" t="s">
        <v>462</v>
      </c>
      <c r="E2973" s="12">
        <v>1.97</v>
      </c>
      <c r="F2973" s="12">
        <v>7.88</v>
      </c>
    </row>
    <row r="2974" spans="1:6" x14ac:dyDescent="0.25">
      <c r="A2974" s="4" t="s">
        <v>8197</v>
      </c>
      <c r="B2974" s="4" t="s">
        <v>7285</v>
      </c>
      <c r="C2974" s="18">
        <v>10</v>
      </c>
      <c r="D2974" s="4" t="s">
        <v>462</v>
      </c>
      <c r="E2974" s="12">
        <v>1.2</v>
      </c>
      <c r="F2974" s="12">
        <v>12</v>
      </c>
    </row>
    <row r="2975" spans="1:6" x14ac:dyDescent="0.25">
      <c r="A2975" s="4" t="s">
        <v>8198</v>
      </c>
      <c r="B2975" s="4" t="s">
        <v>7515</v>
      </c>
      <c r="C2975" s="18">
        <v>26</v>
      </c>
      <c r="D2975" s="4" t="s">
        <v>462</v>
      </c>
      <c r="E2975" s="12">
        <v>1.39</v>
      </c>
      <c r="F2975" s="12">
        <v>36.14</v>
      </c>
    </row>
    <row r="2976" spans="1:6" x14ac:dyDescent="0.25">
      <c r="A2976" s="4" t="s">
        <v>8199</v>
      </c>
      <c r="B2976" s="4" t="s">
        <v>7366</v>
      </c>
      <c r="C2976" s="18">
        <v>36</v>
      </c>
      <c r="D2976" s="4" t="s">
        <v>462</v>
      </c>
      <c r="E2976" s="12">
        <v>3.88</v>
      </c>
      <c r="F2976" s="12">
        <v>139.68</v>
      </c>
    </row>
    <row r="2977" spans="1:6" x14ac:dyDescent="0.25">
      <c r="A2977" s="4" t="s">
        <v>8200</v>
      </c>
      <c r="B2977" s="4" t="s">
        <v>7860</v>
      </c>
      <c r="C2977" s="18">
        <v>76</v>
      </c>
      <c r="D2977" s="4" t="s">
        <v>462</v>
      </c>
      <c r="E2977" s="12">
        <v>2.34</v>
      </c>
      <c r="F2977" s="12">
        <v>177.84</v>
      </c>
    </row>
    <row r="2978" spans="1:6" x14ac:dyDescent="0.25">
      <c r="A2978" s="4" t="s">
        <v>8201</v>
      </c>
      <c r="B2978" s="4" t="s">
        <v>7454</v>
      </c>
      <c r="C2978" s="18">
        <v>13</v>
      </c>
      <c r="D2978" s="4" t="s">
        <v>462</v>
      </c>
      <c r="E2978" s="12">
        <v>2.99</v>
      </c>
      <c r="F2978" s="12">
        <v>38.869999999999997</v>
      </c>
    </row>
    <row r="2979" spans="1:6" x14ac:dyDescent="0.25">
      <c r="A2979" s="4" t="s">
        <v>8202</v>
      </c>
      <c r="B2979" s="4" t="s">
        <v>7219</v>
      </c>
      <c r="C2979" s="18">
        <v>19</v>
      </c>
      <c r="D2979" s="4" t="s">
        <v>462</v>
      </c>
      <c r="E2979" s="12">
        <v>1.26</v>
      </c>
      <c r="F2979" s="12">
        <v>23.94</v>
      </c>
    </row>
    <row r="2980" spans="1:6" x14ac:dyDescent="0.25">
      <c r="A2980" s="4" t="s">
        <v>8203</v>
      </c>
      <c r="B2980" s="4" t="s">
        <v>7287</v>
      </c>
      <c r="C2980" s="18">
        <v>10</v>
      </c>
      <c r="D2980" s="4" t="s">
        <v>462</v>
      </c>
      <c r="E2980" s="12">
        <v>3.91</v>
      </c>
      <c r="F2980" s="12">
        <v>39.1</v>
      </c>
    </row>
    <row r="2981" spans="1:6" x14ac:dyDescent="0.25">
      <c r="A2981" s="4" t="s">
        <v>8204</v>
      </c>
      <c r="B2981" s="4" t="s">
        <v>7371</v>
      </c>
      <c r="C2981" s="18">
        <v>38</v>
      </c>
      <c r="D2981" s="4" t="s">
        <v>462</v>
      </c>
      <c r="E2981" s="12">
        <v>3.49</v>
      </c>
      <c r="F2981" s="12">
        <v>132.62</v>
      </c>
    </row>
    <row r="2982" spans="1:6" x14ac:dyDescent="0.25">
      <c r="A2982" s="4" t="s">
        <v>8205</v>
      </c>
      <c r="B2982" s="4" t="s">
        <v>7319</v>
      </c>
      <c r="C2982" s="18">
        <v>14</v>
      </c>
      <c r="D2982" s="4" t="s">
        <v>462</v>
      </c>
      <c r="E2982" s="12">
        <v>4.62</v>
      </c>
      <c r="F2982" s="12">
        <v>64.680000000000007</v>
      </c>
    </row>
    <row r="2983" spans="1:6" x14ac:dyDescent="0.25">
      <c r="A2983" s="4" t="s">
        <v>8206</v>
      </c>
      <c r="B2983" s="4" t="s">
        <v>7521</v>
      </c>
      <c r="C2983" s="18">
        <v>8</v>
      </c>
      <c r="D2983" s="4" t="s">
        <v>462</v>
      </c>
      <c r="E2983" s="12">
        <v>8.3000000000000007</v>
      </c>
      <c r="F2983" s="12">
        <v>66.400000000000006</v>
      </c>
    </row>
    <row r="2984" spans="1:6" x14ac:dyDescent="0.25">
      <c r="A2984" s="4" t="s">
        <v>8207</v>
      </c>
      <c r="B2984" s="4" t="s">
        <v>7233</v>
      </c>
      <c r="C2984" s="18">
        <v>3</v>
      </c>
      <c r="D2984" s="4" t="s">
        <v>462</v>
      </c>
      <c r="E2984" s="12">
        <v>7.01</v>
      </c>
      <c r="F2984" s="12">
        <v>21.03</v>
      </c>
    </row>
    <row r="2985" spans="1:6" x14ac:dyDescent="0.25">
      <c r="A2985" s="4" t="s">
        <v>8208</v>
      </c>
      <c r="B2985" s="4" t="s">
        <v>7274</v>
      </c>
      <c r="C2985" s="18">
        <v>6</v>
      </c>
      <c r="D2985" s="4" t="s">
        <v>462</v>
      </c>
      <c r="E2985" s="12">
        <v>8.2200000000000006</v>
      </c>
      <c r="F2985" s="12">
        <v>49.32</v>
      </c>
    </row>
    <row r="2986" spans="1:6" x14ac:dyDescent="0.25">
      <c r="A2986" s="4" t="s">
        <v>8209</v>
      </c>
      <c r="B2986" s="4" t="s">
        <v>7225</v>
      </c>
      <c r="C2986" s="18">
        <v>16</v>
      </c>
      <c r="D2986" s="4" t="s">
        <v>462</v>
      </c>
      <c r="E2986" s="12">
        <v>8.98</v>
      </c>
      <c r="F2986" s="12">
        <v>143.68</v>
      </c>
    </row>
    <row r="2987" spans="1:6" x14ac:dyDescent="0.25">
      <c r="A2987" s="4" t="s">
        <v>8210</v>
      </c>
      <c r="B2987" s="4" t="s">
        <v>7745</v>
      </c>
      <c r="C2987" s="18">
        <v>1</v>
      </c>
      <c r="D2987" s="4" t="s">
        <v>462</v>
      </c>
      <c r="E2987" s="12">
        <v>5.7</v>
      </c>
      <c r="F2987" s="12">
        <v>5.7</v>
      </c>
    </row>
    <row r="2988" spans="1:6" x14ac:dyDescent="0.25">
      <c r="A2988" s="4" t="s">
        <v>8211</v>
      </c>
      <c r="B2988" s="4" t="s">
        <v>8212</v>
      </c>
      <c r="C2988" s="18">
        <v>3</v>
      </c>
      <c r="D2988" s="4" t="s">
        <v>462</v>
      </c>
      <c r="E2988" s="12">
        <v>15.88</v>
      </c>
      <c r="F2988" s="12">
        <v>47.64</v>
      </c>
    </row>
    <row r="2989" spans="1:6" x14ac:dyDescent="0.25">
      <c r="A2989" s="4" t="s">
        <v>8213</v>
      </c>
      <c r="B2989" s="4" t="s">
        <v>8214</v>
      </c>
      <c r="C2989" s="18">
        <v>7</v>
      </c>
      <c r="D2989" s="4" t="s">
        <v>462</v>
      </c>
      <c r="E2989" s="12">
        <v>122.94</v>
      </c>
      <c r="F2989" s="12">
        <v>860.58</v>
      </c>
    </row>
    <row r="2990" spans="1:6" x14ac:dyDescent="0.25">
      <c r="A2990" s="4" t="s">
        <v>8215</v>
      </c>
      <c r="B2990" s="4" t="s">
        <v>7546</v>
      </c>
      <c r="C2990" s="18">
        <v>6</v>
      </c>
      <c r="D2990" s="4" t="s">
        <v>462</v>
      </c>
      <c r="E2990" s="12">
        <v>6.52</v>
      </c>
      <c r="F2990" s="12">
        <v>39.119999999999997</v>
      </c>
    </row>
    <row r="2991" spans="1:6" x14ac:dyDescent="0.25">
      <c r="A2991" s="4" t="s">
        <v>8216</v>
      </c>
      <c r="B2991" s="4" t="s">
        <v>8217</v>
      </c>
      <c r="C2991" s="18">
        <v>16</v>
      </c>
      <c r="D2991" s="4" t="s">
        <v>462</v>
      </c>
      <c r="E2991" s="12">
        <v>14.13</v>
      </c>
      <c r="F2991" s="12">
        <v>226.08</v>
      </c>
    </row>
    <row r="2992" spans="1:6" x14ac:dyDescent="0.25">
      <c r="A2992" s="4" t="s">
        <v>8218</v>
      </c>
      <c r="B2992" s="4" t="s">
        <v>8219</v>
      </c>
      <c r="C2992" s="18">
        <v>1</v>
      </c>
      <c r="D2992" s="4" t="s">
        <v>462</v>
      </c>
      <c r="E2992" s="12">
        <v>12.13</v>
      </c>
      <c r="F2992" s="12">
        <v>12.13</v>
      </c>
    </row>
    <row r="2993" spans="1:6" x14ac:dyDescent="0.25">
      <c r="A2993" s="4" t="s">
        <v>8220</v>
      </c>
      <c r="B2993" s="4" t="s">
        <v>8221</v>
      </c>
      <c r="C2993" s="18">
        <v>14</v>
      </c>
      <c r="D2993" s="4" t="s">
        <v>462</v>
      </c>
      <c r="E2993" s="12">
        <v>375</v>
      </c>
      <c r="F2993" s="12">
        <v>5250</v>
      </c>
    </row>
    <row r="2994" spans="1:6" x14ac:dyDescent="0.25">
      <c r="A2994" s="4" t="s">
        <v>8222</v>
      </c>
      <c r="B2994" s="4" t="s">
        <v>7435</v>
      </c>
      <c r="C2994" s="18">
        <v>18</v>
      </c>
      <c r="D2994" s="4" t="s">
        <v>462</v>
      </c>
      <c r="E2994" s="12">
        <v>6.54</v>
      </c>
      <c r="F2994" s="12">
        <v>117.72</v>
      </c>
    </row>
    <row r="2995" spans="1:6" x14ac:dyDescent="0.25">
      <c r="A2995" s="4" t="s">
        <v>8223</v>
      </c>
      <c r="B2995" s="4" t="s">
        <v>7490</v>
      </c>
      <c r="C2995" s="18">
        <v>62</v>
      </c>
      <c r="D2995" s="4" t="s">
        <v>462</v>
      </c>
      <c r="E2995" s="12">
        <v>19.399999999999999</v>
      </c>
      <c r="F2995" s="12">
        <v>1202.8</v>
      </c>
    </row>
    <row r="2996" spans="1:6" x14ac:dyDescent="0.25">
      <c r="A2996" s="4" t="s">
        <v>8224</v>
      </c>
      <c r="B2996" s="4" t="s">
        <v>7225</v>
      </c>
      <c r="C2996" s="18">
        <v>120</v>
      </c>
      <c r="D2996" s="4" t="s">
        <v>462</v>
      </c>
      <c r="E2996" s="12">
        <v>10.67</v>
      </c>
      <c r="F2996" s="12">
        <v>1280.4000000000001</v>
      </c>
    </row>
    <row r="2997" spans="1:6" x14ac:dyDescent="0.25">
      <c r="A2997" s="4" t="s">
        <v>8225</v>
      </c>
      <c r="B2997" s="4" t="s">
        <v>7322</v>
      </c>
      <c r="C2997" s="18">
        <v>2</v>
      </c>
      <c r="D2997" s="4" t="s">
        <v>462</v>
      </c>
      <c r="E2997" s="12">
        <v>7.3</v>
      </c>
      <c r="F2997" s="12">
        <v>14.6</v>
      </c>
    </row>
    <row r="2998" spans="1:6" x14ac:dyDescent="0.25">
      <c r="A2998" s="4" t="s">
        <v>8226</v>
      </c>
      <c r="B2998" s="4" t="s">
        <v>7565</v>
      </c>
      <c r="C2998" s="18">
        <v>50</v>
      </c>
      <c r="D2998" s="4" t="s">
        <v>462</v>
      </c>
      <c r="E2998" s="12">
        <v>0.7</v>
      </c>
      <c r="F2998" s="12">
        <v>35</v>
      </c>
    </row>
    <row r="2999" spans="1:6" x14ac:dyDescent="0.25">
      <c r="A2999" s="4" t="s">
        <v>8227</v>
      </c>
      <c r="B2999" s="4" t="s">
        <v>8228</v>
      </c>
      <c r="C2999" s="18">
        <v>7</v>
      </c>
      <c r="D2999" s="4" t="s">
        <v>462</v>
      </c>
      <c r="E2999" s="12">
        <v>0.81</v>
      </c>
      <c r="F2999" s="12">
        <v>5.67</v>
      </c>
    </row>
    <row r="3000" spans="1:6" x14ac:dyDescent="0.25">
      <c r="A3000" s="4" t="s">
        <v>8229</v>
      </c>
      <c r="B3000" s="4" t="s">
        <v>7609</v>
      </c>
      <c r="C3000" s="18">
        <v>2</v>
      </c>
      <c r="D3000" s="4" t="s">
        <v>462</v>
      </c>
      <c r="E3000" s="12">
        <v>0.43</v>
      </c>
      <c r="F3000" s="12">
        <v>0.86</v>
      </c>
    </row>
    <row r="3001" spans="1:6" x14ac:dyDescent="0.25">
      <c r="A3001" s="4" t="s">
        <v>8230</v>
      </c>
      <c r="B3001" s="4" t="s">
        <v>7624</v>
      </c>
      <c r="C3001" s="18">
        <v>2</v>
      </c>
      <c r="D3001" s="4" t="s">
        <v>462</v>
      </c>
      <c r="E3001" s="12">
        <v>0.28999999999999998</v>
      </c>
      <c r="F3001" s="12">
        <v>0.57999999999999996</v>
      </c>
    </row>
    <row r="3002" spans="1:6" x14ac:dyDescent="0.25">
      <c r="A3002" s="4" t="s">
        <v>8231</v>
      </c>
      <c r="B3002" s="4" t="s">
        <v>8232</v>
      </c>
      <c r="C3002" s="18">
        <v>26</v>
      </c>
      <c r="D3002" s="4" t="s">
        <v>462</v>
      </c>
      <c r="E3002" s="12">
        <v>0.69</v>
      </c>
      <c r="F3002" s="12">
        <v>17.940000000000001</v>
      </c>
    </row>
    <row r="3003" spans="1:6" x14ac:dyDescent="0.25">
      <c r="A3003" s="4" t="s">
        <v>8233</v>
      </c>
      <c r="B3003" s="4" t="s">
        <v>7409</v>
      </c>
      <c r="C3003" s="18">
        <v>1</v>
      </c>
      <c r="D3003" s="4" t="s">
        <v>462</v>
      </c>
      <c r="E3003" s="12">
        <v>0.35</v>
      </c>
      <c r="F3003" s="12">
        <v>0.35</v>
      </c>
    </row>
    <row r="3004" spans="1:6" x14ac:dyDescent="0.25">
      <c r="A3004" s="4" t="s">
        <v>8234</v>
      </c>
      <c r="B3004" s="4" t="s">
        <v>7768</v>
      </c>
      <c r="C3004" s="18">
        <v>21</v>
      </c>
      <c r="D3004" s="4" t="s">
        <v>462</v>
      </c>
      <c r="E3004" s="12">
        <v>0.28999999999999998</v>
      </c>
      <c r="F3004" s="12">
        <v>6.09</v>
      </c>
    </row>
    <row r="3005" spans="1:6" x14ac:dyDescent="0.25">
      <c r="A3005" s="4" t="s">
        <v>8235</v>
      </c>
      <c r="B3005" s="4" t="s">
        <v>7413</v>
      </c>
      <c r="C3005" s="18">
        <v>92</v>
      </c>
      <c r="D3005" s="4" t="s">
        <v>462</v>
      </c>
      <c r="E3005" s="12">
        <v>0.39</v>
      </c>
      <c r="F3005" s="12">
        <v>35.880000000000003</v>
      </c>
    </row>
    <row r="3006" spans="1:6" x14ac:dyDescent="0.25">
      <c r="A3006" s="4" t="s">
        <v>8236</v>
      </c>
      <c r="B3006" s="4" t="s">
        <v>7340</v>
      </c>
      <c r="C3006" s="18">
        <v>22</v>
      </c>
      <c r="D3006" s="4" t="s">
        <v>462</v>
      </c>
      <c r="E3006" s="12">
        <v>0.33</v>
      </c>
      <c r="F3006" s="12">
        <v>7.26</v>
      </c>
    </row>
    <row r="3007" spans="1:6" x14ac:dyDescent="0.25">
      <c r="A3007" s="4" t="s">
        <v>8237</v>
      </c>
      <c r="B3007" s="4" t="s">
        <v>7481</v>
      </c>
      <c r="C3007" s="18">
        <v>2</v>
      </c>
      <c r="D3007" s="4" t="s">
        <v>462</v>
      </c>
      <c r="E3007" s="12">
        <v>0.35</v>
      </c>
      <c r="F3007" s="12">
        <v>0.7</v>
      </c>
    </row>
    <row r="3008" spans="1:6" x14ac:dyDescent="0.25">
      <c r="A3008" s="4" t="s">
        <v>8238</v>
      </c>
      <c r="B3008" s="4" t="s">
        <v>7632</v>
      </c>
      <c r="C3008" s="18">
        <v>1</v>
      </c>
      <c r="D3008" s="4" t="s">
        <v>462</v>
      </c>
      <c r="E3008" s="12">
        <v>0.4</v>
      </c>
      <c r="F3008" s="12">
        <v>0.4</v>
      </c>
    </row>
    <row r="3009" spans="1:6" x14ac:dyDescent="0.25">
      <c r="A3009" s="4" t="s">
        <v>8239</v>
      </c>
      <c r="B3009" s="4" t="s">
        <v>7342</v>
      </c>
      <c r="C3009" s="18">
        <v>1</v>
      </c>
      <c r="D3009" s="4" t="s">
        <v>462</v>
      </c>
      <c r="E3009" s="12">
        <v>0.52</v>
      </c>
      <c r="F3009" s="12">
        <v>0.52</v>
      </c>
    </row>
    <row r="3010" spans="1:6" x14ac:dyDescent="0.25">
      <c r="A3010" s="4" t="s">
        <v>8240</v>
      </c>
      <c r="B3010" s="4" t="s">
        <v>8241</v>
      </c>
      <c r="C3010" s="18">
        <v>1</v>
      </c>
      <c r="D3010" s="4" t="s">
        <v>462</v>
      </c>
      <c r="E3010" s="12">
        <v>3.15</v>
      </c>
      <c r="F3010" s="12">
        <v>3.15</v>
      </c>
    </row>
    <row r="3011" spans="1:6" x14ac:dyDescent="0.25">
      <c r="A3011" s="4" t="s">
        <v>8242</v>
      </c>
      <c r="B3011" s="4" t="s">
        <v>7420</v>
      </c>
      <c r="C3011" s="18">
        <v>18</v>
      </c>
      <c r="D3011" s="4" t="s">
        <v>462</v>
      </c>
      <c r="E3011" s="12">
        <v>0.47</v>
      </c>
      <c r="F3011" s="12">
        <v>8.4600000000000009</v>
      </c>
    </row>
    <row r="3012" spans="1:6" x14ac:dyDescent="0.25">
      <c r="A3012" s="4" t="s">
        <v>8243</v>
      </c>
      <c r="B3012" s="4" t="s">
        <v>8244</v>
      </c>
      <c r="C3012" s="18">
        <v>30</v>
      </c>
      <c r="D3012" s="4" t="s">
        <v>462</v>
      </c>
      <c r="E3012" s="12">
        <v>0.43</v>
      </c>
      <c r="F3012" s="12">
        <v>12.9</v>
      </c>
    </row>
    <row r="3013" spans="1:6" x14ac:dyDescent="0.25">
      <c r="A3013" s="4" t="s">
        <v>8245</v>
      </c>
      <c r="B3013" s="4" t="s">
        <v>7422</v>
      </c>
      <c r="C3013" s="18">
        <v>162</v>
      </c>
      <c r="D3013" s="4" t="s">
        <v>462</v>
      </c>
      <c r="E3013" s="12">
        <v>0.34</v>
      </c>
      <c r="F3013" s="12">
        <v>55.08</v>
      </c>
    </row>
    <row r="3014" spans="1:6" x14ac:dyDescent="0.25">
      <c r="A3014" s="4" t="s">
        <v>8246</v>
      </c>
      <c r="B3014" s="4" t="s">
        <v>7424</v>
      </c>
      <c r="C3014" s="18">
        <v>196</v>
      </c>
      <c r="D3014" s="4" t="s">
        <v>462</v>
      </c>
      <c r="E3014" s="12">
        <v>1.06</v>
      </c>
      <c r="F3014" s="12">
        <v>207.76</v>
      </c>
    </row>
    <row r="3015" spans="1:6" x14ac:dyDescent="0.25">
      <c r="A3015" s="4" t="s">
        <v>8247</v>
      </c>
      <c r="B3015" s="4" t="s">
        <v>7231</v>
      </c>
      <c r="C3015" s="18">
        <v>681</v>
      </c>
      <c r="D3015" s="4" t="s">
        <v>462</v>
      </c>
      <c r="E3015" s="12">
        <v>0.49</v>
      </c>
      <c r="F3015" s="12">
        <v>333.69</v>
      </c>
    </row>
    <row r="3016" spans="1:6" x14ac:dyDescent="0.25">
      <c r="A3016" s="4" t="s">
        <v>8248</v>
      </c>
      <c r="B3016" s="4" t="s">
        <v>7490</v>
      </c>
      <c r="C3016" s="18">
        <v>30</v>
      </c>
      <c r="D3016" s="4" t="s">
        <v>462</v>
      </c>
      <c r="E3016" s="12">
        <v>0.6</v>
      </c>
      <c r="F3016" s="12">
        <v>18</v>
      </c>
    </row>
    <row r="3017" spans="1:6" x14ac:dyDescent="0.25">
      <c r="A3017" s="4" t="s">
        <v>8249</v>
      </c>
      <c r="B3017" s="4" t="s">
        <v>7301</v>
      </c>
      <c r="C3017" s="18">
        <v>4</v>
      </c>
      <c r="D3017" s="4" t="s">
        <v>462</v>
      </c>
      <c r="E3017" s="12">
        <v>0.76</v>
      </c>
      <c r="F3017" s="12">
        <v>3.04</v>
      </c>
    </row>
    <row r="3018" spans="1:6" x14ac:dyDescent="0.25">
      <c r="A3018" s="4" t="s">
        <v>8250</v>
      </c>
      <c r="B3018" s="4" t="s">
        <v>8251</v>
      </c>
      <c r="C3018" s="18">
        <v>214</v>
      </c>
      <c r="D3018" s="4" t="s">
        <v>462</v>
      </c>
      <c r="E3018" s="12">
        <v>0.8</v>
      </c>
      <c r="F3018" s="12">
        <v>171.2</v>
      </c>
    </row>
    <row r="3019" spans="1:6" x14ac:dyDescent="0.25">
      <c r="A3019" s="4" t="s">
        <v>8252</v>
      </c>
      <c r="B3019" s="4" t="s">
        <v>7347</v>
      </c>
      <c r="C3019" s="18">
        <v>16</v>
      </c>
      <c r="D3019" s="4" t="s">
        <v>462</v>
      </c>
      <c r="E3019" s="12">
        <v>0.64</v>
      </c>
      <c r="F3019" s="12">
        <v>10.24</v>
      </c>
    </row>
    <row r="3020" spans="1:6" x14ac:dyDescent="0.25">
      <c r="A3020" s="4" t="s">
        <v>8253</v>
      </c>
      <c r="B3020" s="4" t="s">
        <v>7349</v>
      </c>
      <c r="C3020" s="18">
        <v>64</v>
      </c>
      <c r="D3020" s="4" t="s">
        <v>462</v>
      </c>
      <c r="E3020" s="12">
        <v>0.62</v>
      </c>
      <c r="F3020" s="12">
        <v>39.68</v>
      </c>
    </row>
    <row r="3021" spans="1:6" x14ac:dyDescent="0.25">
      <c r="A3021" s="4" t="s">
        <v>8254</v>
      </c>
      <c r="B3021" s="4" t="s">
        <v>8255</v>
      </c>
      <c r="C3021" s="18">
        <v>30</v>
      </c>
      <c r="D3021" s="4" t="s">
        <v>462</v>
      </c>
      <c r="E3021" s="12">
        <v>0.73</v>
      </c>
      <c r="F3021" s="12">
        <v>21.9</v>
      </c>
    </row>
    <row r="3022" spans="1:6" x14ac:dyDescent="0.25">
      <c r="A3022" s="4" t="s">
        <v>8256</v>
      </c>
      <c r="B3022" s="4" t="s">
        <v>8257</v>
      </c>
      <c r="C3022" s="18">
        <v>48</v>
      </c>
      <c r="D3022" s="4" t="s">
        <v>462</v>
      </c>
      <c r="E3022" s="12">
        <v>1.28</v>
      </c>
      <c r="F3022" s="12">
        <v>61.44</v>
      </c>
    </row>
    <row r="3023" spans="1:6" x14ac:dyDescent="0.25">
      <c r="A3023" s="4" t="s">
        <v>8258</v>
      </c>
      <c r="B3023" s="4" t="s">
        <v>7351</v>
      </c>
      <c r="C3023" s="18">
        <v>3</v>
      </c>
      <c r="D3023" s="4" t="s">
        <v>462</v>
      </c>
      <c r="E3023" s="12">
        <v>3</v>
      </c>
      <c r="F3023" s="12">
        <v>9</v>
      </c>
    </row>
    <row r="3024" spans="1:6" x14ac:dyDescent="0.25">
      <c r="A3024" s="4" t="s">
        <v>8259</v>
      </c>
      <c r="B3024" s="4" t="s">
        <v>8260</v>
      </c>
      <c r="C3024" s="18">
        <v>28</v>
      </c>
      <c r="D3024" s="4" t="s">
        <v>462</v>
      </c>
      <c r="E3024" s="12">
        <v>4.2</v>
      </c>
      <c r="F3024" s="12">
        <v>117.6</v>
      </c>
    </row>
    <row r="3025" spans="1:6" x14ac:dyDescent="0.25">
      <c r="A3025" s="4" t="s">
        <v>8261</v>
      </c>
      <c r="B3025" s="4" t="s">
        <v>7431</v>
      </c>
      <c r="C3025" s="18">
        <v>287</v>
      </c>
      <c r="D3025" s="4" t="s">
        <v>462</v>
      </c>
      <c r="E3025" s="12">
        <v>1.24</v>
      </c>
      <c r="F3025" s="12">
        <v>355.88</v>
      </c>
    </row>
    <row r="3026" spans="1:6" x14ac:dyDescent="0.25">
      <c r="A3026" s="4" t="s">
        <v>8262</v>
      </c>
      <c r="B3026" s="4" t="s">
        <v>7885</v>
      </c>
      <c r="C3026" s="18">
        <v>8</v>
      </c>
      <c r="D3026" s="4" t="s">
        <v>462</v>
      </c>
      <c r="E3026" s="12">
        <v>0.93</v>
      </c>
      <c r="F3026" s="12">
        <v>7.44</v>
      </c>
    </row>
    <row r="3027" spans="1:6" x14ac:dyDescent="0.25">
      <c r="A3027" s="4" t="s">
        <v>8263</v>
      </c>
      <c r="B3027" s="4" t="s">
        <v>7433</v>
      </c>
      <c r="C3027" s="18">
        <v>195</v>
      </c>
      <c r="D3027" s="4" t="s">
        <v>462</v>
      </c>
      <c r="E3027" s="12">
        <v>0.91</v>
      </c>
      <c r="F3027" s="12">
        <v>177.45</v>
      </c>
    </row>
    <row r="3028" spans="1:6" x14ac:dyDescent="0.25">
      <c r="A3028" s="4" t="s">
        <v>8264</v>
      </c>
      <c r="B3028" s="4" t="s">
        <v>7499</v>
      </c>
      <c r="C3028" s="18">
        <v>165</v>
      </c>
      <c r="D3028" s="4" t="s">
        <v>462</v>
      </c>
      <c r="E3028" s="12">
        <v>0.83</v>
      </c>
      <c r="F3028" s="12">
        <v>136.94999999999999</v>
      </c>
    </row>
    <row r="3029" spans="1:6" x14ac:dyDescent="0.25">
      <c r="A3029" s="4" t="s">
        <v>8265</v>
      </c>
      <c r="B3029" s="4" t="s">
        <v>7501</v>
      </c>
      <c r="C3029" s="18">
        <v>5</v>
      </c>
      <c r="D3029" s="4" t="s">
        <v>462</v>
      </c>
      <c r="E3029" s="12">
        <v>1.72</v>
      </c>
      <c r="F3029" s="12">
        <v>8.6</v>
      </c>
    </row>
    <row r="3030" spans="1:6" x14ac:dyDescent="0.25">
      <c r="A3030" s="4" t="s">
        <v>8266</v>
      </c>
      <c r="B3030" s="4" t="s">
        <v>7435</v>
      </c>
      <c r="C3030" s="18">
        <v>51</v>
      </c>
      <c r="D3030" s="4" t="s">
        <v>462</v>
      </c>
      <c r="E3030" s="12">
        <v>1.02</v>
      </c>
      <c r="F3030" s="12">
        <v>52.02</v>
      </c>
    </row>
    <row r="3031" spans="1:6" x14ac:dyDescent="0.25">
      <c r="A3031" s="4" t="s">
        <v>8267</v>
      </c>
      <c r="B3031" s="4" t="s">
        <v>7244</v>
      </c>
      <c r="C3031" s="18">
        <v>49</v>
      </c>
      <c r="D3031" s="4" t="s">
        <v>462</v>
      </c>
      <c r="E3031" s="12">
        <v>0.89</v>
      </c>
      <c r="F3031" s="12">
        <v>43.61</v>
      </c>
    </row>
    <row r="3032" spans="1:6" x14ac:dyDescent="0.25">
      <c r="A3032" s="4" t="s">
        <v>8268</v>
      </c>
      <c r="B3032" s="4" t="s">
        <v>7246</v>
      </c>
      <c r="C3032" s="18">
        <v>44</v>
      </c>
      <c r="D3032" s="4" t="s">
        <v>462</v>
      </c>
      <c r="E3032" s="12">
        <v>1.1599999999999999</v>
      </c>
      <c r="F3032" s="12">
        <v>51.04</v>
      </c>
    </row>
    <row r="3033" spans="1:6" x14ac:dyDescent="0.25">
      <c r="A3033" s="4" t="s">
        <v>8269</v>
      </c>
      <c r="B3033" s="4" t="s">
        <v>8191</v>
      </c>
      <c r="C3033" s="18">
        <v>52</v>
      </c>
      <c r="D3033" s="4" t="s">
        <v>462</v>
      </c>
      <c r="E3033" s="12">
        <v>4.01</v>
      </c>
      <c r="F3033" s="12">
        <v>208.52</v>
      </c>
    </row>
    <row r="3034" spans="1:6" x14ac:dyDescent="0.25">
      <c r="A3034" s="4" t="s">
        <v>8270</v>
      </c>
      <c r="B3034" s="4" t="s">
        <v>8007</v>
      </c>
      <c r="C3034" s="18">
        <v>196</v>
      </c>
      <c r="D3034" s="4" t="s">
        <v>462</v>
      </c>
      <c r="E3034" s="12">
        <v>4.5</v>
      </c>
      <c r="F3034" s="12">
        <v>882</v>
      </c>
    </row>
    <row r="3035" spans="1:6" x14ac:dyDescent="0.25">
      <c r="A3035" s="4" t="s">
        <v>8271</v>
      </c>
      <c r="B3035" s="4" t="s">
        <v>7356</v>
      </c>
      <c r="C3035" s="18">
        <v>114</v>
      </c>
      <c r="D3035" s="4" t="s">
        <v>462</v>
      </c>
      <c r="E3035" s="12">
        <v>1.34</v>
      </c>
      <c r="F3035" s="12">
        <v>152.76</v>
      </c>
    </row>
    <row r="3036" spans="1:6" x14ac:dyDescent="0.25">
      <c r="A3036" s="4" t="s">
        <v>8272</v>
      </c>
      <c r="B3036" s="4" t="s">
        <v>7248</v>
      </c>
      <c r="C3036" s="18">
        <v>82</v>
      </c>
      <c r="D3036" s="4" t="s">
        <v>462</v>
      </c>
      <c r="E3036" s="12">
        <v>2.1</v>
      </c>
      <c r="F3036" s="12">
        <v>172.2</v>
      </c>
    </row>
    <row r="3037" spans="1:6" x14ac:dyDescent="0.25">
      <c r="A3037" s="4" t="s">
        <v>8273</v>
      </c>
      <c r="B3037" s="4" t="s">
        <v>7205</v>
      </c>
      <c r="C3037" s="18">
        <v>7</v>
      </c>
      <c r="D3037" s="4" t="s">
        <v>462</v>
      </c>
      <c r="E3037" s="12">
        <v>2.2000000000000002</v>
      </c>
      <c r="F3037" s="12">
        <v>15.4</v>
      </c>
    </row>
    <row r="3038" spans="1:6" x14ac:dyDescent="0.25">
      <c r="A3038" s="4" t="s">
        <v>8274</v>
      </c>
      <c r="B3038" s="4" t="s">
        <v>7250</v>
      </c>
      <c r="C3038" s="18">
        <v>27</v>
      </c>
      <c r="D3038" s="4" t="s">
        <v>462</v>
      </c>
      <c r="E3038" s="12">
        <v>2.54</v>
      </c>
      <c r="F3038" s="12">
        <v>68.58</v>
      </c>
    </row>
    <row r="3039" spans="1:6" x14ac:dyDescent="0.25">
      <c r="A3039" s="4" t="s">
        <v>8275</v>
      </c>
      <c r="B3039" s="4" t="s">
        <v>7296</v>
      </c>
      <c r="C3039" s="18">
        <v>1</v>
      </c>
      <c r="D3039" s="4" t="s">
        <v>462</v>
      </c>
      <c r="E3039" s="12">
        <v>2.72</v>
      </c>
      <c r="F3039" s="12">
        <v>2.72</v>
      </c>
    </row>
    <row r="3040" spans="1:6" x14ac:dyDescent="0.25">
      <c r="A3040" s="4" t="s">
        <v>8276</v>
      </c>
      <c r="B3040" s="4" t="s">
        <v>7515</v>
      </c>
      <c r="C3040" s="18">
        <v>4</v>
      </c>
      <c r="D3040" s="4" t="s">
        <v>462</v>
      </c>
      <c r="E3040" s="12">
        <v>3.43</v>
      </c>
      <c r="F3040" s="12">
        <v>13.72</v>
      </c>
    </row>
    <row r="3041" spans="1:6" x14ac:dyDescent="0.25">
      <c r="A3041" s="4" t="s">
        <v>8277</v>
      </c>
      <c r="B3041" s="4" t="s">
        <v>7270</v>
      </c>
      <c r="C3041" s="18">
        <v>18</v>
      </c>
      <c r="D3041" s="4" t="s">
        <v>462</v>
      </c>
      <c r="E3041" s="12">
        <v>5.59</v>
      </c>
      <c r="F3041" s="12">
        <v>100.62</v>
      </c>
    </row>
    <row r="3042" spans="1:6" x14ac:dyDescent="0.25">
      <c r="A3042" s="4" t="s">
        <v>8278</v>
      </c>
      <c r="B3042" s="4" t="s">
        <v>8279</v>
      </c>
      <c r="C3042" s="18">
        <v>4</v>
      </c>
      <c r="D3042" s="4" t="s">
        <v>462</v>
      </c>
      <c r="E3042" s="12">
        <v>16.149999999999999</v>
      </c>
      <c r="F3042" s="12">
        <v>64.599999999999994</v>
      </c>
    </row>
    <row r="3043" spans="1:6" x14ac:dyDescent="0.25">
      <c r="A3043" s="4" t="s">
        <v>8280</v>
      </c>
      <c r="B3043" s="4" t="s">
        <v>7860</v>
      </c>
      <c r="C3043" s="18">
        <v>1</v>
      </c>
      <c r="D3043" s="4" t="s">
        <v>462</v>
      </c>
      <c r="E3043" s="12">
        <v>2.83</v>
      </c>
      <c r="F3043" s="12">
        <v>2.83</v>
      </c>
    </row>
    <row r="3044" spans="1:6" x14ac:dyDescent="0.25">
      <c r="A3044" s="4" t="s">
        <v>8281</v>
      </c>
      <c r="B3044" s="4" t="s">
        <v>7454</v>
      </c>
      <c r="C3044" s="18">
        <v>9</v>
      </c>
      <c r="D3044" s="4" t="s">
        <v>462</v>
      </c>
      <c r="E3044" s="12">
        <v>3.49</v>
      </c>
      <c r="F3044" s="12">
        <v>31.41</v>
      </c>
    </row>
    <row r="3045" spans="1:6" x14ac:dyDescent="0.25">
      <c r="A3045" s="4" t="s">
        <v>8282</v>
      </c>
      <c r="B3045" s="4" t="s">
        <v>7287</v>
      </c>
      <c r="C3045" s="18">
        <v>8</v>
      </c>
      <c r="D3045" s="4" t="s">
        <v>462</v>
      </c>
      <c r="E3045" s="12">
        <v>3.37</v>
      </c>
      <c r="F3045" s="12">
        <v>26.96</v>
      </c>
    </row>
    <row r="3046" spans="1:6" x14ac:dyDescent="0.25">
      <c r="A3046" s="4" t="s">
        <v>8283</v>
      </c>
      <c r="B3046" s="4" t="s">
        <v>7373</v>
      </c>
      <c r="C3046" s="18">
        <v>16</v>
      </c>
      <c r="D3046" s="4" t="s">
        <v>462</v>
      </c>
      <c r="E3046" s="12">
        <v>4.1900000000000004</v>
      </c>
      <c r="F3046" s="12">
        <v>67.040000000000006</v>
      </c>
    </row>
    <row r="3047" spans="1:6" x14ac:dyDescent="0.25">
      <c r="A3047" s="4" t="s">
        <v>8284</v>
      </c>
      <c r="B3047" s="4" t="s">
        <v>7221</v>
      </c>
      <c r="C3047" s="18">
        <v>62</v>
      </c>
      <c r="D3047" s="4" t="s">
        <v>462</v>
      </c>
      <c r="E3047" s="12">
        <v>4.5</v>
      </c>
      <c r="F3047" s="12">
        <v>279</v>
      </c>
    </row>
    <row r="3048" spans="1:6" x14ac:dyDescent="0.25">
      <c r="A3048" s="4" t="s">
        <v>8285</v>
      </c>
      <c r="B3048" s="4" t="s">
        <v>8022</v>
      </c>
      <c r="C3048" s="18">
        <v>8</v>
      </c>
      <c r="D3048" s="4" t="s">
        <v>462</v>
      </c>
      <c r="E3048" s="12">
        <v>6.98</v>
      </c>
      <c r="F3048" s="12">
        <v>55.84</v>
      </c>
    </row>
    <row r="3049" spans="1:6" x14ac:dyDescent="0.25">
      <c r="A3049" s="4" t="s">
        <v>8286</v>
      </c>
      <c r="B3049" s="4" t="s">
        <v>7233</v>
      </c>
      <c r="C3049" s="18">
        <v>11</v>
      </c>
      <c r="D3049" s="4" t="s">
        <v>462</v>
      </c>
      <c r="E3049" s="12">
        <v>8.09</v>
      </c>
      <c r="F3049" s="12">
        <v>88.99</v>
      </c>
    </row>
    <row r="3050" spans="1:6" x14ac:dyDescent="0.25">
      <c r="A3050" s="4" t="s">
        <v>8287</v>
      </c>
      <c r="B3050" s="4" t="s">
        <v>8141</v>
      </c>
      <c r="C3050" s="18">
        <v>4</v>
      </c>
      <c r="D3050" s="4" t="s">
        <v>462</v>
      </c>
      <c r="E3050" s="12">
        <v>3.82</v>
      </c>
      <c r="F3050" s="12">
        <v>15.28</v>
      </c>
    </row>
    <row r="3051" spans="1:6" x14ac:dyDescent="0.25">
      <c r="A3051" s="4" t="s">
        <v>8288</v>
      </c>
      <c r="B3051" s="4" t="s">
        <v>8289</v>
      </c>
      <c r="C3051" s="18">
        <v>32</v>
      </c>
      <c r="D3051" s="4" t="s">
        <v>462</v>
      </c>
      <c r="E3051" s="12">
        <v>7.08</v>
      </c>
      <c r="F3051" s="12">
        <v>226.56</v>
      </c>
    </row>
    <row r="3052" spans="1:6" x14ac:dyDescent="0.25">
      <c r="A3052" s="4" t="s">
        <v>8290</v>
      </c>
      <c r="B3052" s="4" t="s">
        <v>7462</v>
      </c>
      <c r="C3052" s="18">
        <v>3</v>
      </c>
      <c r="D3052" s="4" t="s">
        <v>462</v>
      </c>
      <c r="E3052" s="12">
        <v>8.9</v>
      </c>
      <c r="F3052" s="12">
        <v>26.7</v>
      </c>
    </row>
    <row r="3053" spans="1:6" x14ac:dyDescent="0.25">
      <c r="A3053" s="4" t="s">
        <v>8291</v>
      </c>
      <c r="B3053" s="4" t="s">
        <v>7225</v>
      </c>
      <c r="C3053" s="18">
        <v>2</v>
      </c>
      <c r="D3053" s="4" t="s">
        <v>462</v>
      </c>
      <c r="E3053" s="12">
        <v>4.7300000000000004</v>
      </c>
      <c r="F3053" s="12">
        <v>9.4600000000000009</v>
      </c>
    </row>
    <row r="3054" spans="1:6" x14ac:dyDescent="0.25">
      <c r="A3054" s="4" t="s">
        <v>8292</v>
      </c>
      <c r="B3054" s="4" t="s">
        <v>7745</v>
      </c>
      <c r="C3054" s="18">
        <v>5</v>
      </c>
      <c r="D3054" s="4" t="s">
        <v>462</v>
      </c>
      <c r="E3054" s="12">
        <v>5.71</v>
      </c>
      <c r="F3054" s="12">
        <v>28.55</v>
      </c>
    </row>
    <row r="3055" spans="1:6" x14ac:dyDescent="0.25">
      <c r="A3055" s="4" t="s">
        <v>8293</v>
      </c>
      <c r="B3055" s="4" t="s">
        <v>7922</v>
      </c>
      <c r="C3055" s="18">
        <v>3</v>
      </c>
      <c r="D3055" s="4" t="s">
        <v>462</v>
      </c>
      <c r="E3055" s="12">
        <v>12.45</v>
      </c>
      <c r="F3055" s="12">
        <v>37.35</v>
      </c>
    </row>
    <row r="3056" spans="1:6" x14ac:dyDescent="0.25">
      <c r="A3056" s="4" t="s">
        <v>8294</v>
      </c>
      <c r="B3056" s="4" t="s">
        <v>8217</v>
      </c>
      <c r="C3056" s="18">
        <v>4</v>
      </c>
      <c r="D3056" s="4" t="s">
        <v>462</v>
      </c>
      <c r="E3056" s="12">
        <v>13.54</v>
      </c>
      <c r="F3056" s="12">
        <v>54.16</v>
      </c>
    </row>
    <row r="3057" spans="1:6" x14ac:dyDescent="0.25">
      <c r="A3057" s="4" t="s">
        <v>8295</v>
      </c>
      <c r="B3057" s="4" t="s">
        <v>7470</v>
      </c>
      <c r="C3057" s="18">
        <v>2</v>
      </c>
      <c r="D3057" s="4" t="s">
        <v>462</v>
      </c>
      <c r="E3057" s="12">
        <v>12.88</v>
      </c>
      <c r="F3057" s="12">
        <v>25.76</v>
      </c>
    </row>
    <row r="3058" spans="1:6" x14ac:dyDescent="0.25">
      <c r="A3058" s="4" t="s">
        <v>8296</v>
      </c>
      <c r="B3058" s="4" t="s">
        <v>7211</v>
      </c>
      <c r="C3058" s="18">
        <v>13</v>
      </c>
      <c r="D3058" s="4" t="s">
        <v>462</v>
      </c>
      <c r="E3058" s="12">
        <v>18.07</v>
      </c>
      <c r="F3058" s="12">
        <v>234.91</v>
      </c>
    </row>
    <row r="3059" spans="1:6" x14ac:dyDescent="0.25">
      <c r="A3059" s="4" t="s">
        <v>8297</v>
      </c>
      <c r="B3059" s="4" t="s">
        <v>8298</v>
      </c>
      <c r="C3059" s="18">
        <v>5</v>
      </c>
      <c r="D3059" s="4" t="s">
        <v>462</v>
      </c>
      <c r="E3059" s="12">
        <v>15.78</v>
      </c>
      <c r="F3059" s="12">
        <v>78.900000000000006</v>
      </c>
    </row>
    <row r="3060" spans="1:6" x14ac:dyDescent="0.25">
      <c r="A3060" s="4" t="s">
        <v>8299</v>
      </c>
      <c r="B3060" s="4" t="s">
        <v>8300</v>
      </c>
      <c r="C3060" s="18">
        <v>1</v>
      </c>
      <c r="D3060" s="4" t="s">
        <v>462</v>
      </c>
      <c r="E3060" s="12">
        <v>19.14</v>
      </c>
      <c r="F3060" s="12">
        <v>19.14</v>
      </c>
    </row>
    <row r="3061" spans="1:6" x14ac:dyDescent="0.25">
      <c r="A3061" s="4" t="s">
        <v>8301</v>
      </c>
      <c r="B3061" s="4" t="s">
        <v>7536</v>
      </c>
      <c r="C3061" s="18">
        <v>5</v>
      </c>
      <c r="D3061" s="4" t="s">
        <v>462</v>
      </c>
      <c r="E3061" s="12">
        <v>14.65</v>
      </c>
      <c r="F3061" s="12">
        <v>73.25</v>
      </c>
    </row>
    <row r="3062" spans="1:6" x14ac:dyDescent="0.25">
      <c r="A3062" s="4" t="s">
        <v>8302</v>
      </c>
      <c r="B3062" s="4" t="s">
        <v>7539</v>
      </c>
      <c r="C3062" s="18">
        <v>2</v>
      </c>
      <c r="D3062" s="4" t="s">
        <v>462</v>
      </c>
      <c r="E3062" s="12">
        <v>21.91</v>
      </c>
      <c r="F3062" s="12">
        <v>43.82</v>
      </c>
    </row>
    <row r="3063" spans="1:6" x14ac:dyDescent="0.25">
      <c r="A3063" s="4" t="s">
        <v>8303</v>
      </c>
      <c r="B3063" s="4" t="s">
        <v>7542</v>
      </c>
      <c r="C3063" s="18">
        <v>2</v>
      </c>
      <c r="D3063" s="4" t="s">
        <v>462</v>
      </c>
      <c r="E3063" s="12">
        <v>52.43</v>
      </c>
      <c r="F3063" s="12">
        <v>104.86</v>
      </c>
    </row>
    <row r="3064" spans="1:6" x14ac:dyDescent="0.25">
      <c r="A3064" s="4" t="s">
        <v>8304</v>
      </c>
      <c r="B3064" s="4" t="s">
        <v>8305</v>
      </c>
      <c r="C3064" s="18">
        <v>2</v>
      </c>
      <c r="D3064" s="4" t="s">
        <v>462</v>
      </c>
      <c r="E3064" s="12">
        <v>94.36</v>
      </c>
      <c r="F3064" s="12">
        <v>188.72</v>
      </c>
    </row>
    <row r="3065" spans="1:6" x14ac:dyDescent="0.25">
      <c r="A3065" s="4" t="s">
        <v>8306</v>
      </c>
      <c r="B3065" s="4" t="s">
        <v>7209</v>
      </c>
      <c r="C3065" s="18">
        <v>3</v>
      </c>
      <c r="D3065" s="4" t="s">
        <v>462</v>
      </c>
      <c r="E3065" s="12">
        <v>14.55</v>
      </c>
      <c r="F3065" s="12">
        <v>43.65</v>
      </c>
    </row>
    <row r="3066" spans="1:6" x14ac:dyDescent="0.25">
      <c r="A3066" s="4" t="s">
        <v>8307</v>
      </c>
      <c r="B3066" s="4" t="s">
        <v>7490</v>
      </c>
      <c r="C3066" s="18">
        <v>45</v>
      </c>
      <c r="D3066" s="4" t="s">
        <v>462</v>
      </c>
      <c r="E3066" s="12">
        <v>0.61</v>
      </c>
      <c r="F3066" s="12">
        <v>27.45</v>
      </c>
    </row>
    <row r="3067" spans="1:6" x14ac:dyDescent="0.25">
      <c r="A3067" s="4" t="s">
        <v>8308</v>
      </c>
      <c r="B3067" s="4" t="s">
        <v>7490</v>
      </c>
      <c r="C3067" s="18">
        <v>313</v>
      </c>
      <c r="D3067" s="4" t="s">
        <v>462</v>
      </c>
      <c r="E3067" s="12">
        <v>0.71</v>
      </c>
      <c r="F3067" s="12">
        <v>222.23</v>
      </c>
    </row>
    <row r="3068" spans="1:6" x14ac:dyDescent="0.25">
      <c r="A3068" s="4" t="s">
        <v>8309</v>
      </c>
      <c r="B3068" s="4" t="s">
        <v>7499</v>
      </c>
      <c r="C3068" s="18">
        <v>4</v>
      </c>
      <c r="D3068" s="4" t="s">
        <v>462</v>
      </c>
      <c r="E3068" s="12">
        <v>1.35</v>
      </c>
      <c r="F3068" s="12">
        <v>5.4</v>
      </c>
    </row>
    <row r="3069" spans="1:6" x14ac:dyDescent="0.25">
      <c r="A3069" s="4" t="s">
        <v>8310</v>
      </c>
      <c r="B3069" s="4" t="s">
        <v>7248</v>
      </c>
      <c r="C3069" s="18">
        <v>10</v>
      </c>
      <c r="D3069" s="4" t="s">
        <v>462</v>
      </c>
      <c r="E3069" s="12">
        <v>1.83</v>
      </c>
      <c r="F3069" s="12">
        <v>18.3</v>
      </c>
    </row>
    <row r="3070" spans="1:6" x14ac:dyDescent="0.25">
      <c r="A3070" s="4" t="s">
        <v>8311</v>
      </c>
      <c r="B3070" s="4" t="s">
        <v>7287</v>
      </c>
      <c r="C3070" s="18">
        <v>14</v>
      </c>
      <c r="D3070" s="4" t="s">
        <v>462</v>
      </c>
      <c r="E3070" s="12">
        <v>5.2</v>
      </c>
      <c r="F3070" s="12">
        <v>72.8</v>
      </c>
    </row>
    <row r="3071" spans="1:6" x14ac:dyDescent="0.25">
      <c r="A3071" s="4" t="s">
        <v>8312</v>
      </c>
      <c r="B3071" s="4" t="s">
        <v>7244</v>
      </c>
      <c r="C3071" s="18">
        <v>28</v>
      </c>
      <c r="D3071" s="4" t="s">
        <v>462</v>
      </c>
      <c r="E3071" s="12">
        <v>3.5</v>
      </c>
      <c r="F3071" s="12">
        <v>98</v>
      </c>
    </row>
    <row r="3072" spans="1:6" x14ac:dyDescent="0.25">
      <c r="A3072" s="4" t="s">
        <v>8313</v>
      </c>
      <c r="B3072" s="4" t="s">
        <v>7231</v>
      </c>
      <c r="C3072" s="18">
        <v>12</v>
      </c>
      <c r="D3072" s="4" t="s">
        <v>462</v>
      </c>
      <c r="E3072" s="12">
        <v>15.47</v>
      </c>
      <c r="F3072" s="12">
        <v>185.64</v>
      </c>
    </row>
    <row r="3073" spans="1:6" x14ac:dyDescent="0.25">
      <c r="A3073" s="4" t="s">
        <v>8314</v>
      </c>
      <c r="B3073" s="4" t="s">
        <v>7490</v>
      </c>
      <c r="C3073" s="18">
        <v>4</v>
      </c>
      <c r="D3073" s="4" t="s">
        <v>462</v>
      </c>
      <c r="E3073" s="12">
        <v>4.34</v>
      </c>
      <c r="F3073" s="12">
        <v>17.36</v>
      </c>
    </row>
    <row r="3074" spans="1:6" x14ac:dyDescent="0.25">
      <c r="A3074" s="4" t="s">
        <v>8315</v>
      </c>
      <c r="B3074" s="4" t="s">
        <v>7301</v>
      </c>
      <c r="C3074" s="18">
        <v>84</v>
      </c>
      <c r="D3074" s="4" t="s">
        <v>462</v>
      </c>
      <c r="E3074" s="12">
        <v>16.18</v>
      </c>
      <c r="F3074" s="12">
        <v>1359.12</v>
      </c>
    </row>
    <row r="3075" spans="1:6" x14ac:dyDescent="0.25">
      <c r="A3075" s="4" t="s">
        <v>8316</v>
      </c>
      <c r="B3075" s="4" t="s">
        <v>7349</v>
      </c>
      <c r="C3075" s="18">
        <v>52</v>
      </c>
      <c r="D3075" s="4" t="s">
        <v>462</v>
      </c>
      <c r="E3075" s="12">
        <v>4.3499999999999996</v>
      </c>
      <c r="F3075" s="12">
        <v>226.2</v>
      </c>
    </row>
    <row r="3076" spans="1:6" x14ac:dyDescent="0.25">
      <c r="A3076" s="4" t="s">
        <v>8317</v>
      </c>
      <c r="B3076" s="4" t="s">
        <v>7499</v>
      </c>
      <c r="C3076" s="18">
        <v>2</v>
      </c>
      <c r="D3076" s="4" t="s">
        <v>462</v>
      </c>
      <c r="E3076" s="12">
        <v>2.0499999999999998</v>
      </c>
      <c r="F3076" s="12">
        <v>4.0999999999999996</v>
      </c>
    </row>
    <row r="3077" spans="1:6" x14ac:dyDescent="0.25">
      <c r="A3077" s="4" t="s">
        <v>8318</v>
      </c>
      <c r="B3077" s="4" t="s">
        <v>7435</v>
      </c>
      <c r="C3077" s="18">
        <v>5</v>
      </c>
      <c r="D3077" s="4" t="s">
        <v>462</v>
      </c>
      <c r="E3077" s="12">
        <v>5.35</v>
      </c>
      <c r="F3077" s="12">
        <v>26.75</v>
      </c>
    </row>
    <row r="3078" spans="1:6" x14ac:dyDescent="0.25">
      <c r="A3078" s="4" t="s">
        <v>8319</v>
      </c>
      <c r="B3078" s="4" t="s">
        <v>7308</v>
      </c>
      <c r="C3078" s="18">
        <v>5</v>
      </c>
      <c r="D3078" s="4" t="s">
        <v>462</v>
      </c>
      <c r="E3078" s="12">
        <v>3.58</v>
      </c>
      <c r="F3078" s="12">
        <v>17.899999999999999</v>
      </c>
    </row>
    <row r="3079" spans="1:6" x14ac:dyDescent="0.25">
      <c r="A3079" s="4" t="s">
        <v>8320</v>
      </c>
      <c r="B3079" s="4" t="s">
        <v>7356</v>
      </c>
      <c r="C3079" s="18">
        <v>8</v>
      </c>
      <c r="D3079" s="4" t="s">
        <v>462</v>
      </c>
      <c r="E3079" s="12">
        <v>5.19</v>
      </c>
      <c r="F3079" s="12">
        <v>41.52</v>
      </c>
    </row>
    <row r="3080" spans="1:6" x14ac:dyDescent="0.25">
      <c r="A3080" s="4" t="s">
        <v>8321</v>
      </c>
      <c r="B3080" s="4" t="s">
        <v>7360</v>
      </c>
      <c r="C3080" s="18">
        <v>2</v>
      </c>
      <c r="D3080" s="4" t="s">
        <v>462</v>
      </c>
      <c r="E3080" s="12">
        <v>3.5</v>
      </c>
      <c r="F3080" s="12">
        <v>7</v>
      </c>
    </row>
    <row r="3081" spans="1:6" x14ac:dyDescent="0.25">
      <c r="A3081" s="4" t="s">
        <v>8322</v>
      </c>
      <c r="B3081" s="4" t="s">
        <v>7223</v>
      </c>
      <c r="C3081" s="18">
        <v>18</v>
      </c>
      <c r="D3081" s="4" t="s">
        <v>462</v>
      </c>
      <c r="E3081" s="12">
        <v>4.5</v>
      </c>
      <c r="F3081" s="12">
        <v>81</v>
      </c>
    </row>
    <row r="3082" spans="1:6" x14ac:dyDescent="0.25">
      <c r="A3082" s="4" t="s">
        <v>8323</v>
      </c>
      <c r="B3082" s="4" t="s">
        <v>7287</v>
      </c>
      <c r="C3082" s="18">
        <v>3</v>
      </c>
      <c r="D3082" s="4" t="s">
        <v>462</v>
      </c>
      <c r="E3082" s="12">
        <v>5.12</v>
      </c>
      <c r="F3082" s="12">
        <v>15.36</v>
      </c>
    </row>
    <row r="3083" spans="1:6" x14ac:dyDescent="0.25">
      <c r="A3083" s="4" t="s">
        <v>8324</v>
      </c>
      <c r="B3083" s="4" t="s">
        <v>7319</v>
      </c>
      <c r="C3083" s="18">
        <v>70</v>
      </c>
      <c r="D3083" s="4" t="s">
        <v>462</v>
      </c>
      <c r="E3083" s="12">
        <v>5.0599999999999996</v>
      </c>
      <c r="F3083" s="12">
        <v>354.2</v>
      </c>
    </row>
    <row r="3084" spans="1:6" x14ac:dyDescent="0.25">
      <c r="A3084" s="4" t="s">
        <v>8325</v>
      </c>
      <c r="B3084" s="4" t="s">
        <v>7207</v>
      </c>
      <c r="C3084" s="18">
        <v>5</v>
      </c>
      <c r="D3084" s="4" t="s">
        <v>462</v>
      </c>
      <c r="E3084" s="12">
        <v>42.59</v>
      </c>
      <c r="F3084" s="12">
        <v>212.95</v>
      </c>
    </row>
    <row r="3085" spans="1:6" x14ac:dyDescent="0.25">
      <c r="A3085" s="4" t="s">
        <v>8326</v>
      </c>
      <c r="B3085" s="4" t="s">
        <v>8022</v>
      </c>
      <c r="C3085" s="18">
        <v>17</v>
      </c>
      <c r="D3085" s="4" t="s">
        <v>462</v>
      </c>
      <c r="E3085" s="12">
        <v>11.21</v>
      </c>
      <c r="F3085" s="12">
        <v>190.57</v>
      </c>
    </row>
    <row r="3086" spans="1:6" x14ac:dyDescent="0.25">
      <c r="A3086" s="4" t="s">
        <v>8327</v>
      </c>
      <c r="B3086" s="4" t="s">
        <v>7225</v>
      </c>
      <c r="C3086" s="18">
        <v>1</v>
      </c>
      <c r="D3086" s="4" t="s">
        <v>462</v>
      </c>
      <c r="E3086" s="12">
        <v>11.54</v>
      </c>
      <c r="F3086" s="12">
        <v>11.54</v>
      </c>
    </row>
    <row r="3087" spans="1:6" x14ac:dyDescent="0.25">
      <c r="A3087" s="4" t="s">
        <v>8328</v>
      </c>
      <c r="B3087" s="4" t="s">
        <v>7227</v>
      </c>
      <c r="C3087" s="18">
        <v>5</v>
      </c>
      <c r="D3087" s="4" t="s">
        <v>462</v>
      </c>
      <c r="E3087" s="12">
        <v>14.43</v>
      </c>
      <c r="F3087" s="12">
        <v>72.150000000000006</v>
      </c>
    </row>
    <row r="3088" spans="1:6" x14ac:dyDescent="0.25">
      <c r="A3088" s="4" t="s">
        <v>8329</v>
      </c>
      <c r="B3088" s="4" t="s">
        <v>7325</v>
      </c>
      <c r="C3088" s="18">
        <v>7</v>
      </c>
      <c r="D3088" s="4" t="s">
        <v>462</v>
      </c>
      <c r="E3088" s="12">
        <v>34</v>
      </c>
      <c r="F3088" s="12">
        <v>238</v>
      </c>
    </row>
    <row r="3089" spans="1:6" x14ac:dyDescent="0.25">
      <c r="A3089" s="4" t="s">
        <v>8330</v>
      </c>
      <c r="B3089" s="4" t="s">
        <v>8331</v>
      </c>
      <c r="C3089" s="18">
        <v>4</v>
      </c>
      <c r="D3089" s="4" t="s">
        <v>462</v>
      </c>
      <c r="E3089" s="12">
        <v>20.63</v>
      </c>
      <c r="F3089" s="12">
        <v>82.52</v>
      </c>
    </row>
    <row r="3090" spans="1:6" x14ac:dyDescent="0.25">
      <c r="A3090" s="4" t="s">
        <v>8332</v>
      </c>
      <c r="B3090" s="4" t="s">
        <v>7209</v>
      </c>
      <c r="C3090" s="18">
        <v>129</v>
      </c>
      <c r="D3090" s="4" t="s">
        <v>462</v>
      </c>
      <c r="E3090" s="12">
        <v>14.11</v>
      </c>
      <c r="F3090" s="12">
        <v>1820.19</v>
      </c>
    </row>
    <row r="3091" spans="1:6" x14ac:dyDescent="0.25">
      <c r="A3091" s="4" t="s">
        <v>8333</v>
      </c>
      <c r="B3091" s="4" t="s">
        <v>7329</v>
      </c>
      <c r="C3091" s="18">
        <v>4</v>
      </c>
      <c r="D3091" s="4" t="s">
        <v>462</v>
      </c>
      <c r="E3091" s="12">
        <v>25.98</v>
      </c>
      <c r="F3091" s="12">
        <v>103.92</v>
      </c>
    </row>
    <row r="3092" spans="1:6" x14ac:dyDescent="0.25">
      <c r="A3092" s="4" t="s">
        <v>8334</v>
      </c>
      <c r="B3092" s="4" t="s">
        <v>8335</v>
      </c>
      <c r="C3092" s="18">
        <v>6</v>
      </c>
      <c r="D3092" s="4" t="s">
        <v>462</v>
      </c>
      <c r="E3092" s="12">
        <v>416</v>
      </c>
      <c r="F3092" s="12">
        <v>2496</v>
      </c>
    </row>
    <row r="3093" spans="1:6" x14ac:dyDescent="0.25">
      <c r="A3093" s="4" t="s">
        <v>8336</v>
      </c>
      <c r="B3093" s="4" t="s">
        <v>7546</v>
      </c>
      <c r="C3093" s="18">
        <v>6</v>
      </c>
      <c r="D3093" s="4" t="s">
        <v>462</v>
      </c>
      <c r="E3093" s="12">
        <v>29.89</v>
      </c>
      <c r="F3093" s="12">
        <v>179.34</v>
      </c>
    </row>
    <row r="3094" spans="1:6" x14ac:dyDescent="0.25">
      <c r="A3094" s="4" t="s">
        <v>8337</v>
      </c>
      <c r="B3094" s="4" t="s">
        <v>8338</v>
      </c>
      <c r="C3094" s="18">
        <v>105</v>
      </c>
      <c r="D3094" s="4" t="s">
        <v>462</v>
      </c>
      <c r="E3094" s="12">
        <v>64.900000000000006</v>
      </c>
      <c r="F3094" s="12">
        <v>6814.5</v>
      </c>
    </row>
    <row r="3095" spans="1:6" x14ac:dyDescent="0.25">
      <c r="A3095" s="4" t="s">
        <v>8339</v>
      </c>
      <c r="B3095" s="4" t="s">
        <v>8217</v>
      </c>
      <c r="C3095" s="18">
        <v>4</v>
      </c>
      <c r="D3095" s="4" t="s">
        <v>462</v>
      </c>
      <c r="E3095" s="12">
        <v>33.4</v>
      </c>
      <c r="F3095" s="12">
        <v>133.6</v>
      </c>
    </row>
    <row r="3096" spans="1:6" x14ac:dyDescent="0.25">
      <c r="A3096" s="4" t="s">
        <v>8340</v>
      </c>
      <c r="B3096" s="4" t="s">
        <v>8341</v>
      </c>
      <c r="C3096" s="18">
        <v>2</v>
      </c>
      <c r="D3096" s="4" t="s">
        <v>462</v>
      </c>
      <c r="E3096" s="12">
        <v>27.98</v>
      </c>
      <c r="F3096" s="12">
        <v>55.96</v>
      </c>
    </row>
    <row r="3097" spans="1:6" x14ac:dyDescent="0.25">
      <c r="A3097" s="4" t="s">
        <v>8342</v>
      </c>
      <c r="B3097" s="4" t="s">
        <v>8343</v>
      </c>
      <c r="C3097" s="18">
        <v>2</v>
      </c>
      <c r="D3097" s="4" t="s">
        <v>462</v>
      </c>
      <c r="E3097" s="12">
        <v>119.98</v>
      </c>
      <c r="F3097" s="12">
        <v>239.96</v>
      </c>
    </row>
    <row r="3098" spans="1:6" x14ac:dyDescent="0.25">
      <c r="A3098" s="4" t="s">
        <v>8344</v>
      </c>
      <c r="B3098" s="4" t="s">
        <v>8345</v>
      </c>
      <c r="C3098" s="18">
        <v>2</v>
      </c>
      <c r="D3098" s="4" t="s">
        <v>462</v>
      </c>
      <c r="E3098" s="12">
        <v>272.82</v>
      </c>
      <c r="F3098" s="12">
        <v>545.64</v>
      </c>
    </row>
    <row r="3099" spans="1:6" x14ac:dyDescent="0.25">
      <c r="A3099" s="4" t="s">
        <v>8346</v>
      </c>
      <c r="B3099" s="4" t="s">
        <v>8347</v>
      </c>
      <c r="C3099" s="18">
        <v>4</v>
      </c>
      <c r="D3099" s="4" t="s">
        <v>462</v>
      </c>
      <c r="E3099" s="12">
        <v>5</v>
      </c>
      <c r="F3099" s="12">
        <v>20</v>
      </c>
    </row>
    <row r="3100" spans="1:6" x14ac:dyDescent="0.25">
      <c r="A3100" s="4" t="s">
        <v>8348</v>
      </c>
      <c r="B3100" s="4" t="s">
        <v>8349</v>
      </c>
      <c r="C3100" s="18">
        <v>1</v>
      </c>
      <c r="D3100" s="4" t="s">
        <v>462</v>
      </c>
      <c r="E3100" s="12">
        <v>3.85</v>
      </c>
      <c r="F3100" s="12">
        <v>3.85</v>
      </c>
    </row>
    <row r="3101" spans="1:6" x14ac:dyDescent="0.25">
      <c r="A3101" s="4" t="s">
        <v>8350</v>
      </c>
      <c r="B3101" s="4" t="s">
        <v>8351</v>
      </c>
      <c r="C3101" s="18">
        <v>4</v>
      </c>
      <c r="D3101" s="4" t="s">
        <v>462</v>
      </c>
      <c r="E3101" s="12">
        <v>4.43</v>
      </c>
      <c r="F3101" s="12">
        <v>17.72</v>
      </c>
    </row>
    <row r="3102" spans="1:6" x14ac:dyDescent="0.25">
      <c r="A3102" s="4" t="s">
        <v>8352</v>
      </c>
      <c r="B3102" s="4" t="s">
        <v>8353</v>
      </c>
      <c r="C3102" s="18">
        <v>17</v>
      </c>
      <c r="D3102" s="4" t="s">
        <v>462</v>
      </c>
      <c r="E3102" s="12">
        <v>5.61</v>
      </c>
      <c r="F3102" s="12">
        <v>95.37</v>
      </c>
    </row>
    <row r="3103" spans="1:6" x14ac:dyDescent="0.25">
      <c r="A3103" s="4" t="s">
        <v>8354</v>
      </c>
      <c r="B3103" s="4" t="s">
        <v>8355</v>
      </c>
      <c r="C3103" s="18">
        <v>7</v>
      </c>
      <c r="D3103" s="4" t="s">
        <v>462</v>
      </c>
      <c r="E3103" s="12">
        <v>6.87</v>
      </c>
      <c r="F3103" s="12">
        <v>48.09</v>
      </c>
    </row>
    <row r="3104" spans="1:6" x14ac:dyDescent="0.25">
      <c r="A3104" s="4" t="s">
        <v>8356</v>
      </c>
      <c r="B3104" s="4" t="s">
        <v>8357</v>
      </c>
      <c r="C3104" s="18">
        <v>8</v>
      </c>
      <c r="D3104" s="4" t="s">
        <v>462</v>
      </c>
      <c r="E3104" s="12">
        <v>77.8</v>
      </c>
      <c r="F3104" s="12">
        <v>622.4</v>
      </c>
    </row>
    <row r="3105" spans="1:6" x14ac:dyDescent="0.25">
      <c r="A3105" s="4" t="s">
        <v>8358</v>
      </c>
      <c r="B3105" s="4" t="s">
        <v>8359</v>
      </c>
      <c r="C3105" s="18">
        <v>77</v>
      </c>
      <c r="D3105" s="4" t="s">
        <v>462</v>
      </c>
      <c r="E3105" s="12">
        <v>4</v>
      </c>
      <c r="F3105" s="12">
        <v>308</v>
      </c>
    </row>
    <row r="3106" spans="1:6" x14ac:dyDescent="0.25">
      <c r="A3106" s="4" t="s">
        <v>8360</v>
      </c>
      <c r="B3106" s="4" t="s">
        <v>8361</v>
      </c>
      <c r="C3106" s="18">
        <v>16</v>
      </c>
      <c r="D3106" s="4" t="s">
        <v>462</v>
      </c>
      <c r="E3106" s="12">
        <v>3.93</v>
      </c>
      <c r="F3106" s="12">
        <v>62.88</v>
      </c>
    </row>
    <row r="3107" spans="1:6" x14ac:dyDescent="0.25">
      <c r="A3107" s="4" t="s">
        <v>8362</v>
      </c>
      <c r="B3107" s="4" t="s">
        <v>8363</v>
      </c>
      <c r="C3107" s="18">
        <v>14</v>
      </c>
      <c r="D3107" s="4" t="s">
        <v>462</v>
      </c>
      <c r="E3107" s="12">
        <v>0.63</v>
      </c>
      <c r="F3107" s="12">
        <v>8.82</v>
      </c>
    </row>
    <row r="3108" spans="1:6" x14ac:dyDescent="0.25">
      <c r="A3108" s="4" t="s">
        <v>8364</v>
      </c>
      <c r="B3108" s="4" t="s">
        <v>7624</v>
      </c>
      <c r="C3108" s="18">
        <v>188</v>
      </c>
      <c r="D3108" s="4" t="s">
        <v>462</v>
      </c>
      <c r="E3108" s="12">
        <v>0.72</v>
      </c>
      <c r="F3108" s="12">
        <v>135.36000000000001</v>
      </c>
    </row>
    <row r="3109" spans="1:6" x14ac:dyDescent="0.25">
      <c r="A3109" s="4" t="s">
        <v>8365</v>
      </c>
      <c r="B3109" s="4" t="s">
        <v>7411</v>
      </c>
      <c r="C3109" s="18">
        <v>3</v>
      </c>
      <c r="D3109" s="4" t="s">
        <v>462</v>
      </c>
      <c r="E3109" s="12">
        <v>6.1</v>
      </c>
      <c r="F3109" s="12">
        <v>18.3</v>
      </c>
    </row>
    <row r="3110" spans="1:6" x14ac:dyDescent="0.25">
      <c r="A3110" s="4" t="s">
        <v>8366</v>
      </c>
      <c r="B3110" s="4" t="s">
        <v>8367</v>
      </c>
      <c r="C3110" s="18">
        <v>6</v>
      </c>
      <c r="D3110" s="4" t="s">
        <v>462</v>
      </c>
      <c r="E3110" s="12">
        <v>7.31</v>
      </c>
      <c r="F3110" s="12">
        <v>43.86</v>
      </c>
    </row>
    <row r="3111" spans="1:6" x14ac:dyDescent="0.25">
      <c r="A3111" s="4" t="s">
        <v>8368</v>
      </c>
      <c r="B3111" s="4" t="s">
        <v>8369</v>
      </c>
      <c r="C3111" s="18">
        <v>436</v>
      </c>
      <c r="D3111" s="4" t="s">
        <v>462</v>
      </c>
      <c r="E3111" s="12">
        <v>7.99</v>
      </c>
      <c r="F3111" s="12">
        <v>3483.64</v>
      </c>
    </row>
    <row r="3112" spans="1:6" x14ac:dyDescent="0.25">
      <c r="A3112" s="4" t="s">
        <v>8370</v>
      </c>
      <c r="B3112" s="4" t="s">
        <v>8371</v>
      </c>
      <c r="C3112" s="18">
        <v>8</v>
      </c>
      <c r="D3112" s="4" t="s">
        <v>462</v>
      </c>
      <c r="E3112" s="12">
        <v>7.91</v>
      </c>
      <c r="F3112" s="12">
        <v>63.28</v>
      </c>
    </row>
    <row r="3113" spans="1:6" x14ac:dyDescent="0.25">
      <c r="A3113" s="4" t="s">
        <v>8372</v>
      </c>
      <c r="B3113" s="4" t="s">
        <v>8373</v>
      </c>
      <c r="C3113" s="18">
        <v>14</v>
      </c>
      <c r="D3113" s="4" t="s">
        <v>462</v>
      </c>
      <c r="E3113" s="12">
        <v>8.84</v>
      </c>
      <c r="F3113" s="12">
        <v>123.76</v>
      </c>
    </row>
    <row r="3114" spans="1:6" x14ac:dyDescent="0.25">
      <c r="A3114" s="4" t="s">
        <v>8374</v>
      </c>
      <c r="B3114" s="4" t="s">
        <v>8375</v>
      </c>
      <c r="C3114" s="18">
        <v>2</v>
      </c>
      <c r="D3114" s="4" t="s">
        <v>462</v>
      </c>
      <c r="E3114" s="12">
        <v>12.71</v>
      </c>
      <c r="F3114" s="12">
        <v>25.42</v>
      </c>
    </row>
    <row r="3115" spans="1:6" x14ac:dyDescent="0.25">
      <c r="A3115" s="4" t="s">
        <v>8376</v>
      </c>
      <c r="B3115" s="4" t="s">
        <v>8377</v>
      </c>
      <c r="C3115" s="18">
        <v>10</v>
      </c>
      <c r="D3115" s="4" t="s">
        <v>462</v>
      </c>
      <c r="E3115" s="12">
        <v>13.62</v>
      </c>
      <c r="F3115" s="12">
        <v>136.19999999999999</v>
      </c>
    </row>
    <row r="3116" spans="1:6" x14ac:dyDescent="0.25">
      <c r="A3116" s="4" t="s">
        <v>8378</v>
      </c>
      <c r="B3116" s="4" t="s">
        <v>8379</v>
      </c>
      <c r="C3116" s="18">
        <v>7</v>
      </c>
      <c r="D3116" s="4" t="s">
        <v>462</v>
      </c>
      <c r="E3116" s="12">
        <v>14.6</v>
      </c>
      <c r="F3116" s="12">
        <v>102.2</v>
      </c>
    </row>
    <row r="3117" spans="1:6" x14ac:dyDescent="0.25">
      <c r="A3117" s="4" t="s">
        <v>8380</v>
      </c>
      <c r="B3117" s="4" t="s">
        <v>8381</v>
      </c>
      <c r="C3117" s="18">
        <v>4</v>
      </c>
      <c r="D3117" s="4" t="s">
        <v>462</v>
      </c>
      <c r="E3117" s="12">
        <v>27.99</v>
      </c>
      <c r="F3117" s="12">
        <v>111.96</v>
      </c>
    </row>
    <row r="3118" spans="1:6" x14ac:dyDescent="0.25">
      <c r="A3118" s="4" t="s">
        <v>8382</v>
      </c>
      <c r="B3118" s="4" t="s">
        <v>8383</v>
      </c>
      <c r="C3118" s="18">
        <v>2</v>
      </c>
      <c r="D3118" s="4" t="s">
        <v>462</v>
      </c>
      <c r="E3118" s="12">
        <v>27.85</v>
      </c>
      <c r="F3118" s="12">
        <v>55.7</v>
      </c>
    </row>
    <row r="3119" spans="1:6" x14ac:dyDescent="0.25">
      <c r="A3119" s="4" t="s">
        <v>8384</v>
      </c>
      <c r="B3119" s="4" t="s">
        <v>7340</v>
      </c>
      <c r="C3119" s="18">
        <v>452</v>
      </c>
      <c r="D3119" s="4" t="s">
        <v>462</v>
      </c>
      <c r="E3119" s="12">
        <v>2.2999999999999998</v>
      </c>
      <c r="F3119" s="12">
        <v>1039.5999999999999</v>
      </c>
    </row>
    <row r="3120" spans="1:6" x14ac:dyDescent="0.25">
      <c r="A3120" s="4" t="s">
        <v>8385</v>
      </c>
      <c r="B3120" s="4" t="s">
        <v>7420</v>
      </c>
      <c r="C3120" s="18">
        <v>84</v>
      </c>
      <c r="D3120" s="4" t="s">
        <v>462</v>
      </c>
      <c r="E3120" s="12">
        <v>0.34</v>
      </c>
      <c r="F3120" s="12">
        <v>28.56</v>
      </c>
    </row>
    <row r="3121" spans="1:6" x14ac:dyDescent="0.25">
      <c r="A3121" s="4" t="s">
        <v>8386</v>
      </c>
      <c r="B3121" s="4" t="s">
        <v>7418</v>
      </c>
      <c r="C3121" s="18">
        <v>126</v>
      </c>
      <c r="D3121" s="4" t="s">
        <v>462</v>
      </c>
      <c r="E3121" s="12">
        <v>0.61</v>
      </c>
      <c r="F3121" s="12">
        <v>76.86</v>
      </c>
    </row>
    <row r="3122" spans="1:6" x14ac:dyDescent="0.25">
      <c r="A3122" s="4" t="s">
        <v>8387</v>
      </c>
      <c r="B3122" s="4" t="s">
        <v>7231</v>
      </c>
      <c r="C3122" s="18">
        <v>72</v>
      </c>
      <c r="D3122" s="4" t="s">
        <v>462</v>
      </c>
      <c r="E3122" s="12">
        <v>0.75</v>
      </c>
      <c r="F3122" s="12">
        <v>54</v>
      </c>
    </row>
    <row r="3123" spans="1:6" x14ac:dyDescent="0.25">
      <c r="A3123" s="4" t="s">
        <v>8388</v>
      </c>
      <c r="B3123" s="4" t="s">
        <v>8255</v>
      </c>
      <c r="C3123" s="18">
        <v>46</v>
      </c>
      <c r="D3123" s="4" t="s">
        <v>462</v>
      </c>
      <c r="E3123" s="12">
        <v>10.64</v>
      </c>
      <c r="F3123" s="12">
        <v>489.44</v>
      </c>
    </row>
    <row r="3124" spans="1:6" x14ac:dyDescent="0.25">
      <c r="A3124" s="4" t="s">
        <v>8389</v>
      </c>
      <c r="B3124" s="4" t="s">
        <v>7433</v>
      </c>
      <c r="C3124" s="18">
        <v>67</v>
      </c>
      <c r="D3124" s="4" t="s">
        <v>462</v>
      </c>
      <c r="E3124" s="12">
        <v>10.15</v>
      </c>
      <c r="F3124" s="12">
        <v>680.05</v>
      </c>
    </row>
    <row r="3125" spans="1:6" x14ac:dyDescent="0.25">
      <c r="A3125" s="4" t="s">
        <v>8390</v>
      </c>
      <c r="B3125" s="4" t="s">
        <v>7499</v>
      </c>
      <c r="C3125" s="18">
        <v>31</v>
      </c>
      <c r="D3125" s="4" t="s">
        <v>462</v>
      </c>
      <c r="E3125" s="12">
        <v>4.96</v>
      </c>
      <c r="F3125" s="12">
        <v>153.76</v>
      </c>
    </row>
    <row r="3126" spans="1:6" x14ac:dyDescent="0.25">
      <c r="A3126" s="4" t="s">
        <v>8391</v>
      </c>
      <c r="B3126" s="4" t="s">
        <v>7435</v>
      </c>
      <c r="C3126" s="18">
        <v>1</v>
      </c>
      <c r="D3126" s="4" t="s">
        <v>462</v>
      </c>
      <c r="E3126" s="12">
        <v>9.4499999999999993</v>
      </c>
      <c r="F3126" s="12">
        <v>9.4499999999999993</v>
      </c>
    </row>
    <row r="3127" spans="1:6" x14ac:dyDescent="0.25">
      <c r="A3127" s="4" t="s">
        <v>8392</v>
      </c>
      <c r="B3127" s="4" t="s">
        <v>7244</v>
      </c>
      <c r="C3127" s="18">
        <v>277</v>
      </c>
      <c r="D3127" s="4" t="s">
        <v>462</v>
      </c>
      <c r="E3127" s="12">
        <v>2.4300000000000002</v>
      </c>
      <c r="F3127" s="12">
        <v>673.11</v>
      </c>
    </row>
    <row r="3128" spans="1:6" x14ac:dyDescent="0.25">
      <c r="A3128" s="4" t="s">
        <v>8393</v>
      </c>
      <c r="B3128" s="4" t="s">
        <v>7444</v>
      </c>
      <c r="C3128" s="18">
        <v>6</v>
      </c>
      <c r="D3128" s="4" t="s">
        <v>462</v>
      </c>
      <c r="E3128" s="12">
        <v>15.22</v>
      </c>
      <c r="F3128" s="12">
        <v>91.32</v>
      </c>
    </row>
    <row r="3129" spans="1:6" x14ac:dyDescent="0.25">
      <c r="A3129" s="4" t="s">
        <v>8394</v>
      </c>
      <c r="B3129" s="4" t="s">
        <v>7454</v>
      </c>
      <c r="C3129" s="18">
        <v>1</v>
      </c>
      <c r="D3129" s="4" t="s">
        <v>462</v>
      </c>
      <c r="E3129" s="12">
        <v>34.770000000000003</v>
      </c>
      <c r="F3129" s="12">
        <v>34.770000000000003</v>
      </c>
    </row>
    <row r="3130" spans="1:6" x14ac:dyDescent="0.25">
      <c r="A3130" s="4" t="s">
        <v>8395</v>
      </c>
      <c r="B3130" s="4" t="s">
        <v>7499</v>
      </c>
      <c r="C3130" s="18">
        <v>2</v>
      </c>
      <c r="D3130" s="4" t="s">
        <v>462</v>
      </c>
      <c r="E3130" s="12">
        <v>11.48</v>
      </c>
      <c r="F3130" s="12">
        <v>22.96</v>
      </c>
    </row>
    <row r="3131" spans="1:6" x14ac:dyDescent="0.25">
      <c r="A3131" s="4" t="s">
        <v>8396</v>
      </c>
      <c r="B3131" s="4" t="s">
        <v>7422</v>
      </c>
      <c r="C3131" s="18">
        <v>6</v>
      </c>
      <c r="D3131" s="4" t="s">
        <v>462</v>
      </c>
      <c r="E3131" s="12">
        <v>0.28000000000000003</v>
      </c>
      <c r="F3131" s="12">
        <v>1.68</v>
      </c>
    </row>
    <row r="3132" spans="1:6" x14ac:dyDescent="0.25">
      <c r="A3132" s="4" t="s">
        <v>8397</v>
      </c>
      <c r="B3132" s="4" t="s">
        <v>7231</v>
      </c>
      <c r="C3132" s="18">
        <v>13</v>
      </c>
      <c r="D3132" s="4" t="s">
        <v>462</v>
      </c>
      <c r="E3132" s="12">
        <v>5.75</v>
      </c>
      <c r="F3132" s="12">
        <v>74.75</v>
      </c>
    </row>
    <row r="3133" spans="1:6" x14ac:dyDescent="0.25">
      <c r="A3133" s="4" t="s">
        <v>8398</v>
      </c>
      <c r="B3133" s="4" t="s">
        <v>7409</v>
      </c>
      <c r="C3133" s="18">
        <v>100</v>
      </c>
      <c r="D3133" s="4" t="s">
        <v>462</v>
      </c>
      <c r="E3133" s="12">
        <v>0.36</v>
      </c>
      <c r="F3133" s="12">
        <v>36</v>
      </c>
    </row>
    <row r="3134" spans="1:6" x14ac:dyDescent="0.25">
      <c r="A3134" s="4" t="s">
        <v>8399</v>
      </c>
      <c r="B3134" s="4" t="s">
        <v>7411</v>
      </c>
      <c r="C3134" s="18">
        <v>300</v>
      </c>
      <c r="D3134" s="4" t="s">
        <v>462</v>
      </c>
      <c r="E3134" s="12">
        <v>3.43</v>
      </c>
      <c r="F3134" s="12">
        <v>1029</v>
      </c>
    </row>
    <row r="3135" spans="1:6" x14ac:dyDescent="0.25">
      <c r="A3135" s="4" t="s">
        <v>8400</v>
      </c>
      <c r="B3135" s="4" t="s">
        <v>7340</v>
      </c>
      <c r="C3135" s="18">
        <v>400</v>
      </c>
      <c r="D3135" s="4" t="s">
        <v>462</v>
      </c>
      <c r="E3135" s="12">
        <v>0.21</v>
      </c>
      <c r="F3135" s="12">
        <v>84</v>
      </c>
    </row>
    <row r="3136" spans="1:6" x14ac:dyDescent="0.25">
      <c r="A3136" s="4" t="s">
        <v>8401</v>
      </c>
      <c r="B3136" s="4" t="s">
        <v>7303</v>
      </c>
      <c r="C3136" s="18">
        <v>10</v>
      </c>
      <c r="D3136" s="4" t="s">
        <v>462</v>
      </c>
      <c r="E3136" s="12">
        <v>2.76</v>
      </c>
      <c r="F3136" s="12">
        <v>27.6</v>
      </c>
    </row>
    <row r="3137" spans="1:6" x14ac:dyDescent="0.25">
      <c r="A3137" s="4" t="s">
        <v>8402</v>
      </c>
      <c r="B3137" s="4" t="s">
        <v>7306</v>
      </c>
      <c r="C3137" s="18">
        <v>16</v>
      </c>
      <c r="D3137" s="4" t="s">
        <v>462</v>
      </c>
      <c r="E3137" s="12">
        <v>2.0099999999999998</v>
      </c>
      <c r="F3137" s="12">
        <v>32.159999999999997</v>
      </c>
    </row>
    <row r="3138" spans="1:6" x14ac:dyDescent="0.25">
      <c r="A3138" s="4" t="s">
        <v>8403</v>
      </c>
      <c r="B3138" s="4" t="s">
        <v>7310</v>
      </c>
      <c r="C3138" s="18">
        <v>8</v>
      </c>
      <c r="D3138" s="4" t="s">
        <v>462</v>
      </c>
      <c r="E3138" s="12">
        <v>9.74</v>
      </c>
      <c r="F3138" s="12">
        <v>77.92</v>
      </c>
    </row>
    <row r="3139" spans="1:6" x14ac:dyDescent="0.25">
      <c r="A3139" s="4" t="s">
        <v>8404</v>
      </c>
      <c r="B3139" s="4" t="s">
        <v>7235</v>
      </c>
      <c r="C3139" s="18">
        <v>16</v>
      </c>
      <c r="D3139" s="4" t="s">
        <v>462</v>
      </c>
      <c r="E3139" s="12">
        <v>4.41</v>
      </c>
      <c r="F3139" s="12">
        <v>70.56</v>
      </c>
    </row>
    <row r="3140" spans="1:6" x14ac:dyDescent="0.25">
      <c r="A3140" s="4" t="s">
        <v>8405</v>
      </c>
      <c r="B3140" s="4" t="s">
        <v>7250</v>
      </c>
      <c r="C3140" s="18">
        <v>5</v>
      </c>
      <c r="D3140" s="4" t="s">
        <v>462</v>
      </c>
      <c r="E3140" s="12">
        <v>5.55</v>
      </c>
      <c r="F3140" s="12">
        <v>27.75</v>
      </c>
    </row>
    <row r="3141" spans="1:6" x14ac:dyDescent="0.25">
      <c r="A3141" s="4" t="s">
        <v>8406</v>
      </c>
      <c r="B3141" s="4" t="s">
        <v>7205</v>
      </c>
      <c r="C3141" s="18">
        <v>38</v>
      </c>
      <c r="D3141" s="4" t="s">
        <v>462</v>
      </c>
      <c r="E3141" s="12">
        <v>3.84</v>
      </c>
      <c r="F3141" s="12">
        <v>145.91999999999999</v>
      </c>
    </row>
    <row r="3142" spans="1:6" x14ac:dyDescent="0.25">
      <c r="A3142" s="4" t="s">
        <v>8407</v>
      </c>
      <c r="B3142" s="4" t="s">
        <v>7360</v>
      </c>
      <c r="C3142" s="18">
        <v>12</v>
      </c>
      <c r="D3142" s="4" t="s">
        <v>462</v>
      </c>
      <c r="E3142" s="12">
        <v>7.4</v>
      </c>
      <c r="F3142" s="12">
        <v>88.8</v>
      </c>
    </row>
    <row r="3143" spans="1:6" x14ac:dyDescent="0.25">
      <c r="A3143" s="4" t="s">
        <v>8408</v>
      </c>
      <c r="B3143" s="4" t="s">
        <v>7363</v>
      </c>
      <c r="C3143" s="18">
        <v>1</v>
      </c>
      <c r="D3143" s="4" t="s">
        <v>462</v>
      </c>
      <c r="E3143" s="12">
        <v>6.23</v>
      </c>
      <c r="F3143" s="12">
        <v>6.23</v>
      </c>
    </row>
    <row r="3144" spans="1:6" x14ac:dyDescent="0.25">
      <c r="A3144" s="4" t="s">
        <v>8409</v>
      </c>
      <c r="B3144" s="4" t="s">
        <v>7373</v>
      </c>
      <c r="C3144" s="18">
        <v>6</v>
      </c>
      <c r="D3144" s="4" t="s">
        <v>462</v>
      </c>
      <c r="E3144" s="12">
        <v>7.4</v>
      </c>
      <c r="F3144" s="12">
        <v>44.4</v>
      </c>
    </row>
    <row r="3145" spans="1:6" x14ac:dyDescent="0.25">
      <c r="A3145" s="4" t="s">
        <v>8410</v>
      </c>
      <c r="B3145" s="4" t="s">
        <v>7221</v>
      </c>
      <c r="C3145" s="18">
        <v>40</v>
      </c>
      <c r="D3145" s="4" t="s">
        <v>462</v>
      </c>
      <c r="E3145" s="12">
        <v>44</v>
      </c>
      <c r="F3145" s="12">
        <v>1760</v>
      </c>
    </row>
    <row r="3146" spans="1:6" x14ac:dyDescent="0.25">
      <c r="A3146" s="4" t="s">
        <v>8411</v>
      </c>
      <c r="B3146" s="4" t="s">
        <v>8020</v>
      </c>
      <c r="C3146" s="18">
        <v>24</v>
      </c>
      <c r="D3146" s="4" t="s">
        <v>462</v>
      </c>
      <c r="E3146" s="12">
        <v>15.24</v>
      </c>
      <c r="F3146" s="12">
        <v>365.76</v>
      </c>
    </row>
    <row r="3147" spans="1:6" x14ac:dyDescent="0.25">
      <c r="A3147" s="4" t="s">
        <v>8412</v>
      </c>
      <c r="B3147" s="4" t="s">
        <v>7382</v>
      </c>
      <c r="C3147" s="18">
        <v>10</v>
      </c>
      <c r="D3147" s="4" t="s">
        <v>462</v>
      </c>
      <c r="E3147" s="12">
        <v>13.89</v>
      </c>
      <c r="F3147" s="12">
        <v>138.9</v>
      </c>
    </row>
    <row r="3148" spans="1:6" x14ac:dyDescent="0.25">
      <c r="A3148" s="4" t="s">
        <v>8413</v>
      </c>
      <c r="B3148" s="4" t="s">
        <v>7209</v>
      </c>
      <c r="C3148" s="18">
        <v>8</v>
      </c>
      <c r="D3148" s="4" t="s">
        <v>462</v>
      </c>
      <c r="E3148" s="12">
        <v>18.75</v>
      </c>
      <c r="F3148" s="12">
        <v>150</v>
      </c>
    </row>
    <row r="3149" spans="1:6" x14ac:dyDescent="0.25">
      <c r="A3149" s="4" t="s">
        <v>8414</v>
      </c>
      <c r="B3149" s="4" t="s">
        <v>7327</v>
      </c>
      <c r="C3149" s="18">
        <v>11</v>
      </c>
      <c r="D3149" s="4" t="s">
        <v>462</v>
      </c>
      <c r="E3149" s="12">
        <v>18.68</v>
      </c>
      <c r="F3149" s="12">
        <v>205.48</v>
      </c>
    </row>
    <row r="3150" spans="1:6" x14ac:dyDescent="0.25">
      <c r="A3150" s="4" t="s">
        <v>8415</v>
      </c>
      <c r="B3150" s="4" t="s">
        <v>7329</v>
      </c>
      <c r="C3150" s="18">
        <v>1</v>
      </c>
      <c r="D3150" s="4" t="s">
        <v>462</v>
      </c>
      <c r="E3150" s="12">
        <v>23.26</v>
      </c>
      <c r="F3150" s="12">
        <v>23.26</v>
      </c>
    </row>
    <row r="3151" spans="1:6" x14ac:dyDescent="0.25">
      <c r="A3151" s="4" t="s">
        <v>8416</v>
      </c>
      <c r="B3151" s="4" t="s">
        <v>7240</v>
      </c>
      <c r="C3151" s="18">
        <v>29</v>
      </c>
      <c r="D3151" s="4" t="s">
        <v>462</v>
      </c>
      <c r="E3151" s="12">
        <v>25.6</v>
      </c>
      <c r="F3151" s="12">
        <v>742.4</v>
      </c>
    </row>
    <row r="3152" spans="1:6" x14ac:dyDescent="0.25">
      <c r="A3152" s="4" t="s">
        <v>8417</v>
      </c>
      <c r="B3152" s="4" t="s">
        <v>8418</v>
      </c>
      <c r="C3152" s="18">
        <v>12</v>
      </c>
      <c r="D3152" s="4" t="s">
        <v>462</v>
      </c>
      <c r="E3152" s="12">
        <v>41.45</v>
      </c>
      <c r="F3152" s="12">
        <v>497.4</v>
      </c>
    </row>
    <row r="3153" spans="1:6" x14ac:dyDescent="0.25">
      <c r="A3153" s="4" t="s">
        <v>8419</v>
      </c>
      <c r="B3153" s="4" t="s">
        <v>8217</v>
      </c>
      <c r="C3153" s="18">
        <v>12</v>
      </c>
      <c r="D3153" s="4" t="s">
        <v>462</v>
      </c>
      <c r="E3153" s="12">
        <v>29.64</v>
      </c>
      <c r="F3153" s="12">
        <v>355.68</v>
      </c>
    </row>
    <row r="3154" spans="1:6" x14ac:dyDescent="0.25">
      <c r="A3154" s="4" t="s">
        <v>8420</v>
      </c>
      <c r="B3154" s="4" t="s">
        <v>7211</v>
      </c>
      <c r="C3154" s="18">
        <v>2</v>
      </c>
      <c r="D3154" s="4" t="s">
        <v>462</v>
      </c>
      <c r="E3154" s="12">
        <v>25.57</v>
      </c>
      <c r="F3154" s="12">
        <v>51.14</v>
      </c>
    </row>
    <row r="3155" spans="1:6" x14ac:dyDescent="0.25">
      <c r="A3155" s="4" t="s">
        <v>8421</v>
      </c>
      <c r="B3155" s="4" t="s">
        <v>8422</v>
      </c>
      <c r="C3155" s="18">
        <v>24</v>
      </c>
      <c r="D3155" s="4" t="s">
        <v>462</v>
      </c>
      <c r="E3155" s="12">
        <v>154.55000000000001</v>
      </c>
      <c r="F3155" s="12">
        <v>3709.2</v>
      </c>
    </row>
    <row r="3156" spans="1:6" x14ac:dyDescent="0.25">
      <c r="A3156" s="4" t="s">
        <v>8423</v>
      </c>
      <c r="B3156" s="4" t="s">
        <v>8424</v>
      </c>
      <c r="C3156" s="18">
        <v>4</v>
      </c>
      <c r="D3156" s="4" t="s">
        <v>462</v>
      </c>
      <c r="E3156" s="12">
        <v>48.66</v>
      </c>
      <c r="F3156" s="12">
        <v>194.64</v>
      </c>
    </row>
    <row r="3157" spans="1:6" x14ac:dyDescent="0.25">
      <c r="A3157" s="4" t="s">
        <v>8425</v>
      </c>
      <c r="B3157" s="4" t="s">
        <v>8426</v>
      </c>
      <c r="C3157" s="18">
        <v>6</v>
      </c>
      <c r="D3157" s="4" t="s">
        <v>462</v>
      </c>
      <c r="E3157" s="12">
        <v>79</v>
      </c>
      <c r="F3157" s="12">
        <v>474</v>
      </c>
    </row>
    <row r="3158" spans="1:6" x14ac:dyDescent="0.25">
      <c r="A3158" s="4" t="s">
        <v>8427</v>
      </c>
      <c r="B3158" s="4" t="s">
        <v>8055</v>
      </c>
      <c r="C3158" s="18">
        <v>2</v>
      </c>
      <c r="D3158" s="4" t="s">
        <v>462</v>
      </c>
      <c r="E3158" s="12">
        <v>97.75</v>
      </c>
      <c r="F3158" s="12">
        <v>195.5</v>
      </c>
    </row>
    <row r="3159" spans="1:6" x14ac:dyDescent="0.25">
      <c r="A3159" s="4" t="s">
        <v>8428</v>
      </c>
      <c r="B3159" s="4" t="s">
        <v>7403</v>
      </c>
      <c r="C3159" s="18">
        <v>14</v>
      </c>
      <c r="D3159" s="4" t="s">
        <v>462</v>
      </c>
      <c r="E3159" s="12">
        <v>1.07</v>
      </c>
      <c r="F3159" s="12">
        <v>14.98</v>
      </c>
    </row>
    <row r="3160" spans="1:6" x14ac:dyDescent="0.25">
      <c r="A3160" s="4" t="s">
        <v>8429</v>
      </c>
      <c r="B3160" s="4" t="s">
        <v>7405</v>
      </c>
      <c r="C3160" s="18">
        <v>688</v>
      </c>
      <c r="D3160" s="4" t="s">
        <v>462</v>
      </c>
      <c r="E3160" s="12">
        <v>0.97</v>
      </c>
      <c r="F3160" s="12">
        <v>667.36</v>
      </c>
    </row>
    <row r="3161" spans="1:6" x14ac:dyDescent="0.25">
      <c r="A3161" s="4" t="s">
        <v>8430</v>
      </c>
      <c r="B3161" s="4" t="s">
        <v>7338</v>
      </c>
      <c r="C3161" s="18">
        <v>166</v>
      </c>
      <c r="D3161" s="4" t="s">
        <v>462</v>
      </c>
      <c r="E3161" s="12">
        <v>0.96</v>
      </c>
      <c r="F3161" s="12">
        <v>159.36000000000001</v>
      </c>
    </row>
    <row r="3162" spans="1:6" x14ac:dyDescent="0.25">
      <c r="A3162" s="4" t="s">
        <v>8431</v>
      </c>
      <c r="B3162" s="4" t="s">
        <v>7575</v>
      </c>
      <c r="C3162" s="18">
        <v>50</v>
      </c>
      <c r="D3162" s="4" t="s">
        <v>462</v>
      </c>
      <c r="E3162" s="12">
        <v>1.17</v>
      </c>
      <c r="F3162" s="12">
        <v>58.5</v>
      </c>
    </row>
    <row r="3163" spans="1:6" x14ac:dyDescent="0.25">
      <c r="A3163" s="4" t="s">
        <v>8432</v>
      </c>
      <c r="B3163" s="4" t="s">
        <v>7413</v>
      </c>
      <c r="C3163" s="18">
        <v>8</v>
      </c>
      <c r="D3163" s="4" t="s">
        <v>462</v>
      </c>
      <c r="E3163" s="12">
        <v>0.6</v>
      </c>
      <c r="F3163" s="12">
        <v>4.8</v>
      </c>
    </row>
    <row r="3164" spans="1:6" x14ac:dyDescent="0.25">
      <c r="A3164" s="4" t="s">
        <v>8433</v>
      </c>
      <c r="B3164" s="4" t="s">
        <v>7481</v>
      </c>
      <c r="C3164" s="18">
        <v>1</v>
      </c>
      <c r="D3164" s="4" t="s">
        <v>462</v>
      </c>
      <c r="E3164" s="12">
        <v>0.87</v>
      </c>
      <c r="F3164" s="12">
        <v>0.87</v>
      </c>
    </row>
    <row r="3165" spans="1:6" x14ac:dyDescent="0.25">
      <c r="A3165" s="4" t="s">
        <v>8434</v>
      </c>
      <c r="B3165" s="4" t="s">
        <v>7420</v>
      </c>
      <c r="C3165" s="18">
        <v>23</v>
      </c>
      <c r="D3165" s="4" t="s">
        <v>462</v>
      </c>
      <c r="E3165" s="12">
        <v>0.81</v>
      </c>
      <c r="F3165" s="12">
        <v>18.63</v>
      </c>
    </row>
    <row r="3166" spans="1:6" x14ac:dyDescent="0.25">
      <c r="A3166" s="4" t="s">
        <v>8435</v>
      </c>
      <c r="B3166" s="4" t="s">
        <v>7422</v>
      </c>
      <c r="C3166" s="18">
        <v>92</v>
      </c>
      <c r="D3166" s="4" t="s">
        <v>462</v>
      </c>
      <c r="E3166" s="12">
        <v>0.79</v>
      </c>
      <c r="F3166" s="12">
        <v>72.680000000000007</v>
      </c>
    </row>
    <row r="3167" spans="1:6" x14ac:dyDescent="0.25">
      <c r="A3167" s="4" t="s">
        <v>8436</v>
      </c>
      <c r="B3167" s="4" t="s">
        <v>8257</v>
      </c>
      <c r="C3167" s="18">
        <v>5</v>
      </c>
      <c r="D3167" s="4" t="s">
        <v>462</v>
      </c>
      <c r="E3167" s="12">
        <v>8</v>
      </c>
      <c r="F3167" s="12">
        <v>40</v>
      </c>
    </row>
    <row r="3168" spans="1:6" x14ac:dyDescent="0.25">
      <c r="A3168" s="4" t="s">
        <v>8437</v>
      </c>
      <c r="B3168" s="4" t="s">
        <v>7433</v>
      </c>
      <c r="C3168" s="18">
        <v>24</v>
      </c>
      <c r="D3168" s="4" t="s">
        <v>462</v>
      </c>
      <c r="E3168" s="12">
        <v>1.54</v>
      </c>
      <c r="F3168" s="12">
        <v>36.96</v>
      </c>
    </row>
    <row r="3169" spans="1:6" x14ac:dyDescent="0.25">
      <c r="A3169" s="4" t="s">
        <v>8438</v>
      </c>
      <c r="B3169" s="4" t="s">
        <v>7499</v>
      </c>
      <c r="C3169" s="18">
        <v>8</v>
      </c>
      <c r="D3169" s="4" t="s">
        <v>462</v>
      </c>
      <c r="E3169" s="12">
        <v>1.68</v>
      </c>
      <c r="F3169" s="12">
        <v>13.44</v>
      </c>
    </row>
    <row r="3170" spans="1:6" x14ac:dyDescent="0.25">
      <c r="A3170" s="4" t="s">
        <v>8439</v>
      </c>
      <c r="B3170" s="4" t="s">
        <v>7435</v>
      </c>
      <c r="C3170" s="18">
        <v>5</v>
      </c>
      <c r="D3170" s="4" t="s">
        <v>462</v>
      </c>
      <c r="E3170" s="12">
        <v>1.86</v>
      </c>
      <c r="F3170" s="12">
        <v>9.3000000000000007</v>
      </c>
    </row>
    <row r="3171" spans="1:6" x14ac:dyDescent="0.25">
      <c r="A3171" s="4" t="s">
        <v>8440</v>
      </c>
      <c r="B3171" s="4" t="s">
        <v>7244</v>
      </c>
      <c r="C3171" s="18">
        <v>8</v>
      </c>
      <c r="D3171" s="4" t="s">
        <v>462</v>
      </c>
      <c r="E3171" s="12">
        <v>2.46</v>
      </c>
      <c r="F3171" s="12">
        <v>19.68</v>
      </c>
    </row>
    <row r="3172" spans="1:6" x14ac:dyDescent="0.25">
      <c r="A3172" s="4" t="s">
        <v>8441</v>
      </c>
      <c r="B3172" s="4" t="s">
        <v>7303</v>
      </c>
      <c r="C3172" s="18">
        <v>18</v>
      </c>
      <c r="D3172" s="4" t="s">
        <v>462</v>
      </c>
      <c r="E3172" s="12">
        <v>2.38</v>
      </c>
      <c r="F3172" s="12">
        <v>42.84</v>
      </c>
    </row>
    <row r="3173" spans="1:6" x14ac:dyDescent="0.25">
      <c r="A3173" s="4" t="s">
        <v>8442</v>
      </c>
      <c r="B3173" s="4" t="s">
        <v>7246</v>
      </c>
      <c r="C3173" s="18">
        <v>53</v>
      </c>
      <c r="D3173" s="4" t="s">
        <v>462</v>
      </c>
      <c r="E3173" s="12">
        <v>2.52</v>
      </c>
      <c r="F3173" s="12">
        <v>133.56</v>
      </c>
    </row>
    <row r="3174" spans="1:6" x14ac:dyDescent="0.25">
      <c r="A3174" s="4" t="s">
        <v>8443</v>
      </c>
      <c r="B3174" s="4" t="s">
        <v>7306</v>
      </c>
      <c r="C3174" s="18">
        <v>1</v>
      </c>
      <c r="D3174" s="4" t="s">
        <v>462</v>
      </c>
      <c r="E3174" s="12">
        <v>2.37</v>
      </c>
      <c r="F3174" s="12">
        <v>2.37</v>
      </c>
    </row>
    <row r="3175" spans="1:6" x14ac:dyDescent="0.25">
      <c r="A3175" s="4" t="s">
        <v>8444</v>
      </c>
      <c r="B3175" s="4" t="s">
        <v>8118</v>
      </c>
      <c r="C3175" s="18">
        <v>13</v>
      </c>
      <c r="D3175" s="4" t="s">
        <v>462</v>
      </c>
      <c r="E3175" s="12">
        <v>8.84</v>
      </c>
      <c r="F3175" s="12">
        <v>114.92</v>
      </c>
    </row>
    <row r="3176" spans="1:6" x14ac:dyDescent="0.25">
      <c r="A3176" s="4" t="s">
        <v>8445</v>
      </c>
      <c r="B3176" s="4" t="s">
        <v>7444</v>
      </c>
      <c r="C3176" s="18">
        <v>5</v>
      </c>
      <c r="D3176" s="4" t="s">
        <v>462</v>
      </c>
      <c r="E3176" s="12">
        <v>5.31</v>
      </c>
      <c r="F3176" s="12">
        <v>26.55</v>
      </c>
    </row>
    <row r="3177" spans="1:6" x14ac:dyDescent="0.25">
      <c r="A3177" s="4" t="s">
        <v>8446</v>
      </c>
      <c r="B3177" s="4" t="s">
        <v>7215</v>
      </c>
      <c r="C3177" s="18">
        <v>4</v>
      </c>
      <c r="D3177" s="4" t="s">
        <v>462</v>
      </c>
      <c r="E3177" s="12">
        <v>3.1</v>
      </c>
      <c r="F3177" s="12">
        <v>12.4</v>
      </c>
    </row>
    <row r="3178" spans="1:6" x14ac:dyDescent="0.25">
      <c r="A3178" s="4" t="s">
        <v>8447</v>
      </c>
      <c r="B3178" s="4" t="s">
        <v>7356</v>
      </c>
      <c r="C3178" s="18">
        <v>1011</v>
      </c>
      <c r="D3178" s="4" t="s">
        <v>462</v>
      </c>
      <c r="E3178" s="12">
        <v>4.5199999999999996</v>
      </c>
      <c r="F3178" s="12">
        <v>4569.72</v>
      </c>
    </row>
    <row r="3179" spans="1:6" x14ac:dyDescent="0.25">
      <c r="A3179" s="4" t="s">
        <v>8448</v>
      </c>
      <c r="B3179" s="4" t="s">
        <v>7248</v>
      </c>
      <c r="C3179" s="18">
        <v>15</v>
      </c>
      <c r="D3179" s="4" t="s">
        <v>462</v>
      </c>
      <c r="E3179" s="12">
        <v>3.78</v>
      </c>
      <c r="F3179" s="12">
        <v>56.7</v>
      </c>
    </row>
    <row r="3180" spans="1:6" x14ac:dyDescent="0.25">
      <c r="A3180" s="4" t="s">
        <v>8449</v>
      </c>
      <c r="B3180" s="4" t="s">
        <v>7205</v>
      </c>
      <c r="C3180" s="18">
        <v>19</v>
      </c>
      <c r="D3180" s="4" t="s">
        <v>462</v>
      </c>
      <c r="E3180" s="12">
        <v>3.02</v>
      </c>
      <c r="F3180" s="12">
        <v>57.38</v>
      </c>
    </row>
    <row r="3181" spans="1:6" x14ac:dyDescent="0.25">
      <c r="A3181" s="4" t="s">
        <v>8450</v>
      </c>
      <c r="B3181" s="4" t="s">
        <v>7250</v>
      </c>
      <c r="C3181" s="18">
        <v>14</v>
      </c>
      <c r="D3181" s="4" t="s">
        <v>462</v>
      </c>
      <c r="E3181" s="12">
        <v>4.54</v>
      </c>
      <c r="F3181" s="12">
        <v>63.56</v>
      </c>
    </row>
    <row r="3182" spans="1:6" x14ac:dyDescent="0.25">
      <c r="A3182" s="4" t="s">
        <v>8451</v>
      </c>
      <c r="B3182" s="4" t="s">
        <v>7360</v>
      </c>
      <c r="C3182" s="18">
        <v>4</v>
      </c>
      <c r="D3182" s="4" t="s">
        <v>462</v>
      </c>
      <c r="E3182" s="12">
        <v>4.9000000000000004</v>
      </c>
      <c r="F3182" s="12">
        <v>19.600000000000001</v>
      </c>
    </row>
    <row r="3183" spans="1:6" x14ac:dyDescent="0.25">
      <c r="A3183" s="4" t="s">
        <v>8452</v>
      </c>
      <c r="B3183" s="4" t="s">
        <v>7296</v>
      </c>
      <c r="C3183" s="18">
        <v>1</v>
      </c>
      <c r="D3183" s="4" t="s">
        <v>462</v>
      </c>
      <c r="E3183" s="12">
        <v>6.19</v>
      </c>
      <c r="F3183" s="12">
        <v>6.19</v>
      </c>
    </row>
    <row r="3184" spans="1:6" x14ac:dyDescent="0.25">
      <c r="A3184" s="4" t="s">
        <v>8453</v>
      </c>
      <c r="B3184" s="4" t="s">
        <v>7363</v>
      </c>
      <c r="C3184" s="18">
        <v>35</v>
      </c>
      <c r="D3184" s="4" t="s">
        <v>462</v>
      </c>
      <c r="E3184" s="12">
        <v>7.66</v>
      </c>
      <c r="F3184" s="12">
        <v>268.10000000000002</v>
      </c>
    </row>
    <row r="3185" spans="1:6" x14ac:dyDescent="0.25">
      <c r="A3185" s="4" t="s">
        <v>8454</v>
      </c>
      <c r="B3185" s="4" t="s">
        <v>7223</v>
      </c>
      <c r="C3185" s="18">
        <v>6</v>
      </c>
      <c r="D3185" s="4" t="s">
        <v>462</v>
      </c>
      <c r="E3185" s="12">
        <v>5.6</v>
      </c>
      <c r="F3185" s="12">
        <v>33.6</v>
      </c>
    </row>
    <row r="3186" spans="1:6" x14ac:dyDescent="0.25">
      <c r="A3186" s="4" t="s">
        <v>8455</v>
      </c>
      <c r="B3186" s="4" t="s">
        <v>7371</v>
      </c>
      <c r="C3186" s="18">
        <v>10</v>
      </c>
      <c r="D3186" s="4" t="s">
        <v>462</v>
      </c>
      <c r="E3186" s="12">
        <v>6.97</v>
      </c>
      <c r="F3186" s="12">
        <v>69.7</v>
      </c>
    </row>
    <row r="3187" spans="1:6" x14ac:dyDescent="0.25">
      <c r="A3187" s="4" t="s">
        <v>8456</v>
      </c>
      <c r="B3187" s="4" t="s">
        <v>7287</v>
      </c>
      <c r="C3187" s="18">
        <v>62</v>
      </c>
      <c r="D3187" s="4" t="s">
        <v>462</v>
      </c>
      <c r="E3187" s="12">
        <v>7.54</v>
      </c>
      <c r="F3187" s="12">
        <v>467.48</v>
      </c>
    </row>
    <row r="3188" spans="1:6" x14ac:dyDescent="0.25">
      <c r="A3188" s="4" t="s">
        <v>8457</v>
      </c>
      <c r="B3188" s="4" t="s">
        <v>7319</v>
      </c>
      <c r="C3188" s="18">
        <v>1</v>
      </c>
      <c r="D3188" s="4" t="s">
        <v>462</v>
      </c>
      <c r="E3188" s="12">
        <v>7.8</v>
      </c>
      <c r="F3188" s="12">
        <v>7.8</v>
      </c>
    </row>
    <row r="3189" spans="1:6" x14ac:dyDescent="0.25">
      <c r="A3189" s="4" t="s">
        <v>8458</v>
      </c>
      <c r="B3189" s="4" t="s">
        <v>7521</v>
      </c>
      <c r="C3189" s="18">
        <v>3</v>
      </c>
      <c r="D3189" s="4" t="s">
        <v>462</v>
      </c>
      <c r="E3189" s="12">
        <v>12.25</v>
      </c>
      <c r="F3189" s="12">
        <v>36.75</v>
      </c>
    </row>
    <row r="3190" spans="1:6" x14ac:dyDescent="0.25">
      <c r="A3190" s="4" t="s">
        <v>8459</v>
      </c>
      <c r="B3190" s="4" t="s">
        <v>7521</v>
      </c>
      <c r="C3190" s="18">
        <v>4</v>
      </c>
      <c r="D3190" s="4" t="s">
        <v>462</v>
      </c>
      <c r="E3190" s="12">
        <v>24</v>
      </c>
      <c r="F3190" s="12">
        <v>96</v>
      </c>
    </row>
    <row r="3191" spans="1:6" x14ac:dyDescent="0.25">
      <c r="A3191" s="4" t="s">
        <v>8460</v>
      </c>
      <c r="B3191" s="4" t="s">
        <v>8082</v>
      </c>
      <c r="C3191" s="18">
        <v>2</v>
      </c>
      <c r="D3191" s="4" t="s">
        <v>462</v>
      </c>
      <c r="E3191" s="12">
        <v>14.77</v>
      </c>
      <c r="F3191" s="12">
        <v>29.54</v>
      </c>
    </row>
    <row r="3192" spans="1:6" x14ac:dyDescent="0.25">
      <c r="A3192" s="4" t="s">
        <v>8461</v>
      </c>
      <c r="B3192" s="4" t="s">
        <v>8462</v>
      </c>
      <c r="C3192" s="18">
        <v>41</v>
      </c>
      <c r="D3192" s="4" t="s">
        <v>462</v>
      </c>
      <c r="E3192" s="12">
        <v>9.1300000000000008</v>
      </c>
      <c r="F3192" s="12">
        <v>374.33</v>
      </c>
    </row>
    <row r="3193" spans="1:6" x14ac:dyDescent="0.25">
      <c r="A3193" s="4" t="s">
        <v>8463</v>
      </c>
      <c r="B3193" s="4" t="s">
        <v>7528</v>
      </c>
      <c r="C3193" s="18">
        <v>16</v>
      </c>
      <c r="D3193" s="4" t="s">
        <v>462</v>
      </c>
      <c r="E3193" s="12">
        <v>17.850000000000001</v>
      </c>
      <c r="F3193" s="12">
        <v>285.60000000000002</v>
      </c>
    </row>
    <row r="3194" spans="1:6" x14ac:dyDescent="0.25">
      <c r="A3194" s="4" t="s">
        <v>8464</v>
      </c>
      <c r="B3194" s="4" t="s">
        <v>7225</v>
      </c>
      <c r="C3194" s="18">
        <v>3</v>
      </c>
      <c r="D3194" s="4" t="s">
        <v>462</v>
      </c>
      <c r="E3194" s="12">
        <v>11.65</v>
      </c>
      <c r="F3194" s="12">
        <v>34.950000000000003</v>
      </c>
    </row>
    <row r="3195" spans="1:6" x14ac:dyDescent="0.25">
      <c r="A3195" s="4" t="s">
        <v>8465</v>
      </c>
      <c r="B3195" s="4" t="s">
        <v>7225</v>
      </c>
      <c r="C3195" s="18">
        <v>8</v>
      </c>
      <c r="D3195" s="4" t="s">
        <v>462</v>
      </c>
      <c r="E3195" s="12">
        <v>19.010000000000002</v>
      </c>
      <c r="F3195" s="12">
        <v>152.08000000000001</v>
      </c>
    </row>
    <row r="3196" spans="1:6" x14ac:dyDescent="0.25">
      <c r="A3196" s="4" t="s">
        <v>8466</v>
      </c>
      <c r="B3196" s="4" t="s">
        <v>7227</v>
      </c>
      <c r="C3196" s="18">
        <v>23</v>
      </c>
      <c r="D3196" s="4" t="s">
        <v>462</v>
      </c>
      <c r="E3196" s="12">
        <v>33.53</v>
      </c>
      <c r="F3196" s="12">
        <v>771.19</v>
      </c>
    </row>
    <row r="3197" spans="1:6" x14ac:dyDescent="0.25">
      <c r="A3197" s="4" t="s">
        <v>8467</v>
      </c>
      <c r="B3197" s="4" t="s">
        <v>7227</v>
      </c>
      <c r="C3197" s="18">
        <v>5</v>
      </c>
      <c r="D3197" s="4" t="s">
        <v>462</v>
      </c>
      <c r="E3197" s="12">
        <v>19.32</v>
      </c>
      <c r="F3197" s="12">
        <v>96.6</v>
      </c>
    </row>
    <row r="3198" spans="1:6" x14ac:dyDescent="0.25">
      <c r="A3198" s="4" t="s">
        <v>8468</v>
      </c>
      <c r="B3198" s="4" t="s">
        <v>7325</v>
      </c>
      <c r="C3198" s="18">
        <v>1</v>
      </c>
      <c r="D3198" s="4" t="s">
        <v>462</v>
      </c>
      <c r="E3198" s="12">
        <v>13.41</v>
      </c>
      <c r="F3198" s="12">
        <v>13.41</v>
      </c>
    </row>
    <row r="3199" spans="1:6" x14ac:dyDescent="0.25">
      <c r="A3199" s="4" t="s">
        <v>8469</v>
      </c>
      <c r="B3199" s="4" t="s">
        <v>7327</v>
      </c>
      <c r="C3199" s="18">
        <v>1</v>
      </c>
      <c r="D3199" s="4" t="s">
        <v>462</v>
      </c>
      <c r="E3199" s="12">
        <v>20.6</v>
      </c>
      <c r="F3199" s="12">
        <v>20.6</v>
      </c>
    </row>
    <row r="3200" spans="1:6" x14ac:dyDescent="0.25">
      <c r="A3200" s="4" t="s">
        <v>8470</v>
      </c>
      <c r="B3200" s="4" t="s">
        <v>8089</v>
      </c>
      <c r="C3200" s="18">
        <v>13</v>
      </c>
      <c r="D3200" s="4" t="s">
        <v>462</v>
      </c>
      <c r="E3200" s="12">
        <v>25.8</v>
      </c>
      <c r="F3200" s="12">
        <v>335.4</v>
      </c>
    </row>
    <row r="3201" spans="1:6" x14ac:dyDescent="0.25">
      <c r="A3201" s="4" t="s">
        <v>8471</v>
      </c>
      <c r="B3201" s="4" t="s">
        <v>8472</v>
      </c>
      <c r="C3201" s="18">
        <v>25</v>
      </c>
      <c r="D3201" s="4" t="s">
        <v>462</v>
      </c>
      <c r="E3201" s="12">
        <v>36.71</v>
      </c>
      <c r="F3201" s="12">
        <v>917.75</v>
      </c>
    </row>
    <row r="3202" spans="1:6" x14ac:dyDescent="0.25">
      <c r="A3202" s="4" t="s">
        <v>8473</v>
      </c>
      <c r="B3202" s="4" t="s">
        <v>7470</v>
      </c>
      <c r="C3202" s="18">
        <v>8</v>
      </c>
      <c r="D3202" s="4" t="s">
        <v>462</v>
      </c>
      <c r="E3202" s="12">
        <v>27.73</v>
      </c>
      <c r="F3202" s="12">
        <v>221.84</v>
      </c>
    </row>
    <row r="3203" spans="1:6" x14ac:dyDescent="0.25">
      <c r="A3203" s="4" t="s">
        <v>8474</v>
      </c>
      <c r="B3203" s="4" t="s">
        <v>8300</v>
      </c>
      <c r="C3203" s="18">
        <v>45</v>
      </c>
      <c r="D3203" s="4" t="s">
        <v>462</v>
      </c>
      <c r="E3203" s="12">
        <v>30.26</v>
      </c>
      <c r="F3203" s="12">
        <v>1361.7</v>
      </c>
    </row>
    <row r="3204" spans="1:6" x14ac:dyDescent="0.25">
      <c r="A3204" s="4" t="s">
        <v>8475</v>
      </c>
      <c r="B3204" s="4" t="s">
        <v>8476</v>
      </c>
      <c r="C3204" s="18">
        <v>8</v>
      </c>
      <c r="D3204" s="4" t="s">
        <v>462</v>
      </c>
      <c r="E3204" s="12">
        <v>37.340000000000003</v>
      </c>
      <c r="F3204" s="12">
        <v>298.72000000000003</v>
      </c>
    </row>
    <row r="3205" spans="1:6" x14ac:dyDescent="0.25">
      <c r="A3205" s="4" t="s">
        <v>8477</v>
      </c>
      <c r="B3205" s="4" t="s">
        <v>8341</v>
      </c>
      <c r="C3205" s="18">
        <v>1</v>
      </c>
      <c r="D3205" s="4" t="s">
        <v>462</v>
      </c>
      <c r="E3205" s="12">
        <v>37.04</v>
      </c>
      <c r="F3205" s="12">
        <v>37.04</v>
      </c>
    </row>
    <row r="3206" spans="1:6" x14ac:dyDescent="0.25">
      <c r="A3206" s="4" t="s">
        <v>8478</v>
      </c>
      <c r="B3206" s="4" t="s">
        <v>8479</v>
      </c>
      <c r="C3206" s="18">
        <v>46</v>
      </c>
      <c r="D3206" s="4" t="s">
        <v>462</v>
      </c>
      <c r="E3206" s="12">
        <v>61.39</v>
      </c>
      <c r="F3206" s="12">
        <v>2823.94</v>
      </c>
    </row>
    <row r="3207" spans="1:6" x14ac:dyDescent="0.25">
      <c r="A3207" s="4" t="s">
        <v>8480</v>
      </c>
      <c r="B3207" s="4" t="s">
        <v>8418</v>
      </c>
      <c r="C3207" s="18">
        <v>3</v>
      </c>
      <c r="D3207" s="4" t="s">
        <v>462</v>
      </c>
      <c r="E3207" s="12">
        <v>34.71</v>
      </c>
      <c r="F3207" s="12">
        <v>104.13</v>
      </c>
    </row>
    <row r="3208" spans="1:6" x14ac:dyDescent="0.25">
      <c r="A3208" s="4" t="s">
        <v>8481</v>
      </c>
      <c r="B3208" s="4" t="s">
        <v>8482</v>
      </c>
      <c r="C3208" s="18">
        <v>7</v>
      </c>
      <c r="D3208" s="4" t="s">
        <v>462</v>
      </c>
      <c r="E3208" s="12">
        <v>55.03</v>
      </c>
      <c r="F3208" s="12">
        <v>385.21</v>
      </c>
    </row>
    <row r="3209" spans="1:6" x14ac:dyDescent="0.25">
      <c r="A3209" s="4" t="s">
        <v>8483</v>
      </c>
      <c r="B3209" s="4" t="s">
        <v>7248</v>
      </c>
      <c r="C3209" s="18">
        <v>254</v>
      </c>
      <c r="D3209" s="4" t="s">
        <v>462</v>
      </c>
      <c r="E3209" s="12">
        <v>5.88</v>
      </c>
      <c r="F3209" s="12">
        <v>1493.52</v>
      </c>
    </row>
    <row r="3210" spans="1:6" x14ac:dyDescent="0.25">
      <c r="A3210" s="4" t="s">
        <v>8484</v>
      </c>
      <c r="B3210" s="4" t="s">
        <v>7401</v>
      </c>
      <c r="C3210" s="18">
        <v>1</v>
      </c>
      <c r="D3210" s="4" t="s">
        <v>462</v>
      </c>
      <c r="E3210" s="12">
        <v>0.44</v>
      </c>
      <c r="F3210" s="12">
        <v>0.44</v>
      </c>
    </row>
    <row r="3211" spans="1:6" x14ac:dyDescent="0.25">
      <c r="A3211" s="4" t="s">
        <v>8485</v>
      </c>
      <c r="B3211" s="4" t="s">
        <v>7411</v>
      </c>
      <c r="C3211" s="18">
        <v>24</v>
      </c>
      <c r="D3211" s="4" t="s">
        <v>462</v>
      </c>
      <c r="E3211" s="12">
        <v>0.59</v>
      </c>
      <c r="F3211" s="12">
        <v>14.16</v>
      </c>
    </row>
    <row r="3212" spans="1:6" x14ac:dyDescent="0.25">
      <c r="A3212" s="4" t="s">
        <v>8486</v>
      </c>
      <c r="B3212" s="4" t="s">
        <v>7413</v>
      </c>
      <c r="C3212" s="18">
        <v>35</v>
      </c>
      <c r="D3212" s="4" t="s">
        <v>462</v>
      </c>
      <c r="E3212" s="12">
        <v>0.69</v>
      </c>
      <c r="F3212" s="12">
        <v>24.15</v>
      </c>
    </row>
    <row r="3213" spans="1:6" x14ac:dyDescent="0.25">
      <c r="A3213" s="4" t="s">
        <v>8487</v>
      </c>
      <c r="B3213" s="4" t="s">
        <v>7490</v>
      </c>
      <c r="C3213" s="18">
        <v>3</v>
      </c>
      <c r="D3213" s="4" t="s">
        <v>462</v>
      </c>
      <c r="E3213" s="12">
        <v>4.4000000000000004</v>
      </c>
      <c r="F3213" s="12">
        <v>13.2</v>
      </c>
    </row>
    <row r="3214" spans="1:6" x14ac:dyDescent="0.25">
      <c r="A3214" s="4" t="s">
        <v>8488</v>
      </c>
      <c r="B3214" s="4" t="s">
        <v>7433</v>
      </c>
      <c r="C3214" s="18">
        <v>24</v>
      </c>
      <c r="D3214" s="4" t="s">
        <v>462</v>
      </c>
      <c r="E3214" s="12">
        <v>2.17</v>
      </c>
      <c r="F3214" s="12">
        <v>52.08</v>
      </c>
    </row>
    <row r="3215" spans="1:6" x14ac:dyDescent="0.25">
      <c r="A3215" s="4" t="s">
        <v>8489</v>
      </c>
      <c r="B3215" s="4" t="s">
        <v>7499</v>
      </c>
      <c r="C3215" s="18">
        <v>20</v>
      </c>
      <c r="D3215" s="4" t="s">
        <v>462</v>
      </c>
      <c r="E3215" s="12">
        <v>3.57</v>
      </c>
      <c r="F3215" s="12">
        <v>71.400000000000006</v>
      </c>
    </row>
    <row r="3216" spans="1:6" x14ac:dyDescent="0.25">
      <c r="A3216" s="4" t="s">
        <v>8490</v>
      </c>
      <c r="B3216" s="4" t="s">
        <v>7435</v>
      </c>
      <c r="C3216" s="18">
        <v>24</v>
      </c>
      <c r="D3216" s="4" t="s">
        <v>462</v>
      </c>
      <c r="E3216" s="12">
        <v>9.9</v>
      </c>
      <c r="F3216" s="12">
        <v>237.6</v>
      </c>
    </row>
    <row r="3217" spans="1:6" x14ac:dyDescent="0.25">
      <c r="A3217" s="4" t="s">
        <v>8491</v>
      </c>
      <c r="B3217" s="4" t="s">
        <v>7435</v>
      </c>
      <c r="C3217" s="18">
        <v>44</v>
      </c>
      <c r="D3217" s="4" t="s">
        <v>462</v>
      </c>
      <c r="E3217" s="12">
        <v>1.6</v>
      </c>
      <c r="F3217" s="12">
        <v>70.400000000000006</v>
      </c>
    </row>
    <row r="3218" spans="1:6" x14ac:dyDescent="0.25">
      <c r="A3218" s="4" t="s">
        <v>8492</v>
      </c>
      <c r="B3218" s="4" t="s">
        <v>7405</v>
      </c>
      <c r="C3218" s="18">
        <v>6</v>
      </c>
      <c r="D3218" s="4" t="s">
        <v>462</v>
      </c>
      <c r="E3218" s="12">
        <v>0.62</v>
      </c>
      <c r="F3218" s="12">
        <v>3.72</v>
      </c>
    </row>
    <row r="3219" spans="1:6" x14ac:dyDescent="0.25">
      <c r="A3219" s="4" t="s">
        <v>8493</v>
      </c>
      <c r="B3219" s="4" t="s">
        <v>8232</v>
      </c>
      <c r="C3219" s="18">
        <v>4</v>
      </c>
      <c r="D3219" s="4" t="s">
        <v>462</v>
      </c>
      <c r="E3219" s="12">
        <v>1.31</v>
      </c>
      <c r="F3219" s="12">
        <v>5.24</v>
      </c>
    </row>
    <row r="3220" spans="1:6" x14ac:dyDescent="0.25">
      <c r="A3220" s="4" t="s">
        <v>8494</v>
      </c>
      <c r="B3220" s="4" t="s">
        <v>7409</v>
      </c>
      <c r="C3220" s="18">
        <v>34</v>
      </c>
      <c r="D3220" s="4" t="s">
        <v>462</v>
      </c>
      <c r="E3220" s="12">
        <v>1.91</v>
      </c>
      <c r="F3220" s="12">
        <v>64.94</v>
      </c>
    </row>
    <row r="3221" spans="1:6" x14ac:dyDescent="0.25">
      <c r="A3221" s="4" t="s">
        <v>8495</v>
      </c>
      <c r="B3221" s="4" t="s">
        <v>7340</v>
      </c>
      <c r="C3221" s="18">
        <v>6</v>
      </c>
      <c r="D3221" s="4" t="s">
        <v>462</v>
      </c>
      <c r="E3221" s="12">
        <v>1.49</v>
      </c>
      <c r="F3221" s="12">
        <v>8.94</v>
      </c>
    </row>
    <row r="3222" spans="1:6" x14ac:dyDescent="0.25">
      <c r="A3222" s="4" t="s">
        <v>8496</v>
      </c>
      <c r="B3222" s="4" t="s">
        <v>7416</v>
      </c>
      <c r="C3222" s="18">
        <v>29</v>
      </c>
      <c r="D3222" s="4" t="s">
        <v>462</v>
      </c>
      <c r="E3222" s="12">
        <v>1.37</v>
      </c>
      <c r="F3222" s="12">
        <v>39.729999999999997</v>
      </c>
    </row>
    <row r="3223" spans="1:6" x14ac:dyDescent="0.25">
      <c r="A3223" s="4" t="s">
        <v>8497</v>
      </c>
      <c r="B3223" s="4" t="s">
        <v>7418</v>
      </c>
      <c r="C3223" s="18">
        <v>2</v>
      </c>
      <c r="D3223" s="4" t="s">
        <v>462</v>
      </c>
      <c r="E3223" s="12">
        <v>0.73</v>
      </c>
      <c r="F3223" s="12">
        <v>1.46</v>
      </c>
    </row>
    <row r="3224" spans="1:6" x14ac:dyDescent="0.25">
      <c r="A3224" s="4" t="s">
        <v>8498</v>
      </c>
      <c r="B3224" s="4" t="s">
        <v>8244</v>
      </c>
      <c r="C3224" s="18">
        <v>6</v>
      </c>
      <c r="D3224" s="4" t="s">
        <v>462</v>
      </c>
      <c r="E3224" s="12">
        <v>0.93</v>
      </c>
      <c r="F3224" s="12">
        <v>5.58</v>
      </c>
    </row>
    <row r="3225" spans="1:6" x14ac:dyDescent="0.25">
      <c r="A3225" s="4" t="s">
        <v>8499</v>
      </c>
      <c r="B3225" s="4" t="s">
        <v>7422</v>
      </c>
      <c r="C3225" s="18">
        <v>2</v>
      </c>
      <c r="D3225" s="4" t="s">
        <v>462</v>
      </c>
      <c r="E3225" s="12">
        <v>0.8</v>
      </c>
      <c r="F3225" s="12">
        <v>1.6</v>
      </c>
    </row>
    <row r="3226" spans="1:6" x14ac:dyDescent="0.25">
      <c r="A3226" s="4" t="s">
        <v>8500</v>
      </c>
      <c r="B3226" s="4" t="s">
        <v>7422</v>
      </c>
      <c r="C3226" s="18">
        <v>32</v>
      </c>
      <c r="D3226" s="4" t="s">
        <v>462</v>
      </c>
      <c r="E3226" s="12">
        <v>1.52</v>
      </c>
      <c r="F3226" s="12">
        <v>48.64</v>
      </c>
    </row>
    <row r="3227" spans="1:6" x14ac:dyDescent="0.25">
      <c r="A3227" s="4" t="s">
        <v>8501</v>
      </c>
      <c r="B3227" s="4" t="s">
        <v>7231</v>
      </c>
      <c r="C3227" s="18">
        <v>5</v>
      </c>
      <c r="D3227" s="4" t="s">
        <v>462</v>
      </c>
      <c r="E3227" s="12">
        <v>0.93</v>
      </c>
      <c r="F3227" s="12">
        <v>4.6500000000000004</v>
      </c>
    </row>
    <row r="3228" spans="1:6" x14ac:dyDescent="0.25">
      <c r="A3228" s="4" t="s">
        <v>8502</v>
      </c>
      <c r="B3228" s="4" t="s">
        <v>7301</v>
      </c>
      <c r="C3228" s="18">
        <v>118</v>
      </c>
      <c r="D3228" s="4" t="s">
        <v>462</v>
      </c>
      <c r="E3228" s="12">
        <v>1.48</v>
      </c>
      <c r="F3228" s="12">
        <v>174.64</v>
      </c>
    </row>
    <row r="3229" spans="1:6" x14ac:dyDescent="0.25">
      <c r="A3229" s="4" t="s">
        <v>8503</v>
      </c>
      <c r="B3229" s="4" t="s">
        <v>7349</v>
      </c>
      <c r="C3229" s="18">
        <v>7</v>
      </c>
      <c r="D3229" s="4" t="s">
        <v>462</v>
      </c>
      <c r="E3229" s="12">
        <v>1.96</v>
      </c>
      <c r="F3229" s="12">
        <v>13.72</v>
      </c>
    </row>
    <row r="3230" spans="1:6" x14ac:dyDescent="0.25">
      <c r="A3230" s="4" t="s">
        <v>8504</v>
      </c>
      <c r="B3230" s="4" t="s">
        <v>8505</v>
      </c>
      <c r="C3230" s="18">
        <v>26</v>
      </c>
      <c r="D3230" s="4" t="s">
        <v>462</v>
      </c>
      <c r="E3230" s="12">
        <v>2.35</v>
      </c>
      <c r="F3230" s="12">
        <v>61.1</v>
      </c>
    </row>
    <row r="3231" spans="1:6" x14ac:dyDescent="0.25">
      <c r="A3231" s="4" t="s">
        <v>8506</v>
      </c>
      <c r="B3231" s="4" t="s">
        <v>7431</v>
      </c>
      <c r="C3231" s="18">
        <v>26</v>
      </c>
      <c r="D3231" s="4" t="s">
        <v>462</v>
      </c>
      <c r="E3231" s="12">
        <v>1.93</v>
      </c>
      <c r="F3231" s="12">
        <v>50.18</v>
      </c>
    </row>
    <row r="3232" spans="1:6" x14ac:dyDescent="0.25">
      <c r="A3232" s="4" t="s">
        <v>8507</v>
      </c>
      <c r="B3232" s="4" t="s">
        <v>7499</v>
      </c>
      <c r="C3232" s="18">
        <v>46</v>
      </c>
      <c r="D3232" s="4" t="s">
        <v>462</v>
      </c>
      <c r="E3232" s="12">
        <v>1.46</v>
      </c>
      <c r="F3232" s="12">
        <v>67.16</v>
      </c>
    </row>
    <row r="3233" spans="1:6" x14ac:dyDescent="0.25">
      <c r="A3233" s="4" t="s">
        <v>8508</v>
      </c>
      <c r="B3233" s="4" t="s">
        <v>7244</v>
      </c>
      <c r="C3233" s="18">
        <v>1</v>
      </c>
      <c r="D3233" s="4" t="s">
        <v>462</v>
      </c>
      <c r="E3233" s="12">
        <v>2.08</v>
      </c>
      <c r="F3233" s="12">
        <v>2.08</v>
      </c>
    </row>
    <row r="3234" spans="1:6" x14ac:dyDescent="0.25">
      <c r="A3234" s="4" t="s">
        <v>8509</v>
      </c>
      <c r="B3234" s="4" t="s">
        <v>7246</v>
      </c>
      <c r="C3234" s="18">
        <v>1</v>
      </c>
      <c r="D3234" s="4" t="s">
        <v>462</v>
      </c>
      <c r="E3234" s="12">
        <v>4.0199999999999996</v>
      </c>
      <c r="F3234" s="12">
        <v>4.0199999999999996</v>
      </c>
    </row>
    <row r="3235" spans="1:6" x14ac:dyDescent="0.25">
      <c r="A3235" s="4" t="s">
        <v>8510</v>
      </c>
      <c r="B3235" s="4" t="s">
        <v>7306</v>
      </c>
      <c r="C3235" s="18">
        <v>2</v>
      </c>
      <c r="D3235" s="4" t="s">
        <v>462</v>
      </c>
      <c r="E3235" s="12">
        <v>4.34</v>
      </c>
      <c r="F3235" s="12">
        <v>8.68</v>
      </c>
    </row>
    <row r="3236" spans="1:6" x14ac:dyDescent="0.25">
      <c r="A3236" s="4" t="s">
        <v>8511</v>
      </c>
      <c r="B3236" s="4" t="s">
        <v>7303</v>
      </c>
      <c r="C3236" s="18">
        <v>89</v>
      </c>
      <c r="D3236" s="4" t="s">
        <v>462</v>
      </c>
      <c r="E3236" s="12">
        <v>3.33</v>
      </c>
      <c r="F3236" s="12">
        <v>296.37</v>
      </c>
    </row>
    <row r="3237" spans="1:6" x14ac:dyDescent="0.25">
      <c r="A3237" s="4" t="s">
        <v>8512</v>
      </c>
      <c r="B3237" s="4" t="s">
        <v>7266</v>
      </c>
      <c r="C3237" s="18">
        <v>2</v>
      </c>
      <c r="D3237" s="4" t="s">
        <v>462</v>
      </c>
      <c r="E3237" s="12">
        <v>32.880000000000003</v>
      </c>
      <c r="F3237" s="12">
        <v>65.760000000000005</v>
      </c>
    </row>
    <row r="3238" spans="1:6" x14ac:dyDescent="0.25">
      <c r="A3238" s="4" t="s">
        <v>8513</v>
      </c>
      <c r="B3238" s="4" t="s">
        <v>7444</v>
      </c>
      <c r="C3238" s="18">
        <v>46</v>
      </c>
      <c r="D3238" s="4" t="s">
        <v>462</v>
      </c>
      <c r="E3238" s="12">
        <v>2.39</v>
      </c>
      <c r="F3238" s="12">
        <v>109.94</v>
      </c>
    </row>
    <row r="3239" spans="1:6" x14ac:dyDescent="0.25">
      <c r="A3239" s="4" t="s">
        <v>8514</v>
      </c>
      <c r="B3239" s="4" t="s">
        <v>7215</v>
      </c>
      <c r="C3239" s="18">
        <v>1</v>
      </c>
      <c r="D3239" s="4" t="s">
        <v>462</v>
      </c>
      <c r="E3239" s="12">
        <v>3.93</v>
      </c>
      <c r="F3239" s="12">
        <v>3.93</v>
      </c>
    </row>
    <row r="3240" spans="1:6" x14ac:dyDescent="0.25">
      <c r="A3240" s="4" t="s">
        <v>8515</v>
      </c>
      <c r="B3240" s="4" t="s">
        <v>7356</v>
      </c>
      <c r="C3240" s="18">
        <v>1</v>
      </c>
      <c r="D3240" s="4" t="s">
        <v>462</v>
      </c>
      <c r="E3240" s="12">
        <v>9.59</v>
      </c>
      <c r="F3240" s="12">
        <v>9.59</v>
      </c>
    </row>
    <row r="3241" spans="1:6" x14ac:dyDescent="0.25">
      <c r="A3241" s="4" t="s">
        <v>8516</v>
      </c>
      <c r="B3241" s="4" t="s">
        <v>7250</v>
      </c>
      <c r="C3241" s="18">
        <v>8</v>
      </c>
      <c r="D3241" s="4" t="s">
        <v>462</v>
      </c>
      <c r="E3241" s="12">
        <v>4.4800000000000004</v>
      </c>
      <c r="F3241" s="12">
        <v>35.840000000000003</v>
      </c>
    </row>
    <row r="3242" spans="1:6" x14ac:dyDescent="0.25">
      <c r="A3242" s="4" t="s">
        <v>8517</v>
      </c>
      <c r="B3242" s="4" t="s">
        <v>7205</v>
      </c>
      <c r="C3242" s="18">
        <v>6</v>
      </c>
      <c r="D3242" s="4" t="s">
        <v>462</v>
      </c>
      <c r="E3242" s="12">
        <v>6.22</v>
      </c>
      <c r="F3242" s="12">
        <v>37.32</v>
      </c>
    </row>
    <row r="3243" spans="1:6" x14ac:dyDescent="0.25">
      <c r="A3243" s="4" t="s">
        <v>8518</v>
      </c>
      <c r="B3243" s="4" t="s">
        <v>7454</v>
      </c>
      <c r="C3243" s="18">
        <v>20</v>
      </c>
      <c r="D3243" s="4" t="s">
        <v>462</v>
      </c>
      <c r="E3243" s="12">
        <v>9.58</v>
      </c>
      <c r="F3243" s="12">
        <v>191.6</v>
      </c>
    </row>
    <row r="3244" spans="1:6" x14ac:dyDescent="0.25">
      <c r="A3244" s="4" t="s">
        <v>8519</v>
      </c>
      <c r="B3244" s="4" t="s">
        <v>7217</v>
      </c>
      <c r="C3244" s="18">
        <v>35</v>
      </c>
      <c r="D3244" s="4" t="s">
        <v>462</v>
      </c>
      <c r="E3244" s="12">
        <v>10.65</v>
      </c>
      <c r="F3244" s="12">
        <v>372.75</v>
      </c>
    </row>
    <row r="3245" spans="1:6" x14ac:dyDescent="0.25">
      <c r="A3245" s="4" t="s">
        <v>8520</v>
      </c>
      <c r="B3245" s="4" t="s">
        <v>7219</v>
      </c>
      <c r="C3245" s="18">
        <v>29</v>
      </c>
      <c r="D3245" s="4" t="s">
        <v>462</v>
      </c>
      <c r="E3245" s="12">
        <v>9.36</v>
      </c>
      <c r="F3245" s="12">
        <v>271.44</v>
      </c>
    </row>
    <row r="3246" spans="1:6" x14ac:dyDescent="0.25">
      <c r="A3246" s="4" t="s">
        <v>8521</v>
      </c>
      <c r="B3246" s="4" t="s">
        <v>7221</v>
      </c>
      <c r="C3246" s="18">
        <v>4</v>
      </c>
      <c r="D3246" s="4" t="s">
        <v>462</v>
      </c>
      <c r="E3246" s="12">
        <v>16.149999999999999</v>
      </c>
      <c r="F3246" s="12">
        <v>64.599999999999994</v>
      </c>
    </row>
    <row r="3247" spans="1:6" x14ac:dyDescent="0.25">
      <c r="A3247" s="4" t="s">
        <v>8522</v>
      </c>
      <c r="B3247" s="4" t="s">
        <v>7207</v>
      </c>
      <c r="C3247" s="18">
        <v>7</v>
      </c>
      <c r="D3247" s="4" t="s">
        <v>462</v>
      </c>
      <c r="E3247" s="12">
        <v>14.07</v>
      </c>
      <c r="F3247" s="12">
        <v>98.49</v>
      </c>
    </row>
    <row r="3248" spans="1:6" x14ac:dyDescent="0.25">
      <c r="A3248" s="4" t="s">
        <v>8523</v>
      </c>
      <c r="B3248" s="4" t="s">
        <v>8524</v>
      </c>
      <c r="C3248" s="18">
        <v>1</v>
      </c>
      <c r="D3248" s="4" t="s">
        <v>462</v>
      </c>
      <c r="E3248" s="12">
        <v>19.27</v>
      </c>
      <c r="F3248" s="12">
        <v>19.27</v>
      </c>
    </row>
    <row r="3249" spans="1:6" x14ac:dyDescent="0.25">
      <c r="A3249" s="4" t="s">
        <v>8525</v>
      </c>
      <c r="B3249" s="4" t="s">
        <v>7329</v>
      </c>
      <c r="C3249" s="18">
        <v>21</v>
      </c>
      <c r="D3249" s="4" t="s">
        <v>462</v>
      </c>
      <c r="E3249" s="12">
        <v>24.21</v>
      </c>
      <c r="F3249" s="12">
        <v>508.41</v>
      </c>
    </row>
    <row r="3250" spans="1:6" x14ac:dyDescent="0.25">
      <c r="A3250" s="4" t="s">
        <v>8526</v>
      </c>
      <c r="B3250" s="4" t="s">
        <v>8527</v>
      </c>
      <c r="C3250" s="18">
        <v>2</v>
      </c>
      <c r="D3250" s="4" t="s">
        <v>462</v>
      </c>
      <c r="E3250" s="12">
        <v>309.45</v>
      </c>
      <c r="F3250" s="12">
        <v>618.9</v>
      </c>
    </row>
    <row r="3251" spans="1:6" x14ac:dyDescent="0.25">
      <c r="A3251" s="4" t="s">
        <v>8528</v>
      </c>
      <c r="B3251" s="4" t="s">
        <v>7490</v>
      </c>
      <c r="C3251" s="18">
        <v>17</v>
      </c>
      <c r="D3251" s="4" t="s">
        <v>462</v>
      </c>
      <c r="E3251" s="12">
        <v>1.89</v>
      </c>
      <c r="F3251" s="12">
        <v>32.130000000000003</v>
      </c>
    </row>
    <row r="3252" spans="1:6" x14ac:dyDescent="0.25">
      <c r="A3252" s="4" t="s">
        <v>8529</v>
      </c>
      <c r="B3252" s="4" t="s">
        <v>7490</v>
      </c>
      <c r="C3252" s="18">
        <v>53</v>
      </c>
      <c r="D3252" s="4" t="s">
        <v>462</v>
      </c>
      <c r="E3252" s="12">
        <v>1.5</v>
      </c>
      <c r="F3252" s="12">
        <v>79.5</v>
      </c>
    </row>
    <row r="3253" spans="1:6" x14ac:dyDescent="0.25">
      <c r="A3253" s="4" t="s">
        <v>8530</v>
      </c>
      <c r="B3253" s="4" t="s">
        <v>7431</v>
      </c>
      <c r="C3253" s="18">
        <v>126</v>
      </c>
      <c r="D3253" s="4" t="s">
        <v>462</v>
      </c>
      <c r="E3253" s="12">
        <v>1.99</v>
      </c>
      <c r="F3253" s="12">
        <v>250.74</v>
      </c>
    </row>
    <row r="3254" spans="1:6" x14ac:dyDescent="0.25">
      <c r="A3254" s="4" t="s">
        <v>8531</v>
      </c>
      <c r="B3254" s="4" t="s">
        <v>7433</v>
      </c>
      <c r="C3254" s="18">
        <v>4</v>
      </c>
      <c r="D3254" s="4" t="s">
        <v>462</v>
      </c>
      <c r="E3254" s="12">
        <v>1.35</v>
      </c>
      <c r="F3254" s="12">
        <v>5.4</v>
      </c>
    </row>
    <row r="3255" spans="1:6" x14ac:dyDescent="0.25">
      <c r="A3255" s="4" t="s">
        <v>8532</v>
      </c>
      <c r="B3255" s="4" t="s">
        <v>7435</v>
      </c>
      <c r="C3255" s="18">
        <v>2</v>
      </c>
      <c r="D3255" s="4" t="s">
        <v>462</v>
      </c>
      <c r="E3255" s="12">
        <v>2.44</v>
      </c>
      <c r="F3255" s="12">
        <v>4.88</v>
      </c>
    </row>
    <row r="3256" spans="1:6" x14ac:dyDescent="0.25">
      <c r="A3256" s="4" t="s">
        <v>8533</v>
      </c>
      <c r="B3256" s="4" t="s">
        <v>7303</v>
      </c>
      <c r="C3256" s="18">
        <v>1</v>
      </c>
      <c r="D3256" s="4" t="s">
        <v>462</v>
      </c>
      <c r="E3256" s="12">
        <v>2.78</v>
      </c>
      <c r="F3256" s="12">
        <v>2.78</v>
      </c>
    </row>
    <row r="3257" spans="1:6" x14ac:dyDescent="0.25">
      <c r="A3257" s="4" t="s">
        <v>8534</v>
      </c>
      <c r="B3257" s="4" t="s">
        <v>7420</v>
      </c>
      <c r="C3257" s="18">
        <v>8</v>
      </c>
      <c r="D3257" s="4" t="s">
        <v>462</v>
      </c>
      <c r="E3257" s="12">
        <v>0.62</v>
      </c>
      <c r="F3257" s="12">
        <v>4.96</v>
      </c>
    </row>
    <row r="3258" spans="1:6" x14ac:dyDescent="0.25">
      <c r="A3258" s="4" t="s">
        <v>8535</v>
      </c>
      <c r="B3258" s="4" t="s">
        <v>7624</v>
      </c>
      <c r="C3258" s="18">
        <v>4</v>
      </c>
      <c r="D3258" s="4" t="s">
        <v>462</v>
      </c>
      <c r="E3258" s="12">
        <v>0.38</v>
      </c>
      <c r="F3258" s="12">
        <v>1.52</v>
      </c>
    </row>
    <row r="3259" spans="1:6" x14ac:dyDescent="0.25">
      <c r="A3259" s="4" t="s">
        <v>8536</v>
      </c>
      <c r="B3259" s="4" t="s">
        <v>7403</v>
      </c>
      <c r="C3259" s="18">
        <v>34</v>
      </c>
      <c r="D3259" s="4" t="s">
        <v>462</v>
      </c>
      <c r="E3259" s="12">
        <v>0.31</v>
      </c>
      <c r="F3259" s="12">
        <v>10.54</v>
      </c>
    </row>
    <row r="3260" spans="1:6" x14ac:dyDescent="0.25">
      <c r="A3260" s="4" t="s">
        <v>8537</v>
      </c>
      <c r="B3260" s="4" t="s">
        <v>7405</v>
      </c>
      <c r="C3260" s="18">
        <v>44</v>
      </c>
      <c r="D3260" s="4" t="s">
        <v>462</v>
      </c>
      <c r="E3260" s="12">
        <v>0.48</v>
      </c>
      <c r="F3260" s="12">
        <v>21.12</v>
      </c>
    </row>
    <row r="3261" spans="1:6" x14ac:dyDescent="0.25">
      <c r="A3261" s="4" t="s">
        <v>8538</v>
      </c>
      <c r="B3261" s="4" t="s">
        <v>7338</v>
      </c>
      <c r="C3261" s="18">
        <v>370</v>
      </c>
      <c r="D3261" s="4" t="s">
        <v>462</v>
      </c>
      <c r="E3261" s="12">
        <v>0.75</v>
      </c>
      <c r="F3261" s="12">
        <v>277.5</v>
      </c>
    </row>
    <row r="3262" spans="1:6" x14ac:dyDescent="0.25">
      <c r="A3262" s="4" t="s">
        <v>8539</v>
      </c>
      <c r="B3262" s="4" t="s">
        <v>7409</v>
      </c>
      <c r="C3262" s="18">
        <v>4</v>
      </c>
      <c r="D3262" s="4" t="s">
        <v>462</v>
      </c>
      <c r="E3262" s="12">
        <v>0.44</v>
      </c>
      <c r="F3262" s="12">
        <v>1.76</v>
      </c>
    </row>
    <row r="3263" spans="1:6" x14ac:dyDescent="0.25">
      <c r="A3263" s="4" t="s">
        <v>8540</v>
      </c>
      <c r="B3263" s="4" t="s">
        <v>8241</v>
      </c>
      <c r="C3263" s="18">
        <v>3</v>
      </c>
      <c r="D3263" s="4" t="s">
        <v>462</v>
      </c>
      <c r="E3263" s="12">
        <v>2.21</v>
      </c>
      <c r="F3263" s="12">
        <v>6.63</v>
      </c>
    </row>
    <row r="3264" spans="1:6" x14ac:dyDescent="0.25">
      <c r="A3264" s="4" t="s">
        <v>8541</v>
      </c>
      <c r="B3264" s="4" t="s">
        <v>7418</v>
      </c>
      <c r="C3264" s="18">
        <v>4</v>
      </c>
      <c r="D3264" s="4" t="s">
        <v>462</v>
      </c>
      <c r="E3264" s="12">
        <v>0.53</v>
      </c>
      <c r="F3264" s="12">
        <v>2.12</v>
      </c>
    </row>
    <row r="3265" spans="1:6" x14ac:dyDescent="0.25">
      <c r="A3265" s="4" t="s">
        <v>8542</v>
      </c>
      <c r="B3265" s="4" t="s">
        <v>7420</v>
      </c>
      <c r="C3265" s="18">
        <v>2</v>
      </c>
      <c r="D3265" s="4" t="s">
        <v>462</v>
      </c>
      <c r="E3265" s="12">
        <v>1.53</v>
      </c>
      <c r="F3265" s="12">
        <v>3.06</v>
      </c>
    </row>
    <row r="3266" spans="1:6" x14ac:dyDescent="0.25">
      <c r="A3266" s="4" t="s">
        <v>8543</v>
      </c>
      <c r="B3266" s="4" t="s">
        <v>7231</v>
      </c>
      <c r="C3266" s="18">
        <v>33</v>
      </c>
      <c r="D3266" s="4" t="s">
        <v>462</v>
      </c>
      <c r="E3266" s="12">
        <v>1.84</v>
      </c>
      <c r="F3266" s="12">
        <v>60.72</v>
      </c>
    </row>
    <row r="3267" spans="1:6" x14ac:dyDescent="0.25">
      <c r="A3267" s="4" t="s">
        <v>8544</v>
      </c>
      <c r="B3267" s="4" t="s">
        <v>7490</v>
      </c>
      <c r="C3267" s="18">
        <v>8</v>
      </c>
      <c r="D3267" s="4" t="s">
        <v>462</v>
      </c>
      <c r="E3267" s="12">
        <v>1.08</v>
      </c>
      <c r="F3267" s="12">
        <v>8.64</v>
      </c>
    </row>
    <row r="3268" spans="1:6" x14ac:dyDescent="0.25">
      <c r="A3268" s="4" t="s">
        <v>8545</v>
      </c>
      <c r="B3268" s="4" t="s">
        <v>7301</v>
      </c>
      <c r="C3268" s="18">
        <v>6</v>
      </c>
      <c r="D3268" s="4" t="s">
        <v>462</v>
      </c>
      <c r="E3268" s="12">
        <v>2.71</v>
      </c>
      <c r="F3268" s="12">
        <v>16.260000000000002</v>
      </c>
    </row>
    <row r="3269" spans="1:6" x14ac:dyDescent="0.25">
      <c r="A3269" s="4" t="s">
        <v>8546</v>
      </c>
      <c r="B3269" s="4" t="s">
        <v>7205</v>
      </c>
      <c r="C3269" s="18">
        <v>46</v>
      </c>
      <c r="D3269" s="4" t="s">
        <v>462</v>
      </c>
      <c r="E3269" s="12">
        <v>9.16</v>
      </c>
      <c r="F3269" s="12">
        <v>421.36</v>
      </c>
    </row>
    <row r="3270" spans="1:6" x14ac:dyDescent="0.25">
      <c r="A3270" s="4" t="s">
        <v>8547</v>
      </c>
      <c r="B3270" s="4" t="s">
        <v>8548</v>
      </c>
      <c r="C3270" s="18">
        <v>3</v>
      </c>
      <c r="D3270" s="4" t="s">
        <v>462</v>
      </c>
      <c r="E3270" s="12">
        <v>8.6199999999999992</v>
      </c>
      <c r="F3270" s="12">
        <v>25.86</v>
      </c>
    </row>
    <row r="3271" spans="1:6" x14ac:dyDescent="0.25">
      <c r="A3271" s="4" t="s">
        <v>8549</v>
      </c>
      <c r="B3271" s="4" t="s">
        <v>7403</v>
      </c>
      <c r="C3271" s="18">
        <v>3</v>
      </c>
      <c r="D3271" s="4" t="s">
        <v>462</v>
      </c>
      <c r="E3271" s="12">
        <v>1.51</v>
      </c>
      <c r="F3271" s="12">
        <v>4.53</v>
      </c>
    </row>
    <row r="3272" spans="1:6" x14ac:dyDescent="0.25">
      <c r="A3272" s="4" t="s">
        <v>8550</v>
      </c>
      <c r="B3272" s="4" t="s">
        <v>7435</v>
      </c>
      <c r="C3272" s="18">
        <v>20</v>
      </c>
      <c r="D3272" s="4" t="s">
        <v>462</v>
      </c>
      <c r="E3272" s="12">
        <v>6.01</v>
      </c>
      <c r="F3272" s="12">
        <v>120.2</v>
      </c>
    </row>
    <row r="3273" spans="1:6" x14ac:dyDescent="0.25">
      <c r="A3273" s="4" t="s">
        <v>8551</v>
      </c>
      <c r="B3273" s="4" t="s">
        <v>7306</v>
      </c>
      <c r="C3273" s="18">
        <v>32</v>
      </c>
      <c r="D3273" s="4" t="s">
        <v>462</v>
      </c>
      <c r="E3273" s="12">
        <v>1.55</v>
      </c>
      <c r="F3273" s="12">
        <v>49.6</v>
      </c>
    </row>
    <row r="3274" spans="1:6" x14ac:dyDescent="0.25">
      <c r="A3274" s="4" t="s">
        <v>8552</v>
      </c>
      <c r="B3274" s="4" t="s">
        <v>7205</v>
      </c>
      <c r="C3274" s="18">
        <v>1</v>
      </c>
      <c r="D3274" s="4" t="s">
        <v>462</v>
      </c>
      <c r="E3274" s="12">
        <v>10.31</v>
      </c>
      <c r="F3274" s="12">
        <v>10.31</v>
      </c>
    </row>
    <row r="3275" spans="1:6" x14ac:dyDescent="0.25">
      <c r="A3275" s="4" t="s">
        <v>8553</v>
      </c>
      <c r="B3275" s="4" t="s">
        <v>7462</v>
      </c>
      <c r="C3275" s="18">
        <v>120</v>
      </c>
      <c r="D3275" s="4" t="s">
        <v>462</v>
      </c>
      <c r="E3275" s="12">
        <v>18.11</v>
      </c>
      <c r="F3275" s="12">
        <v>2173.1999999999998</v>
      </c>
    </row>
    <row r="3276" spans="1:6" x14ac:dyDescent="0.25">
      <c r="A3276" s="4" t="s">
        <v>8554</v>
      </c>
      <c r="B3276" s="4" t="s">
        <v>7225</v>
      </c>
      <c r="C3276" s="18">
        <v>12</v>
      </c>
      <c r="D3276" s="4" t="s">
        <v>462</v>
      </c>
      <c r="E3276" s="12">
        <v>38</v>
      </c>
      <c r="F3276" s="12">
        <v>456</v>
      </c>
    </row>
    <row r="3277" spans="1:6" x14ac:dyDescent="0.25">
      <c r="A3277" s="4" t="s">
        <v>8555</v>
      </c>
      <c r="B3277" s="4" t="s">
        <v>7325</v>
      </c>
      <c r="C3277" s="18">
        <v>36</v>
      </c>
      <c r="D3277" s="4" t="s">
        <v>462</v>
      </c>
      <c r="E3277" s="12">
        <v>46.6</v>
      </c>
      <c r="F3277" s="12">
        <v>1677.6</v>
      </c>
    </row>
    <row r="3278" spans="1:6" x14ac:dyDescent="0.25">
      <c r="A3278" s="4" t="s">
        <v>8556</v>
      </c>
      <c r="B3278" s="4" t="s">
        <v>7329</v>
      </c>
      <c r="C3278" s="18">
        <v>16</v>
      </c>
      <c r="D3278" s="4" t="s">
        <v>462</v>
      </c>
      <c r="E3278" s="12">
        <v>41.6</v>
      </c>
      <c r="F3278" s="12">
        <v>665.6</v>
      </c>
    </row>
    <row r="3279" spans="1:6" x14ac:dyDescent="0.25">
      <c r="A3279" s="4" t="s">
        <v>8557</v>
      </c>
      <c r="B3279" s="4" t="s">
        <v>8217</v>
      </c>
      <c r="C3279" s="18">
        <v>4</v>
      </c>
      <c r="D3279" s="4" t="s">
        <v>462</v>
      </c>
      <c r="E3279" s="12">
        <v>89.9</v>
      </c>
      <c r="F3279" s="12">
        <v>359.6</v>
      </c>
    </row>
    <row r="3280" spans="1:6" x14ac:dyDescent="0.25">
      <c r="A3280" s="4" t="s">
        <v>8558</v>
      </c>
      <c r="B3280" s="4" t="s">
        <v>7211</v>
      </c>
      <c r="C3280" s="18">
        <v>12</v>
      </c>
      <c r="D3280" s="4" t="s">
        <v>462</v>
      </c>
      <c r="E3280" s="12">
        <v>78.25</v>
      </c>
      <c r="F3280" s="12">
        <v>939</v>
      </c>
    </row>
    <row r="3281" spans="1:6" x14ac:dyDescent="0.25">
      <c r="A3281" s="4" t="s">
        <v>8559</v>
      </c>
      <c r="B3281" s="4" t="s">
        <v>8298</v>
      </c>
      <c r="C3281" s="18">
        <v>6</v>
      </c>
      <c r="D3281" s="4" t="s">
        <v>462</v>
      </c>
      <c r="E3281" s="12">
        <v>69.61</v>
      </c>
      <c r="F3281" s="12">
        <v>417.66</v>
      </c>
    </row>
    <row r="3282" spans="1:6" x14ac:dyDescent="0.25">
      <c r="A3282" s="4" t="s">
        <v>8560</v>
      </c>
      <c r="B3282" s="4" t="s">
        <v>7444</v>
      </c>
      <c r="C3282" s="18">
        <v>68</v>
      </c>
      <c r="D3282" s="4" t="s">
        <v>462</v>
      </c>
      <c r="E3282" s="12">
        <v>2.9</v>
      </c>
      <c r="F3282" s="12">
        <v>197.2</v>
      </c>
    </row>
    <row r="3283" spans="1:6" x14ac:dyDescent="0.25">
      <c r="A3283" s="4" t="s">
        <v>8561</v>
      </c>
      <c r="B3283" s="4" t="s">
        <v>7413</v>
      </c>
      <c r="C3283" s="18">
        <v>1</v>
      </c>
      <c r="D3283" s="4" t="s">
        <v>462</v>
      </c>
      <c r="E3283" s="12">
        <v>4.2</v>
      </c>
      <c r="F3283" s="12">
        <v>4.2</v>
      </c>
    </row>
    <row r="3284" spans="1:6" x14ac:dyDescent="0.25">
      <c r="A3284" s="4" t="s">
        <v>8562</v>
      </c>
      <c r="B3284" s="4" t="s">
        <v>7424</v>
      </c>
      <c r="C3284" s="18">
        <v>1</v>
      </c>
      <c r="D3284" s="4" t="s">
        <v>462</v>
      </c>
      <c r="E3284" s="12">
        <v>1.58</v>
      </c>
      <c r="F3284" s="12">
        <v>1.58</v>
      </c>
    </row>
    <row r="3285" spans="1:6" x14ac:dyDescent="0.25">
      <c r="A3285" s="4" t="s">
        <v>8563</v>
      </c>
      <c r="B3285" s="4" t="s">
        <v>7217</v>
      </c>
      <c r="C3285" s="18">
        <v>16</v>
      </c>
      <c r="D3285" s="4" t="s">
        <v>462</v>
      </c>
      <c r="E3285" s="12">
        <v>14.14</v>
      </c>
      <c r="F3285" s="12">
        <v>226.24</v>
      </c>
    </row>
    <row r="3286" spans="1:6" x14ac:dyDescent="0.25">
      <c r="A3286" s="4" t="s">
        <v>8564</v>
      </c>
      <c r="B3286" s="4" t="s">
        <v>7219</v>
      </c>
      <c r="C3286" s="18">
        <v>4</v>
      </c>
      <c r="D3286" s="4" t="s">
        <v>462</v>
      </c>
      <c r="E3286" s="12">
        <v>19.79</v>
      </c>
      <c r="F3286" s="12">
        <v>79.16</v>
      </c>
    </row>
    <row r="3287" spans="1:6" x14ac:dyDescent="0.25">
      <c r="A3287" s="4" t="s">
        <v>8565</v>
      </c>
      <c r="B3287" s="4" t="s">
        <v>7420</v>
      </c>
      <c r="C3287" s="18">
        <v>4</v>
      </c>
      <c r="D3287" s="4" t="s">
        <v>462</v>
      </c>
      <c r="E3287" s="12">
        <v>0.6</v>
      </c>
      <c r="F3287" s="12">
        <v>2.4</v>
      </c>
    </row>
    <row r="3288" spans="1:6" x14ac:dyDescent="0.25">
      <c r="A3288" s="4" t="s">
        <v>8566</v>
      </c>
      <c r="B3288" s="4" t="s">
        <v>7435</v>
      </c>
      <c r="C3288" s="18">
        <v>7</v>
      </c>
      <c r="D3288" s="4" t="s">
        <v>462</v>
      </c>
      <c r="E3288" s="12">
        <v>2.86</v>
      </c>
      <c r="F3288" s="12">
        <v>20.02</v>
      </c>
    </row>
    <row r="3289" spans="1:6" x14ac:dyDescent="0.25">
      <c r="A3289" s="4" t="s">
        <v>8567</v>
      </c>
      <c r="B3289" s="4" t="s">
        <v>8568</v>
      </c>
      <c r="C3289" s="18">
        <v>9</v>
      </c>
      <c r="D3289" s="4" t="s">
        <v>462</v>
      </c>
      <c r="E3289" s="12">
        <v>28.27</v>
      </c>
      <c r="F3289" s="12">
        <v>254.43</v>
      </c>
    </row>
    <row r="3290" spans="1:6" x14ac:dyDescent="0.25">
      <c r="A3290" s="4" t="s">
        <v>8569</v>
      </c>
      <c r="B3290" s="4" t="s">
        <v>8570</v>
      </c>
      <c r="C3290" s="18">
        <v>2</v>
      </c>
      <c r="D3290" s="4" t="s">
        <v>462</v>
      </c>
      <c r="E3290" s="12">
        <v>91.1</v>
      </c>
      <c r="F3290" s="12">
        <v>182.2</v>
      </c>
    </row>
    <row r="3291" spans="1:6" x14ac:dyDescent="0.25">
      <c r="A3291" s="4" t="s">
        <v>8571</v>
      </c>
      <c r="B3291" s="4" t="s">
        <v>8572</v>
      </c>
      <c r="C3291" s="18">
        <v>1</v>
      </c>
      <c r="D3291" s="4" t="s">
        <v>462</v>
      </c>
      <c r="E3291" s="12">
        <v>303.20999999999998</v>
      </c>
      <c r="F3291" s="12">
        <v>303.20999999999998</v>
      </c>
    </row>
    <row r="3292" spans="1:6" x14ac:dyDescent="0.25">
      <c r="A3292" s="4" t="s">
        <v>8573</v>
      </c>
      <c r="B3292" s="4" t="s">
        <v>8574</v>
      </c>
      <c r="C3292" s="18">
        <v>1</v>
      </c>
      <c r="D3292" s="4" t="s">
        <v>462</v>
      </c>
      <c r="E3292" s="12">
        <v>389.54</v>
      </c>
      <c r="F3292" s="12">
        <v>389.54</v>
      </c>
    </row>
    <row r="3293" spans="1:6" x14ac:dyDescent="0.25">
      <c r="A3293" s="4" t="s">
        <v>8575</v>
      </c>
      <c r="B3293" s="4" t="s">
        <v>8576</v>
      </c>
      <c r="C3293" s="18">
        <v>45</v>
      </c>
      <c r="D3293" s="4" t="s">
        <v>462</v>
      </c>
      <c r="E3293" s="12">
        <v>46.75</v>
      </c>
      <c r="F3293" s="12">
        <v>2103.75</v>
      </c>
    </row>
    <row r="3294" spans="1:6" x14ac:dyDescent="0.25">
      <c r="A3294" s="4" t="s">
        <v>8577</v>
      </c>
      <c r="B3294" s="4" t="s">
        <v>8578</v>
      </c>
      <c r="C3294" s="18">
        <v>2</v>
      </c>
      <c r="D3294" s="4" t="s">
        <v>462</v>
      </c>
      <c r="E3294" s="12">
        <v>54.4</v>
      </c>
      <c r="F3294" s="12">
        <v>108.8</v>
      </c>
    </row>
    <row r="3295" spans="1:6" x14ac:dyDescent="0.25">
      <c r="A3295" s="4" t="s">
        <v>8579</v>
      </c>
      <c r="B3295" s="4" t="s">
        <v>8580</v>
      </c>
      <c r="C3295" s="18">
        <v>2</v>
      </c>
      <c r="D3295" s="4" t="s">
        <v>462</v>
      </c>
      <c r="E3295" s="12">
        <v>57.8</v>
      </c>
      <c r="F3295" s="12">
        <v>115.6</v>
      </c>
    </row>
    <row r="3296" spans="1:6" x14ac:dyDescent="0.25">
      <c r="A3296" s="4" t="s">
        <v>8581</v>
      </c>
      <c r="B3296" s="4" t="s">
        <v>8582</v>
      </c>
      <c r="C3296" s="18">
        <v>45</v>
      </c>
      <c r="D3296" s="4" t="s">
        <v>462</v>
      </c>
      <c r="E3296" s="12">
        <v>40.799999999999997</v>
      </c>
      <c r="F3296" s="12">
        <v>1836</v>
      </c>
    </row>
    <row r="3297" spans="1:6" x14ac:dyDescent="0.25">
      <c r="A3297" s="4" t="s">
        <v>8583</v>
      </c>
      <c r="B3297" s="4" t="s">
        <v>8584</v>
      </c>
      <c r="C3297" s="18">
        <v>66</v>
      </c>
      <c r="D3297" s="4" t="s">
        <v>462</v>
      </c>
      <c r="E3297" s="12">
        <v>4.2</v>
      </c>
      <c r="F3297" s="12">
        <v>277.2</v>
      </c>
    </row>
    <row r="3298" spans="1:6" x14ac:dyDescent="0.25">
      <c r="A3298" s="4" t="s">
        <v>8585</v>
      </c>
      <c r="B3298" s="4" t="s">
        <v>8586</v>
      </c>
      <c r="C3298" s="18">
        <v>400</v>
      </c>
      <c r="D3298" s="4" t="s">
        <v>462</v>
      </c>
      <c r="E3298" s="12">
        <v>0.72</v>
      </c>
      <c r="F3298" s="12">
        <v>288</v>
      </c>
    </row>
    <row r="3299" spans="1:6" x14ac:dyDescent="0.25">
      <c r="A3299" s="4" t="s">
        <v>8587</v>
      </c>
      <c r="B3299" s="4" t="s">
        <v>8588</v>
      </c>
      <c r="C3299" s="18">
        <v>450</v>
      </c>
      <c r="D3299" s="4" t="s">
        <v>462</v>
      </c>
      <c r="E3299" s="12">
        <v>0.88</v>
      </c>
      <c r="F3299" s="12">
        <v>396</v>
      </c>
    </row>
    <row r="3300" spans="1:6" x14ac:dyDescent="0.25">
      <c r="A3300" s="4" t="s">
        <v>8589</v>
      </c>
      <c r="B3300" s="4" t="s">
        <v>8590</v>
      </c>
      <c r="C3300" s="18">
        <v>3</v>
      </c>
      <c r="D3300" s="4" t="s">
        <v>462</v>
      </c>
      <c r="E3300" s="12">
        <v>17.100000000000001</v>
      </c>
      <c r="F3300" s="12">
        <v>51.3</v>
      </c>
    </row>
    <row r="3301" spans="1:6" x14ac:dyDescent="0.25">
      <c r="A3301" s="4" t="s">
        <v>8591</v>
      </c>
      <c r="B3301" s="4" t="s">
        <v>8592</v>
      </c>
      <c r="C3301" s="18">
        <v>22</v>
      </c>
      <c r="D3301" s="4" t="s">
        <v>462</v>
      </c>
      <c r="E3301" s="12">
        <v>12.33</v>
      </c>
      <c r="F3301" s="12">
        <v>271.26</v>
      </c>
    </row>
    <row r="3302" spans="1:6" x14ac:dyDescent="0.25">
      <c r="A3302" s="4" t="s">
        <v>8593</v>
      </c>
      <c r="B3302" s="4" t="s">
        <v>8590</v>
      </c>
      <c r="C3302" s="18">
        <v>608</v>
      </c>
      <c r="D3302" s="4" t="s">
        <v>462</v>
      </c>
      <c r="E3302" s="12">
        <v>0.87</v>
      </c>
      <c r="F3302" s="12">
        <v>528.96</v>
      </c>
    </row>
    <row r="3303" spans="1:6" x14ac:dyDescent="0.25">
      <c r="A3303" s="4" t="s">
        <v>8594</v>
      </c>
      <c r="B3303" s="4" t="s">
        <v>8595</v>
      </c>
      <c r="C3303" s="18">
        <v>3533</v>
      </c>
      <c r="D3303" s="4" t="s">
        <v>462</v>
      </c>
      <c r="E3303" s="12">
        <v>1.36</v>
      </c>
      <c r="F3303" s="12">
        <v>4804.88</v>
      </c>
    </row>
    <row r="3304" spans="1:6" x14ac:dyDescent="0.25">
      <c r="A3304" s="4" t="s">
        <v>8596</v>
      </c>
      <c r="B3304" s="4" t="s">
        <v>8592</v>
      </c>
      <c r="C3304" s="18">
        <v>464</v>
      </c>
      <c r="D3304" s="4" t="s">
        <v>462</v>
      </c>
      <c r="E3304" s="12">
        <v>0.59</v>
      </c>
      <c r="F3304" s="12">
        <v>273.76</v>
      </c>
    </row>
    <row r="3305" spans="1:6" x14ac:dyDescent="0.25">
      <c r="A3305" s="4" t="s">
        <v>8597</v>
      </c>
      <c r="B3305" s="4" t="s">
        <v>8598</v>
      </c>
      <c r="C3305" s="18">
        <v>2</v>
      </c>
      <c r="D3305" s="4" t="s">
        <v>462</v>
      </c>
      <c r="E3305" s="12">
        <v>5.22</v>
      </c>
      <c r="F3305" s="12">
        <v>10.44</v>
      </c>
    </row>
    <row r="3306" spans="1:6" x14ac:dyDescent="0.25">
      <c r="A3306" s="4" t="s">
        <v>8599</v>
      </c>
      <c r="B3306" s="4" t="s">
        <v>8600</v>
      </c>
      <c r="C3306" s="18">
        <v>2</v>
      </c>
      <c r="D3306" s="4" t="s">
        <v>462</v>
      </c>
      <c r="E3306" s="12">
        <v>16.350000000000001</v>
      </c>
      <c r="F3306" s="12">
        <v>32.700000000000003</v>
      </c>
    </row>
    <row r="3307" spans="1:6" x14ac:dyDescent="0.25">
      <c r="A3307" s="4" t="s">
        <v>8601</v>
      </c>
      <c r="B3307" s="4" t="s">
        <v>8602</v>
      </c>
      <c r="C3307" s="18">
        <v>4</v>
      </c>
      <c r="D3307" s="4" t="s">
        <v>462</v>
      </c>
      <c r="E3307" s="12">
        <v>22.14</v>
      </c>
      <c r="F3307" s="12">
        <v>88.56</v>
      </c>
    </row>
    <row r="3308" spans="1:6" x14ac:dyDescent="0.25">
      <c r="A3308" s="4" t="s">
        <v>8603</v>
      </c>
      <c r="B3308" s="4" t="s">
        <v>8604</v>
      </c>
      <c r="C3308" s="18">
        <v>3324</v>
      </c>
      <c r="D3308" s="4" t="s">
        <v>462</v>
      </c>
      <c r="E3308" s="12">
        <v>0.02</v>
      </c>
      <c r="F3308" s="12">
        <v>66.48</v>
      </c>
    </row>
    <row r="3309" spans="1:6" x14ac:dyDescent="0.25">
      <c r="A3309" s="4" t="s">
        <v>8605</v>
      </c>
      <c r="B3309" s="4" t="s">
        <v>8606</v>
      </c>
      <c r="C3309" s="18">
        <v>1194</v>
      </c>
      <c r="D3309" s="4" t="s">
        <v>462</v>
      </c>
      <c r="E3309" s="12">
        <v>0.01</v>
      </c>
      <c r="F3309" s="12">
        <v>11.94</v>
      </c>
    </row>
    <row r="3310" spans="1:6" x14ac:dyDescent="0.25">
      <c r="A3310" s="4" t="s">
        <v>8607</v>
      </c>
      <c r="B3310" s="4" t="s">
        <v>8590</v>
      </c>
      <c r="C3310" s="18">
        <v>152</v>
      </c>
      <c r="D3310" s="4" t="s">
        <v>462</v>
      </c>
      <c r="E3310" s="12">
        <v>0.28999999999999998</v>
      </c>
      <c r="F3310" s="12">
        <v>44.08</v>
      </c>
    </row>
    <row r="3311" spans="1:6" x14ac:dyDescent="0.25">
      <c r="A3311" s="4" t="s">
        <v>8608</v>
      </c>
      <c r="B3311" s="4" t="s">
        <v>8595</v>
      </c>
      <c r="C3311" s="18">
        <v>474</v>
      </c>
      <c r="D3311" s="4" t="s">
        <v>462</v>
      </c>
      <c r="E3311" s="12">
        <v>0.09</v>
      </c>
      <c r="F3311" s="12">
        <v>42.66</v>
      </c>
    </row>
    <row r="3312" spans="1:6" x14ac:dyDescent="0.25">
      <c r="A3312" s="4" t="s">
        <v>8609</v>
      </c>
      <c r="B3312" s="4" t="s">
        <v>8592</v>
      </c>
      <c r="C3312" s="18">
        <v>191</v>
      </c>
      <c r="D3312" s="4" t="s">
        <v>462</v>
      </c>
      <c r="E3312" s="12">
        <v>0.17</v>
      </c>
      <c r="F3312" s="12">
        <v>32.47</v>
      </c>
    </row>
    <row r="3313" spans="1:6" x14ac:dyDescent="0.25">
      <c r="A3313" s="4" t="s">
        <v>8610</v>
      </c>
      <c r="B3313" s="4" t="s">
        <v>8598</v>
      </c>
      <c r="C3313" s="18">
        <v>1645</v>
      </c>
      <c r="D3313" s="4" t="s">
        <v>462</v>
      </c>
      <c r="E3313" s="12">
        <v>0.15</v>
      </c>
      <c r="F3313" s="12">
        <v>246.75</v>
      </c>
    </row>
    <row r="3314" spans="1:6" x14ac:dyDescent="0.25">
      <c r="A3314" s="4" t="s">
        <v>8611</v>
      </c>
      <c r="B3314" s="4" t="s">
        <v>8600</v>
      </c>
      <c r="C3314" s="18">
        <v>170</v>
      </c>
      <c r="D3314" s="4" t="s">
        <v>462</v>
      </c>
      <c r="E3314" s="12">
        <v>0.57999999999999996</v>
      </c>
      <c r="F3314" s="12">
        <v>98.6</v>
      </c>
    </row>
    <row r="3315" spans="1:6" x14ac:dyDescent="0.25">
      <c r="A3315" s="4" t="s">
        <v>8612</v>
      </c>
      <c r="B3315" s="4" t="s">
        <v>8602</v>
      </c>
      <c r="C3315" s="18">
        <v>111</v>
      </c>
      <c r="D3315" s="4" t="s">
        <v>462</v>
      </c>
      <c r="E3315" s="12">
        <v>1.24</v>
      </c>
      <c r="F3315" s="12">
        <v>137.63999999999999</v>
      </c>
    </row>
    <row r="3316" spans="1:6" x14ac:dyDescent="0.25">
      <c r="A3316" s="4" t="s">
        <v>8613</v>
      </c>
      <c r="B3316" s="4" t="s">
        <v>8614</v>
      </c>
      <c r="C3316" s="18">
        <v>2</v>
      </c>
      <c r="D3316" s="4" t="s">
        <v>462</v>
      </c>
      <c r="E3316" s="12">
        <v>2.5499999999999998</v>
      </c>
      <c r="F3316" s="12">
        <v>5.0999999999999996</v>
      </c>
    </row>
    <row r="3317" spans="1:6" x14ac:dyDescent="0.25">
      <c r="A3317" s="4" t="s">
        <v>8615</v>
      </c>
      <c r="B3317" s="4" t="s">
        <v>8616</v>
      </c>
      <c r="C3317" s="18">
        <v>5</v>
      </c>
      <c r="D3317" s="4" t="s">
        <v>462</v>
      </c>
      <c r="E3317" s="12">
        <v>2.64</v>
      </c>
      <c r="F3317" s="12">
        <v>13.2</v>
      </c>
    </row>
    <row r="3318" spans="1:6" x14ac:dyDescent="0.25">
      <c r="A3318" s="4" t="s">
        <v>8617</v>
      </c>
      <c r="B3318" s="4" t="s">
        <v>8618</v>
      </c>
      <c r="C3318" s="18">
        <v>9</v>
      </c>
      <c r="D3318" s="4" t="s">
        <v>462</v>
      </c>
      <c r="E3318" s="12">
        <v>0.71</v>
      </c>
      <c r="F3318" s="12">
        <v>6.39</v>
      </c>
    </row>
    <row r="3319" spans="1:6" x14ac:dyDescent="0.25">
      <c r="A3319" s="4" t="s">
        <v>8619</v>
      </c>
      <c r="B3319" s="4" t="s">
        <v>8620</v>
      </c>
      <c r="C3319" s="18">
        <v>26</v>
      </c>
      <c r="D3319" s="4" t="s">
        <v>462</v>
      </c>
      <c r="E3319" s="12">
        <v>6.96</v>
      </c>
      <c r="F3319" s="12">
        <v>180.96</v>
      </c>
    </row>
    <row r="3320" spans="1:6" x14ac:dyDescent="0.25">
      <c r="A3320" s="4" t="s">
        <v>8621</v>
      </c>
      <c r="B3320" s="4" t="s">
        <v>8622</v>
      </c>
      <c r="C3320" s="18">
        <v>7</v>
      </c>
      <c r="D3320" s="4" t="s">
        <v>462</v>
      </c>
      <c r="E3320" s="12">
        <v>20.98</v>
      </c>
      <c r="F3320" s="12">
        <v>146.86000000000001</v>
      </c>
    </row>
    <row r="3321" spans="1:6" x14ac:dyDescent="0.25">
      <c r="A3321" s="4" t="s">
        <v>8623</v>
      </c>
      <c r="B3321" s="4" t="s">
        <v>8624</v>
      </c>
      <c r="C3321" s="18">
        <v>74</v>
      </c>
      <c r="D3321" s="4" t="s">
        <v>462</v>
      </c>
      <c r="E3321" s="12">
        <v>260</v>
      </c>
      <c r="F3321" s="12">
        <v>19240</v>
      </c>
    </row>
    <row r="3322" spans="1:6" x14ac:dyDescent="0.25">
      <c r="A3322" s="4" t="s">
        <v>8625</v>
      </c>
      <c r="B3322" s="4" t="s">
        <v>8600</v>
      </c>
      <c r="C3322" s="18">
        <v>76</v>
      </c>
      <c r="D3322" s="4" t="s">
        <v>462</v>
      </c>
      <c r="E3322" s="12">
        <v>2.4</v>
      </c>
      <c r="F3322" s="12">
        <v>182.4</v>
      </c>
    </row>
    <row r="3323" spans="1:6" x14ac:dyDescent="0.25">
      <c r="A3323" s="4" t="s">
        <v>8626</v>
      </c>
      <c r="B3323" s="4" t="s">
        <v>8627</v>
      </c>
      <c r="C3323" s="18">
        <v>73</v>
      </c>
      <c r="D3323" s="4" t="s">
        <v>462</v>
      </c>
      <c r="E3323" s="12">
        <v>0.32</v>
      </c>
      <c r="F3323" s="12">
        <v>23.36</v>
      </c>
    </row>
    <row r="3324" spans="1:6" x14ac:dyDescent="0.25">
      <c r="A3324" s="4" t="s">
        <v>8628</v>
      </c>
      <c r="B3324" s="4" t="s">
        <v>8606</v>
      </c>
      <c r="C3324" s="18">
        <v>204</v>
      </c>
      <c r="D3324" s="4" t="s">
        <v>462</v>
      </c>
      <c r="E3324" s="12">
        <v>0.04</v>
      </c>
      <c r="F3324" s="12">
        <v>8.16</v>
      </c>
    </row>
    <row r="3325" spans="1:6" x14ac:dyDescent="0.25">
      <c r="A3325" s="4" t="s">
        <v>8629</v>
      </c>
      <c r="B3325" s="4" t="s">
        <v>8590</v>
      </c>
      <c r="C3325" s="18">
        <v>478</v>
      </c>
      <c r="D3325" s="4" t="s">
        <v>462</v>
      </c>
      <c r="E3325" s="12">
        <v>0.05</v>
      </c>
      <c r="F3325" s="12">
        <v>23.9</v>
      </c>
    </row>
    <row r="3326" spans="1:6" x14ac:dyDescent="0.25">
      <c r="A3326" s="4" t="s">
        <v>8630</v>
      </c>
      <c r="B3326" s="4" t="s">
        <v>8595</v>
      </c>
      <c r="C3326" s="18">
        <v>1743</v>
      </c>
      <c r="D3326" s="4" t="s">
        <v>462</v>
      </c>
      <c r="E3326" s="12">
        <v>0.08</v>
      </c>
      <c r="F3326" s="12">
        <v>139.44</v>
      </c>
    </row>
    <row r="3327" spans="1:6" x14ac:dyDescent="0.25">
      <c r="A3327" s="4" t="s">
        <v>8631</v>
      </c>
      <c r="B3327" s="4" t="s">
        <v>8592</v>
      </c>
      <c r="C3327" s="18">
        <v>1043</v>
      </c>
      <c r="D3327" s="4" t="s">
        <v>462</v>
      </c>
      <c r="E3327" s="12">
        <v>0.16</v>
      </c>
      <c r="F3327" s="12">
        <v>166.88</v>
      </c>
    </row>
    <row r="3328" spans="1:6" x14ac:dyDescent="0.25">
      <c r="A3328" s="4" t="s">
        <v>8632</v>
      </c>
      <c r="B3328" s="4" t="s">
        <v>8598</v>
      </c>
      <c r="C3328" s="18">
        <v>984</v>
      </c>
      <c r="D3328" s="4" t="s">
        <v>462</v>
      </c>
      <c r="E3328" s="12">
        <v>0.37</v>
      </c>
      <c r="F3328" s="12">
        <v>364.08</v>
      </c>
    </row>
    <row r="3329" spans="1:6" x14ac:dyDescent="0.25">
      <c r="A3329" s="4" t="s">
        <v>8633</v>
      </c>
      <c r="B3329" s="4" t="s">
        <v>8634</v>
      </c>
      <c r="C3329" s="18">
        <v>68</v>
      </c>
      <c r="D3329" s="4" t="s">
        <v>462</v>
      </c>
      <c r="E3329" s="12">
        <v>0.89</v>
      </c>
      <c r="F3329" s="12">
        <v>60.52</v>
      </c>
    </row>
    <row r="3330" spans="1:6" x14ac:dyDescent="0.25">
      <c r="A3330" s="4" t="s">
        <v>8635</v>
      </c>
      <c r="B3330" s="4" t="s">
        <v>8600</v>
      </c>
      <c r="C3330" s="18">
        <v>552</v>
      </c>
      <c r="D3330" s="4" t="s">
        <v>462</v>
      </c>
      <c r="E3330" s="12">
        <v>0.54</v>
      </c>
      <c r="F3330" s="12">
        <v>298.08</v>
      </c>
    </row>
    <row r="3331" spans="1:6" x14ac:dyDescent="0.25">
      <c r="A3331" s="4" t="s">
        <v>8636</v>
      </c>
      <c r="B3331" s="4" t="s">
        <v>8637</v>
      </c>
      <c r="C3331" s="18">
        <v>257</v>
      </c>
      <c r="D3331" s="4" t="s">
        <v>462</v>
      </c>
      <c r="E3331" s="12">
        <v>0.7</v>
      </c>
      <c r="F3331" s="12">
        <v>179.9</v>
      </c>
    </row>
    <row r="3332" spans="1:6" x14ac:dyDescent="0.25">
      <c r="A3332" s="4" t="s">
        <v>8638</v>
      </c>
      <c r="B3332" s="4" t="s">
        <v>8602</v>
      </c>
      <c r="C3332" s="18">
        <v>191</v>
      </c>
      <c r="D3332" s="4" t="s">
        <v>462</v>
      </c>
      <c r="E3332" s="12">
        <v>0.9</v>
      </c>
      <c r="F3332" s="12">
        <v>171.9</v>
      </c>
    </row>
    <row r="3333" spans="1:6" x14ac:dyDescent="0.25">
      <c r="A3333" s="4" t="s">
        <v>8639</v>
      </c>
      <c r="B3333" s="4" t="s">
        <v>8614</v>
      </c>
      <c r="C3333" s="18">
        <v>95</v>
      </c>
      <c r="D3333" s="4" t="s">
        <v>462</v>
      </c>
      <c r="E3333" s="12">
        <v>1.47</v>
      </c>
      <c r="F3333" s="12">
        <v>139.65</v>
      </c>
    </row>
    <row r="3334" spans="1:6" x14ac:dyDescent="0.25">
      <c r="A3334" s="4" t="s">
        <v>8640</v>
      </c>
      <c r="B3334" s="4" t="s">
        <v>8616</v>
      </c>
      <c r="C3334" s="18">
        <v>32</v>
      </c>
      <c r="D3334" s="4" t="s">
        <v>462</v>
      </c>
      <c r="E3334" s="12">
        <v>2.12</v>
      </c>
      <c r="F3334" s="12">
        <v>67.84</v>
      </c>
    </row>
    <row r="3335" spans="1:6" x14ac:dyDescent="0.25">
      <c r="A3335" s="4" t="s">
        <v>8641</v>
      </c>
      <c r="B3335" s="4" t="s">
        <v>8642</v>
      </c>
      <c r="C3335" s="18">
        <v>28</v>
      </c>
      <c r="D3335" s="4" t="s">
        <v>462</v>
      </c>
      <c r="E3335" s="12">
        <v>3.43</v>
      </c>
      <c r="F3335" s="12">
        <v>96.04</v>
      </c>
    </row>
    <row r="3336" spans="1:6" x14ac:dyDescent="0.25">
      <c r="A3336" s="4" t="s">
        <v>8643</v>
      </c>
      <c r="B3336" s="4" t="s">
        <v>8644</v>
      </c>
      <c r="C3336" s="18">
        <v>8</v>
      </c>
      <c r="D3336" s="4" t="s">
        <v>462</v>
      </c>
      <c r="E3336" s="12">
        <v>48.5</v>
      </c>
      <c r="F3336" s="12">
        <v>388</v>
      </c>
    </row>
    <row r="3337" spans="1:6" x14ac:dyDescent="0.25">
      <c r="A3337" s="4" t="s">
        <v>8645</v>
      </c>
      <c r="B3337" s="4" t="s">
        <v>8646</v>
      </c>
      <c r="C3337" s="18">
        <v>3</v>
      </c>
      <c r="D3337" s="4" t="s">
        <v>462</v>
      </c>
      <c r="E3337" s="12">
        <v>8.76</v>
      </c>
      <c r="F3337" s="12">
        <v>26.28</v>
      </c>
    </row>
    <row r="3338" spans="1:6" x14ac:dyDescent="0.25">
      <c r="A3338" s="4" t="s">
        <v>8647</v>
      </c>
      <c r="B3338" s="4" t="s">
        <v>8648</v>
      </c>
      <c r="C3338" s="18">
        <v>68</v>
      </c>
      <c r="D3338" s="4" t="s">
        <v>462</v>
      </c>
      <c r="E3338" s="12">
        <v>29.73</v>
      </c>
      <c r="F3338" s="12">
        <v>2021.64</v>
      </c>
    </row>
    <row r="3339" spans="1:6" x14ac:dyDescent="0.25">
      <c r="A3339" s="4" t="s">
        <v>8649</v>
      </c>
      <c r="B3339" s="4" t="s">
        <v>8618</v>
      </c>
      <c r="C3339" s="18">
        <v>19</v>
      </c>
      <c r="D3339" s="4" t="s">
        <v>462</v>
      </c>
      <c r="E3339" s="12">
        <v>0.81</v>
      </c>
      <c r="F3339" s="12">
        <v>15.39</v>
      </c>
    </row>
    <row r="3340" spans="1:6" x14ac:dyDescent="0.25">
      <c r="A3340" s="4" t="s">
        <v>8650</v>
      </c>
      <c r="B3340" s="4" t="s">
        <v>8598</v>
      </c>
      <c r="C3340" s="18">
        <v>33</v>
      </c>
      <c r="D3340" s="4" t="s">
        <v>462</v>
      </c>
      <c r="E3340" s="12">
        <v>0.64</v>
      </c>
      <c r="F3340" s="12">
        <v>21.12</v>
      </c>
    </row>
    <row r="3341" spans="1:6" x14ac:dyDescent="0.25">
      <c r="A3341" s="4" t="s">
        <v>8651</v>
      </c>
      <c r="B3341" s="4" t="s">
        <v>8600</v>
      </c>
      <c r="C3341" s="18">
        <v>151</v>
      </c>
      <c r="D3341" s="4" t="s">
        <v>462</v>
      </c>
      <c r="E3341" s="12">
        <v>4.9000000000000004</v>
      </c>
      <c r="F3341" s="12">
        <v>739.9</v>
      </c>
    </row>
    <row r="3342" spans="1:6" x14ac:dyDescent="0.25">
      <c r="A3342" s="4" t="s">
        <v>8652</v>
      </c>
      <c r="B3342" s="4" t="s">
        <v>8592</v>
      </c>
      <c r="C3342" s="18">
        <v>581</v>
      </c>
      <c r="D3342" s="4" t="s">
        <v>462</v>
      </c>
      <c r="E3342" s="12">
        <v>0.26</v>
      </c>
      <c r="F3342" s="12">
        <v>151.06</v>
      </c>
    </row>
    <row r="3343" spans="1:6" x14ac:dyDescent="0.25">
      <c r="A3343" s="4" t="s">
        <v>8653</v>
      </c>
      <c r="B3343" s="4" t="s">
        <v>8598</v>
      </c>
      <c r="C3343" s="18">
        <v>60</v>
      </c>
      <c r="D3343" s="4" t="s">
        <v>462</v>
      </c>
      <c r="E3343" s="12">
        <v>0.44</v>
      </c>
      <c r="F3343" s="12">
        <v>26.4</v>
      </c>
    </row>
    <row r="3344" spans="1:6" x14ac:dyDescent="0.25">
      <c r="A3344" s="4" t="s">
        <v>8654</v>
      </c>
      <c r="B3344" s="4" t="s">
        <v>8600</v>
      </c>
      <c r="C3344" s="18">
        <v>18</v>
      </c>
      <c r="D3344" s="4" t="s">
        <v>462</v>
      </c>
      <c r="E3344" s="12">
        <v>2.08</v>
      </c>
      <c r="F3344" s="12">
        <v>37.44</v>
      </c>
    </row>
    <row r="3345" spans="1:6" x14ac:dyDescent="0.25">
      <c r="A3345" s="4" t="s">
        <v>8655</v>
      </c>
      <c r="B3345" s="4" t="s">
        <v>8595</v>
      </c>
      <c r="C3345" s="18">
        <v>102</v>
      </c>
      <c r="D3345" s="4" t="s">
        <v>462</v>
      </c>
      <c r="E3345" s="12">
        <v>0.3</v>
      </c>
      <c r="F3345" s="12">
        <v>30.6</v>
      </c>
    </row>
    <row r="3346" spans="1:6" x14ac:dyDescent="0.25">
      <c r="A3346" s="4" t="s">
        <v>8656</v>
      </c>
      <c r="B3346" s="4" t="s">
        <v>8602</v>
      </c>
      <c r="C3346" s="18">
        <v>1227</v>
      </c>
      <c r="D3346" s="4" t="s">
        <v>462</v>
      </c>
      <c r="E3346" s="12">
        <v>0.93</v>
      </c>
      <c r="F3346" s="12">
        <v>1141.1099999999999</v>
      </c>
    </row>
    <row r="3347" spans="1:6" x14ac:dyDescent="0.25">
      <c r="A3347" s="4" t="s">
        <v>8657</v>
      </c>
      <c r="B3347" s="4" t="s">
        <v>8658</v>
      </c>
      <c r="C3347" s="18">
        <v>3</v>
      </c>
      <c r="D3347" s="4" t="s">
        <v>462</v>
      </c>
      <c r="E3347" s="12">
        <v>1.41</v>
      </c>
      <c r="F3347" s="12">
        <v>4.2300000000000004</v>
      </c>
    </row>
    <row r="3348" spans="1:6" x14ac:dyDescent="0.25">
      <c r="A3348" s="4" t="s">
        <v>8659</v>
      </c>
      <c r="B3348" s="4" t="s">
        <v>8590</v>
      </c>
      <c r="C3348" s="18">
        <v>2982</v>
      </c>
      <c r="D3348" s="4" t="s">
        <v>462</v>
      </c>
      <c r="E3348" s="12">
        <v>0.05</v>
      </c>
      <c r="F3348" s="12">
        <v>149.1</v>
      </c>
    </row>
    <row r="3349" spans="1:6" x14ac:dyDescent="0.25">
      <c r="A3349" s="4" t="s">
        <v>8660</v>
      </c>
      <c r="B3349" s="4" t="s">
        <v>8598</v>
      </c>
      <c r="C3349" s="18">
        <v>62</v>
      </c>
      <c r="D3349" s="4" t="s">
        <v>462</v>
      </c>
      <c r="E3349" s="12">
        <v>0.47</v>
      </c>
      <c r="F3349" s="12">
        <v>29.14</v>
      </c>
    </row>
    <row r="3350" spans="1:6" x14ac:dyDescent="0.25">
      <c r="A3350" s="4" t="s">
        <v>8661</v>
      </c>
      <c r="B3350" s="4" t="s">
        <v>8604</v>
      </c>
      <c r="C3350" s="18">
        <v>518</v>
      </c>
      <c r="D3350" s="4" t="s">
        <v>462</v>
      </c>
      <c r="E3350" s="12">
        <v>0.05</v>
      </c>
      <c r="F3350" s="12">
        <v>25.9</v>
      </c>
    </row>
    <row r="3351" spans="1:6" x14ac:dyDescent="0.25">
      <c r="A3351" s="4" t="s">
        <v>8662</v>
      </c>
      <c r="B3351" s="4" t="s">
        <v>8606</v>
      </c>
      <c r="C3351" s="18">
        <v>1903</v>
      </c>
      <c r="D3351" s="4" t="s">
        <v>462</v>
      </c>
      <c r="E3351" s="12">
        <v>0.05</v>
      </c>
      <c r="F3351" s="12">
        <v>95.15</v>
      </c>
    </row>
    <row r="3352" spans="1:6" x14ac:dyDescent="0.25">
      <c r="A3352" s="4" t="s">
        <v>8663</v>
      </c>
      <c r="B3352" s="4" t="s">
        <v>8590</v>
      </c>
      <c r="C3352" s="18">
        <v>5</v>
      </c>
      <c r="D3352" s="4" t="s">
        <v>462</v>
      </c>
      <c r="E3352" s="12">
        <v>0.08</v>
      </c>
      <c r="F3352" s="12">
        <v>0.4</v>
      </c>
    </row>
    <row r="3353" spans="1:6" x14ac:dyDescent="0.25">
      <c r="A3353" s="4" t="s">
        <v>8664</v>
      </c>
      <c r="B3353" s="4" t="s">
        <v>8595</v>
      </c>
      <c r="C3353" s="18">
        <v>35</v>
      </c>
      <c r="D3353" s="4" t="s">
        <v>462</v>
      </c>
      <c r="E3353" s="12">
        <v>0.09</v>
      </c>
      <c r="F3353" s="12">
        <v>3.15</v>
      </c>
    </row>
    <row r="3354" spans="1:6" x14ac:dyDescent="0.25">
      <c r="A3354" s="4" t="s">
        <v>8665</v>
      </c>
      <c r="B3354" s="4" t="s">
        <v>8592</v>
      </c>
      <c r="C3354" s="18">
        <v>195</v>
      </c>
      <c r="D3354" s="4" t="s">
        <v>462</v>
      </c>
      <c r="E3354" s="12">
        <v>0.23</v>
      </c>
      <c r="F3354" s="12">
        <v>44.85</v>
      </c>
    </row>
    <row r="3355" spans="1:6" x14ac:dyDescent="0.25">
      <c r="A3355" s="4" t="s">
        <v>8666</v>
      </c>
      <c r="B3355" s="4" t="s">
        <v>8600</v>
      </c>
      <c r="C3355" s="18">
        <v>4</v>
      </c>
      <c r="D3355" s="4" t="s">
        <v>462</v>
      </c>
      <c r="E3355" s="12">
        <v>0.57999999999999996</v>
      </c>
      <c r="F3355" s="12">
        <v>2.3199999999999998</v>
      </c>
    </row>
    <row r="3356" spans="1:6" x14ac:dyDescent="0.25">
      <c r="A3356" s="4" t="s">
        <v>8667</v>
      </c>
      <c r="B3356" s="4" t="s">
        <v>8637</v>
      </c>
      <c r="C3356" s="18">
        <v>2</v>
      </c>
      <c r="D3356" s="4" t="s">
        <v>462</v>
      </c>
      <c r="E3356" s="12">
        <v>1.79</v>
      </c>
      <c r="F3356" s="12">
        <v>3.58</v>
      </c>
    </row>
    <row r="3357" spans="1:6" x14ac:dyDescent="0.25">
      <c r="A3357" s="4" t="s">
        <v>8668</v>
      </c>
      <c r="B3357" s="4" t="s">
        <v>8602</v>
      </c>
      <c r="C3357" s="18">
        <v>16</v>
      </c>
      <c r="D3357" s="4" t="s">
        <v>462</v>
      </c>
      <c r="E3357" s="12">
        <v>0.92</v>
      </c>
      <c r="F3357" s="12">
        <v>14.72</v>
      </c>
    </row>
    <row r="3358" spans="1:6" x14ac:dyDescent="0.25">
      <c r="A3358" s="4" t="s">
        <v>8669</v>
      </c>
      <c r="B3358" s="4" t="s">
        <v>8670</v>
      </c>
      <c r="C3358" s="18">
        <v>28</v>
      </c>
      <c r="D3358" s="4" t="s">
        <v>462</v>
      </c>
      <c r="E3358" s="12">
        <v>3.14</v>
      </c>
      <c r="F3358" s="12">
        <v>87.92</v>
      </c>
    </row>
    <row r="3359" spans="1:6" x14ac:dyDescent="0.25">
      <c r="A3359" s="4" t="s">
        <v>8671</v>
      </c>
      <c r="B3359" s="4" t="s">
        <v>8620</v>
      </c>
      <c r="C3359" s="18">
        <v>1</v>
      </c>
      <c r="D3359" s="4" t="s">
        <v>462</v>
      </c>
      <c r="E3359" s="12">
        <v>8.6</v>
      </c>
      <c r="F3359" s="12">
        <v>8.6</v>
      </c>
    </row>
    <row r="3360" spans="1:6" x14ac:dyDescent="0.25">
      <c r="A3360" s="4" t="s">
        <v>8672</v>
      </c>
      <c r="B3360" s="4" t="s">
        <v>8673</v>
      </c>
      <c r="C3360" s="18">
        <v>2</v>
      </c>
      <c r="D3360" s="4" t="s">
        <v>462</v>
      </c>
      <c r="E3360" s="12">
        <v>49.32</v>
      </c>
      <c r="F3360" s="12">
        <v>98.64</v>
      </c>
    </row>
    <row r="3361" spans="1:6" x14ac:dyDescent="0.25">
      <c r="A3361" s="4" t="s">
        <v>8674</v>
      </c>
      <c r="B3361" s="4" t="s">
        <v>8602</v>
      </c>
      <c r="C3361" s="18">
        <v>4</v>
      </c>
      <c r="D3361" s="4" t="s">
        <v>462</v>
      </c>
      <c r="E3361" s="12">
        <v>1.9</v>
      </c>
      <c r="F3361" s="12">
        <v>7.6</v>
      </c>
    </row>
    <row r="3362" spans="1:6" x14ac:dyDescent="0.25">
      <c r="A3362" s="4" t="s">
        <v>8675</v>
      </c>
      <c r="B3362" s="4" t="s">
        <v>8642</v>
      </c>
      <c r="C3362" s="18">
        <v>3</v>
      </c>
      <c r="D3362" s="4" t="s">
        <v>462</v>
      </c>
      <c r="E3362" s="12">
        <v>13.8</v>
      </c>
      <c r="F3362" s="12">
        <v>41.4</v>
      </c>
    </row>
    <row r="3363" spans="1:6" x14ac:dyDescent="0.25">
      <c r="A3363" s="4" t="s">
        <v>8676</v>
      </c>
      <c r="B3363" s="4" t="s">
        <v>8648</v>
      </c>
      <c r="C3363" s="18">
        <v>1</v>
      </c>
      <c r="D3363" s="4" t="s">
        <v>462</v>
      </c>
      <c r="E3363" s="12">
        <v>37.04</v>
      </c>
      <c r="F3363" s="12">
        <v>37.04</v>
      </c>
    </row>
    <row r="3364" spans="1:6" x14ac:dyDescent="0.25">
      <c r="A3364" s="4" t="s">
        <v>8677</v>
      </c>
      <c r="B3364" s="4" t="s">
        <v>8648</v>
      </c>
      <c r="C3364" s="18">
        <v>48</v>
      </c>
      <c r="D3364" s="4" t="s">
        <v>462</v>
      </c>
      <c r="E3364" s="12">
        <v>60.11</v>
      </c>
      <c r="F3364" s="12">
        <v>2885.28</v>
      </c>
    </row>
    <row r="3365" spans="1:6" x14ac:dyDescent="0.25">
      <c r="A3365" s="4" t="s">
        <v>8678</v>
      </c>
      <c r="B3365" s="4" t="s">
        <v>8595</v>
      </c>
      <c r="C3365" s="18">
        <v>46</v>
      </c>
      <c r="D3365" s="4" t="s">
        <v>462</v>
      </c>
      <c r="E3365" s="12">
        <v>1.59</v>
      </c>
      <c r="F3365" s="12">
        <v>73.14</v>
      </c>
    </row>
    <row r="3366" spans="1:6" x14ac:dyDescent="0.25">
      <c r="A3366" s="4" t="s">
        <v>8679</v>
      </c>
      <c r="B3366" s="4" t="s">
        <v>8598</v>
      </c>
      <c r="C3366" s="18">
        <v>467</v>
      </c>
      <c r="D3366" s="4" t="s">
        <v>462</v>
      </c>
      <c r="E3366" s="12">
        <v>1.1599999999999999</v>
      </c>
      <c r="F3366" s="12">
        <v>541.72</v>
      </c>
    </row>
    <row r="3367" spans="1:6" x14ac:dyDescent="0.25">
      <c r="A3367" s="4" t="s">
        <v>8680</v>
      </c>
      <c r="B3367" s="4" t="s">
        <v>8600</v>
      </c>
      <c r="C3367" s="18">
        <v>7</v>
      </c>
      <c r="D3367" s="4" t="s">
        <v>462</v>
      </c>
      <c r="E3367" s="12">
        <v>2.8</v>
      </c>
      <c r="F3367" s="12">
        <v>19.600000000000001</v>
      </c>
    </row>
    <row r="3368" spans="1:6" x14ac:dyDescent="0.25">
      <c r="A3368" s="4" t="s">
        <v>8681</v>
      </c>
      <c r="B3368" s="4" t="s">
        <v>8602</v>
      </c>
      <c r="C3368" s="18">
        <v>1</v>
      </c>
      <c r="D3368" s="4" t="s">
        <v>462</v>
      </c>
      <c r="E3368" s="12">
        <v>1.62</v>
      </c>
      <c r="F3368" s="12">
        <v>1.62</v>
      </c>
    </row>
    <row r="3369" spans="1:6" x14ac:dyDescent="0.25">
      <c r="A3369" s="4" t="s">
        <v>8682</v>
      </c>
      <c r="B3369" s="4" t="s">
        <v>8616</v>
      </c>
      <c r="C3369" s="18">
        <v>20</v>
      </c>
      <c r="D3369" s="4" t="s">
        <v>462</v>
      </c>
      <c r="E3369" s="12">
        <v>20</v>
      </c>
      <c r="F3369" s="12">
        <v>400</v>
      </c>
    </row>
    <row r="3370" spans="1:6" x14ac:dyDescent="0.25">
      <c r="A3370" s="4" t="s">
        <v>8683</v>
      </c>
      <c r="B3370" s="4" t="s">
        <v>8595</v>
      </c>
      <c r="C3370" s="18">
        <v>6</v>
      </c>
      <c r="D3370" s="4" t="s">
        <v>462</v>
      </c>
      <c r="E3370" s="12">
        <v>0.14000000000000001</v>
      </c>
      <c r="F3370" s="12">
        <v>0.84</v>
      </c>
    </row>
    <row r="3371" spans="1:6" x14ac:dyDescent="0.25">
      <c r="A3371" s="4" t="s">
        <v>8684</v>
      </c>
      <c r="B3371" s="4" t="s">
        <v>8592</v>
      </c>
      <c r="C3371" s="18">
        <v>28</v>
      </c>
      <c r="D3371" s="4" t="s">
        <v>462</v>
      </c>
      <c r="E3371" s="12">
        <v>1.92</v>
      </c>
      <c r="F3371" s="12">
        <v>53.76</v>
      </c>
    </row>
    <row r="3372" spans="1:6" x14ac:dyDescent="0.25">
      <c r="A3372" s="4" t="s">
        <v>8685</v>
      </c>
      <c r="B3372" s="4" t="s">
        <v>8598</v>
      </c>
      <c r="C3372" s="18">
        <v>4</v>
      </c>
      <c r="D3372" s="4" t="s">
        <v>462</v>
      </c>
      <c r="E3372" s="12">
        <v>2.94</v>
      </c>
      <c r="F3372" s="12">
        <v>11.76</v>
      </c>
    </row>
    <row r="3373" spans="1:6" x14ac:dyDescent="0.25">
      <c r="A3373" s="4" t="s">
        <v>8686</v>
      </c>
      <c r="B3373" s="4" t="s">
        <v>8602</v>
      </c>
      <c r="C3373" s="18">
        <v>50</v>
      </c>
      <c r="D3373" s="4" t="s">
        <v>462</v>
      </c>
      <c r="E3373" s="12">
        <v>5.0999999999999996</v>
      </c>
      <c r="F3373" s="12">
        <v>255</v>
      </c>
    </row>
    <row r="3374" spans="1:6" x14ac:dyDescent="0.25">
      <c r="A3374" s="4" t="s">
        <v>8687</v>
      </c>
      <c r="B3374" s="4" t="s">
        <v>8688</v>
      </c>
      <c r="C3374" s="18">
        <v>42</v>
      </c>
      <c r="D3374" s="4" t="s">
        <v>462</v>
      </c>
      <c r="E3374" s="12">
        <v>0.19</v>
      </c>
      <c r="F3374" s="12">
        <v>7.98</v>
      </c>
    </row>
    <row r="3375" spans="1:6" x14ac:dyDescent="0.25">
      <c r="A3375" s="4" t="s">
        <v>8689</v>
      </c>
      <c r="B3375" s="4" t="s">
        <v>8690</v>
      </c>
      <c r="C3375" s="18">
        <v>18</v>
      </c>
      <c r="D3375" s="4" t="s">
        <v>462</v>
      </c>
      <c r="E3375" s="12">
        <v>0.15</v>
      </c>
      <c r="F3375" s="12">
        <v>2.7</v>
      </c>
    </row>
    <row r="3376" spans="1:6" x14ac:dyDescent="0.25">
      <c r="A3376" s="4" t="s">
        <v>8691</v>
      </c>
      <c r="B3376" s="4" t="s">
        <v>8692</v>
      </c>
      <c r="C3376" s="18">
        <v>39</v>
      </c>
      <c r="D3376" s="4" t="s">
        <v>462</v>
      </c>
      <c r="E3376" s="12">
        <v>0.32</v>
      </c>
      <c r="F3376" s="12">
        <v>12.48</v>
      </c>
    </row>
    <row r="3377" spans="1:6" x14ac:dyDescent="0.25">
      <c r="A3377" s="4" t="s">
        <v>8693</v>
      </c>
      <c r="B3377" s="4" t="s">
        <v>8595</v>
      </c>
      <c r="C3377" s="18">
        <v>40</v>
      </c>
      <c r="D3377" s="4" t="s">
        <v>462</v>
      </c>
      <c r="E3377" s="12">
        <v>27</v>
      </c>
      <c r="F3377" s="12">
        <v>1080</v>
      </c>
    </row>
    <row r="3378" spans="1:6" x14ac:dyDescent="0.25">
      <c r="A3378" s="4" t="s">
        <v>8694</v>
      </c>
      <c r="B3378" s="4" t="s">
        <v>8598</v>
      </c>
      <c r="C3378" s="18">
        <v>4</v>
      </c>
      <c r="D3378" s="4" t="s">
        <v>462</v>
      </c>
      <c r="E3378" s="12">
        <v>34</v>
      </c>
      <c r="F3378" s="12">
        <v>136</v>
      </c>
    </row>
    <row r="3379" spans="1:6" x14ac:dyDescent="0.25">
      <c r="A3379" s="4" t="s">
        <v>8695</v>
      </c>
      <c r="B3379" s="4" t="s">
        <v>8598</v>
      </c>
      <c r="C3379" s="18">
        <v>11</v>
      </c>
      <c r="D3379" s="4" t="s">
        <v>462</v>
      </c>
      <c r="E3379" s="12">
        <v>60.49</v>
      </c>
      <c r="F3379" s="12">
        <v>665.39</v>
      </c>
    </row>
    <row r="3380" spans="1:6" x14ac:dyDescent="0.25">
      <c r="A3380" s="4" t="s">
        <v>8696</v>
      </c>
      <c r="B3380" s="4" t="s">
        <v>8595</v>
      </c>
      <c r="C3380" s="18">
        <v>36</v>
      </c>
      <c r="D3380" s="4" t="s">
        <v>462</v>
      </c>
      <c r="E3380" s="12">
        <v>0.42</v>
      </c>
      <c r="F3380" s="12">
        <v>15.12</v>
      </c>
    </row>
    <row r="3381" spans="1:6" x14ac:dyDescent="0.25">
      <c r="A3381" s="4" t="s">
        <v>8697</v>
      </c>
      <c r="B3381" s="4" t="s">
        <v>8598</v>
      </c>
      <c r="C3381" s="18">
        <v>328</v>
      </c>
      <c r="D3381" s="4" t="s">
        <v>462</v>
      </c>
      <c r="E3381" s="12">
        <v>0.79</v>
      </c>
      <c r="F3381" s="12">
        <v>259.12</v>
      </c>
    </row>
    <row r="3382" spans="1:6" x14ac:dyDescent="0.25">
      <c r="A3382" s="4" t="s">
        <v>8698</v>
      </c>
      <c r="B3382" s="4" t="s">
        <v>8606</v>
      </c>
      <c r="C3382" s="18">
        <v>37</v>
      </c>
      <c r="D3382" s="4" t="s">
        <v>462</v>
      </c>
      <c r="E3382" s="12">
        <v>0.19</v>
      </c>
      <c r="F3382" s="12">
        <v>7.03</v>
      </c>
    </row>
    <row r="3383" spans="1:6" x14ac:dyDescent="0.25">
      <c r="A3383" s="4" t="s">
        <v>8699</v>
      </c>
      <c r="B3383" s="4" t="s">
        <v>8590</v>
      </c>
      <c r="C3383" s="18">
        <v>60</v>
      </c>
      <c r="D3383" s="4" t="s">
        <v>462</v>
      </c>
      <c r="E3383" s="12">
        <v>0.16</v>
      </c>
      <c r="F3383" s="12">
        <v>9.6</v>
      </c>
    </row>
    <row r="3384" spans="1:6" x14ac:dyDescent="0.25">
      <c r="A3384" s="4" t="s">
        <v>8700</v>
      </c>
      <c r="B3384" s="4" t="s">
        <v>8595</v>
      </c>
      <c r="C3384" s="18">
        <v>373</v>
      </c>
      <c r="D3384" s="4" t="s">
        <v>462</v>
      </c>
      <c r="E3384" s="12">
        <v>0.25</v>
      </c>
      <c r="F3384" s="12">
        <v>93.25</v>
      </c>
    </row>
    <row r="3385" spans="1:6" x14ac:dyDescent="0.25">
      <c r="A3385" s="4" t="s">
        <v>8701</v>
      </c>
      <c r="B3385" s="4" t="s">
        <v>8592</v>
      </c>
      <c r="C3385" s="18">
        <v>130</v>
      </c>
      <c r="D3385" s="4" t="s">
        <v>462</v>
      </c>
      <c r="E3385" s="12">
        <v>0.55000000000000004</v>
      </c>
      <c r="F3385" s="12">
        <v>71.5</v>
      </c>
    </row>
    <row r="3386" spans="1:6" x14ac:dyDescent="0.25">
      <c r="A3386" s="4" t="s">
        <v>8702</v>
      </c>
      <c r="B3386" s="4" t="s">
        <v>8600</v>
      </c>
      <c r="C3386" s="18">
        <v>68</v>
      </c>
      <c r="D3386" s="4" t="s">
        <v>462</v>
      </c>
      <c r="E3386" s="12">
        <v>1.56</v>
      </c>
      <c r="F3386" s="12">
        <v>106.08</v>
      </c>
    </row>
    <row r="3387" spans="1:6" x14ac:dyDescent="0.25">
      <c r="A3387" s="4" t="s">
        <v>8703</v>
      </c>
      <c r="B3387" s="4" t="s">
        <v>8637</v>
      </c>
      <c r="C3387" s="18">
        <v>5</v>
      </c>
      <c r="D3387" s="4" t="s">
        <v>462</v>
      </c>
      <c r="E3387" s="12">
        <v>1.93</v>
      </c>
      <c r="F3387" s="12">
        <v>9.65</v>
      </c>
    </row>
    <row r="3388" spans="1:6" x14ac:dyDescent="0.25">
      <c r="A3388" s="4" t="s">
        <v>8704</v>
      </c>
      <c r="B3388" s="4" t="s">
        <v>8595</v>
      </c>
      <c r="C3388" s="18">
        <v>4</v>
      </c>
      <c r="D3388" s="4" t="s">
        <v>462</v>
      </c>
      <c r="E3388" s="12">
        <v>0.32</v>
      </c>
      <c r="F3388" s="12">
        <v>1.28</v>
      </c>
    </row>
    <row r="3389" spans="1:6" x14ac:dyDescent="0.25">
      <c r="A3389" s="4" t="s">
        <v>8705</v>
      </c>
      <c r="B3389" s="4" t="s">
        <v>8595</v>
      </c>
      <c r="C3389" s="18">
        <v>17</v>
      </c>
      <c r="D3389" s="4" t="s">
        <v>462</v>
      </c>
      <c r="E3389" s="12">
        <v>0.08</v>
      </c>
      <c r="F3389" s="12">
        <v>1.36</v>
      </c>
    </row>
    <row r="3390" spans="1:6" x14ac:dyDescent="0.25">
      <c r="A3390" s="4" t="s">
        <v>8706</v>
      </c>
      <c r="B3390" s="4" t="s">
        <v>8592</v>
      </c>
      <c r="C3390" s="18">
        <v>432</v>
      </c>
      <c r="D3390" s="4" t="s">
        <v>462</v>
      </c>
      <c r="E3390" s="12">
        <v>0.24</v>
      </c>
      <c r="F3390" s="12">
        <v>103.68</v>
      </c>
    </row>
    <row r="3391" spans="1:6" x14ac:dyDescent="0.25">
      <c r="A3391" s="4" t="s">
        <v>8707</v>
      </c>
      <c r="B3391" s="4" t="s">
        <v>8602</v>
      </c>
      <c r="C3391" s="18">
        <v>4</v>
      </c>
      <c r="D3391" s="4" t="s">
        <v>462</v>
      </c>
      <c r="E3391" s="12">
        <v>3.35</v>
      </c>
      <c r="F3391" s="12">
        <v>13.4</v>
      </c>
    </row>
    <row r="3392" spans="1:6" x14ac:dyDescent="0.25">
      <c r="A3392" s="4" t="s">
        <v>8708</v>
      </c>
      <c r="B3392" s="4" t="s">
        <v>8709</v>
      </c>
      <c r="C3392" s="18">
        <v>8</v>
      </c>
      <c r="D3392" s="4" t="s">
        <v>462</v>
      </c>
      <c r="E3392" s="12">
        <v>101.33</v>
      </c>
      <c r="F3392" s="12">
        <v>810.64</v>
      </c>
    </row>
    <row r="3393" spans="1:6" x14ac:dyDescent="0.25">
      <c r="A3393" s="4" t="s">
        <v>8710</v>
      </c>
      <c r="B3393" s="4" t="s">
        <v>8711</v>
      </c>
      <c r="C3393" s="18">
        <v>52</v>
      </c>
      <c r="D3393" s="4" t="s">
        <v>462</v>
      </c>
      <c r="E3393" s="12">
        <v>40.840000000000003</v>
      </c>
      <c r="F3393" s="12">
        <v>2123.6799999999998</v>
      </c>
    </row>
    <row r="3394" spans="1:6" x14ac:dyDescent="0.25">
      <c r="A3394" s="4" t="s">
        <v>8712</v>
      </c>
      <c r="B3394" s="4" t="s">
        <v>8713</v>
      </c>
      <c r="C3394" s="18">
        <v>19</v>
      </c>
      <c r="D3394" s="4" t="s">
        <v>462</v>
      </c>
      <c r="E3394" s="12">
        <v>338.74</v>
      </c>
      <c r="F3394" s="12">
        <v>6436.06</v>
      </c>
    </row>
    <row r="3395" spans="1:6" x14ac:dyDescent="0.25">
      <c r="A3395" s="4" t="s">
        <v>8714</v>
      </c>
      <c r="B3395" s="4" t="s">
        <v>8715</v>
      </c>
      <c r="C3395" s="18">
        <v>4</v>
      </c>
      <c r="D3395" s="4" t="s">
        <v>462</v>
      </c>
      <c r="E3395" s="12">
        <v>21.84</v>
      </c>
      <c r="F3395" s="12">
        <v>87.36</v>
      </c>
    </row>
    <row r="3396" spans="1:6" x14ac:dyDescent="0.25">
      <c r="A3396" s="4" t="s">
        <v>8716</v>
      </c>
      <c r="B3396" s="4" t="s">
        <v>8717</v>
      </c>
      <c r="C3396" s="18">
        <v>36</v>
      </c>
      <c r="D3396" s="4" t="s">
        <v>462</v>
      </c>
      <c r="E3396" s="12">
        <v>372.99</v>
      </c>
      <c r="F3396" s="12">
        <v>13427.64</v>
      </c>
    </row>
    <row r="3397" spans="1:6" x14ac:dyDescent="0.25">
      <c r="A3397" s="4" t="s">
        <v>8718</v>
      </c>
      <c r="B3397" s="4" t="s">
        <v>8719</v>
      </c>
      <c r="C3397" s="18">
        <v>31</v>
      </c>
      <c r="D3397" s="4" t="s">
        <v>462</v>
      </c>
      <c r="E3397" s="12">
        <v>19.600000000000001</v>
      </c>
      <c r="F3397" s="12">
        <v>607.6</v>
      </c>
    </row>
    <row r="3398" spans="1:6" x14ac:dyDescent="0.25">
      <c r="A3398" s="4" t="s">
        <v>8720</v>
      </c>
      <c r="B3398" s="4" t="s">
        <v>8606</v>
      </c>
      <c r="C3398" s="18">
        <v>8</v>
      </c>
      <c r="D3398" s="4" t="s">
        <v>462</v>
      </c>
      <c r="E3398" s="12">
        <v>0.05</v>
      </c>
      <c r="F3398" s="12">
        <v>0.4</v>
      </c>
    </row>
    <row r="3399" spans="1:6" x14ac:dyDescent="0.25">
      <c r="A3399" s="4" t="s">
        <v>8721</v>
      </c>
      <c r="B3399" s="4" t="s">
        <v>8595</v>
      </c>
      <c r="C3399" s="18">
        <v>4425</v>
      </c>
      <c r="D3399" s="4" t="s">
        <v>462</v>
      </c>
      <c r="E3399" s="12">
        <v>0.09</v>
      </c>
      <c r="F3399" s="12">
        <v>398.25</v>
      </c>
    </row>
    <row r="3400" spans="1:6" x14ac:dyDescent="0.25">
      <c r="A3400" s="4" t="s">
        <v>8722</v>
      </c>
      <c r="B3400" s="4" t="s">
        <v>8592</v>
      </c>
      <c r="C3400" s="18">
        <v>1841</v>
      </c>
      <c r="D3400" s="4" t="s">
        <v>462</v>
      </c>
      <c r="E3400" s="12">
        <v>0.18</v>
      </c>
      <c r="F3400" s="12">
        <v>331.38</v>
      </c>
    </row>
    <row r="3401" spans="1:6" x14ac:dyDescent="0.25">
      <c r="A3401" s="4" t="s">
        <v>8723</v>
      </c>
      <c r="B3401" s="4" t="s">
        <v>8598</v>
      </c>
      <c r="C3401" s="18">
        <v>686</v>
      </c>
      <c r="D3401" s="4" t="s">
        <v>462</v>
      </c>
      <c r="E3401" s="12">
        <v>0.37</v>
      </c>
      <c r="F3401" s="12">
        <v>253.82</v>
      </c>
    </row>
    <row r="3402" spans="1:6" x14ac:dyDescent="0.25">
      <c r="A3402" s="4" t="s">
        <v>8724</v>
      </c>
      <c r="B3402" s="4" t="s">
        <v>8600</v>
      </c>
      <c r="C3402" s="18">
        <v>2350</v>
      </c>
      <c r="D3402" s="4" t="s">
        <v>462</v>
      </c>
      <c r="E3402" s="12">
        <v>0.63</v>
      </c>
      <c r="F3402" s="12">
        <v>1480.5</v>
      </c>
    </row>
    <row r="3403" spans="1:6" x14ac:dyDescent="0.25">
      <c r="A3403" s="4" t="s">
        <v>8725</v>
      </c>
      <c r="B3403" s="4" t="s">
        <v>8726</v>
      </c>
      <c r="C3403" s="18">
        <v>188</v>
      </c>
      <c r="D3403" s="4" t="s">
        <v>462</v>
      </c>
      <c r="E3403" s="12">
        <v>5.59</v>
      </c>
      <c r="F3403" s="12">
        <v>1050.92</v>
      </c>
    </row>
    <row r="3404" spans="1:6" x14ac:dyDescent="0.25">
      <c r="A3404" s="4" t="s">
        <v>8727</v>
      </c>
      <c r="B3404" s="4" t="s">
        <v>8637</v>
      </c>
      <c r="C3404" s="18">
        <v>3</v>
      </c>
      <c r="D3404" s="4" t="s">
        <v>462</v>
      </c>
      <c r="E3404" s="12">
        <v>1.1299999999999999</v>
      </c>
      <c r="F3404" s="12">
        <v>3.39</v>
      </c>
    </row>
    <row r="3405" spans="1:6" x14ac:dyDescent="0.25">
      <c r="A3405" s="4" t="s">
        <v>8728</v>
      </c>
      <c r="B3405" s="4" t="s">
        <v>8602</v>
      </c>
      <c r="C3405" s="18">
        <v>254</v>
      </c>
      <c r="D3405" s="4" t="s">
        <v>462</v>
      </c>
      <c r="E3405" s="12">
        <v>1.26</v>
      </c>
      <c r="F3405" s="12">
        <v>320.04000000000002</v>
      </c>
    </row>
    <row r="3406" spans="1:6" x14ac:dyDescent="0.25">
      <c r="A3406" s="4" t="s">
        <v>8729</v>
      </c>
      <c r="B3406" s="4" t="s">
        <v>8709</v>
      </c>
      <c r="C3406" s="18">
        <v>10</v>
      </c>
      <c r="D3406" s="4" t="s">
        <v>462</v>
      </c>
      <c r="E3406" s="12">
        <v>24.66</v>
      </c>
      <c r="F3406" s="12">
        <v>246.6</v>
      </c>
    </row>
    <row r="3407" spans="1:6" x14ac:dyDescent="0.25">
      <c r="A3407" s="4" t="s">
        <v>8730</v>
      </c>
      <c r="B3407" s="4" t="s">
        <v>8731</v>
      </c>
      <c r="C3407" s="18">
        <v>20</v>
      </c>
      <c r="D3407" s="4" t="s">
        <v>462</v>
      </c>
      <c r="E3407" s="12">
        <v>324.10000000000002</v>
      </c>
      <c r="F3407" s="12">
        <v>6482</v>
      </c>
    </row>
    <row r="3408" spans="1:6" x14ac:dyDescent="0.25">
      <c r="A3408" s="4" t="s">
        <v>8732</v>
      </c>
      <c r="B3408" s="4" t="s">
        <v>8709</v>
      </c>
      <c r="C3408" s="18">
        <v>5</v>
      </c>
      <c r="D3408" s="4" t="s">
        <v>462</v>
      </c>
      <c r="E3408" s="12">
        <v>11.33</v>
      </c>
      <c r="F3408" s="12">
        <v>56.65</v>
      </c>
    </row>
    <row r="3409" spans="1:6" x14ac:dyDescent="0.25">
      <c r="A3409" s="4" t="s">
        <v>8733</v>
      </c>
      <c r="B3409" s="4" t="s">
        <v>8614</v>
      </c>
      <c r="C3409" s="18">
        <v>24</v>
      </c>
      <c r="D3409" s="4" t="s">
        <v>462</v>
      </c>
      <c r="E3409" s="12">
        <v>2.13</v>
      </c>
      <c r="F3409" s="12">
        <v>51.12</v>
      </c>
    </row>
    <row r="3410" spans="1:6" x14ac:dyDescent="0.25">
      <c r="A3410" s="4" t="s">
        <v>8734</v>
      </c>
      <c r="B3410" s="4" t="s">
        <v>8616</v>
      </c>
      <c r="C3410" s="18">
        <v>124</v>
      </c>
      <c r="D3410" s="4" t="s">
        <v>462</v>
      </c>
      <c r="E3410" s="12">
        <v>2.3199999999999998</v>
      </c>
      <c r="F3410" s="12">
        <v>287.68</v>
      </c>
    </row>
    <row r="3411" spans="1:6" x14ac:dyDescent="0.25">
      <c r="A3411" s="4" t="s">
        <v>8735</v>
      </c>
      <c r="B3411" s="4" t="s">
        <v>8736</v>
      </c>
      <c r="C3411" s="18">
        <v>1</v>
      </c>
      <c r="D3411" s="4" t="s">
        <v>462</v>
      </c>
      <c r="E3411" s="12">
        <v>10.88</v>
      </c>
      <c r="F3411" s="12">
        <v>10.88</v>
      </c>
    </row>
    <row r="3412" spans="1:6" x14ac:dyDescent="0.25">
      <c r="A3412" s="4" t="s">
        <v>8737</v>
      </c>
      <c r="B3412" s="4" t="s">
        <v>8670</v>
      </c>
      <c r="C3412" s="18">
        <v>2</v>
      </c>
      <c r="D3412" s="4" t="s">
        <v>462</v>
      </c>
      <c r="E3412" s="12">
        <v>4.45</v>
      </c>
      <c r="F3412" s="12">
        <v>8.9</v>
      </c>
    </row>
    <row r="3413" spans="1:6" x14ac:dyDescent="0.25">
      <c r="A3413" s="4" t="s">
        <v>8738</v>
      </c>
      <c r="B3413" s="4" t="s">
        <v>8739</v>
      </c>
      <c r="C3413" s="18">
        <v>5</v>
      </c>
      <c r="D3413" s="4" t="s">
        <v>462</v>
      </c>
      <c r="E3413" s="12">
        <v>3.63</v>
      </c>
      <c r="F3413" s="12">
        <v>18.149999999999999</v>
      </c>
    </row>
    <row r="3414" spans="1:6" x14ac:dyDescent="0.25">
      <c r="A3414" s="4" t="s">
        <v>8740</v>
      </c>
      <c r="B3414" s="4" t="s">
        <v>8741</v>
      </c>
      <c r="C3414" s="18">
        <v>2</v>
      </c>
      <c r="D3414" s="4" t="s">
        <v>462</v>
      </c>
      <c r="E3414" s="12">
        <v>67.97</v>
      </c>
      <c r="F3414" s="12">
        <v>135.94</v>
      </c>
    </row>
    <row r="3415" spans="1:6" x14ac:dyDescent="0.25">
      <c r="A3415" s="4" t="s">
        <v>8742</v>
      </c>
      <c r="B3415" s="4" t="s">
        <v>8644</v>
      </c>
      <c r="C3415" s="18">
        <v>8</v>
      </c>
      <c r="D3415" s="4" t="s">
        <v>462</v>
      </c>
      <c r="E3415" s="12">
        <v>22.5</v>
      </c>
      <c r="F3415" s="12">
        <v>180</v>
      </c>
    </row>
    <row r="3416" spans="1:6" x14ac:dyDescent="0.25">
      <c r="A3416" s="4" t="s">
        <v>8743</v>
      </c>
      <c r="B3416" s="4" t="s">
        <v>8744</v>
      </c>
      <c r="C3416" s="18">
        <v>4</v>
      </c>
      <c r="D3416" s="4" t="s">
        <v>462</v>
      </c>
      <c r="E3416" s="12">
        <v>7.8</v>
      </c>
      <c r="F3416" s="12">
        <v>31.2</v>
      </c>
    </row>
    <row r="3417" spans="1:6" x14ac:dyDescent="0.25">
      <c r="A3417" s="4" t="s">
        <v>8745</v>
      </c>
      <c r="B3417" s="4" t="s">
        <v>8746</v>
      </c>
      <c r="C3417" s="18">
        <v>1</v>
      </c>
      <c r="D3417" s="4" t="s">
        <v>462</v>
      </c>
      <c r="E3417" s="12">
        <v>21.02</v>
      </c>
      <c r="F3417" s="12">
        <v>21.02</v>
      </c>
    </row>
    <row r="3418" spans="1:6" x14ac:dyDescent="0.25">
      <c r="A3418" s="4" t="s">
        <v>8747</v>
      </c>
      <c r="B3418" s="4" t="s">
        <v>8646</v>
      </c>
      <c r="C3418" s="18">
        <v>6</v>
      </c>
      <c r="D3418" s="4" t="s">
        <v>462</v>
      </c>
      <c r="E3418" s="12">
        <v>10.29</v>
      </c>
      <c r="F3418" s="12">
        <v>61.74</v>
      </c>
    </row>
    <row r="3419" spans="1:6" x14ac:dyDescent="0.25">
      <c r="A3419" s="4" t="s">
        <v>8748</v>
      </c>
      <c r="B3419" s="4" t="s">
        <v>8719</v>
      </c>
      <c r="C3419" s="18">
        <v>67</v>
      </c>
      <c r="D3419" s="4" t="s">
        <v>462</v>
      </c>
      <c r="E3419" s="12">
        <v>23.68</v>
      </c>
      <c r="F3419" s="12">
        <v>1586.56</v>
      </c>
    </row>
    <row r="3420" spans="1:6" x14ac:dyDescent="0.25">
      <c r="A3420" s="4" t="s">
        <v>8749</v>
      </c>
      <c r="B3420" s="4" t="s">
        <v>8750</v>
      </c>
      <c r="C3420" s="18">
        <v>12</v>
      </c>
      <c r="D3420" s="4" t="s">
        <v>462</v>
      </c>
      <c r="E3420" s="12">
        <v>32.54</v>
      </c>
      <c r="F3420" s="12">
        <v>390.48</v>
      </c>
    </row>
    <row r="3421" spans="1:6" x14ac:dyDescent="0.25">
      <c r="A3421" s="4" t="s">
        <v>8751</v>
      </c>
      <c r="B3421" s="4" t="s">
        <v>8752</v>
      </c>
      <c r="C3421" s="18">
        <v>10</v>
      </c>
      <c r="D3421" s="4" t="s">
        <v>462</v>
      </c>
      <c r="E3421" s="12">
        <v>209</v>
      </c>
      <c r="F3421" s="12">
        <v>2090</v>
      </c>
    </row>
    <row r="3422" spans="1:6" x14ac:dyDescent="0.25">
      <c r="A3422" s="4" t="s">
        <v>8753</v>
      </c>
      <c r="B3422" s="4" t="s">
        <v>8754</v>
      </c>
      <c r="C3422" s="18">
        <v>4</v>
      </c>
      <c r="D3422" s="4" t="s">
        <v>462</v>
      </c>
      <c r="E3422" s="12">
        <v>29.27</v>
      </c>
      <c r="F3422" s="12">
        <v>117.08</v>
      </c>
    </row>
    <row r="3423" spans="1:6" x14ac:dyDescent="0.25">
      <c r="A3423" s="4" t="s">
        <v>8755</v>
      </c>
      <c r="B3423" s="4" t="s">
        <v>8600</v>
      </c>
      <c r="C3423" s="18">
        <v>32</v>
      </c>
      <c r="D3423" s="4" t="s">
        <v>462</v>
      </c>
      <c r="E3423" s="12">
        <v>1</v>
      </c>
      <c r="F3423" s="12">
        <v>32</v>
      </c>
    </row>
    <row r="3424" spans="1:6" x14ac:dyDescent="0.25">
      <c r="A3424" s="4" t="s">
        <v>8756</v>
      </c>
      <c r="B3424" s="4" t="s">
        <v>8757</v>
      </c>
      <c r="C3424" s="18">
        <v>2</v>
      </c>
      <c r="D3424" s="4" t="s">
        <v>462</v>
      </c>
      <c r="E3424" s="12">
        <v>6.49</v>
      </c>
      <c r="F3424" s="12">
        <v>12.98</v>
      </c>
    </row>
    <row r="3425" spans="1:6" x14ac:dyDescent="0.25">
      <c r="A3425" s="4" t="s">
        <v>8758</v>
      </c>
      <c r="B3425" s="4" t="s">
        <v>8759</v>
      </c>
      <c r="C3425" s="18">
        <v>4</v>
      </c>
      <c r="D3425" s="4" t="s">
        <v>462</v>
      </c>
      <c r="E3425" s="12">
        <v>494.9</v>
      </c>
      <c r="F3425" s="12">
        <v>1979.6</v>
      </c>
    </row>
    <row r="3426" spans="1:6" x14ac:dyDescent="0.25">
      <c r="A3426" s="4" t="s">
        <v>8760</v>
      </c>
      <c r="B3426" s="4" t="s">
        <v>8595</v>
      </c>
      <c r="C3426" s="18">
        <v>131</v>
      </c>
      <c r="D3426" s="4" t="s">
        <v>462</v>
      </c>
      <c r="E3426" s="12">
        <v>0.2</v>
      </c>
      <c r="F3426" s="12">
        <v>26.2</v>
      </c>
    </row>
    <row r="3427" spans="1:6" x14ac:dyDescent="0.25">
      <c r="A3427" s="4" t="s">
        <v>8761</v>
      </c>
      <c r="B3427" s="4" t="s">
        <v>8711</v>
      </c>
      <c r="C3427" s="18">
        <v>2</v>
      </c>
      <c r="D3427" s="4" t="s">
        <v>462</v>
      </c>
      <c r="E3427" s="12">
        <v>40.090000000000003</v>
      </c>
      <c r="F3427" s="12">
        <v>80.180000000000007</v>
      </c>
    </row>
    <row r="3428" spans="1:6" x14ac:dyDescent="0.25">
      <c r="A3428" s="4" t="s">
        <v>8762</v>
      </c>
      <c r="B3428" s="4" t="s">
        <v>8598</v>
      </c>
      <c r="C3428" s="18">
        <v>1</v>
      </c>
      <c r="D3428" s="4" t="s">
        <v>462</v>
      </c>
      <c r="E3428" s="12">
        <v>1.19</v>
      </c>
      <c r="F3428" s="12">
        <v>1.19</v>
      </c>
    </row>
    <row r="3429" spans="1:6" x14ac:dyDescent="0.25">
      <c r="A3429" s="4" t="s">
        <v>8763</v>
      </c>
      <c r="B3429" s="4" t="s">
        <v>8600</v>
      </c>
      <c r="C3429" s="18">
        <v>4</v>
      </c>
      <c r="D3429" s="4" t="s">
        <v>462</v>
      </c>
      <c r="E3429" s="12">
        <v>4.33</v>
      </c>
      <c r="F3429" s="12">
        <v>17.32</v>
      </c>
    </row>
    <row r="3430" spans="1:6" x14ac:dyDescent="0.25">
      <c r="A3430" s="4" t="s">
        <v>8764</v>
      </c>
      <c r="B3430" s="4" t="s">
        <v>8590</v>
      </c>
      <c r="C3430" s="18">
        <v>926</v>
      </c>
      <c r="D3430" s="4" t="s">
        <v>462</v>
      </c>
      <c r="E3430" s="12">
        <v>0.04</v>
      </c>
      <c r="F3430" s="12">
        <v>37.04</v>
      </c>
    </row>
    <row r="3431" spans="1:6" x14ac:dyDescent="0.25">
      <c r="A3431" s="4" t="s">
        <v>8765</v>
      </c>
      <c r="B3431" s="4" t="s">
        <v>8595</v>
      </c>
      <c r="C3431" s="18">
        <v>50</v>
      </c>
      <c r="D3431" s="4" t="s">
        <v>462</v>
      </c>
      <c r="E3431" s="12">
        <v>0.95</v>
      </c>
      <c r="F3431" s="12">
        <v>47.5</v>
      </c>
    </row>
    <row r="3432" spans="1:6" x14ac:dyDescent="0.25">
      <c r="A3432" s="4" t="s">
        <v>8766</v>
      </c>
      <c r="B3432" s="4" t="s">
        <v>8592</v>
      </c>
      <c r="C3432" s="18">
        <v>452</v>
      </c>
      <c r="D3432" s="4" t="s">
        <v>462</v>
      </c>
      <c r="E3432" s="12">
        <v>0.54</v>
      </c>
      <c r="F3432" s="12">
        <v>244.08</v>
      </c>
    </row>
    <row r="3433" spans="1:6" x14ac:dyDescent="0.25">
      <c r="A3433" s="4" t="s">
        <v>8767</v>
      </c>
      <c r="B3433" s="4" t="s">
        <v>8598</v>
      </c>
      <c r="C3433" s="18">
        <v>2</v>
      </c>
      <c r="D3433" s="4" t="s">
        <v>462</v>
      </c>
      <c r="E3433" s="12">
        <v>5.88</v>
      </c>
      <c r="F3433" s="12">
        <v>11.76</v>
      </c>
    </row>
    <row r="3434" spans="1:6" x14ac:dyDescent="0.25">
      <c r="A3434" s="4" t="s">
        <v>8768</v>
      </c>
      <c r="B3434" s="4" t="s">
        <v>8600</v>
      </c>
      <c r="C3434" s="18">
        <v>5</v>
      </c>
      <c r="D3434" s="4" t="s">
        <v>462</v>
      </c>
      <c r="E3434" s="12">
        <v>0.68</v>
      </c>
      <c r="F3434" s="12">
        <v>3.4</v>
      </c>
    </row>
    <row r="3435" spans="1:6" x14ac:dyDescent="0.25">
      <c r="A3435" s="4" t="s">
        <v>8769</v>
      </c>
      <c r="B3435" s="4" t="s">
        <v>8602</v>
      </c>
      <c r="C3435" s="18">
        <v>14</v>
      </c>
      <c r="D3435" s="4" t="s">
        <v>462</v>
      </c>
      <c r="E3435" s="12">
        <v>2.5499999999999998</v>
      </c>
      <c r="F3435" s="12">
        <v>35.700000000000003</v>
      </c>
    </row>
    <row r="3436" spans="1:6" x14ac:dyDescent="0.25">
      <c r="A3436" s="4" t="s">
        <v>8770</v>
      </c>
      <c r="B3436" s="4" t="s">
        <v>8606</v>
      </c>
      <c r="C3436" s="18">
        <v>4</v>
      </c>
      <c r="D3436" s="4" t="s">
        <v>462</v>
      </c>
      <c r="E3436" s="12">
        <v>0.18</v>
      </c>
      <c r="F3436" s="12">
        <v>0.72</v>
      </c>
    </row>
    <row r="3437" spans="1:6" x14ac:dyDescent="0.25">
      <c r="A3437" s="4" t="s">
        <v>8771</v>
      </c>
      <c r="B3437" s="4" t="s">
        <v>8590</v>
      </c>
      <c r="C3437" s="18">
        <v>456</v>
      </c>
      <c r="D3437" s="4" t="s">
        <v>462</v>
      </c>
      <c r="E3437" s="12">
        <v>0.23</v>
      </c>
      <c r="F3437" s="12">
        <v>104.88</v>
      </c>
    </row>
    <row r="3438" spans="1:6" x14ac:dyDescent="0.25">
      <c r="A3438" s="4" t="s">
        <v>8772</v>
      </c>
      <c r="B3438" s="4" t="s">
        <v>8595</v>
      </c>
      <c r="C3438" s="18">
        <v>71</v>
      </c>
      <c r="D3438" s="4" t="s">
        <v>462</v>
      </c>
      <c r="E3438" s="12">
        <v>0.36</v>
      </c>
      <c r="F3438" s="12">
        <v>25.56</v>
      </c>
    </row>
    <row r="3439" spans="1:6" x14ac:dyDescent="0.25">
      <c r="A3439" s="4" t="s">
        <v>8773</v>
      </c>
      <c r="B3439" s="4" t="s">
        <v>8592</v>
      </c>
      <c r="C3439" s="18">
        <v>40</v>
      </c>
      <c r="D3439" s="4" t="s">
        <v>462</v>
      </c>
      <c r="E3439" s="12">
        <v>0.72</v>
      </c>
      <c r="F3439" s="12">
        <v>28.8</v>
      </c>
    </row>
    <row r="3440" spans="1:6" x14ac:dyDescent="0.25">
      <c r="A3440" s="4" t="s">
        <v>8774</v>
      </c>
      <c r="B3440" s="4" t="s">
        <v>8598</v>
      </c>
      <c r="C3440" s="18">
        <v>96</v>
      </c>
      <c r="D3440" s="4" t="s">
        <v>462</v>
      </c>
      <c r="E3440" s="12">
        <v>1.59</v>
      </c>
      <c r="F3440" s="12">
        <v>152.63999999999999</v>
      </c>
    </row>
    <row r="3441" spans="1:6" x14ac:dyDescent="0.25">
      <c r="A3441" s="4" t="s">
        <v>8775</v>
      </c>
      <c r="B3441" s="4" t="s">
        <v>8600</v>
      </c>
      <c r="C3441" s="18">
        <v>17</v>
      </c>
      <c r="D3441" s="4" t="s">
        <v>462</v>
      </c>
      <c r="E3441" s="12">
        <v>2.37</v>
      </c>
      <c r="F3441" s="12">
        <v>40.29</v>
      </c>
    </row>
    <row r="3442" spans="1:6" x14ac:dyDescent="0.25">
      <c r="A3442" s="4" t="s">
        <v>8776</v>
      </c>
      <c r="B3442" s="4" t="s">
        <v>8777</v>
      </c>
      <c r="C3442" s="18">
        <v>4</v>
      </c>
      <c r="D3442" s="4" t="s">
        <v>462</v>
      </c>
      <c r="E3442" s="12">
        <v>36</v>
      </c>
      <c r="F3442" s="12">
        <v>144</v>
      </c>
    </row>
    <row r="3443" spans="1:6" x14ac:dyDescent="0.25">
      <c r="A3443" s="4" t="s">
        <v>8778</v>
      </c>
      <c r="B3443" s="4" t="s">
        <v>8637</v>
      </c>
      <c r="C3443" s="18">
        <v>10</v>
      </c>
      <c r="D3443" s="4" t="s">
        <v>462</v>
      </c>
      <c r="E3443" s="12">
        <v>4.4400000000000004</v>
      </c>
      <c r="F3443" s="12">
        <v>44.4</v>
      </c>
    </row>
    <row r="3444" spans="1:6" x14ac:dyDescent="0.25">
      <c r="A3444" s="4" t="s">
        <v>8779</v>
      </c>
      <c r="B3444" s="4" t="s">
        <v>8614</v>
      </c>
      <c r="C3444" s="18">
        <v>30</v>
      </c>
      <c r="D3444" s="4" t="s">
        <v>462</v>
      </c>
      <c r="E3444" s="12">
        <v>8.61</v>
      </c>
      <c r="F3444" s="12">
        <v>258.3</v>
      </c>
    </row>
    <row r="3445" spans="1:6" x14ac:dyDescent="0.25">
      <c r="A3445" s="4" t="s">
        <v>8780</v>
      </c>
      <c r="B3445" s="4" t="s">
        <v>8616</v>
      </c>
      <c r="C3445" s="18">
        <v>119</v>
      </c>
      <c r="D3445" s="4" t="s">
        <v>462</v>
      </c>
      <c r="E3445" s="12">
        <v>8.1199999999999992</v>
      </c>
      <c r="F3445" s="12">
        <v>966.28</v>
      </c>
    </row>
    <row r="3446" spans="1:6" x14ac:dyDescent="0.25">
      <c r="A3446" s="4" t="s">
        <v>8781</v>
      </c>
      <c r="B3446" s="4" t="s">
        <v>8616</v>
      </c>
      <c r="C3446" s="18">
        <v>2</v>
      </c>
      <c r="D3446" s="4" t="s">
        <v>462</v>
      </c>
      <c r="E3446" s="12">
        <v>12.44</v>
      </c>
      <c r="F3446" s="12">
        <v>24.88</v>
      </c>
    </row>
    <row r="3447" spans="1:6" x14ac:dyDescent="0.25">
      <c r="A3447" s="4" t="s">
        <v>8782</v>
      </c>
      <c r="B3447" s="4" t="s">
        <v>8642</v>
      </c>
      <c r="C3447" s="18">
        <v>41</v>
      </c>
      <c r="D3447" s="4" t="s">
        <v>462</v>
      </c>
      <c r="E3447" s="12">
        <v>15.17</v>
      </c>
      <c r="F3447" s="12">
        <v>621.97</v>
      </c>
    </row>
    <row r="3448" spans="1:6" x14ac:dyDescent="0.25">
      <c r="A3448" s="4" t="s">
        <v>8783</v>
      </c>
      <c r="B3448" s="4" t="s">
        <v>8746</v>
      </c>
      <c r="C3448" s="18">
        <v>36</v>
      </c>
      <c r="D3448" s="4" t="s">
        <v>462</v>
      </c>
      <c r="E3448" s="12">
        <v>143.28</v>
      </c>
      <c r="F3448" s="12">
        <v>5158.08</v>
      </c>
    </row>
    <row r="3449" spans="1:6" x14ac:dyDescent="0.25">
      <c r="A3449" s="4" t="s">
        <v>8784</v>
      </c>
      <c r="B3449" s="4" t="s">
        <v>8646</v>
      </c>
      <c r="C3449" s="18">
        <v>2</v>
      </c>
      <c r="D3449" s="4" t="s">
        <v>462</v>
      </c>
      <c r="E3449" s="12">
        <v>137.5</v>
      </c>
      <c r="F3449" s="12">
        <v>275</v>
      </c>
    </row>
    <row r="3450" spans="1:6" x14ac:dyDescent="0.25">
      <c r="A3450" s="4" t="s">
        <v>8785</v>
      </c>
      <c r="B3450" s="4" t="s">
        <v>8592</v>
      </c>
      <c r="C3450" s="18">
        <v>78</v>
      </c>
      <c r="D3450" s="4" t="s">
        <v>462</v>
      </c>
      <c r="E3450" s="12">
        <v>0.59</v>
      </c>
      <c r="F3450" s="12">
        <v>46.02</v>
      </c>
    </row>
    <row r="3451" spans="1:6" x14ac:dyDescent="0.25">
      <c r="A3451" s="4" t="s">
        <v>8786</v>
      </c>
      <c r="B3451" s="4" t="s">
        <v>8598</v>
      </c>
      <c r="C3451" s="18">
        <v>4</v>
      </c>
      <c r="D3451" s="4" t="s">
        <v>462</v>
      </c>
      <c r="E3451" s="12">
        <v>1.21</v>
      </c>
      <c r="F3451" s="12">
        <v>4.84</v>
      </c>
    </row>
    <row r="3452" spans="1:6" x14ac:dyDescent="0.25">
      <c r="A3452" s="4" t="s">
        <v>8787</v>
      </c>
      <c r="B3452" s="4" t="s">
        <v>8600</v>
      </c>
      <c r="C3452" s="18">
        <v>5</v>
      </c>
      <c r="D3452" s="4" t="s">
        <v>462</v>
      </c>
      <c r="E3452" s="12">
        <v>2.9</v>
      </c>
      <c r="F3452" s="12">
        <v>14.5</v>
      </c>
    </row>
    <row r="3453" spans="1:6" x14ac:dyDescent="0.25">
      <c r="A3453" s="4" t="s">
        <v>8788</v>
      </c>
      <c r="B3453" s="4" t="s">
        <v>8616</v>
      </c>
      <c r="C3453" s="18">
        <v>2</v>
      </c>
      <c r="D3453" s="4" t="s">
        <v>462</v>
      </c>
      <c r="E3453" s="12">
        <v>17.88</v>
      </c>
      <c r="F3453" s="12">
        <v>35.76</v>
      </c>
    </row>
    <row r="3454" spans="1:6" x14ac:dyDescent="0.25">
      <c r="A3454" s="4" t="s">
        <v>8789</v>
      </c>
      <c r="B3454" s="4" t="s">
        <v>8646</v>
      </c>
      <c r="C3454" s="18">
        <v>4</v>
      </c>
      <c r="D3454" s="4" t="s">
        <v>462</v>
      </c>
      <c r="E3454" s="12">
        <v>511.5</v>
      </c>
      <c r="F3454" s="12">
        <v>2046</v>
      </c>
    </row>
    <row r="3455" spans="1:6" x14ac:dyDescent="0.25">
      <c r="A3455" s="4" t="s">
        <v>8790</v>
      </c>
      <c r="B3455" s="4" t="s">
        <v>8616</v>
      </c>
      <c r="C3455" s="18">
        <v>2</v>
      </c>
      <c r="D3455" s="4" t="s">
        <v>462</v>
      </c>
      <c r="E3455" s="12">
        <v>27.69</v>
      </c>
      <c r="F3455" s="12">
        <v>55.38</v>
      </c>
    </row>
    <row r="3456" spans="1:6" x14ac:dyDescent="0.25">
      <c r="A3456" s="4" t="s">
        <v>8791</v>
      </c>
      <c r="B3456" s="4" t="s">
        <v>8792</v>
      </c>
      <c r="C3456" s="18">
        <v>2</v>
      </c>
      <c r="D3456" s="4" t="s">
        <v>462</v>
      </c>
      <c r="E3456" s="12">
        <v>20</v>
      </c>
      <c r="F3456" s="12">
        <v>40</v>
      </c>
    </row>
    <row r="3457" spans="1:6" x14ac:dyDescent="0.25">
      <c r="A3457" s="4" t="s">
        <v>8793</v>
      </c>
      <c r="B3457" s="4" t="s">
        <v>8642</v>
      </c>
      <c r="C3457" s="18">
        <v>50</v>
      </c>
      <c r="D3457" s="4" t="s">
        <v>462</v>
      </c>
      <c r="E3457" s="12">
        <v>80</v>
      </c>
      <c r="F3457" s="12">
        <v>4000</v>
      </c>
    </row>
    <row r="3458" spans="1:6" x14ac:dyDescent="0.25">
      <c r="A3458" s="4" t="s">
        <v>8794</v>
      </c>
      <c r="B3458" s="4" t="s">
        <v>8606</v>
      </c>
      <c r="C3458" s="18">
        <v>152</v>
      </c>
      <c r="D3458" s="4" t="s">
        <v>462</v>
      </c>
      <c r="E3458" s="12">
        <v>1.35</v>
      </c>
      <c r="F3458" s="12">
        <v>205.2</v>
      </c>
    </row>
    <row r="3459" spans="1:6" x14ac:dyDescent="0.25">
      <c r="A3459" s="4" t="s">
        <v>8795</v>
      </c>
      <c r="B3459" s="4" t="s">
        <v>8592</v>
      </c>
      <c r="C3459" s="18">
        <v>2</v>
      </c>
      <c r="D3459" s="4" t="s">
        <v>462</v>
      </c>
      <c r="E3459" s="12">
        <v>1.45</v>
      </c>
      <c r="F3459" s="12">
        <v>2.9</v>
      </c>
    </row>
    <row r="3460" spans="1:6" x14ac:dyDescent="0.25">
      <c r="A3460" s="4" t="s">
        <v>8796</v>
      </c>
      <c r="B3460" s="4" t="s">
        <v>8797</v>
      </c>
      <c r="C3460" s="18">
        <v>17</v>
      </c>
      <c r="D3460" s="4" t="s">
        <v>462</v>
      </c>
      <c r="E3460" s="12">
        <v>1.96</v>
      </c>
      <c r="F3460" s="12">
        <v>33.32</v>
      </c>
    </row>
    <row r="3461" spans="1:6" x14ac:dyDescent="0.25">
      <c r="A3461" s="4" t="s">
        <v>8798</v>
      </c>
      <c r="B3461" s="4" t="s">
        <v>8799</v>
      </c>
      <c r="C3461" s="18">
        <v>2</v>
      </c>
      <c r="D3461" s="4" t="s">
        <v>462</v>
      </c>
      <c r="E3461" s="12">
        <v>4.91</v>
      </c>
      <c r="F3461" s="12">
        <v>9.82</v>
      </c>
    </row>
    <row r="3462" spans="1:6" x14ac:dyDescent="0.25">
      <c r="A3462" s="4" t="s">
        <v>8800</v>
      </c>
      <c r="B3462" s="4" t="s">
        <v>8801</v>
      </c>
      <c r="C3462" s="18">
        <v>88</v>
      </c>
      <c r="D3462" s="4" t="s">
        <v>462</v>
      </c>
      <c r="E3462" s="12">
        <v>1.1599999999999999</v>
      </c>
      <c r="F3462" s="12">
        <v>102.08</v>
      </c>
    </row>
    <row r="3463" spans="1:6" x14ac:dyDescent="0.25">
      <c r="A3463" s="4" t="s">
        <v>8802</v>
      </c>
      <c r="B3463" s="4" t="s">
        <v>8600</v>
      </c>
      <c r="C3463" s="18">
        <v>556</v>
      </c>
      <c r="D3463" s="4" t="s">
        <v>462</v>
      </c>
      <c r="E3463" s="12">
        <v>3.83</v>
      </c>
      <c r="F3463" s="12">
        <v>2129.48</v>
      </c>
    </row>
    <row r="3464" spans="1:6" x14ac:dyDescent="0.25">
      <c r="A3464" s="4" t="s">
        <v>8803</v>
      </c>
      <c r="B3464" s="4" t="s">
        <v>8602</v>
      </c>
      <c r="C3464" s="18">
        <v>27</v>
      </c>
      <c r="D3464" s="4" t="s">
        <v>462</v>
      </c>
      <c r="E3464" s="12">
        <v>5.55</v>
      </c>
      <c r="F3464" s="12">
        <v>149.85</v>
      </c>
    </row>
    <row r="3465" spans="1:6" x14ac:dyDescent="0.25">
      <c r="A3465" s="4" t="s">
        <v>8804</v>
      </c>
      <c r="B3465" s="4" t="s">
        <v>8805</v>
      </c>
      <c r="C3465" s="18">
        <v>40</v>
      </c>
      <c r="D3465" s="4" t="s">
        <v>462</v>
      </c>
      <c r="E3465" s="12">
        <v>155.5</v>
      </c>
      <c r="F3465" s="12">
        <v>6220</v>
      </c>
    </row>
    <row r="3466" spans="1:6" x14ac:dyDescent="0.25">
      <c r="A3466" s="4" t="s">
        <v>8806</v>
      </c>
      <c r="B3466" s="4" t="s">
        <v>8602</v>
      </c>
      <c r="C3466" s="18">
        <v>84</v>
      </c>
      <c r="D3466" s="4" t="s">
        <v>462</v>
      </c>
      <c r="E3466" s="12">
        <v>3.7</v>
      </c>
      <c r="F3466" s="12">
        <v>310.8</v>
      </c>
    </row>
    <row r="3467" spans="1:6" x14ac:dyDescent="0.25">
      <c r="A3467" s="4" t="s">
        <v>8807</v>
      </c>
      <c r="B3467" s="4" t="s">
        <v>8808</v>
      </c>
      <c r="C3467" s="18">
        <v>3016</v>
      </c>
      <c r="D3467" s="4" t="s">
        <v>462</v>
      </c>
      <c r="E3467" s="12">
        <v>0.03</v>
      </c>
      <c r="F3467" s="12">
        <v>90.48</v>
      </c>
    </row>
    <row r="3468" spans="1:6" x14ac:dyDescent="0.25">
      <c r="A3468" s="4" t="s">
        <v>8809</v>
      </c>
      <c r="B3468" s="4" t="s">
        <v>8810</v>
      </c>
      <c r="C3468" s="18">
        <v>1089</v>
      </c>
      <c r="D3468" s="4" t="s">
        <v>462</v>
      </c>
      <c r="E3468" s="12">
        <v>0.08</v>
      </c>
      <c r="F3468" s="12">
        <v>87.12</v>
      </c>
    </row>
    <row r="3469" spans="1:6" x14ac:dyDescent="0.25">
      <c r="A3469" s="4" t="s">
        <v>8811</v>
      </c>
      <c r="B3469" s="4" t="s">
        <v>8812</v>
      </c>
      <c r="C3469" s="18">
        <v>1753</v>
      </c>
      <c r="D3469" s="4" t="s">
        <v>462</v>
      </c>
      <c r="E3469" s="12">
        <v>0.12</v>
      </c>
      <c r="F3469" s="12">
        <v>210.36</v>
      </c>
    </row>
    <row r="3470" spans="1:6" x14ac:dyDescent="0.25">
      <c r="A3470" s="4" t="s">
        <v>8813</v>
      </c>
      <c r="B3470" s="4" t="s">
        <v>8814</v>
      </c>
      <c r="C3470" s="18">
        <v>192</v>
      </c>
      <c r="D3470" s="4" t="s">
        <v>462</v>
      </c>
      <c r="E3470" s="12">
        <v>0.23</v>
      </c>
      <c r="F3470" s="12">
        <v>44.16</v>
      </c>
    </row>
    <row r="3471" spans="1:6" x14ac:dyDescent="0.25">
      <c r="A3471" s="4" t="s">
        <v>8815</v>
      </c>
      <c r="B3471" s="4" t="s">
        <v>8816</v>
      </c>
      <c r="C3471" s="18">
        <v>53</v>
      </c>
      <c r="D3471" s="4" t="s">
        <v>462</v>
      </c>
      <c r="E3471" s="12">
        <v>0.39</v>
      </c>
      <c r="F3471" s="12">
        <v>20.67</v>
      </c>
    </row>
    <row r="3472" spans="1:6" x14ac:dyDescent="0.25">
      <c r="A3472" s="4" t="s">
        <v>8817</v>
      </c>
      <c r="B3472" s="4" t="s">
        <v>8818</v>
      </c>
      <c r="C3472" s="18">
        <v>38</v>
      </c>
      <c r="D3472" s="4" t="s">
        <v>462</v>
      </c>
      <c r="E3472" s="12">
        <v>0.54</v>
      </c>
      <c r="F3472" s="12">
        <v>20.52</v>
      </c>
    </row>
    <row r="3473" spans="1:6" x14ac:dyDescent="0.25">
      <c r="A3473" s="4" t="s">
        <v>8819</v>
      </c>
      <c r="B3473" s="4" t="s">
        <v>8820</v>
      </c>
      <c r="C3473" s="18">
        <v>76</v>
      </c>
      <c r="D3473" s="4" t="s">
        <v>462</v>
      </c>
      <c r="E3473" s="12">
        <v>0.72</v>
      </c>
      <c r="F3473" s="12">
        <v>54.72</v>
      </c>
    </row>
    <row r="3474" spans="1:6" x14ac:dyDescent="0.25">
      <c r="A3474" s="4" t="s">
        <v>8821</v>
      </c>
      <c r="B3474" s="4" t="s">
        <v>8822</v>
      </c>
      <c r="C3474" s="18">
        <v>7</v>
      </c>
      <c r="D3474" s="4" t="s">
        <v>462</v>
      </c>
      <c r="E3474" s="12">
        <v>0.37</v>
      </c>
      <c r="F3474" s="12">
        <v>2.59</v>
      </c>
    </row>
    <row r="3475" spans="1:6" x14ac:dyDescent="0.25">
      <c r="A3475" s="4" t="s">
        <v>8823</v>
      </c>
      <c r="B3475" s="4" t="s">
        <v>8824</v>
      </c>
      <c r="C3475" s="18">
        <v>5</v>
      </c>
      <c r="D3475" s="4" t="s">
        <v>462</v>
      </c>
      <c r="E3475" s="12">
        <v>1.06</v>
      </c>
      <c r="F3475" s="12">
        <v>5.3</v>
      </c>
    </row>
    <row r="3476" spans="1:6" x14ac:dyDescent="0.25">
      <c r="A3476" s="4" t="s">
        <v>8825</v>
      </c>
      <c r="B3476" s="4" t="s">
        <v>8826</v>
      </c>
      <c r="C3476" s="18">
        <v>70</v>
      </c>
      <c r="D3476" s="4" t="s">
        <v>462</v>
      </c>
      <c r="E3476" s="12">
        <v>1.8</v>
      </c>
      <c r="F3476" s="12">
        <v>126</v>
      </c>
    </row>
    <row r="3477" spans="1:6" x14ac:dyDescent="0.25">
      <c r="A3477" s="4" t="s">
        <v>8827</v>
      </c>
      <c r="B3477" s="4" t="s">
        <v>8828</v>
      </c>
      <c r="C3477" s="18">
        <v>67</v>
      </c>
      <c r="D3477" s="4" t="s">
        <v>462</v>
      </c>
      <c r="E3477" s="12">
        <v>2.5</v>
      </c>
      <c r="F3477" s="12">
        <v>167.5</v>
      </c>
    </row>
    <row r="3478" spans="1:6" x14ac:dyDescent="0.25">
      <c r="A3478" s="4" t="s">
        <v>8829</v>
      </c>
      <c r="B3478" s="4" t="s">
        <v>8830</v>
      </c>
      <c r="C3478" s="18">
        <v>3</v>
      </c>
      <c r="D3478" s="4" t="s">
        <v>462</v>
      </c>
      <c r="E3478" s="12">
        <v>8.32</v>
      </c>
      <c r="F3478" s="12">
        <v>24.96</v>
      </c>
    </row>
    <row r="3479" spans="1:6" x14ac:dyDescent="0.25">
      <c r="A3479" s="4" t="s">
        <v>8831</v>
      </c>
      <c r="B3479" s="4" t="s">
        <v>8832</v>
      </c>
      <c r="C3479" s="18">
        <v>16414</v>
      </c>
      <c r="D3479" s="4" t="s">
        <v>462</v>
      </c>
      <c r="E3479" s="12">
        <v>0.01</v>
      </c>
      <c r="F3479" s="12">
        <v>164.14</v>
      </c>
    </row>
    <row r="3480" spans="1:6" x14ac:dyDescent="0.25">
      <c r="A3480" s="4" t="s">
        <v>8833</v>
      </c>
      <c r="B3480" s="4" t="s">
        <v>8834</v>
      </c>
      <c r="C3480" s="18">
        <v>1164</v>
      </c>
      <c r="D3480" s="4" t="s">
        <v>462</v>
      </c>
      <c r="E3480" s="12">
        <v>0.03</v>
      </c>
      <c r="F3480" s="12">
        <v>34.92</v>
      </c>
    </row>
    <row r="3481" spans="1:6" x14ac:dyDescent="0.25">
      <c r="A3481" s="4" t="s">
        <v>8835</v>
      </c>
      <c r="B3481" s="4" t="s">
        <v>8808</v>
      </c>
      <c r="C3481" s="18">
        <v>1246</v>
      </c>
      <c r="D3481" s="4" t="s">
        <v>462</v>
      </c>
      <c r="E3481" s="12">
        <v>0.04</v>
      </c>
      <c r="F3481" s="12">
        <v>49.84</v>
      </c>
    </row>
    <row r="3482" spans="1:6" x14ac:dyDescent="0.25">
      <c r="A3482" s="4" t="s">
        <v>8836</v>
      </c>
      <c r="B3482" s="4" t="s">
        <v>8810</v>
      </c>
      <c r="C3482" s="18">
        <v>4725</v>
      </c>
      <c r="D3482" s="4" t="s">
        <v>462</v>
      </c>
      <c r="E3482" s="12">
        <v>0.08</v>
      </c>
      <c r="F3482" s="12">
        <v>378</v>
      </c>
    </row>
    <row r="3483" spans="1:6" x14ac:dyDescent="0.25">
      <c r="A3483" s="4" t="s">
        <v>8837</v>
      </c>
      <c r="B3483" s="4" t="s">
        <v>8812</v>
      </c>
      <c r="C3483" s="18">
        <v>1625</v>
      </c>
      <c r="D3483" s="4" t="s">
        <v>462</v>
      </c>
      <c r="E3483" s="12">
        <v>0.11</v>
      </c>
      <c r="F3483" s="12">
        <v>178.75</v>
      </c>
    </row>
    <row r="3484" spans="1:6" x14ac:dyDescent="0.25">
      <c r="A3484" s="4" t="s">
        <v>8838</v>
      </c>
      <c r="B3484" s="4" t="s">
        <v>8814</v>
      </c>
      <c r="C3484" s="18">
        <v>2500</v>
      </c>
      <c r="D3484" s="4" t="s">
        <v>462</v>
      </c>
      <c r="E3484" s="12">
        <v>0.22</v>
      </c>
      <c r="F3484" s="12">
        <v>550</v>
      </c>
    </row>
    <row r="3485" spans="1:6" x14ac:dyDescent="0.25">
      <c r="A3485" s="4" t="s">
        <v>8839</v>
      </c>
      <c r="B3485" s="4" t="s">
        <v>8840</v>
      </c>
      <c r="C3485" s="18">
        <v>355</v>
      </c>
      <c r="D3485" s="4" t="s">
        <v>462</v>
      </c>
      <c r="E3485" s="12">
        <v>0.37</v>
      </c>
      <c r="F3485" s="12">
        <v>131.35</v>
      </c>
    </row>
    <row r="3486" spans="1:6" x14ac:dyDescent="0.25">
      <c r="A3486" s="4" t="s">
        <v>8841</v>
      </c>
      <c r="B3486" s="4" t="s">
        <v>8816</v>
      </c>
      <c r="C3486" s="18">
        <v>2665</v>
      </c>
      <c r="D3486" s="4" t="s">
        <v>462</v>
      </c>
      <c r="E3486" s="12">
        <v>0.38</v>
      </c>
      <c r="F3486" s="12">
        <v>1012.7</v>
      </c>
    </row>
    <row r="3487" spans="1:6" x14ac:dyDescent="0.25">
      <c r="A3487" s="4" t="s">
        <v>8842</v>
      </c>
      <c r="B3487" s="4" t="s">
        <v>8843</v>
      </c>
      <c r="C3487" s="18">
        <v>1</v>
      </c>
      <c r="D3487" s="4" t="s">
        <v>462</v>
      </c>
      <c r="E3487" s="12">
        <v>0.54</v>
      </c>
      <c r="F3487" s="12">
        <v>0.54</v>
      </c>
    </row>
    <row r="3488" spans="1:6" x14ac:dyDescent="0.25">
      <c r="A3488" s="4" t="s">
        <v>8844</v>
      </c>
      <c r="B3488" s="4" t="s">
        <v>8818</v>
      </c>
      <c r="C3488" s="18">
        <v>18</v>
      </c>
      <c r="D3488" s="4" t="s">
        <v>462</v>
      </c>
      <c r="E3488" s="12">
        <v>1.56</v>
      </c>
      <c r="F3488" s="12">
        <v>28.08</v>
      </c>
    </row>
    <row r="3489" spans="1:6" x14ac:dyDescent="0.25">
      <c r="A3489" s="4" t="s">
        <v>8845</v>
      </c>
      <c r="B3489" s="4" t="s">
        <v>8846</v>
      </c>
      <c r="C3489" s="18">
        <v>74</v>
      </c>
      <c r="D3489" s="4" t="s">
        <v>462</v>
      </c>
      <c r="E3489" s="12">
        <v>0.74</v>
      </c>
      <c r="F3489" s="12">
        <v>54.76</v>
      </c>
    </row>
    <row r="3490" spans="1:6" x14ac:dyDescent="0.25">
      <c r="A3490" s="4" t="s">
        <v>8847</v>
      </c>
      <c r="B3490" s="4" t="s">
        <v>8820</v>
      </c>
      <c r="C3490" s="18">
        <v>6</v>
      </c>
      <c r="D3490" s="4" t="s">
        <v>462</v>
      </c>
      <c r="E3490" s="12">
        <v>0.65</v>
      </c>
      <c r="F3490" s="12">
        <v>3.9</v>
      </c>
    </row>
    <row r="3491" spans="1:6" x14ac:dyDescent="0.25">
      <c r="A3491" s="4" t="s">
        <v>8848</v>
      </c>
      <c r="B3491" s="4" t="s">
        <v>8822</v>
      </c>
      <c r="C3491" s="18">
        <v>4</v>
      </c>
      <c r="D3491" s="4" t="s">
        <v>462</v>
      </c>
      <c r="E3491" s="12">
        <v>0.85</v>
      </c>
      <c r="F3491" s="12">
        <v>3.4</v>
      </c>
    </row>
    <row r="3492" spans="1:6" x14ac:dyDescent="0.25">
      <c r="A3492" s="4" t="s">
        <v>8849</v>
      </c>
      <c r="B3492" s="4" t="s">
        <v>8850</v>
      </c>
      <c r="C3492" s="18">
        <v>13</v>
      </c>
      <c r="D3492" s="4" t="s">
        <v>462</v>
      </c>
      <c r="E3492" s="12">
        <v>1.1000000000000001</v>
      </c>
      <c r="F3492" s="12">
        <v>14.3</v>
      </c>
    </row>
    <row r="3493" spans="1:6" x14ac:dyDescent="0.25">
      <c r="A3493" s="4" t="s">
        <v>8851</v>
      </c>
      <c r="B3493" s="4" t="s">
        <v>8826</v>
      </c>
      <c r="C3493" s="18">
        <v>18</v>
      </c>
      <c r="D3493" s="4" t="s">
        <v>462</v>
      </c>
      <c r="E3493" s="12">
        <v>1.9</v>
      </c>
      <c r="F3493" s="12">
        <v>34.200000000000003</v>
      </c>
    </row>
    <row r="3494" spans="1:6" x14ac:dyDescent="0.25">
      <c r="A3494" s="4" t="s">
        <v>8852</v>
      </c>
      <c r="B3494" s="4" t="s">
        <v>8826</v>
      </c>
      <c r="C3494" s="18">
        <v>4</v>
      </c>
      <c r="D3494" s="4" t="s">
        <v>462</v>
      </c>
      <c r="E3494" s="12">
        <v>1.79</v>
      </c>
      <c r="F3494" s="12">
        <v>7.16</v>
      </c>
    </row>
    <row r="3495" spans="1:6" x14ac:dyDescent="0.25">
      <c r="A3495" s="4" t="s">
        <v>8853</v>
      </c>
      <c r="B3495" s="4" t="s">
        <v>8828</v>
      </c>
      <c r="C3495" s="18">
        <v>28</v>
      </c>
      <c r="D3495" s="4" t="s">
        <v>462</v>
      </c>
      <c r="E3495" s="12">
        <v>2.8</v>
      </c>
      <c r="F3495" s="12">
        <v>78.400000000000006</v>
      </c>
    </row>
    <row r="3496" spans="1:6" x14ac:dyDescent="0.25">
      <c r="A3496" s="4" t="s">
        <v>8854</v>
      </c>
      <c r="B3496" s="4" t="s">
        <v>8855</v>
      </c>
      <c r="C3496" s="18">
        <v>28</v>
      </c>
      <c r="D3496" s="4" t="s">
        <v>462</v>
      </c>
      <c r="E3496" s="12">
        <v>6.78</v>
      </c>
      <c r="F3496" s="12">
        <v>189.84</v>
      </c>
    </row>
    <row r="3497" spans="1:6" x14ac:dyDescent="0.25">
      <c r="A3497" s="4" t="s">
        <v>8856</v>
      </c>
      <c r="B3497" s="4" t="s">
        <v>8857</v>
      </c>
      <c r="C3497" s="18">
        <v>1</v>
      </c>
      <c r="D3497" s="4" t="s">
        <v>462</v>
      </c>
      <c r="E3497" s="12">
        <v>5.88</v>
      </c>
      <c r="F3497" s="12">
        <v>5.88</v>
      </c>
    </row>
    <row r="3498" spans="1:6" x14ac:dyDescent="0.25">
      <c r="A3498" s="4" t="s">
        <v>8858</v>
      </c>
      <c r="B3498" s="4" t="s">
        <v>8812</v>
      </c>
      <c r="C3498" s="18">
        <v>144</v>
      </c>
      <c r="D3498" s="4" t="s">
        <v>462</v>
      </c>
      <c r="E3498" s="12">
        <v>0.19</v>
      </c>
      <c r="F3498" s="12">
        <v>27.36</v>
      </c>
    </row>
    <row r="3499" spans="1:6" x14ac:dyDescent="0.25">
      <c r="A3499" s="4" t="s">
        <v>8859</v>
      </c>
      <c r="B3499" s="4" t="s">
        <v>8820</v>
      </c>
      <c r="C3499" s="18">
        <v>3</v>
      </c>
      <c r="D3499" s="4" t="s">
        <v>462</v>
      </c>
      <c r="E3499" s="12">
        <v>1.8</v>
      </c>
      <c r="F3499" s="12">
        <v>5.4</v>
      </c>
    </row>
    <row r="3500" spans="1:6" x14ac:dyDescent="0.25">
      <c r="A3500" s="4" t="s">
        <v>8860</v>
      </c>
      <c r="B3500" s="4" t="s">
        <v>8861</v>
      </c>
      <c r="C3500" s="18">
        <v>9</v>
      </c>
      <c r="D3500" s="4" t="s">
        <v>462</v>
      </c>
      <c r="E3500" s="12">
        <v>1.61</v>
      </c>
      <c r="F3500" s="12">
        <v>14.49</v>
      </c>
    </row>
    <row r="3501" spans="1:6" x14ac:dyDescent="0.25">
      <c r="A3501" s="4" t="s">
        <v>8862</v>
      </c>
      <c r="B3501" s="4" t="s">
        <v>8863</v>
      </c>
      <c r="C3501" s="18">
        <v>64</v>
      </c>
      <c r="D3501" s="4" t="s">
        <v>462</v>
      </c>
      <c r="E3501" s="12">
        <v>0.15</v>
      </c>
      <c r="F3501" s="12">
        <v>9.6</v>
      </c>
    </row>
    <row r="3502" spans="1:6" x14ac:dyDescent="0.25">
      <c r="A3502" s="4" t="s">
        <v>8864</v>
      </c>
      <c r="B3502" s="4" t="s">
        <v>8865</v>
      </c>
      <c r="C3502" s="18">
        <v>59</v>
      </c>
      <c r="D3502" s="4" t="s">
        <v>462</v>
      </c>
      <c r="E3502" s="12">
        <v>0.27</v>
      </c>
      <c r="F3502" s="12">
        <v>15.93</v>
      </c>
    </row>
    <row r="3503" spans="1:6" x14ac:dyDescent="0.25">
      <c r="A3503" s="4" t="s">
        <v>8866</v>
      </c>
      <c r="B3503" s="4" t="s">
        <v>8840</v>
      </c>
      <c r="C3503" s="18">
        <v>1</v>
      </c>
      <c r="D3503" s="4" t="s">
        <v>462</v>
      </c>
      <c r="E3503" s="12">
        <v>0.3</v>
      </c>
      <c r="F3503" s="12">
        <v>0.3</v>
      </c>
    </row>
    <row r="3504" spans="1:6" x14ac:dyDescent="0.25">
      <c r="A3504" s="4" t="s">
        <v>8867</v>
      </c>
      <c r="B3504" s="4" t="s">
        <v>8846</v>
      </c>
      <c r="C3504" s="18">
        <v>58</v>
      </c>
      <c r="D3504" s="4" t="s">
        <v>462</v>
      </c>
      <c r="E3504" s="12">
        <v>1.1000000000000001</v>
      </c>
      <c r="F3504" s="12">
        <v>63.8</v>
      </c>
    </row>
    <row r="3505" spans="1:6" x14ac:dyDescent="0.25">
      <c r="A3505" s="4" t="s">
        <v>8868</v>
      </c>
      <c r="B3505" s="4" t="s">
        <v>8869</v>
      </c>
      <c r="C3505" s="18">
        <v>5</v>
      </c>
      <c r="D3505" s="4" t="s">
        <v>462</v>
      </c>
      <c r="E3505" s="12">
        <v>1.1599999999999999</v>
      </c>
      <c r="F3505" s="12">
        <v>5.8</v>
      </c>
    </row>
    <row r="3506" spans="1:6" x14ac:dyDescent="0.25">
      <c r="A3506" s="4" t="s">
        <v>8870</v>
      </c>
      <c r="B3506" s="4" t="s">
        <v>8816</v>
      </c>
      <c r="C3506" s="18">
        <v>65</v>
      </c>
      <c r="D3506" s="4" t="s">
        <v>462</v>
      </c>
      <c r="E3506" s="12">
        <v>0.25</v>
      </c>
      <c r="F3506" s="12">
        <v>16.25</v>
      </c>
    </row>
    <row r="3507" spans="1:6" x14ac:dyDescent="0.25">
      <c r="A3507" s="4" t="s">
        <v>8871</v>
      </c>
      <c r="B3507" s="4" t="s">
        <v>8843</v>
      </c>
      <c r="C3507" s="18">
        <v>8</v>
      </c>
      <c r="D3507" s="4" t="s">
        <v>462</v>
      </c>
      <c r="E3507" s="12">
        <v>0.48</v>
      </c>
      <c r="F3507" s="12">
        <v>3.84</v>
      </c>
    </row>
    <row r="3508" spans="1:6" x14ac:dyDescent="0.25">
      <c r="A3508" s="4" t="s">
        <v>8872</v>
      </c>
      <c r="B3508" s="4" t="s">
        <v>8873</v>
      </c>
      <c r="C3508" s="18">
        <v>382</v>
      </c>
      <c r="D3508" s="4" t="s">
        <v>462</v>
      </c>
      <c r="E3508" s="12">
        <v>0.57999999999999996</v>
      </c>
      <c r="F3508" s="12">
        <v>221.56</v>
      </c>
    </row>
    <row r="3509" spans="1:6" x14ac:dyDescent="0.25">
      <c r="A3509" s="4" t="s">
        <v>8874</v>
      </c>
      <c r="B3509" s="4" t="s">
        <v>8875</v>
      </c>
      <c r="C3509" s="18">
        <v>10</v>
      </c>
      <c r="D3509" s="4" t="s">
        <v>462</v>
      </c>
      <c r="E3509" s="12">
        <v>0.69</v>
      </c>
      <c r="F3509" s="12">
        <v>6.9</v>
      </c>
    </row>
    <row r="3510" spans="1:6" x14ac:dyDescent="0.25">
      <c r="A3510" s="4" t="s">
        <v>8876</v>
      </c>
      <c r="B3510" s="4" t="s">
        <v>8877</v>
      </c>
      <c r="C3510" s="18">
        <v>1</v>
      </c>
      <c r="D3510" s="4" t="s">
        <v>462</v>
      </c>
      <c r="E3510" s="12">
        <v>1.02</v>
      </c>
      <c r="F3510" s="12">
        <v>1.02</v>
      </c>
    </row>
    <row r="3511" spans="1:6" x14ac:dyDescent="0.25">
      <c r="A3511" s="4" t="s">
        <v>8878</v>
      </c>
      <c r="B3511" s="4" t="s">
        <v>8877</v>
      </c>
      <c r="C3511" s="18">
        <v>54</v>
      </c>
      <c r="D3511" s="4" t="s">
        <v>462</v>
      </c>
      <c r="E3511" s="12">
        <v>0.99</v>
      </c>
      <c r="F3511" s="12">
        <v>53.46</v>
      </c>
    </row>
    <row r="3512" spans="1:6" x14ac:dyDescent="0.25">
      <c r="A3512" s="4" t="s">
        <v>8879</v>
      </c>
      <c r="B3512" s="4" t="s">
        <v>8861</v>
      </c>
      <c r="C3512" s="18">
        <v>4</v>
      </c>
      <c r="D3512" s="4" t="s">
        <v>462</v>
      </c>
      <c r="E3512" s="12">
        <v>1.49</v>
      </c>
      <c r="F3512" s="12">
        <v>5.96</v>
      </c>
    </row>
    <row r="3513" spans="1:6" x14ac:dyDescent="0.25">
      <c r="A3513" s="4" t="s">
        <v>8880</v>
      </c>
      <c r="B3513" s="4" t="s">
        <v>8843</v>
      </c>
      <c r="C3513" s="18">
        <v>7</v>
      </c>
      <c r="D3513" s="4" t="s">
        <v>462</v>
      </c>
      <c r="E3513" s="12">
        <v>0.52</v>
      </c>
      <c r="F3513" s="12">
        <v>3.64</v>
      </c>
    </row>
    <row r="3514" spans="1:6" x14ac:dyDescent="0.25">
      <c r="A3514" s="4" t="s">
        <v>8881</v>
      </c>
      <c r="B3514" s="4" t="s">
        <v>8875</v>
      </c>
      <c r="C3514" s="18">
        <v>53</v>
      </c>
      <c r="D3514" s="4" t="s">
        <v>462</v>
      </c>
      <c r="E3514" s="12">
        <v>0.86</v>
      </c>
      <c r="F3514" s="12">
        <v>45.58</v>
      </c>
    </row>
    <row r="3515" spans="1:6" x14ac:dyDescent="0.25">
      <c r="A3515" s="4" t="s">
        <v>8882</v>
      </c>
      <c r="B3515" s="4" t="s">
        <v>8883</v>
      </c>
      <c r="C3515" s="18">
        <v>1</v>
      </c>
      <c r="D3515" s="4" t="s">
        <v>462</v>
      </c>
      <c r="E3515" s="12">
        <v>5.85</v>
      </c>
      <c r="F3515" s="12">
        <v>5.85</v>
      </c>
    </row>
    <row r="3516" spans="1:6" x14ac:dyDescent="0.25">
      <c r="A3516" s="4" t="s">
        <v>8884</v>
      </c>
      <c r="B3516" s="4" t="s">
        <v>8885</v>
      </c>
      <c r="C3516" s="18">
        <v>688</v>
      </c>
      <c r="D3516" s="4" t="s">
        <v>462</v>
      </c>
      <c r="E3516" s="12">
        <v>0.05</v>
      </c>
      <c r="F3516" s="12">
        <v>34.4</v>
      </c>
    </row>
    <row r="3517" spans="1:6" x14ac:dyDescent="0.25">
      <c r="A3517" s="4" t="s">
        <v>8886</v>
      </c>
      <c r="B3517" s="4" t="s">
        <v>8885</v>
      </c>
      <c r="C3517" s="18">
        <v>1</v>
      </c>
      <c r="D3517" s="4" t="s">
        <v>462</v>
      </c>
      <c r="E3517" s="12">
        <v>0.88</v>
      </c>
      <c r="F3517" s="12">
        <v>0.88</v>
      </c>
    </row>
    <row r="3518" spans="1:6" x14ac:dyDescent="0.25">
      <c r="A3518" s="4" t="s">
        <v>8887</v>
      </c>
      <c r="B3518" s="4" t="s">
        <v>8834</v>
      </c>
      <c r="C3518" s="18">
        <v>773</v>
      </c>
      <c r="D3518" s="4" t="s">
        <v>462</v>
      </c>
      <c r="E3518" s="12">
        <v>0.04</v>
      </c>
      <c r="F3518" s="12">
        <v>30.92</v>
      </c>
    </row>
    <row r="3519" spans="1:6" x14ac:dyDescent="0.25">
      <c r="A3519" s="4" t="s">
        <v>8888</v>
      </c>
      <c r="B3519" s="4" t="s">
        <v>8808</v>
      </c>
      <c r="C3519" s="18">
        <v>4274</v>
      </c>
      <c r="D3519" s="4" t="s">
        <v>462</v>
      </c>
      <c r="E3519" s="12">
        <v>0.01</v>
      </c>
      <c r="F3519" s="12">
        <v>42.74</v>
      </c>
    </row>
    <row r="3520" spans="1:6" x14ac:dyDescent="0.25">
      <c r="A3520" s="4" t="s">
        <v>8889</v>
      </c>
      <c r="B3520" s="4" t="s">
        <v>8832</v>
      </c>
      <c r="C3520" s="18">
        <v>25</v>
      </c>
      <c r="D3520" s="4" t="s">
        <v>462</v>
      </c>
      <c r="E3520" s="12">
        <v>0.03</v>
      </c>
      <c r="F3520" s="12">
        <v>0.75</v>
      </c>
    </row>
    <row r="3521" spans="1:6" x14ac:dyDescent="0.25">
      <c r="A3521" s="4" t="s">
        <v>8890</v>
      </c>
      <c r="B3521" s="4" t="s">
        <v>8834</v>
      </c>
      <c r="C3521" s="18">
        <v>437</v>
      </c>
      <c r="D3521" s="4" t="s">
        <v>462</v>
      </c>
      <c r="E3521" s="12">
        <v>0.16</v>
      </c>
      <c r="F3521" s="12">
        <v>69.92</v>
      </c>
    </row>
    <row r="3522" spans="1:6" x14ac:dyDescent="0.25">
      <c r="A3522" s="4" t="s">
        <v>8891</v>
      </c>
      <c r="B3522" s="4" t="s">
        <v>8808</v>
      </c>
      <c r="C3522" s="18">
        <v>56</v>
      </c>
      <c r="D3522" s="4" t="s">
        <v>462</v>
      </c>
      <c r="E3522" s="12">
        <v>0.12</v>
      </c>
      <c r="F3522" s="12">
        <v>6.72</v>
      </c>
    </row>
    <row r="3523" spans="1:6" x14ac:dyDescent="0.25">
      <c r="A3523" s="4" t="s">
        <v>8892</v>
      </c>
      <c r="B3523" s="4" t="s">
        <v>8812</v>
      </c>
      <c r="C3523" s="18">
        <v>60</v>
      </c>
      <c r="D3523" s="4" t="s">
        <v>462</v>
      </c>
      <c r="E3523" s="12">
        <v>0.35</v>
      </c>
      <c r="F3523" s="12">
        <v>21</v>
      </c>
    </row>
    <row r="3524" spans="1:6" x14ac:dyDescent="0.25">
      <c r="A3524" s="4" t="s">
        <v>8893</v>
      </c>
      <c r="B3524" s="4" t="s">
        <v>8865</v>
      </c>
      <c r="C3524" s="18">
        <v>30</v>
      </c>
      <c r="D3524" s="4" t="s">
        <v>462</v>
      </c>
      <c r="E3524" s="12">
        <v>0.63</v>
      </c>
      <c r="F3524" s="12">
        <v>18.899999999999999</v>
      </c>
    </row>
    <row r="3525" spans="1:6" x14ac:dyDescent="0.25">
      <c r="A3525" s="4" t="s">
        <v>8894</v>
      </c>
      <c r="B3525" s="4" t="s">
        <v>8818</v>
      </c>
      <c r="C3525" s="18">
        <v>100</v>
      </c>
      <c r="D3525" s="4" t="s">
        <v>462</v>
      </c>
      <c r="E3525" s="12">
        <v>1.96</v>
      </c>
      <c r="F3525" s="12">
        <v>196</v>
      </c>
    </row>
    <row r="3526" spans="1:6" x14ac:dyDescent="0.25">
      <c r="A3526" s="4" t="s">
        <v>8895</v>
      </c>
      <c r="B3526" s="4" t="s">
        <v>8820</v>
      </c>
      <c r="C3526" s="18">
        <v>33</v>
      </c>
      <c r="D3526" s="4" t="s">
        <v>462</v>
      </c>
      <c r="E3526" s="12">
        <v>1.97</v>
      </c>
      <c r="F3526" s="12">
        <v>65.010000000000005</v>
      </c>
    </row>
    <row r="3527" spans="1:6" x14ac:dyDescent="0.25">
      <c r="A3527" s="4" t="s">
        <v>8896</v>
      </c>
      <c r="B3527" s="4" t="s">
        <v>8885</v>
      </c>
      <c r="C3527" s="18">
        <v>67</v>
      </c>
      <c r="D3527" s="4" t="s">
        <v>462</v>
      </c>
      <c r="E3527" s="12">
        <v>0.31</v>
      </c>
      <c r="F3527" s="12">
        <v>20.77</v>
      </c>
    </row>
    <row r="3528" spans="1:6" x14ac:dyDescent="0.25">
      <c r="A3528" s="4" t="s">
        <v>8897</v>
      </c>
      <c r="B3528" s="4" t="s">
        <v>8861</v>
      </c>
      <c r="C3528" s="18">
        <v>2</v>
      </c>
      <c r="D3528" s="4" t="s">
        <v>462</v>
      </c>
      <c r="E3528" s="12">
        <v>9.81</v>
      </c>
      <c r="F3528" s="12">
        <v>19.62</v>
      </c>
    </row>
    <row r="3529" spans="1:6" x14ac:dyDescent="0.25">
      <c r="A3529" s="4" t="s">
        <v>8898</v>
      </c>
      <c r="B3529" s="4" t="s">
        <v>8885</v>
      </c>
      <c r="C3529" s="18">
        <v>187</v>
      </c>
      <c r="D3529" s="4" t="s">
        <v>462</v>
      </c>
      <c r="E3529" s="12">
        <v>0.24</v>
      </c>
      <c r="F3529" s="12">
        <v>44.88</v>
      </c>
    </row>
    <row r="3530" spans="1:6" x14ac:dyDescent="0.25">
      <c r="A3530" s="4" t="s">
        <v>8899</v>
      </c>
      <c r="B3530" s="4" t="s">
        <v>8900</v>
      </c>
      <c r="C3530" s="18">
        <v>46</v>
      </c>
      <c r="D3530" s="4" t="s">
        <v>462</v>
      </c>
      <c r="E3530" s="12">
        <v>0.71</v>
      </c>
      <c r="F3530" s="12">
        <v>32.659999999999997</v>
      </c>
    </row>
    <row r="3531" spans="1:6" x14ac:dyDescent="0.25">
      <c r="A3531" s="4" t="s">
        <v>8901</v>
      </c>
      <c r="B3531" s="4" t="s">
        <v>8875</v>
      </c>
      <c r="C3531" s="18">
        <v>6</v>
      </c>
      <c r="D3531" s="4" t="s">
        <v>462</v>
      </c>
      <c r="E3531" s="12">
        <v>4.1500000000000004</v>
      </c>
      <c r="F3531" s="12">
        <v>24.9</v>
      </c>
    </row>
    <row r="3532" spans="1:6" x14ac:dyDescent="0.25">
      <c r="A3532" s="4" t="s">
        <v>8902</v>
      </c>
      <c r="B3532" s="4" t="s">
        <v>8903</v>
      </c>
      <c r="C3532" s="18">
        <v>13</v>
      </c>
      <c r="D3532" s="4" t="s">
        <v>462</v>
      </c>
      <c r="E3532" s="12">
        <v>1.58</v>
      </c>
      <c r="F3532" s="12">
        <v>20.54</v>
      </c>
    </row>
    <row r="3533" spans="1:6" x14ac:dyDescent="0.25">
      <c r="A3533" s="4" t="s">
        <v>8904</v>
      </c>
      <c r="B3533" s="4" t="s">
        <v>8863</v>
      </c>
      <c r="C3533" s="18">
        <v>1</v>
      </c>
      <c r="D3533" s="4" t="s">
        <v>462</v>
      </c>
      <c r="E3533" s="12">
        <v>4.97</v>
      </c>
      <c r="F3533" s="12">
        <v>4.97</v>
      </c>
    </row>
    <row r="3534" spans="1:6" x14ac:dyDescent="0.25">
      <c r="A3534" s="4" t="s">
        <v>8905</v>
      </c>
      <c r="B3534" s="4" t="s">
        <v>8865</v>
      </c>
      <c r="C3534" s="18">
        <v>101</v>
      </c>
      <c r="D3534" s="4" t="s">
        <v>462</v>
      </c>
      <c r="E3534" s="12">
        <v>6.89</v>
      </c>
      <c r="F3534" s="12">
        <v>695.89</v>
      </c>
    </row>
    <row r="3535" spans="1:6" x14ac:dyDescent="0.25">
      <c r="A3535" s="4" t="s">
        <v>8906</v>
      </c>
      <c r="B3535" s="4" t="s">
        <v>8843</v>
      </c>
      <c r="C3535" s="18">
        <v>4</v>
      </c>
      <c r="D3535" s="4" t="s">
        <v>462</v>
      </c>
      <c r="E3535" s="12">
        <v>9.91</v>
      </c>
      <c r="F3535" s="12">
        <v>39.64</v>
      </c>
    </row>
    <row r="3536" spans="1:6" x14ac:dyDescent="0.25">
      <c r="A3536" s="4" t="s">
        <v>8907</v>
      </c>
      <c r="B3536" s="4" t="s">
        <v>8885</v>
      </c>
      <c r="C3536" s="18">
        <v>20</v>
      </c>
      <c r="D3536" s="4" t="s">
        <v>462</v>
      </c>
      <c r="E3536" s="12">
        <v>0.22</v>
      </c>
      <c r="F3536" s="12">
        <v>4.4000000000000004</v>
      </c>
    </row>
    <row r="3537" spans="1:6" x14ac:dyDescent="0.25">
      <c r="A3537" s="4" t="s">
        <v>8908</v>
      </c>
      <c r="B3537" s="4" t="s">
        <v>8909</v>
      </c>
      <c r="C3537" s="18">
        <v>97</v>
      </c>
      <c r="D3537" s="4" t="s">
        <v>462</v>
      </c>
      <c r="E3537" s="12">
        <v>0.89</v>
      </c>
      <c r="F3537" s="12">
        <v>86.33</v>
      </c>
    </row>
    <row r="3538" spans="1:6" x14ac:dyDescent="0.25">
      <c r="A3538" s="4" t="s">
        <v>8910</v>
      </c>
      <c r="B3538" s="4" t="s">
        <v>8843</v>
      </c>
      <c r="C3538" s="18">
        <v>32</v>
      </c>
      <c r="D3538" s="4" t="s">
        <v>462</v>
      </c>
      <c r="E3538" s="12">
        <v>1.1499999999999999</v>
      </c>
      <c r="F3538" s="12">
        <v>36.799999999999997</v>
      </c>
    </row>
    <row r="3539" spans="1:6" x14ac:dyDescent="0.25">
      <c r="A3539" s="4" t="s">
        <v>8911</v>
      </c>
      <c r="B3539" s="4" t="s">
        <v>8885</v>
      </c>
      <c r="C3539" s="18">
        <v>36</v>
      </c>
      <c r="D3539" s="4" t="s">
        <v>462</v>
      </c>
      <c r="E3539" s="12">
        <v>0.85</v>
      </c>
      <c r="F3539" s="12">
        <v>30.6</v>
      </c>
    </row>
    <row r="3540" spans="1:6" x14ac:dyDescent="0.25">
      <c r="A3540" s="4" t="s">
        <v>8912</v>
      </c>
      <c r="B3540" s="4" t="s">
        <v>8909</v>
      </c>
      <c r="C3540" s="18">
        <v>72</v>
      </c>
      <c r="D3540" s="4" t="s">
        <v>462</v>
      </c>
      <c r="E3540" s="12">
        <v>1.1599999999999999</v>
      </c>
      <c r="F3540" s="12">
        <v>83.52</v>
      </c>
    </row>
    <row r="3541" spans="1:6" x14ac:dyDescent="0.25">
      <c r="A3541" s="4" t="s">
        <v>8913</v>
      </c>
      <c r="B3541" s="4" t="s">
        <v>8843</v>
      </c>
      <c r="C3541" s="18">
        <v>14</v>
      </c>
      <c r="D3541" s="4" t="s">
        <v>462</v>
      </c>
      <c r="E3541" s="12">
        <v>2.6</v>
      </c>
      <c r="F3541" s="12">
        <v>36.4</v>
      </c>
    </row>
    <row r="3542" spans="1:6" x14ac:dyDescent="0.25">
      <c r="A3542" s="4" t="s">
        <v>8914</v>
      </c>
      <c r="B3542" s="4" t="s">
        <v>8875</v>
      </c>
      <c r="C3542" s="18">
        <v>8</v>
      </c>
      <c r="D3542" s="4" t="s">
        <v>462</v>
      </c>
      <c r="E3542" s="12">
        <v>20</v>
      </c>
      <c r="F3542" s="12">
        <v>160</v>
      </c>
    </row>
    <row r="3543" spans="1:6" x14ac:dyDescent="0.25">
      <c r="A3543" s="4" t="s">
        <v>8915</v>
      </c>
      <c r="B3543" s="4" t="s">
        <v>8916</v>
      </c>
      <c r="C3543" s="18">
        <v>34</v>
      </c>
      <c r="D3543" s="4" t="s">
        <v>462</v>
      </c>
      <c r="E3543" s="12">
        <v>0.1</v>
      </c>
      <c r="F3543" s="12">
        <v>3.4</v>
      </c>
    </row>
    <row r="3544" spans="1:6" x14ac:dyDescent="0.25">
      <c r="A3544" s="4" t="s">
        <v>8917</v>
      </c>
      <c r="B3544" s="4" t="s">
        <v>8918</v>
      </c>
      <c r="C3544" s="18">
        <v>28</v>
      </c>
      <c r="D3544" s="4" t="s">
        <v>462</v>
      </c>
      <c r="E3544" s="12">
        <v>0.27</v>
      </c>
      <c r="F3544" s="12">
        <v>7.56</v>
      </c>
    </row>
    <row r="3545" spans="1:6" x14ac:dyDescent="0.25">
      <c r="A3545" s="4" t="s">
        <v>8919</v>
      </c>
      <c r="B3545" s="4" t="s">
        <v>8900</v>
      </c>
      <c r="C3545" s="18">
        <v>9</v>
      </c>
      <c r="D3545" s="4" t="s">
        <v>462</v>
      </c>
      <c r="E3545" s="12">
        <v>2.33</v>
      </c>
      <c r="F3545" s="12">
        <v>20.97</v>
      </c>
    </row>
    <row r="3546" spans="1:6" x14ac:dyDescent="0.25">
      <c r="A3546" s="4" t="s">
        <v>8920</v>
      </c>
      <c r="B3546" s="4" t="s">
        <v>8840</v>
      </c>
      <c r="C3546" s="18">
        <v>26</v>
      </c>
      <c r="D3546" s="4" t="s">
        <v>462</v>
      </c>
      <c r="E3546" s="12">
        <v>3.17</v>
      </c>
      <c r="F3546" s="12">
        <v>82.42</v>
      </c>
    </row>
    <row r="3547" spans="1:6" x14ac:dyDescent="0.25">
      <c r="A3547" s="4" t="s">
        <v>8921</v>
      </c>
      <c r="B3547" s="4" t="s">
        <v>8846</v>
      </c>
      <c r="C3547" s="18">
        <v>66</v>
      </c>
      <c r="D3547" s="4" t="s">
        <v>462</v>
      </c>
      <c r="E3547" s="12">
        <v>5.93</v>
      </c>
      <c r="F3547" s="12">
        <v>391.38</v>
      </c>
    </row>
    <row r="3548" spans="1:6" x14ac:dyDescent="0.25">
      <c r="A3548" s="4" t="s">
        <v>8922</v>
      </c>
      <c r="B3548" s="4" t="s">
        <v>8877</v>
      </c>
      <c r="C3548" s="18">
        <v>4</v>
      </c>
      <c r="D3548" s="4" t="s">
        <v>462</v>
      </c>
      <c r="E3548" s="12">
        <v>9.76</v>
      </c>
      <c r="F3548" s="12">
        <v>39.04</v>
      </c>
    </row>
    <row r="3549" spans="1:6" x14ac:dyDescent="0.25">
      <c r="A3549" s="4" t="s">
        <v>8923</v>
      </c>
      <c r="B3549" s="4" t="s">
        <v>8861</v>
      </c>
      <c r="C3549" s="18">
        <v>25</v>
      </c>
      <c r="D3549" s="4" t="s">
        <v>462</v>
      </c>
      <c r="E3549" s="12">
        <v>12.75</v>
      </c>
      <c r="F3549" s="12">
        <v>318.75</v>
      </c>
    </row>
    <row r="3550" spans="1:6" x14ac:dyDescent="0.25">
      <c r="A3550" s="4" t="s">
        <v>8924</v>
      </c>
      <c r="B3550" s="4" t="s">
        <v>8900</v>
      </c>
      <c r="C3550" s="18">
        <v>18</v>
      </c>
      <c r="D3550" s="4" t="s">
        <v>462</v>
      </c>
      <c r="E3550" s="12">
        <v>2.36</v>
      </c>
      <c r="F3550" s="12">
        <v>42.48</v>
      </c>
    </row>
    <row r="3551" spans="1:6" x14ac:dyDescent="0.25">
      <c r="A3551" s="4" t="s">
        <v>8925</v>
      </c>
      <c r="B3551" s="4" t="s">
        <v>8909</v>
      </c>
      <c r="C3551" s="18">
        <v>4</v>
      </c>
      <c r="D3551" s="4" t="s">
        <v>462</v>
      </c>
      <c r="E3551" s="12">
        <v>2.2799999999999998</v>
      </c>
      <c r="F3551" s="12">
        <v>9.1199999999999992</v>
      </c>
    </row>
    <row r="3552" spans="1:6" x14ac:dyDescent="0.25">
      <c r="A3552" s="4" t="s">
        <v>8926</v>
      </c>
      <c r="B3552" s="4" t="s">
        <v>8840</v>
      </c>
      <c r="C3552" s="18">
        <v>46</v>
      </c>
      <c r="D3552" s="4" t="s">
        <v>462</v>
      </c>
      <c r="E3552" s="12">
        <v>4.49</v>
      </c>
      <c r="F3552" s="12">
        <v>206.54</v>
      </c>
    </row>
    <row r="3553" spans="1:6" x14ac:dyDescent="0.25">
      <c r="A3553" s="4" t="s">
        <v>8927</v>
      </c>
      <c r="B3553" s="4" t="s">
        <v>8900</v>
      </c>
      <c r="C3553" s="18">
        <v>52</v>
      </c>
      <c r="D3553" s="4" t="s">
        <v>462</v>
      </c>
      <c r="E3553" s="12">
        <v>0.8</v>
      </c>
      <c r="F3553" s="12">
        <v>41.6</v>
      </c>
    </row>
    <row r="3554" spans="1:6" x14ac:dyDescent="0.25">
      <c r="A3554" s="4" t="s">
        <v>8928</v>
      </c>
      <c r="B3554" s="4" t="s">
        <v>8929</v>
      </c>
      <c r="C3554" s="18">
        <v>61</v>
      </c>
      <c r="D3554" s="4" t="s">
        <v>462</v>
      </c>
      <c r="E3554" s="12">
        <v>8.6999999999999993</v>
      </c>
      <c r="F3554" s="12">
        <v>530.70000000000005</v>
      </c>
    </row>
    <row r="3555" spans="1:6" x14ac:dyDescent="0.25">
      <c r="A3555" s="4" t="s">
        <v>8930</v>
      </c>
      <c r="B3555" s="4" t="s">
        <v>8861</v>
      </c>
      <c r="C3555" s="18">
        <v>7</v>
      </c>
      <c r="D3555" s="4" t="s">
        <v>462</v>
      </c>
      <c r="E3555" s="12">
        <v>11.62</v>
      </c>
      <c r="F3555" s="12">
        <v>81.34</v>
      </c>
    </row>
    <row r="3556" spans="1:6" x14ac:dyDescent="0.25">
      <c r="A3556" s="4" t="s">
        <v>8931</v>
      </c>
      <c r="B3556" s="4" t="s">
        <v>8932</v>
      </c>
      <c r="C3556" s="18">
        <v>22</v>
      </c>
      <c r="D3556" s="4" t="s">
        <v>462</v>
      </c>
      <c r="E3556" s="12">
        <v>42.5</v>
      </c>
      <c r="F3556" s="12">
        <v>935</v>
      </c>
    </row>
    <row r="3557" spans="1:6" x14ac:dyDescent="0.25">
      <c r="A3557" s="4" t="s">
        <v>8933</v>
      </c>
      <c r="B3557" s="4" t="s">
        <v>8934</v>
      </c>
      <c r="C3557" s="18">
        <v>70</v>
      </c>
      <c r="D3557" s="4" t="s">
        <v>462</v>
      </c>
      <c r="E3557" s="12">
        <v>0.02</v>
      </c>
      <c r="F3557" s="12">
        <v>1.4</v>
      </c>
    </row>
    <row r="3558" spans="1:6" x14ac:dyDescent="0.25">
      <c r="A3558" s="4" t="s">
        <v>8935</v>
      </c>
      <c r="B3558" s="4" t="s">
        <v>8936</v>
      </c>
      <c r="C3558" s="18">
        <v>21776</v>
      </c>
      <c r="D3558" s="4" t="s">
        <v>462</v>
      </c>
      <c r="E3558" s="12">
        <v>0.01</v>
      </c>
      <c r="F3558" s="12">
        <v>217.76</v>
      </c>
    </row>
    <row r="3559" spans="1:6" x14ac:dyDescent="0.25">
      <c r="A3559" s="4" t="s">
        <v>8937</v>
      </c>
      <c r="B3559" s="4" t="s">
        <v>8938</v>
      </c>
      <c r="C3559" s="18">
        <v>23728</v>
      </c>
      <c r="D3559" s="4" t="s">
        <v>462</v>
      </c>
      <c r="E3559" s="12">
        <v>0.01</v>
      </c>
      <c r="F3559" s="12">
        <v>237.28</v>
      </c>
    </row>
    <row r="3560" spans="1:6" x14ac:dyDescent="0.25">
      <c r="A3560" s="4" t="s">
        <v>8939</v>
      </c>
      <c r="B3560" s="4" t="s">
        <v>8903</v>
      </c>
      <c r="C3560" s="18">
        <v>585</v>
      </c>
      <c r="D3560" s="4" t="s">
        <v>462</v>
      </c>
      <c r="E3560" s="12">
        <v>0.03</v>
      </c>
      <c r="F3560" s="12">
        <v>17.55</v>
      </c>
    </row>
    <row r="3561" spans="1:6" x14ac:dyDescent="0.25">
      <c r="A3561" s="4" t="s">
        <v>8940</v>
      </c>
      <c r="B3561" s="4" t="s">
        <v>8863</v>
      </c>
      <c r="C3561" s="18">
        <v>1534</v>
      </c>
      <c r="D3561" s="4" t="s">
        <v>462</v>
      </c>
      <c r="E3561" s="12">
        <v>0.08</v>
      </c>
      <c r="F3561" s="12">
        <v>122.72</v>
      </c>
    </row>
    <row r="3562" spans="1:6" x14ac:dyDescent="0.25">
      <c r="A3562" s="4" t="s">
        <v>8941</v>
      </c>
      <c r="B3562" s="4" t="s">
        <v>8865</v>
      </c>
      <c r="C3562" s="18">
        <v>381</v>
      </c>
      <c r="D3562" s="4" t="s">
        <v>462</v>
      </c>
      <c r="E3562" s="12">
        <v>0.25</v>
      </c>
      <c r="F3562" s="12">
        <v>95.25</v>
      </c>
    </row>
    <row r="3563" spans="1:6" x14ac:dyDescent="0.25">
      <c r="A3563" s="4" t="s">
        <v>8942</v>
      </c>
      <c r="B3563" s="4" t="s">
        <v>8840</v>
      </c>
      <c r="C3563" s="18">
        <v>488</v>
      </c>
      <c r="D3563" s="4" t="s">
        <v>462</v>
      </c>
      <c r="E3563" s="12">
        <v>0.25</v>
      </c>
      <c r="F3563" s="12">
        <v>122</v>
      </c>
    </row>
    <row r="3564" spans="1:6" x14ac:dyDescent="0.25">
      <c r="A3564" s="4" t="s">
        <v>8943</v>
      </c>
      <c r="B3564" s="4" t="s">
        <v>8846</v>
      </c>
      <c r="C3564" s="18">
        <v>13</v>
      </c>
      <c r="D3564" s="4" t="s">
        <v>462</v>
      </c>
      <c r="E3564" s="12">
        <v>0.33</v>
      </c>
      <c r="F3564" s="12">
        <v>4.29</v>
      </c>
    </row>
    <row r="3565" spans="1:6" x14ac:dyDescent="0.25">
      <c r="A3565" s="4" t="s">
        <v>8944</v>
      </c>
      <c r="B3565" s="4" t="s">
        <v>8929</v>
      </c>
      <c r="C3565" s="18">
        <v>13</v>
      </c>
      <c r="D3565" s="4" t="s">
        <v>462</v>
      </c>
      <c r="E3565" s="12">
        <v>0.88</v>
      </c>
      <c r="F3565" s="12">
        <v>11.44</v>
      </c>
    </row>
    <row r="3566" spans="1:6" x14ac:dyDescent="0.25">
      <c r="A3566" s="4" t="s">
        <v>8945</v>
      </c>
      <c r="B3566" s="4" t="s">
        <v>8946</v>
      </c>
      <c r="C3566" s="18">
        <v>18</v>
      </c>
      <c r="D3566" s="4" t="s">
        <v>462</v>
      </c>
      <c r="E3566" s="12">
        <v>0.95</v>
      </c>
      <c r="F3566" s="12">
        <v>17.100000000000001</v>
      </c>
    </row>
    <row r="3567" spans="1:6" x14ac:dyDescent="0.25">
      <c r="A3567" s="4" t="s">
        <v>8947</v>
      </c>
      <c r="B3567" s="4" t="s">
        <v>8948</v>
      </c>
      <c r="C3567" s="18">
        <v>223</v>
      </c>
      <c r="D3567" s="4" t="s">
        <v>462</v>
      </c>
      <c r="E3567" s="12">
        <v>0.02</v>
      </c>
      <c r="F3567" s="12">
        <v>4.46</v>
      </c>
    </row>
    <row r="3568" spans="1:6" x14ac:dyDescent="0.25">
      <c r="A3568" s="4" t="s">
        <v>8949</v>
      </c>
      <c r="B3568" s="4" t="s">
        <v>8950</v>
      </c>
      <c r="C3568" s="18">
        <v>1943</v>
      </c>
      <c r="D3568" s="4" t="s">
        <v>462</v>
      </c>
      <c r="E3568" s="12">
        <v>0.1</v>
      </c>
      <c r="F3568" s="12">
        <v>194.3</v>
      </c>
    </row>
    <row r="3569" spans="1:6" x14ac:dyDescent="0.25">
      <c r="A3569" s="4" t="s">
        <v>8951</v>
      </c>
      <c r="B3569" s="4" t="s">
        <v>8952</v>
      </c>
      <c r="C3569" s="18">
        <v>748</v>
      </c>
      <c r="D3569" s="4" t="s">
        <v>462</v>
      </c>
      <c r="E3569" s="12">
        <v>0.19</v>
      </c>
      <c r="F3569" s="12">
        <v>142.12</v>
      </c>
    </row>
    <row r="3570" spans="1:6" x14ac:dyDescent="0.25">
      <c r="A3570" s="4" t="s">
        <v>8953</v>
      </c>
      <c r="B3570" s="4" t="s">
        <v>8954</v>
      </c>
      <c r="C3570" s="18">
        <v>154</v>
      </c>
      <c r="D3570" s="4" t="s">
        <v>462</v>
      </c>
      <c r="E3570" s="12">
        <v>1.76</v>
      </c>
      <c r="F3570" s="12">
        <v>271.04000000000002</v>
      </c>
    </row>
    <row r="3571" spans="1:6" x14ac:dyDescent="0.25">
      <c r="A3571" s="4" t="s">
        <v>8955</v>
      </c>
      <c r="B3571" s="4" t="s">
        <v>8956</v>
      </c>
      <c r="C3571" s="18">
        <v>238</v>
      </c>
      <c r="D3571" s="4" t="s">
        <v>462</v>
      </c>
      <c r="E3571" s="12">
        <v>0.01</v>
      </c>
      <c r="F3571" s="12">
        <v>2.38</v>
      </c>
    </row>
    <row r="3572" spans="1:6" x14ac:dyDescent="0.25">
      <c r="A3572" s="4" t="s">
        <v>8957</v>
      </c>
      <c r="B3572" s="4" t="s">
        <v>8938</v>
      </c>
      <c r="C3572" s="18">
        <v>650</v>
      </c>
      <c r="D3572" s="4" t="s">
        <v>462</v>
      </c>
      <c r="E3572" s="12">
        <v>7.0000000000000007E-2</v>
      </c>
      <c r="F3572" s="12">
        <v>45.5</v>
      </c>
    </row>
    <row r="3573" spans="1:6" x14ac:dyDescent="0.25">
      <c r="A3573" s="4" t="s">
        <v>8958</v>
      </c>
      <c r="B3573" s="4" t="s">
        <v>8903</v>
      </c>
      <c r="C3573" s="18">
        <v>1989</v>
      </c>
      <c r="D3573" s="4" t="s">
        <v>462</v>
      </c>
      <c r="E3573" s="12">
        <v>0.05</v>
      </c>
      <c r="F3573" s="12">
        <v>99.45</v>
      </c>
    </row>
    <row r="3574" spans="1:6" x14ac:dyDescent="0.25">
      <c r="A3574" s="4" t="s">
        <v>8959</v>
      </c>
      <c r="B3574" s="4" t="s">
        <v>8840</v>
      </c>
      <c r="C3574" s="18">
        <v>1718</v>
      </c>
      <c r="D3574" s="4" t="s">
        <v>462</v>
      </c>
      <c r="E3574" s="12">
        <v>0.21</v>
      </c>
      <c r="F3574" s="12">
        <v>360.78</v>
      </c>
    </row>
    <row r="3575" spans="1:6" x14ac:dyDescent="0.25">
      <c r="A3575" s="4" t="s">
        <v>8960</v>
      </c>
      <c r="B3575" s="4" t="s">
        <v>8961</v>
      </c>
      <c r="C3575" s="18">
        <v>431</v>
      </c>
      <c r="D3575" s="4" t="s">
        <v>462</v>
      </c>
      <c r="E3575" s="12">
        <v>0.94</v>
      </c>
      <c r="F3575" s="12">
        <v>405.14</v>
      </c>
    </row>
    <row r="3576" spans="1:6" x14ac:dyDescent="0.25">
      <c r="A3576" s="4" t="s">
        <v>8962</v>
      </c>
      <c r="B3576" s="4" t="s">
        <v>8820</v>
      </c>
      <c r="C3576" s="18">
        <v>3</v>
      </c>
      <c r="D3576" s="4" t="s">
        <v>462</v>
      </c>
      <c r="E3576" s="12">
        <v>0.33</v>
      </c>
      <c r="F3576" s="12">
        <v>0.99</v>
      </c>
    </row>
    <row r="3577" spans="1:6" x14ac:dyDescent="0.25">
      <c r="A3577" s="4" t="s">
        <v>8963</v>
      </c>
      <c r="B3577" s="4" t="s">
        <v>8850</v>
      </c>
      <c r="C3577" s="18">
        <v>6</v>
      </c>
      <c r="D3577" s="4" t="s">
        <v>462</v>
      </c>
      <c r="E3577" s="12">
        <v>0.98</v>
      </c>
      <c r="F3577" s="12">
        <v>5.88</v>
      </c>
    </row>
    <row r="3578" spans="1:6" x14ac:dyDescent="0.25">
      <c r="A3578" s="4" t="s">
        <v>8964</v>
      </c>
      <c r="B3578" s="4" t="s">
        <v>8965</v>
      </c>
      <c r="C3578" s="18">
        <v>1</v>
      </c>
      <c r="D3578" s="4" t="s">
        <v>462</v>
      </c>
      <c r="E3578" s="12">
        <v>2.46</v>
      </c>
      <c r="F3578" s="12">
        <v>2.46</v>
      </c>
    </row>
    <row r="3579" spans="1:6" x14ac:dyDescent="0.25">
      <c r="A3579" s="4" t="s">
        <v>8966</v>
      </c>
      <c r="B3579" s="4" t="s">
        <v>8967</v>
      </c>
      <c r="C3579" s="18">
        <v>19</v>
      </c>
      <c r="D3579" s="4" t="s">
        <v>462</v>
      </c>
      <c r="E3579" s="12">
        <v>2.14</v>
      </c>
      <c r="F3579" s="12">
        <v>40.659999999999997</v>
      </c>
    </row>
    <row r="3580" spans="1:6" x14ac:dyDescent="0.25">
      <c r="A3580" s="4" t="s">
        <v>8968</v>
      </c>
      <c r="B3580" s="4" t="s">
        <v>8969</v>
      </c>
      <c r="C3580" s="18">
        <v>3</v>
      </c>
      <c r="D3580" s="4" t="s">
        <v>462</v>
      </c>
      <c r="E3580" s="12">
        <v>2.87</v>
      </c>
      <c r="F3580" s="12">
        <v>8.61</v>
      </c>
    </row>
    <row r="3581" spans="1:6" x14ac:dyDescent="0.25">
      <c r="A3581" s="4" t="s">
        <v>8970</v>
      </c>
      <c r="B3581" s="4" t="s">
        <v>8950</v>
      </c>
      <c r="C3581" s="18">
        <v>1948</v>
      </c>
      <c r="D3581" s="4" t="s">
        <v>462</v>
      </c>
      <c r="E3581" s="12">
        <v>0.1</v>
      </c>
      <c r="F3581" s="12">
        <v>194.8</v>
      </c>
    </row>
    <row r="3582" spans="1:6" x14ac:dyDescent="0.25">
      <c r="A3582" s="4" t="s">
        <v>8971</v>
      </c>
      <c r="B3582" s="4" t="s">
        <v>8946</v>
      </c>
      <c r="C3582" s="18">
        <v>86</v>
      </c>
      <c r="D3582" s="4" t="s">
        <v>462</v>
      </c>
      <c r="E3582" s="12">
        <v>1.79</v>
      </c>
      <c r="F3582" s="12">
        <v>153.94</v>
      </c>
    </row>
    <row r="3583" spans="1:6" x14ac:dyDescent="0.25">
      <c r="A3583" s="4" t="s">
        <v>8972</v>
      </c>
      <c r="B3583" s="4" t="s">
        <v>8938</v>
      </c>
      <c r="C3583" s="18">
        <v>48</v>
      </c>
      <c r="D3583" s="4" t="s">
        <v>462</v>
      </c>
      <c r="E3583" s="12">
        <v>7.0000000000000007E-2</v>
      </c>
      <c r="F3583" s="12">
        <v>3.36</v>
      </c>
    </row>
    <row r="3584" spans="1:6" x14ac:dyDescent="0.25">
      <c r="A3584" s="4" t="s">
        <v>8973</v>
      </c>
      <c r="B3584" s="4" t="s">
        <v>8863</v>
      </c>
      <c r="C3584" s="18">
        <v>79</v>
      </c>
      <c r="D3584" s="4" t="s">
        <v>462</v>
      </c>
      <c r="E3584" s="12">
        <v>0.2</v>
      </c>
      <c r="F3584" s="12">
        <v>15.8</v>
      </c>
    </row>
    <row r="3585" spans="1:6" x14ac:dyDescent="0.25">
      <c r="A3585" s="4" t="s">
        <v>8974</v>
      </c>
      <c r="B3585" s="4" t="s">
        <v>8840</v>
      </c>
      <c r="C3585" s="18">
        <v>3</v>
      </c>
      <c r="D3585" s="4" t="s">
        <v>462</v>
      </c>
      <c r="E3585" s="12">
        <v>1.39</v>
      </c>
      <c r="F3585" s="12">
        <v>4.17</v>
      </c>
    </row>
    <row r="3586" spans="1:6" x14ac:dyDescent="0.25">
      <c r="A3586" s="4" t="s">
        <v>8975</v>
      </c>
      <c r="B3586" s="4" t="s">
        <v>8936</v>
      </c>
      <c r="C3586" s="18">
        <v>88</v>
      </c>
      <c r="D3586" s="4" t="s">
        <v>462</v>
      </c>
      <c r="E3586" s="12">
        <v>0.03</v>
      </c>
      <c r="F3586" s="12">
        <v>2.64</v>
      </c>
    </row>
    <row r="3587" spans="1:6" x14ac:dyDescent="0.25">
      <c r="A3587" s="4" t="s">
        <v>8976</v>
      </c>
      <c r="B3587" s="4" t="s">
        <v>8977</v>
      </c>
      <c r="C3587" s="18">
        <v>84</v>
      </c>
      <c r="D3587" s="4" t="s">
        <v>462</v>
      </c>
      <c r="E3587" s="12">
        <v>0.09</v>
      </c>
      <c r="F3587" s="12">
        <v>7.56</v>
      </c>
    </row>
    <row r="3588" spans="1:6" x14ac:dyDescent="0.25">
      <c r="A3588" s="4" t="s">
        <v>8978</v>
      </c>
      <c r="B3588" s="4" t="s">
        <v>8979</v>
      </c>
      <c r="C3588" s="18">
        <v>2</v>
      </c>
      <c r="D3588" s="4" t="s">
        <v>462</v>
      </c>
      <c r="E3588" s="12">
        <v>0.09</v>
      </c>
      <c r="F3588" s="12">
        <v>0.18</v>
      </c>
    </row>
    <row r="3589" spans="1:6" x14ac:dyDescent="0.25">
      <c r="A3589" s="4" t="s">
        <v>8980</v>
      </c>
      <c r="B3589" s="4" t="s">
        <v>8981</v>
      </c>
      <c r="C3589" s="18">
        <v>4</v>
      </c>
      <c r="D3589" s="4" t="s">
        <v>462</v>
      </c>
      <c r="E3589" s="12">
        <v>0.15</v>
      </c>
      <c r="F3589" s="12">
        <v>0.6</v>
      </c>
    </row>
    <row r="3590" spans="1:6" x14ac:dyDescent="0.25">
      <c r="A3590" s="4" t="s">
        <v>8982</v>
      </c>
      <c r="B3590" s="4" t="s">
        <v>8983</v>
      </c>
      <c r="C3590" s="18">
        <v>201</v>
      </c>
      <c r="D3590" s="4" t="s">
        <v>462</v>
      </c>
      <c r="E3590" s="12">
        <v>0.24</v>
      </c>
      <c r="F3590" s="12">
        <v>48.24</v>
      </c>
    </row>
    <row r="3591" spans="1:6" x14ac:dyDescent="0.25">
      <c r="A3591" s="4" t="s">
        <v>8984</v>
      </c>
      <c r="B3591" s="4" t="s">
        <v>8985</v>
      </c>
      <c r="C3591" s="18">
        <v>48</v>
      </c>
      <c r="D3591" s="4" t="s">
        <v>462</v>
      </c>
      <c r="E3591" s="12">
        <v>0.66</v>
      </c>
      <c r="F3591" s="12">
        <v>31.68</v>
      </c>
    </row>
    <row r="3592" spans="1:6" x14ac:dyDescent="0.25">
      <c r="A3592" s="4" t="s">
        <v>8986</v>
      </c>
      <c r="B3592" s="4" t="s">
        <v>8987</v>
      </c>
      <c r="C3592" s="18">
        <v>7</v>
      </c>
      <c r="D3592" s="4" t="s">
        <v>462</v>
      </c>
      <c r="E3592" s="12">
        <v>1.71</v>
      </c>
      <c r="F3592" s="12">
        <v>11.97</v>
      </c>
    </row>
    <row r="3593" spans="1:6" x14ac:dyDescent="0.25">
      <c r="A3593" s="4" t="s">
        <v>8988</v>
      </c>
      <c r="B3593" s="4" t="s">
        <v>8929</v>
      </c>
      <c r="C3593" s="18">
        <v>32</v>
      </c>
      <c r="D3593" s="4" t="s">
        <v>462</v>
      </c>
      <c r="E3593" s="12">
        <v>0.96</v>
      </c>
      <c r="F3593" s="12">
        <v>30.72</v>
      </c>
    </row>
    <row r="3594" spans="1:6" x14ac:dyDescent="0.25">
      <c r="A3594" s="4" t="s">
        <v>8989</v>
      </c>
      <c r="B3594" s="4" t="s">
        <v>8990</v>
      </c>
      <c r="C3594" s="18">
        <v>2</v>
      </c>
      <c r="D3594" s="4" t="s">
        <v>462</v>
      </c>
      <c r="E3594" s="12">
        <v>5.47</v>
      </c>
      <c r="F3594" s="12">
        <v>10.94</v>
      </c>
    </row>
    <row r="3595" spans="1:6" x14ac:dyDescent="0.25">
      <c r="A3595" s="4" t="s">
        <v>8991</v>
      </c>
      <c r="B3595" s="4" t="s">
        <v>8834</v>
      </c>
      <c r="C3595" s="18">
        <v>3547</v>
      </c>
      <c r="D3595" s="4" t="s">
        <v>462</v>
      </c>
      <c r="E3595" s="12">
        <v>0.02</v>
      </c>
      <c r="F3595" s="12">
        <v>70.94</v>
      </c>
    </row>
    <row r="3596" spans="1:6" x14ac:dyDescent="0.25">
      <c r="A3596" s="4" t="s">
        <v>8992</v>
      </c>
      <c r="B3596" s="4" t="s">
        <v>8808</v>
      </c>
      <c r="C3596" s="18">
        <v>1988</v>
      </c>
      <c r="D3596" s="4" t="s">
        <v>462</v>
      </c>
      <c r="E3596" s="12">
        <v>0.03</v>
      </c>
      <c r="F3596" s="12">
        <v>59.64</v>
      </c>
    </row>
    <row r="3597" spans="1:6" x14ac:dyDescent="0.25">
      <c r="A3597" s="4" t="s">
        <v>8993</v>
      </c>
      <c r="B3597" s="4" t="s">
        <v>8903</v>
      </c>
      <c r="C3597" s="18">
        <v>200</v>
      </c>
      <c r="D3597" s="4" t="s">
        <v>462</v>
      </c>
      <c r="E3597" s="12">
        <v>0.1</v>
      </c>
      <c r="F3597" s="12">
        <v>20</v>
      </c>
    </row>
    <row r="3598" spans="1:6" x14ac:dyDescent="0.25">
      <c r="A3598" s="4" t="s">
        <v>8994</v>
      </c>
      <c r="B3598" s="4" t="s">
        <v>8812</v>
      </c>
      <c r="C3598" s="18">
        <v>610</v>
      </c>
      <c r="D3598" s="4" t="s">
        <v>462</v>
      </c>
      <c r="E3598" s="12">
        <v>0.15</v>
      </c>
      <c r="F3598" s="12">
        <v>91.5</v>
      </c>
    </row>
    <row r="3599" spans="1:6" x14ac:dyDescent="0.25">
      <c r="A3599" s="4" t="s">
        <v>8995</v>
      </c>
      <c r="B3599" s="4" t="s">
        <v>8814</v>
      </c>
      <c r="C3599" s="18">
        <v>11894</v>
      </c>
      <c r="D3599" s="4" t="s">
        <v>462</v>
      </c>
      <c r="E3599" s="12">
        <v>0.08</v>
      </c>
      <c r="F3599" s="12">
        <v>951.52</v>
      </c>
    </row>
    <row r="3600" spans="1:6" x14ac:dyDescent="0.25">
      <c r="A3600" s="4" t="s">
        <v>8996</v>
      </c>
      <c r="B3600" s="4" t="s">
        <v>8997</v>
      </c>
      <c r="C3600" s="18">
        <v>91</v>
      </c>
      <c r="D3600" s="4" t="s">
        <v>462</v>
      </c>
      <c r="E3600" s="12">
        <v>0.44</v>
      </c>
      <c r="F3600" s="12">
        <v>40.04</v>
      </c>
    </row>
    <row r="3601" spans="1:6" x14ac:dyDescent="0.25">
      <c r="A3601" s="4" t="s">
        <v>8998</v>
      </c>
      <c r="B3601" s="4" t="s">
        <v>8816</v>
      </c>
      <c r="C3601" s="18">
        <v>240</v>
      </c>
      <c r="D3601" s="4" t="s">
        <v>462</v>
      </c>
      <c r="E3601" s="12">
        <v>0.25</v>
      </c>
      <c r="F3601" s="12">
        <v>60</v>
      </c>
    </row>
    <row r="3602" spans="1:6" x14ac:dyDescent="0.25">
      <c r="A3602" s="4" t="s">
        <v>8999</v>
      </c>
      <c r="B3602" s="4" t="s">
        <v>8820</v>
      </c>
      <c r="C3602" s="18">
        <v>30</v>
      </c>
      <c r="D3602" s="4" t="s">
        <v>462</v>
      </c>
      <c r="E3602" s="12">
        <v>1.39</v>
      </c>
      <c r="F3602" s="12">
        <v>41.7</v>
      </c>
    </row>
    <row r="3603" spans="1:6" x14ac:dyDescent="0.25">
      <c r="A3603" s="4" t="s">
        <v>9000</v>
      </c>
      <c r="B3603" s="4" t="s">
        <v>8850</v>
      </c>
      <c r="C3603" s="18">
        <v>266</v>
      </c>
      <c r="D3603" s="4" t="s">
        <v>462</v>
      </c>
      <c r="E3603" s="12">
        <v>0.46</v>
      </c>
      <c r="F3603" s="12">
        <v>122.36</v>
      </c>
    </row>
    <row r="3604" spans="1:6" x14ac:dyDescent="0.25">
      <c r="A3604" s="4" t="s">
        <v>9001</v>
      </c>
      <c r="B3604" s="4" t="s">
        <v>8826</v>
      </c>
      <c r="C3604" s="18">
        <v>29</v>
      </c>
      <c r="D3604" s="4" t="s">
        <v>462</v>
      </c>
      <c r="E3604" s="12">
        <v>2.11</v>
      </c>
      <c r="F3604" s="12">
        <v>61.19</v>
      </c>
    </row>
    <row r="3605" spans="1:6" x14ac:dyDescent="0.25">
      <c r="A3605" s="4" t="s">
        <v>9002</v>
      </c>
      <c r="B3605" s="4" t="s">
        <v>8932</v>
      </c>
      <c r="C3605" s="18">
        <v>4</v>
      </c>
      <c r="D3605" s="4" t="s">
        <v>462</v>
      </c>
      <c r="E3605" s="12">
        <v>4.51</v>
      </c>
      <c r="F3605" s="12">
        <v>18.04</v>
      </c>
    </row>
    <row r="3606" spans="1:6" x14ac:dyDescent="0.25">
      <c r="A3606" s="4" t="s">
        <v>9003</v>
      </c>
      <c r="B3606" s="4" t="s">
        <v>8834</v>
      </c>
      <c r="C3606" s="18">
        <v>5909</v>
      </c>
      <c r="D3606" s="4" t="s">
        <v>462</v>
      </c>
      <c r="E3606" s="12">
        <v>0.03</v>
      </c>
      <c r="F3606" s="12">
        <v>177.27</v>
      </c>
    </row>
    <row r="3607" spans="1:6" x14ac:dyDescent="0.25">
      <c r="A3607" s="4" t="s">
        <v>9004</v>
      </c>
      <c r="B3607" s="4" t="s">
        <v>8808</v>
      </c>
      <c r="C3607" s="18">
        <v>855</v>
      </c>
      <c r="D3607" s="4" t="s">
        <v>462</v>
      </c>
      <c r="E3607" s="12">
        <v>0.08</v>
      </c>
      <c r="F3607" s="12">
        <v>68.400000000000006</v>
      </c>
    </row>
    <row r="3608" spans="1:6" x14ac:dyDescent="0.25">
      <c r="A3608" s="4" t="s">
        <v>9005</v>
      </c>
      <c r="B3608" s="4" t="s">
        <v>8810</v>
      </c>
      <c r="C3608" s="18">
        <v>2200</v>
      </c>
      <c r="D3608" s="4" t="s">
        <v>462</v>
      </c>
      <c r="E3608" s="12">
        <v>0.1</v>
      </c>
      <c r="F3608" s="12">
        <v>220</v>
      </c>
    </row>
    <row r="3609" spans="1:6" x14ac:dyDescent="0.25">
      <c r="A3609" s="4" t="s">
        <v>9006</v>
      </c>
      <c r="B3609" s="4" t="s">
        <v>8812</v>
      </c>
      <c r="C3609" s="18">
        <v>2839</v>
      </c>
      <c r="D3609" s="4" t="s">
        <v>462</v>
      </c>
      <c r="E3609" s="12">
        <v>0.19</v>
      </c>
      <c r="F3609" s="12">
        <v>539.41</v>
      </c>
    </row>
    <row r="3610" spans="1:6" x14ac:dyDescent="0.25">
      <c r="A3610" s="4" t="s">
        <v>9007</v>
      </c>
      <c r="B3610" s="4" t="s">
        <v>8814</v>
      </c>
      <c r="C3610" s="18">
        <v>3446</v>
      </c>
      <c r="D3610" s="4" t="s">
        <v>462</v>
      </c>
      <c r="E3610" s="12">
        <v>0.2</v>
      </c>
      <c r="F3610" s="12">
        <v>689.2</v>
      </c>
    </row>
    <row r="3611" spans="1:6" x14ac:dyDescent="0.25">
      <c r="A3611" s="4" t="s">
        <v>9008</v>
      </c>
      <c r="B3611" s="4" t="s">
        <v>8816</v>
      </c>
      <c r="C3611" s="18">
        <v>1959</v>
      </c>
      <c r="D3611" s="4" t="s">
        <v>462</v>
      </c>
      <c r="E3611" s="12">
        <v>0.43</v>
      </c>
      <c r="F3611" s="12">
        <v>842.37</v>
      </c>
    </row>
    <row r="3612" spans="1:6" x14ac:dyDescent="0.25">
      <c r="A3612" s="4" t="s">
        <v>9009</v>
      </c>
      <c r="B3612" s="4" t="s">
        <v>9010</v>
      </c>
      <c r="C3612" s="18">
        <v>34</v>
      </c>
      <c r="D3612" s="4" t="s">
        <v>462</v>
      </c>
      <c r="E3612" s="12">
        <v>0.56000000000000005</v>
      </c>
      <c r="F3612" s="12">
        <v>19.04</v>
      </c>
    </row>
    <row r="3613" spans="1:6" x14ac:dyDescent="0.25">
      <c r="A3613" s="4" t="s">
        <v>9011</v>
      </c>
      <c r="B3613" s="4" t="s">
        <v>8820</v>
      </c>
      <c r="C3613" s="18">
        <v>8</v>
      </c>
      <c r="D3613" s="4" t="s">
        <v>462</v>
      </c>
      <c r="E3613" s="12">
        <v>0.86</v>
      </c>
      <c r="F3613" s="12">
        <v>6.88</v>
      </c>
    </row>
    <row r="3614" spans="1:6" x14ac:dyDescent="0.25">
      <c r="A3614" s="4" t="s">
        <v>9012</v>
      </c>
      <c r="B3614" s="4" t="s">
        <v>8826</v>
      </c>
      <c r="C3614" s="18">
        <v>1</v>
      </c>
      <c r="D3614" s="4" t="s">
        <v>462</v>
      </c>
      <c r="E3614" s="12">
        <v>1.76</v>
      </c>
      <c r="F3614" s="12">
        <v>1.76</v>
      </c>
    </row>
    <row r="3615" spans="1:6" x14ac:dyDescent="0.25">
      <c r="A3615" s="4" t="s">
        <v>9013</v>
      </c>
      <c r="B3615" s="4" t="s">
        <v>9014</v>
      </c>
      <c r="C3615" s="18">
        <v>1</v>
      </c>
      <c r="D3615" s="4" t="s">
        <v>462</v>
      </c>
      <c r="E3615" s="12">
        <v>19.02</v>
      </c>
      <c r="F3615" s="12">
        <v>19.02</v>
      </c>
    </row>
    <row r="3616" spans="1:6" x14ac:dyDescent="0.25">
      <c r="A3616" s="4" t="s">
        <v>9015</v>
      </c>
      <c r="B3616" s="4" t="s">
        <v>8850</v>
      </c>
      <c r="C3616" s="18">
        <v>4</v>
      </c>
      <c r="D3616" s="4" t="s">
        <v>462</v>
      </c>
      <c r="E3616" s="12">
        <v>1.31</v>
      </c>
      <c r="F3616" s="12">
        <v>5.24</v>
      </c>
    </row>
    <row r="3617" spans="1:6" x14ac:dyDescent="0.25">
      <c r="A3617" s="4" t="s">
        <v>9016</v>
      </c>
      <c r="B3617" s="4" t="s">
        <v>8808</v>
      </c>
      <c r="C3617" s="18">
        <v>30</v>
      </c>
      <c r="D3617" s="4" t="s">
        <v>462</v>
      </c>
      <c r="E3617" s="12">
        <v>0.27</v>
      </c>
      <c r="F3617" s="12">
        <v>8.1</v>
      </c>
    </row>
    <row r="3618" spans="1:6" x14ac:dyDescent="0.25">
      <c r="A3618" s="4" t="s">
        <v>9017</v>
      </c>
      <c r="B3618" s="4" t="s">
        <v>8810</v>
      </c>
      <c r="C3618" s="18">
        <v>34</v>
      </c>
      <c r="D3618" s="4" t="s">
        <v>462</v>
      </c>
      <c r="E3618" s="12">
        <v>0.34</v>
      </c>
      <c r="F3618" s="12">
        <v>11.56</v>
      </c>
    </row>
    <row r="3619" spans="1:6" x14ac:dyDescent="0.25">
      <c r="A3619" s="4" t="s">
        <v>9018</v>
      </c>
      <c r="B3619" s="4" t="s">
        <v>8812</v>
      </c>
      <c r="C3619" s="18">
        <v>996</v>
      </c>
      <c r="D3619" s="4" t="s">
        <v>462</v>
      </c>
      <c r="E3619" s="12">
        <v>0.05</v>
      </c>
      <c r="F3619" s="12">
        <v>49.8</v>
      </c>
    </row>
    <row r="3620" spans="1:6" x14ac:dyDescent="0.25">
      <c r="A3620" s="4" t="s">
        <v>9019</v>
      </c>
      <c r="B3620" s="4" t="s">
        <v>8814</v>
      </c>
      <c r="C3620" s="18">
        <v>710</v>
      </c>
      <c r="D3620" s="4" t="s">
        <v>462</v>
      </c>
      <c r="E3620" s="12">
        <v>0.5</v>
      </c>
      <c r="F3620" s="12">
        <v>355</v>
      </c>
    </row>
    <row r="3621" spans="1:6" x14ac:dyDescent="0.25">
      <c r="A3621" s="4" t="s">
        <v>9020</v>
      </c>
      <c r="B3621" s="4" t="s">
        <v>8814</v>
      </c>
      <c r="C3621" s="18">
        <v>3</v>
      </c>
      <c r="D3621" s="4" t="s">
        <v>462</v>
      </c>
      <c r="E3621" s="12">
        <v>1.8</v>
      </c>
      <c r="F3621" s="12">
        <v>5.4</v>
      </c>
    </row>
    <row r="3622" spans="1:6" x14ac:dyDescent="0.25">
      <c r="A3622" s="4" t="s">
        <v>9021</v>
      </c>
      <c r="B3622" s="4" t="s">
        <v>8820</v>
      </c>
      <c r="C3622" s="18">
        <v>454</v>
      </c>
      <c r="D3622" s="4" t="s">
        <v>462</v>
      </c>
      <c r="E3622" s="12">
        <v>0.08</v>
      </c>
      <c r="F3622" s="12">
        <v>36.32</v>
      </c>
    </row>
    <row r="3623" spans="1:6" x14ac:dyDescent="0.25">
      <c r="A3623" s="4" t="s">
        <v>9022</v>
      </c>
      <c r="B3623" s="4" t="s">
        <v>8850</v>
      </c>
      <c r="C3623" s="18">
        <v>298</v>
      </c>
      <c r="D3623" s="4" t="s">
        <v>462</v>
      </c>
      <c r="E3623" s="12">
        <v>0.88</v>
      </c>
      <c r="F3623" s="12">
        <v>262.24</v>
      </c>
    </row>
    <row r="3624" spans="1:6" x14ac:dyDescent="0.25">
      <c r="A3624" s="4" t="s">
        <v>9023</v>
      </c>
      <c r="B3624" s="4" t="s">
        <v>8820</v>
      </c>
      <c r="C3624" s="18">
        <v>322</v>
      </c>
      <c r="D3624" s="4" t="s">
        <v>462</v>
      </c>
      <c r="E3624" s="12">
        <v>5.27</v>
      </c>
      <c r="F3624" s="12">
        <v>1696.94</v>
      </c>
    </row>
    <row r="3625" spans="1:6" x14ac:dyDescent="0.25">
      <c r="A3625" s="4" t="s">
        <v>9024</v>
      </c>
      <c r="B3625" s="4" t="s">
        <v>8850</v>
      </c>
      <c r="C3625" s="18">
        <v>47</v>
      </c>
      <c r="D3625" s="4" t="s">
        <v>462</v>
      </c>
      <c r="E3625" s="12">
        <v>4.6399999999999997</v>
      </c>
      <c r="F3625" s="12">
        <v>218.08</v>
      </c>
    </row>
    <row r="3626" spans="1:6" x14ac:dyDescent="0.25">
      <c r="A3626" s="4" t="s">
        <v>9025</v>
      </c>
      <c r="B3626" s="4" t="s">
        <v>8812</v>
      </c>
      <c r="C3626" s="18">
        <v>2</v>
      </c>
      <c r="D3626" s="4" t="s">
        <v>462</v>
      </c>
      <c r="E3626" s="12">
        <v>6.88</v>
      </c>
      <c r="F3626" s="12">
        <v>13.76</v>
      </c>
    </row>
    <row r="3627" spans="1:6" x14ac:dyDescent="0.25">
      <c r="A3627" s="4" t="s">
        <v>9026</v>
      </c>
      <c r="B3627" s="4" t="s">
        <v>8814</v>
      </c>
      <c r="C3627" s="18">
        <v>3</v>
      </c>
      <c r="D3627" s="4" t="s">
        <v>462</v>
      </c>
      <c r="E3627" s="12">
        <v>0.08</v>
      </c>
      <c r="F3627" s="12">
        <v>0.24</v>
      </c>
    </row>
    <row r="3628" spans="1:6" x14ac:dyDescent="0.25">
      <c r="A3628" s="4" t="s">
        <v>9027</v>
      </c>
      <c r="B3628" s="4" t="s">
        <v>8816</v>
      </c>
      <c r="C3628" s="18">
        <v>29</v>
      </c>
      <c r="D3628" s="4" t="s">
        <v>462</v>
      </c>
      <c r="E3628" s="12">
        <v>0.1</v>
      </c>
      <c r="F3628" s="12">
        <v>2.9</v>
      </c>
    </row>
    <row r="3629" spans="1:6" x14ac:dyDescent="0.25">
      <c r="A3629" s="4" t="s">
        <v>9028</v>
      </c>
      <c r="B3629" s="4" t="s">
        <v>8818</v>
      </c>
      <c r="C3629" s="18">
        <v>254</v>
      </c>
      <c r="D3629" s="4" t="s">
        <v>462</v>
      </c>
      <c r="E3629" s="12">
        <v>0.05</v>
      </c>
      <c r="F3629" s="12">
        <v>12.7</v>
      </c>
    </row>
    <row r="3630" spans="1:6" x14ac:dyDescent="0.25">
      <c r="A3630" s="4" t="s">
        <v>9029</v>
      </c>
      <c r="B3630" s="4" t="s">
        <v>8820</v>
      </c>
      <c r="C3630" s="18">
        <v>30</v>
      </c>
      <c r="D3630" s="4" t="s">
        <v>462</v>
      </c>
      <c r="E3630" s="12">
        <v>14.67</v>
      </c>
      <c r="F3630" s="12">
        <v>440.1</v>
      </c>
    </row>
    <row r="3631" spans="1:6" x14ac:dyDescent="0.25">
      <c r="A3631" s="4" t="s">
        <v>9030</v>
      </c>
      <c r="B3631" s="4" t="s">
        <v>8826</v>
      </c>
      <c r="C3631" s="18">
        <v>2</v>
      </c>
      <c r="D3631" s="4" t="s">
        <v>462</v>
      </c>
      <c r="E3631" s="12">
        <v>8.2899999999999991</v>
      </c>
      <c r="F3631" s="12">
        <v>16.579999999999998</v>
      </c>
    </row>
    <row r="3632" spans="1:6" x14ac:dyDescent="0.25">
      <c r="A3632" s="4" t="s">
        <v>9031</v>
      </c>
      <c r="B3632" s="4" t="s">
        <v>9014</v>
      </c>
      <c r="C3632" s="18">
        <v>51</v>
      </c>
      <c r="D3632" s="4" t="s">
        <v>462</v>
      </c>
      <c r="E3632" s="12">
        <v>0.72</v>
      </c>
      <c r="F3632" s="12">
        <v>36.72</v>
      </c>
    </row>
    <row r="3633" spans="1:6" x14ac:dyDescent="0.25">
      <c r="A3633" s="4" t="s">
        <v>9032</v>
      </c>
      <c r="B3633" s="4" t="s">
        <v>9033</v>
      </c>
      <c r="C3633" s="18">
        <v>2895</v>
      </c>
      <c r="D3633" s="4" t="s">
        <v>462</v>
      </c>
      <c r="E3633" s="12">
        <v>0.02</v>
      </c>
      <c r="F3633" s="12">
        <v>57.9</v>
      </c>
    </row>
    <row r="3634" spans="1:6" x14ac:dyDescent="0.25">
      <c r="A3634" s="4" t="s">
        <v>9034</v>
      </c>
      <c r="B3634" s="4" t="s">
        <v>9035</v>
      </c>
      <c r="C3634" s="18">
        <v>270</v>
      </c>
      <c r="D3634" s="4" t="s">
        <v>462</v>
      </c>
      <c r="E3634" s="12">
        <v>0.56999999999999995</v>
      </c>
      <c r="F3634" s="12">
        <v>153.9</v>
      </c>
    </row>
    <row r="3635" spans="1:6" x14ac:dyDescent="0.25">
      <c r="A3635" s="4" t="s">
        <v>9036</v>
      </c>
      <c r="B3635" s="4" t="s">
        <v>9037</v>
      </c>
      <c r="C3635" s="18">
        <v>255</v>
      </c>
      <c r="D3635" s="4" t="s">
        <v>462</v>
      </c>
      <c r="E3635" s="12">
        <v>0.48</v>
      </c>
      <c r="F3635" s="12">
        <v>122.4</v>
      </c>
    </row>
    <row r="3636" spans="1:6" x14ac:dyDescent="0.25">
      <c r="A3636" s="4" t="s">
        <v>9038</v>
      </c>
      <c r="B3636" s="4" t="s">
        <v>9039</v>
      </c>
      <c r="C3636" s="18">
        <v>398</v>
      </c>
      <c r="D3636" s="4" t="s">
        <v>462</v>
      </c>
      <c r="E3636" s="12">
        <v>1.48</v>
      </c>
      <c r="F3636" s="12">
        <v>589.04</v>
      </c>
    </row>
    <row r="3637" spans="1:6" x14ac:dyDescent="0.25">
      <c r="A3637" s="4" t="s">
        <v>9040</v>
      </c>
      <c r="B3637" s="4" t="s">
        <v>9041</v>
      </c>
      <c r="C3637" s="18">
        <v>1070</v>
      </c>
      <c r="D3637" s="4" t="s">
        <v>462</v>
      </c>
      <c r="E3637" s="12">
        <v>0.04</v>
      </c>
      <c r="F3637" s="12">
        <v>42.8</v>
      </c>
    </row>
    <row r="3638" spans="1:6" x14ac:dyDescent="0.25">
      <c r="A3638" s="4" t="s">
        <v>9042</v>
      </c>
      <c r="B3638" s="4" t="s">
        <v>9043</v>
      </c>
      <c r="C3638" s="18">
        <v>39</v>
      </c>
      <c r="D3638" s="4" t="s">
        <v>462</v>
      </c>
      <c r="E3638" s="12">
        <v>0.61</v>
      </c>
      <c r="F3638" s="12">
        <v>23.79</v>
      </c>
    </row>
    <row r="3639" spans="1:6" x14ac:dyDescent="0.25">
      <c r="A3639" s="4" t="s">
        <v>9044</v>
      </c>
      <c r="B3639" s="4" t="s">
        <v>8812</v>
      </c>
      <c r="C3639" s="18">
        <v>3</v>
      </c>
      <c r="D3639" s="4" t="s">
        <v>462</v>
      </c>
      <c r="E3639" s="12">
        <v>0.43</v>
      </c>
      <c r="F3639" s="12">
        <v>1.29</v>
      </c>
    </row>
    <row r="3640" spans="1:6" x14ac:dyDescent="0.25">
      <c r="A3640" s="4" t="s">
        <v>9045</v>
      </c>
      <c r="B3640" s="4" t="s">
        <v>8903</v>
      </c>
      <c r="C3640" s="18">
        <v>23</v>
      </c>
      <c r="D3640" s="4" t="s">
        <v>462</v>
      </c>
      <c r="E3640" s="12">
        <v>1.6</v>
      </c>
      <c r="F3640" s="12">
        <v>36.799999999999997</v>
      </c>
    </row>
    <row r="3641" spans="1:6" x14ac:dyDescent="0.25">
      <c r="A3641" s="4" t="s">
        <v>9046</v>
      </c>
      <c r="B3641" s="4" t="s">
        <v>8843</v>
      </c>
      <c r="C3641" s="18">
        <v>932</v>
      </c>
      <c r="D3641" s="4" t="s">
        <v>462</v>
      </c>
      <c r="E3641" s="12">
        <v>1.46</v>
      </c>
      <c r="F3641" s="12">
        <v>1360.72</v>
      </c>
    </row>
    <row r="3642" spans="1:6" x14ac:dyDescent="0.25">
      <c r="A3642" s="4" t="s">
        <v>9047</v>
      </c>
      <c r="B3642" s="4" t="s">
        <v>8846</v>
      </c>
      <c r="C3642" s="18">
        <v>5</v>
      </c>
      <c r="D3642" s="4" t="s">
        <v>462</v>
      </c>
      <c r="E3642" s="12">
        <v>2.2799999999999998</v>
      </c>
      <c r="F3642" s="12">
        <v>11.4</v>
      </c>
    </row>
    <row r="3643" spans="1:6" x14ac:dyDescent="0.25">
      <c r="A3643" s="4" t="s">
        <v>9048</v>
      </c>
      <c r="B3643" s="4" t="s">
        <v>8875</v>
      </c>
      <c r="C3643" s="18">
        <v>54</v>
      </c>
      <c r="D3643" s="4" t="s">
        <v>462</v>
      </c>
      <c r="E3643" s="12">
        <v>2.33</v>
      </c>
      <c r="F3643" s="12">
        <v>125.82</v>
      </c>
    </row>
    <row r="3644" spans="1:6" x14ac:dyDescent="0.25">
      <c r="A3644" s="4" t="s">
        <v>9049</v>
      </c>
      <c r="B3644" s="4" t="s">
        <v>8877</v>
      </c>
      <c r="C3644" s="18">
        <v>16</v>
      </c>
      <c r="D3644" s="4" t="s">
        <v>462</v>
      </c>
      <c r="E3644" s="12">
        <v>5.56</v>
      </c>
      <c r="F3644" s="12">
        <v>88.96</v>
      </c>
    </row>
    <row r="3645" spans="1:6" x14ac:dyDescent="0.25">
      <c r="A3645" s="4" t="s">
        <v>9050</v>
      </c>
      <c r="B3645" s="4" t="s">
        <v>8834</v>
      </c>
      <c r="C3645" s="18">
        <v>2</v>
      </c>
      <c r="D3645" s="4" t="s">
        <v>462</v>
      </c>
      <c r="E3645" s="12">
        <v>0.02</v>
      </c>
      <c r="F3645" s="12">
        <v>0.04</v>
      </c>
    </row>
    <row r="3646" spans="1:6" x14ac:dyDescent="0.25">
      <c r="A3646" s="4" t="s">
        <v>9051</v>
      </c>
      <c r="B3646" s="4" t="s">
        <v>8808</v>
      </c>
      <c r="C3646" s="18">
        <v>3501</v>
      </c>
      <c r="D3646" s="4" t="s">
        <v>462</v>
      </c>
      <c r="E3646" s="12">
        <v>0.03</v>
      </c>
      <c r="F3646" s="12">
        <v>105.03</v>
      </c>
    </row>
    <row r="3647" spans="1:6" x14ac:dyDescent="0.25">
      <c r="A3647" s="4" t="s">
        <v>9052</v>
      </c>
      <c r="B3647" s="4" t="s">
        <v>8810</v>
      </c>
      <c r="C3647" s="18">
        <v>3031</v>
      </c>
      <c r="D3647" s="4" t="s">
        <v>462</v>
      </c>
      <c r="E3647" s="12">
        <v>0.03</v>
      </c>
      <c r="F3647" s="12">
        <v>90.93</v>
      </c>
    </row>
    <row r="3648" spans="1:6" x14ac:dyDescent="0.25">
      <c r="A3648" s="4" t="s">
        <v>9053</v>
      </c>
      <c r="B3648" s="4" t="s">
        <v>8812</v>
      </c>
      <c r="C3648" s="18">
        <v>160</v>
      </c>
      <c r="D3648" s="4" t="s">
        <v>462</v>
      </c>
      <c r="E3648" s="12">
        <v>1.72</v>
      </c>
      <c r="F3648" s="12">
        <v>275.2</v>
      </c>
    </row>
    <row r="3649" spans="1:6" x14ac:dyDescent="0.25">
      <c r="A3649" s="4" t="s">
        <v>9054</v>
      </c>
      <c r="B3649" s="4" t="s">
        <v>8812</v>
      </c>
      <c r="C3649" s="18">
        <v>126</v>
      </c>
      <c r="D3649" s="4" t="s">
        <v>462</v>
      </c>
      <c r="E3649" s="12">
        <v>1.1399999999999999</v>
      </c>
      <c r="F3649" s="12">
        <v>143.63999999999999</v>
      </c>
    </row>
    <row r="3650" spans="1:6" x14ac:dyDescent="0.25">
      <c r="A3650" s="4" t="s">
        <v>9055</v>
      </c>
      <c r="B3650" s="4" t="s">
        <v>8850</v>
      </c>
      <c r="C3650" s="18">
        <v>8</v>
      </c>
      <c r="D3650" s="4" t="s">
        <v>462</v>
      </c>
      <c r="E3650" s="12">
        <v>3.25</v>
      </c>
      <c r="F3650" s="12">
        <v>26</v>
      </c>
    </row>
    <row r="3651" spans="1:6" x14ac:dyDescent="0.25">
      <c r="A3651" s="4" t="s">
        <v>9056</v>
      </c>
      <c r="B3651" s="4" t="s">
        <v>8812</v>
      </c>
      <c r="C3651" s="18">
        <v>24</v>
      </c>
      <c r="D3651" s="4" t="s">
        <v>462</v>
      </c>
      <c r="E3651" s="12">
        <v>0.23</v>
      </c>
      <c r="F3651" s="12">
        <v>5.52</v>
      </c>
    </row>
    <row r="3652" spans="1:6" x14ac:dyDescent="0.25">
      <c r="A3652" s="4" t="s">
        <v>9057</v>
      </c>
      <c r="B3652" s="4" t="s">
        <v>8814</v>
      </c>
      <c r="C3652" s="18">
        <v>27</v>
      </c>
      <c r="D3652" s="4" t="s">
        <v>462</v>
      </c>
      <c r="E3652" s="12">
        <v>0.42</v>
      </c>
      <c r="F3652" s="12">
        <v>11.34</v>
      </c>
    </row>
    <row r="3653" spans="1:6" x14ac:dyDescent="0.25">
      <c r="A3653" s="4" t="s">
        <v>9058</v>
      </c>
      <c r="B3653" s="4" t="s">
        <v>8816</v>
      </c>
      <c r="C3653" s="18">
        <v>1</v>
      </c>
      <c r="D3653" s="4" t="s">
        <v>462</v>
      </c>
      <c r="E3653" s="12">
        <v>0.66</v>
      </c>
      <c r="F3653" s="12">
        <v>0.66</v>
      </c>
    </row>
    <row r="3654" spans="1:6" x14ac:dyDescent="0.25">
      <c r="A3654" s="4" t="s">
        <v>9059</v>
      </c>
      <c r="B3654" s="4" t="s">
        <v>8834</v>
      </c>
      <c r="C3654" s="18">
        <v>27</v>
      </c>
      <c r="D3654" s="4" t="s">
        <v>462</v>
      </c>
      <c r="E3654" s="12">
        <v>0.08</v>
      </c>
      <c r="F3654" s="12">
        <v>2.16</v>
      </c>
    </row>
    <row r="3655" spans="1:6" x14ac:dyDescent="0.25">
      <c r="A3655" s="4" t="s">
        <v>9060</v>
      </c>
      <c r="B3655" s="4" t="s">
        <v>8808</v>
      </c>
      <c r="C3655" s="18">
        <v>129</v>
      </c>
      <c r="D3655" s="4" t="s">
        <v>462</v>
      </c>
      <c r="E3655" s="12">
        <v>0.09</v>
      </c>
      <c r="F3655" s="12">
        <v>11.61</v>
      </c>
    </row>
    <row r="3656" spans="1:6" x14ac:dyDescent="0.25">
      <c r="A3656" s="4" t="s">
        <v>9061</v>
      </c>
      <c r="B3656" s="4" t="s">
        <v>8903</v>
      </c>
      <c r="C3656" s="18">
        <v>304</v>
      </c>
      <c r="D3656" s="4" t="s">
        <v>462</v>
      </c>
      <c r="E3656" s="12">
        <v>0.15</v>
      </c>
      <c r="F3656" s="12">
        <v>45.6</v>
      </c>
    </row>
    <row r="3657" spans="1:6" x14ac:dyDescent="0.25">
      <c r="A3657" s="4" t="s">
        <v>9062</v>
      </c>
      <c r="B3657" s="4" t="s">
        <v>8814</v>
      </c>
      <c r="C3657" s="18">
        <v>952</v>
      </c>
      <c r="D3657" s="4" t="s">
        <v>462</v>
      </c>
      <c r="E3657" s="12">
        <v>0.26</v>
      </c>
      <c r="F3657" s="12">
        <v>247.52</v>
      </c>
    </row>
    <row r="3658" spans="1:6" x14ac:dyDescent="0.25">
      <c r="A3658" s="4" t="s">
        <v>9063</v>
      </c>
      <c r="B3658" s="4" t="s">
        <v>8818</v>
      </c>
      <c r="C3658" s="18">
        <v>6</v>
      </c>
      <c r="D3658" s="4" t="s">
        <v>462</v>
      </c>
      <c r="E3658" s="12">
        <v>1.92</v>
      </c>
      <c r="F3658" s="12">
        <v>11.52</v>
      </c>
    </row>
    <row r="3659" spans="1:6" x14ac:dyDescent="0.25">
      <c r="A3659" s="4" t="s">
        <v>9064</v>
      </c>
      <c r="B3659" s="4" t="s">
        <v>8846</v>
      </c>
      <c r="C3659" s="18">
        <v>6</v>
      </c>
      <c r="D3659" s="4" t="s">
        <v>462</v>
      </c>
      <c r="E3659" s="12">
        <v>1.37</v>
      </c>
      <c r="F3659" s="12">
        <v>8.2200000000000006</v>
      </c>
    </row>
    <row r="3660" spans="1:6" x14ac:dyDescent="0.25">
      <c r="A3660" s="4" t="s">
        <v>9065</v>
      </c>
      <c r="B3660" s="4" t="s">
        <v>8822</v>
      </c>
      <c r="C3660" s="18">
        <v>11</v>
      </c>
      <c r="D3660" s="4" t="s">
        <v>462</v>
      </c>
      <c r="E3660" s="12">
        <v>2.56</v>
      </c>
      <c r="F3660" s="12">
        <v>28.16</v>
      </c>
    </row>
    <row r="3661" spans="1:6" x14ac:dyDescent="0.25">
      <c r="A3661" s="4" t="s">
        <v>9066</v>
      </c>
      <c r="B3661" s="4" t="s">
        <v>8850</v>
      </c>
      <c r="C3661" s="18">
        <v>21</v>
      </c>
      <c r="D3661" s="4" t="s">
        <v>462</v>
      </c>
      <c r="E3661" s="12">
        <v>2.16</v>
      </c>
      <c r="F3661" s="12">
        <v>45.36</v>
      </c>
    </row>
    <row r="3662" spans="1:6" x14ac:dyDescent="0.25">
      <c r="A3662" s="4" t="s">
        <v>9067</v>
      </c>
      <c r="B3662" s="4" t="s">
        <v>8826</v>
      </c>
      <c r="C3662" s="18">
        <v>36</v>
      </c>
      <c r="D3662" s="4" t="s">
        <v>462</v>
      </c>
      <c r="E3662" s="12">
        <v>4.4000000000000004</v>
      </c>
      <c r="F3662" s="12">
        <v>158.4</v>
      </c>
    </row>
    <row r="3663" spans="1:6" x14ac:dyDescent="0.25">
      <c r="A3663" s="4" t="s">
        <v>9068</v>
      </c>
      <c r="B3663" s="4" t="s">
        <v>9014</v>
      </c>
      <c r="C3663" s="18">
        <v>4</v>
      </c>
      <c r="D3663" s="4" t="s">
        <v>462</v>
      </c>
      <c r="E3663" s="12">
        <v>10.59</v>
      </c>
      <c r="F3663" s="12">
        <v>42.36</v>
      </c>
    </row>
    <row r="3664" spans="1:6" x14ac:dyDescent="0.25">
      <c r="A3664" s="4" t="s">
        <v>9069</v>
      </c>
      <c r="B3664" s="4" t="s">
        <v>8967</v>
      </c>
      <c r="C3664" s="18">
        <v>1</v>
      </c>
      <c r="D3664" s="4" t="s">
        <v>462</v>
      </c>
      <c r="E3664" s="12">
        <v>7.03</v>
      </c>
      <c r="F3664" s="12">
        <v>7.03</v>
      </c>
    </row>
    <row r="3665" spans="1:6" x14ac:dyDescent="0.25">
      <c r="A3665" s="4" t="s">
        <v>9070</v>
      </c>
      <c r="B3665" s="4" t="s">
        <v>9071</v>
      </c>
      <c r="C3665" s="18">
        <v>4</v>
      </c>
      <c r="D3665" s="4" t="s">
        <v>462</v>
      </c>
      <c r="E3665" s="12">
        <v>0.74</v>
      </c>
      <c r="F3665" s="12">
        <v>2.96</v>
      </c>
    </row>
    <row r="3666" spans="1:6" x14ac:dyDescent="0.25">
      <c r="A3666" s="4" t="s">
        <v>9072</v>
      </c>
      <c r="B3666" s="4" t="s">
        <v>9073</v>
      </c>
      <c r="C3666" s="18">
        <v>4</v>
      </c>
      <c r="D3666" s="4" t="s">
        <v>462</v>
      </c>
      <c r="E3666" s="12">
        <v>3.3</v>
      </c>
      <c r="F3666" s="12">
        <v>13.2</v>
      </c>
    </row>
    <row r="3667" spans="1:6" x14ac:dyDescent="0.25">
      <c r="A3667" s="4" t="s">
        <v>9074</v>
      </c>
      <c r="B3667" s="4" t="s">
        <v>9075</v>
      </c>
      <c r="C3667" s="18">
        <v>1</v>
      </c>
      <c r="D3667" s="4" t="s">
        <v>462</v>
      </c>
      <c r="E3667" s="12">
        <v>0.74</v>
      </c>
      <c r="F3667" s="12">
        <v>0.74</v>
      </c>
    </row>
    <row r="3668" spans="1:6" x14ac:dyDescent="0.25">
      <c r="A3668" s="4" t="s">
        <v>9076</v>
      </c>
      <c r="B3668" s="4" t="s">
        <v>8938</v>
      </c>
      <c r="C3668" s="18">
        <v>147</v>
      </c>
      <c r="D3668" s="4" t="s">
        <v>462</v>
      </c>
      <c r="E3668" s="12">
        <v>0.13</v>
      </c>
      <c r="F3668" s="12">
        <v>19.11</v>
      </c>
    </row>
    <row r="3669" spans="1:6" x14ac:dyDescent="0.25">
      <c r="A3669" s="4" t="s">
        <v>9077</v>
      </c>
      <c r="B3669" s="4" t="s">
        <v>9078</v>
      </c>
      <c r="C3669" s="18">
        <v>3</v>
      </c>
      <c r="D3669" s="4" t="s">
        <v>462</v>
      </c>
      <c r="E3669" s="12">
        <v>0.09</v>
      </c>
      <c r="F3669" s="12">
        <v>0.27</v>
      </c>
    </row>
    <row r="3670" spans="1:6" x14ac:dyDescent="0.25">
      <c r="A3670" s="4" t="s">
        <v>9079</v>
      </c>
      <c r="B3670" s="4" t="s">
        <v>8863</v>
      </c>
      <c r="C3670" s="18">
        <v>91</v>
      </c>
      <c r="D3670" s="4" t="s">
        <v>462</v>
      </c>
      <c r="E3670" s="12">
        <v>0.18</v>
      </c>
      <c r="F3670" s="12">
        <v>16.38</v>
      </c>
    </row>
    <row r="3671" spans="1:6" x14ac:dyDescent="0.25">
      <c r="A3671" s="4" t="s">
        <v>9080</v>
      </c>
      <c r="B3671" s="4" t="s">
        <v>8952</v>
      </c>
      <c r="C3671" s="18">
        <v>9</v>
      </c>
      <c r="D3671" s="4" t="s">
        <v>462</v>
      </c>
      <c r="E3671" s="12">
        <v>0.28999999999999998</v>
      </c>
      <c r="F3671" s="12">
        <v>2.61</v>
      </c>
    </row>
    <row r="3672" spans="1:6" x14ac:dyDescent="0.25">
      <c r="A3672" s="4" t="s">
        <v>9081</v>
      </c>
      <c r="B3672" s="4" t="s">
        <v>8840</v>
      </c>
      <c r="C3672" s="18">
        <v>35</v>
      </c>
      <c r="D3672" s="4" t="s">
        <v>462</v>
      </c>
      <c r="E3672" s="12">
        <v>0.54</v>
      </c>
      <c r="F3672" s="12">
        <v>18.899999999999999</v>
      </c>
    </row>
    <row r="3673" spans="1:6" x14ac:dyDescent="0.25">
      <c r="A3673" s="4" t="s">
        <v>9082</v>
      </c>
      <c r="B3673" s="4" t="s">
        <v>8816</v>
      </c>
      <c r="C3673" s="18">
        <v>1</v>
      </c>
      <c r="D3673" s="4" t="s">
        <v>462</v>
      </c>
      <c r="E3673" s="12">
        <v>0.31</v>
      </c>
      <c r="F3673" s="12">
        <v>0.31</v>
      </c>
    </row>
    <row r="3674" spans="1:6" x14ac:dyDescent="0.25">
      <c r="A3674" s="4" t="s">
        <v>9083</v>
      </c>
      <c r="B3674" s="4" t="s">
        <v>9084</v>
      </c>
      <c r="C3674" s="18">
        <v>6</v>
      </c>
      <c r="D3674" s="4" t="s">
        <v>462</v>
      </c>
      <c r="E3674" s="12">
        <v>4.18</v>
      </c>
      <c r="F3674" s="12">
        <v>25.08</v>
      </c>
    </row>
    <row r="3675" spans="1:6" x14ac:dyDescent="0.25">
      <c r="A3675" s="4" t="s">
        <v>9085</v>
      </c>
      <c r="B3675" s="4" t="s">
        <v>8846</v>
      </c>
      <c r="C3675" s="18">
        <v>16</v>
      </c>
      <c r="D3675" s="4" t="s">
        <v>462</v>
      </c>
      <c r="E3675" s="12">
        <v>1</v>
      </c>
      <c r="F3675" s="12">
        <v>16</v>
      </c>
    </row>
    <row r="3676" spans="1:6" x14ac:dyDescent="0.25">
      <c r="A3676" s="4" t="s">
        <v>9086</v>
      </c>
      <c r="B3676" s="4" t="s">
        <v>8929</v>
      </c>
      <c r="C3676" s="18">
        <v>40</v>
      </c>
      <c r="D3676" s="4" t="s">
        <v>462</v>
      </c>
      <c r="E3676" s="12">
        <v>2.4</v>
      </c>
      <c r="F3676" s="12">
        <v>96</v>
      </c>
    </row>
    <row r="3677" spans="1:6" x14ac:dyDescent="0.25">
      <c r="A3677" s="4" t="s">
        <v>9087</v>
      </c>
      <c r="B3677" s="4" t="s">
        <v>8938</v>
      </c>
      <c r="C3677" s="18">
        <v>14</v>
      </c>
      <c r="D3677" s="4" t="s">
        <v>462</v>
      </c>
      <c r="E3677" s="12">
        <v>0.18</v>
      </c>
      <c r="F3677" s="12">
        <v>2.52</v>
      </c>
    </row>
    <row r="3678" spans="1:6" x14ac:dyDescent="0.25">
      <c r="A3678" s="4" t="s">
        <v>9088</v>
      </c>
      <c r="B3678" s="4" t="s">
        <v>8863</v>
      </c>
      <c r="C3678" s="18">
        <v>31</v>
      </c>
      <c r="D3678" s="4" t="s">
        <v>462</v>
      </c>
      <c r="E3678" s="12">
        <v>0.22</v>
      </c>
      <c r="F3678" s="12">
        <v>6.82</v>
      </c>
    </row>
    <row r="3679" spans="1:6" x14ac:dyDescent="0.25">
      <c r="A3679" s="4" t="s">
        <v>9089</v>
      </c>
      <c r="B3679" s="4" t="s">
        <v>8865</v>
      </c>
      <c r="C3679" s="18">
        <v>35</v>
      </c>
      <c r="D3679" s="4" t="s">
        <v>462</v>
      </c>
      <c r="E3679" s="12">
        <v>0.42</v>
      </c>
      <c r="F3679" s="12">
        <v>14.7</v>
      </c>
    </row>
    <row r="3680" spans="1:6" x14ac:dyDescent="0.25">
      <c r="A3680" s="4" t="s">
        <v>9090</v>
      </c>
      <c r="B3680" s="4" t="s">
        <v>8840</v>
      </c>
      <c r="C3680" s="18">
        <v>11</v>
      </c>
      <c r="D3680" s="4" t="s">
        <v>462</v>
      </c>
      <c r="E3680" s="12">
        <v>0.59</v>
      </c>
      <c r="F3680" s="12">
        <v>6.49</v>
      </c>
    </row>
    <row r="3681" spans="1:6" x14ac:dyDescent="0.25">
      <c r="A3681" s="4" t="s">
        <v>9091</v>
      </c>
      <c r="B3681" s="4" t="s">
        <v>8843</v>
      </c>
      <c r="C3681" s="18">
        <v>6</v>
      </c>
      <c r="D3681" s="4" t="s">
        <v>462</v>
      </c>
      <c r="E3681" s="12">
        <v>1.5</v>
      </c>
      <c r="F3681" s="12">
        <v>9</v>
      </c>
    </row>
    <row r="3682" spans="1:6" x14ac:dyDescent="0.25">
      <c r="A3682" s="4" t="s">
        <v>9092</v>
      </c>
      <c r="B3682" s="4" t="s">
        <v>8846</v>
      </c>
      <c r="C3682" s="18">
        <v>2</v>
      </c>
      <c r="D3682" s="4" t="s">
        <v>462</v>
      </c>
      <c r="E3682" s="12">
        <v>1.36</v>
      </c>
      <c r="F3682" s="12">
        <v>2.72</v>
      </c>
    </row>
    <row r="3683" spans="1:6" x14ac:dyDescent="0.25">
      <c r="A3683" s="4" t="s">
        <v>9093</v>
      </c>
      <c r="B3683" s="4" t="s">
        <v>8929</v>
      </c>
      <c r="C3683" s="18">
        <v>2</v>
      </c>
      <c r="D3683" s="4" t="s">
        <v>462</v>
      </c>
      <c r="E3683" s="12">
        <v>2.16</v>
      </c>
      <c r="F3683" s="12">
        <v>4.32</v>
      </c>
    </row>
    <row r="3684" spans="1:6" x14ac:dyDescent="0.25">
      <c r="A3684" s="4" t="s">
        <v>9094</v>
      </c>
      <c r="B3684" s="4" t="s">
        <v>8834</v>
      </c>
      <c r="C3684" s="18">
        <v>6</v>
      </c>
      <c r="D3684" s="4" t="s">
        <v>462</v>
      </c>
      <c r="E3684" s="12">
        <v>0.12</v>
      </c>
      <c r="F3684" s="12">
        <v>0.72</v>
      </c>
    </row>
    <row r="3685" spans="1:6" x14ac:dyDescent="0.25">
      <c r="A3685" s="4" t="s">
        <v>9095</v>
      </c>
      <c r="B3685" s="4" t="s">
        <v>8812</v>
      </c>
      <c r="C3685" s="18">
        <v>2</v>
      </c>
      <c r="D3685" s="4" t="s">
        <v>462</v>
      </c>
      <c r="E3685" s="12">
        <v>0.27</v>
      </c>
      <c r="F3685" s="12">
        <v>0.54</v>
      </c>
    </row>
    <row r="3686" spans="1:6" x14ac:dyDescent="0.25">
      <c r="A3686" s="4" t="s">
        <v>9096</v>
      </c>
      <c r="B3686" s="4" t="s">
        <v>8997</v>
      </c>
      <c r="C3686" s="18">
        <v>56</v>
      </c>
      <c r="D3686" s="4" t="s">
        <v>462</v>
      </c>
      <c r="E3686" s="12">
        <v>0.78</v>
      </c>
      <c r="F3686" s="12">
        <v>43.68</v>
      </c>
    </row>
    <row r="3687" spans="1:6" x14ac:dyDescent="0.25">
      <c r="A3687" s="4" t="s">
        <v>9097</v>
      </c>
      <c r="B3687" s="4" t="s">
        <v>9098</v>
      </c>
      <c r="C3687" s="18">
        <v>4</v>
      </c>
      <c r="D3687" s="4" t="s">
        <v>462</v>
      </c>
      <c r="E3687" s="12">
        <v>0.79</v>
      </c>
      <c r="F3687" s="12">
        <v>3.16</v>
      </c>
    </row>
    <row r="3688" spans="1:6" x14ac:dyDescent="0.25">
      <c r="A3688" s="4" t="s">
        <v>9099</v>
      </c>
      <c r="B3688" s="4" t="s">
        <v>8850</v>
      </c>
      <c r="C3688" s="18">
        <v>1</v>
      </c>
      <c r="D3688" s="4" t="s">
        <v>462</v>
      </c>
      <c r="E3688" s="12">
        <v>1.32</v>
      </c>
      <c r="F3688" s="12">
        <v>1.32</v>
      </c>
    </row>
    <row r="3689" spans="1:6" x14ac:dyDescent="0.25">
      <c r="A3689" s="4" t="s">
        <v>9100</v>
      </c>
      <c r="B3689" s="4" t="s">
        <v>8826</v>
      </c>
      <c r="C3689" s="18">
        <v>6</v>
      </c>
      <c r="D3689" s="4" t="s">
        <v>462</v>
      </c>
      <c r="E3689" s="12">
        <v>2.08</v>
      </c>
      <c r="F3689" s="12">
        <v>12.48</v>
      </c>
    </row>
    <row r="3690" spans="1:6" x14ac:dyDescent="0.25">
      <c r="A3690" s="4" t="s">
        <v>9101</v>
      </c>
      <c r="B3690" s="4" t="s">
        <v>8834</v>
      </c>
      <c r="C3690" s="18">
        <v>4</v>
      </c>
      <c r="D3690" s="4" t="s">
        <v>462</v>
      </c>
      <c r="E3690" s="12">
        <v>0.1</v>
      </c>
      <c r="F3690" s="12">
        <v>0.4</v>
      </c>
    </row>
    <row r="3691" spans="1:6" x14ac:dyDescent="0.25">
      <c r="A3691" s="4" t="s">
        <v>9102</v>
      </c>
      <c r="B3691" s="4" t="s">
        <v>8808</v>
      </c>
      <c r="C3691" s="18">
        <v>39</v>
      </c>
      <c r="D3691" s="4" t="s">
        <v>462</v>
      </c>
      <c r="E3691" s="12">
        <v>0.16</v>
      </c>
      <c r="F3691" s="12">
        <v>6.24</v>
      </c>
    </row>
    <row r="3692" spans="1:6" x14ac:dyDescent="0.25">
      <c r="A3692" s="4" t="s">
        <v>9103</v>
      </c>
      <c r="B3692" s="4" t="s">
        <v>8810</v>
      </c>
      <c r="C3692" s="18">
        <v>337</v>
      </c>
      <c r="D3692" s="4" t="s">
        <v>462</v>
      </c>
      <c r="E3692" s="12">
        <v>0.23</v>
      </c>
      <c r="F3692" s="12">
        <v>77.510000000000005</v>
      </c>
    </row>
    <row r="3693" spans="1:6" x14ac:dyDescent="0.25">
      <c r="A3693" s="4" t="s">
        <v>9104</v>
      </c>
      <c r="B3693" s="4" t="s">
        <v>8812</v>
      </c>
      <c r="C3693" s="18">
        <v>137</v>
      </c>
      <c r="D3693" s="4" t="s">
        <v>462</v>
      </c>
      <c r="E3693" s="12">
        <v>0.31</v>
      </c>
      <c r="F3693" s="12">
        <v>42.47</v>
      </c>
    </row>
    <row r="3694" spans="1:6" x14ac:dyDescent="0.25">
      <c r="A3694" s="4" t="s">
        <v>9105</v>
      </c>
      <c r="B3694" s="4" t="s">
        <v>8814</v>
      </c>
      <c r="C3694" s="18">
        <v>235</v>
      </c>
      <c r="D3694" s="4" t="s">
        <v>462</v>
      </c>
      <c r="E3694" s="12">
        <v>0.33</v>
      </c>
      <c r="F3694" s="12">
        <v>77.55</v>
      </c>
    </row>
    <row r="3695" spans="1:6" x14ac:dyDescent="0.25">
      <c r="A3695" s="4" t="s">
        <v>9106</v>
      </c>
      <c r="B3695" s="4" t="s">
        <v>9107</v>
      </c>
      <c r="C3695" s="18">
        <v>20</v>
      </c>
      <c r="D3695" s="4" t="s">
        <v>462</v>
      </c>
      <c r="E3695" s="12">
        <v>0.49</v>
      </c>
      <c r="F3695" s="12">
        <v>9.8000000000000007</v>
      </c>
    </row>
    <row r="3696" spans="1:6" x14ac:dyDescent="0.25">
      <c r="A3696" s="4" t="s">
        <v>9108</v>
      </c>
      <c r="B3696" s="4" t="s">
        <v>9098</v>
      </c>
      <c r="C3696" s="18">
        <v>1</v>
      </c>
      <c r="D3696" s="4" t="s">
        <v>462</v>
      </c>
      <c r="E3696" s="12">
        <v>0.92</v>
      </c>
      <c r="F3696" s="12">
        <v>0.92</v>
      </c>
    </row>
    <row r="3697" spans="1:6" x14ac:dyDescent="0.25">
      <c r="A3697" s="4" t="s">
        <v>9109</v>
      </c>
      <c r="B3697" s="4" t="s">
        <v>8850</v>
      </c>
      <c r="C3697" s="18">
        <v>28</v>
      </c>
      <c r="D3697" s="4" t="s">
        <v>462</v>
      </c>
      <c r="E3697" s="12">
        <v>1.96</v>
      </c>
      <c r="F3697" s="12">
        <v>54.88</v>
      </c>
    </row>
    <row r="3698" spans="1:6" x14ac:dyDescent="0.25">
      <c r="A3698" s="4" t="s">
        <v>9110</v>
      </c>
      <c r="B3698" s="4" t="s">
        <v>9111</v>
      </c>
      <c r="C3698" s="18">
        <v>1</v>
      </c>
      <c r="D3698" s="4" t="s">
        <v>462</v>
      </c>
      <c r="E3698" s="12">
        <v>21.07</v>
      </c>
      <c r="F3698" s="12">
        <v>21.07</v>
      </c>
    </row>
    <row r="3699" spans="1:6" x14ac:dyDescent="0.25">
      <c r="A3699" s="4" t="s">
        <v>9112</v>
      </c>
      <c r="B3699" s="4" t="s">
        <v>9113</v>
      </c>
      <c r="C3699" s="18">
        <v>22</v>
      </c>
      <c r="D3699" s="4" t="s">
        <v>462</v>
      </c>
      <c r="E3699" s="12">
        <v>24.38</v>
      </c>
      <c r="F3699" s="12">
        <v>536.36</v>
      </c>
    </row>
    <row r="3700" spans="1:6" x14ac:dyDescent="0.25">
      <c r="A3700" s="4" t="s">
        <v>9114</v>
      </c>
      <c r="B3700" s="4" t="s">
        <v>9115</v>
      </c>
      <c r="C3700" s="18">
        <v>2</v>
      </c>
      <c r="D3700" s="4" t="s">
        <v>462</v>
      </c>
      <c r="E3700" s="12">
        <v>31.22</v>
      </c>
      <c r="F3700" s="12">
        <v>62.44</v>
      </c>
    </row>
    <row r="3701" spans="1:6" x14ac:dyDescent="0.25">
      <c r="A3701" s="4" t="s">
        <v>9116</v>
      </c>
      <c r="B3701" s="4" t="s">
        <v>9117</v>
      </c>
      <c r="C3701" s="18">
        <v>6</v>
      </c>
      <c r="D3701" s="4" t="s">
        <v>462</v>
      </c>
      <c r="E3701" s="12">
        <v>16.88</v>
      </c>
      <c r="F3701" s="12">
        <v>101.28</v>
      </c>
    </row>
    <row r="3702" spans="1:6" x14ac:dyDescent="0.25">
      <c r="A3702" s="4" t="s">
        <v>9118</v>
      </c>
      <c r="B3702" s="4" t="s">
        <v>9119</v>
      </c>
      <c r="C3702" s="18">
        <v>2</v>
      </c>
      <c r="D3702" s="4" t="s">
        <v>462</v>
      </c>
      <c r="E3702" s="12">
        <v>6.3</v>
      </c>
      <c r="F3702" s="12">
        <v>12.6</v>
      </c>
    </row>
    <row r="3703" spans="1:6" x14ac:dyDescent="0.25">
      <c r="A3703" s="4" t="s">
        <v>9120</v>
      </c>
      <c r="B3703" s="4" t="s">
        <v>9121</v>
      </c>
      <c r="C3703" s="18">
        <v>2</v>
      </c>
      <c r="D3703" s="4" t="s">
        <v>462</v>
      </c>
      <c r="E3703" s="12">
        <v>6.1</v>
      </c>
      <c r="F3703" s="12">
        <v>12.2</v>
      </c>
    </row>
    <row r="3704" spans="1:6" x14ac:dyDescent="0.25">
      <c r="A3704" s="4" t="s">
        <v>9122</v>
      </c>
      <c r="B3704" s="4" t="s">
        <v>9123</v>
      </c>
      <c r="C3704" s="18">
        <v>1</v>
      </c>
      <c r="D3704" s="4" t="s">
        <v>462</v>
      </c>
      <c r="E3704" s="12">
        <v>5.67</v>
      </c>
      <c r="F3704" s="12">
        <v>5.67</v>
      </c>
    </row>
    <row r="3705" spans="1:6" x14ac:dyDescent="0.25">
      <c r="A3705" s="4" t="s">
        <v>9124</v>
      </c>
      <c r="B3705" s="4" t="s">
        <v>9125</v>
      </c>
      <c r="C3705" s="18">
        <v>24</v>
      </c>
      <c r="D3705" s="4" t="s">
        <v>462</v>
      </c>
      <c r="E3705" s="12">
        <v>20.7</v>
      </c>
      <c r="F3705" s="12">
        <v>496.8</v>
      </c>
    </row>
    <row r="3706" spans="1:6" x14ac:dyDescent="0.25">
      <c r="A3706" s="4" t="s">
        <v>9126</v>
      </c>
      <c r="B3706" s="4" t="s">
        <v>9127</v>
      </c>
      <c r="C3706" s="18">
        <v>96</v>
      </c>
      <c r="D3706" s="4" t="s">
        <v>462</v>
      </c>
      <c r="E3706" s="12">
        <v>0.01</v>
      </c>
      <c r="F3706" s="12">
        <v>0.96</v>
      </c>
    </row>
    <row r="3707" spans="1:6" x14ac:dyDescent="0.25">
      <c r="A3707" s="4" t="s">
        <v>9128</v>
      </c>
      <c r="B3707" s="4" t="s">
        <v>9129</v>
      </c>
      <c r="C3707" s="18">
        <v>428</v>
      </c>
      <c r="D3707" s="4" t="s">
        <v>462</v>
      </c>
      <c r="E3707" s="12">
        <v>0</v>
      </c>
      <c r="F3707" s="12">
        <v>0</v>
      </c>
    </row>
    <row r="3708" spans="1:6" x14ac:dyDescent="0.25">
      <c r="A3708" s="4" t="s">
        <v>9130</v>
      </c>
      <c r="B3708" s="4" t="s">
        <v>9131</v>
      </c>
      <c r="C3708" s="18">
        <v>2660</v>
      </c>
      <c r="D3708" s="4" t="s">
        <v>462</v>
      </c>
      <c r="E3708" s="12">
        <v>0.01</v>
      </c>
      <c r="F3708" s="12">
        <v>26.6</v>
      </c>
    </row>
    <row r="3709" spans="1:6" x14ac:dyDescent="0.25">
      <c r="A3709" s="4" t="s">
        <v>9132</v>
      </c>
      <c r="B3709" s="4" t="s">
        <v>9133</v>
      </c>
      <c r="C3709" s="18">
        <v>3</v>
      </c>
      <c r="D3709" s="4" t="s">
        <v>462</v>
      </c>
      <c r="E3709" s="12">
        <v>0.19</v>
      </c>
      <c r="F3709" s="12">
        <v>0.56999999999999995</v>
      </c>
    </row>
    <row r="3710" spans="1:6" x14ac:dyDescent="0.25">
      <c r="A3710" s="4" t="s">
        <v>9134</v>
      </c>
      <c r="B3710" s="4" t="s">
        <v>9135</v>
      </c>
      <c r="C3710" s="18">
        <v>95</v>
      </c>
      <c r="D3710" s="4" t="s">
        <v>462</v>
      </c>
      <c r="E3710" s="12">
        <v>1.03</v>
      </c>
      <c r="F3710" s="12">
        <v>97.85</v>
      </c>
    </row>
    <row r="3711" spans="1:6" x14ac:dyDescent="0.25">
      <c r="A3711" s="4" t="s">
        <v>9136</v>
      </c>
      <c r="B3711" s="4" t="s">
        <v>9137</v>
      </c>
      <c r="C3711" s="18">
        <v>634</v>
      </c>
      <c r="D3711" s="4" t="s">
        <v>462</v>
      </c>
      <c r="E3711" s="12">
        <v>0.03</v>
      </c>
      <c r="F3711" s="12">
        <v>19.02</v>
      </c>
    </row>
    <row r="3712" spans="1:6" x14ac:dyDescent="0.25">
      <c r="A3712" s="4" t="s">
        <v>9138</v>
      </c>
      <c r="B3712" s="4" t="s">
        <v>9139</v>
      </c>
      <c r="C3712" s="18">
        <v>280</v>
      </c>
      <c r="D3712" s="4" t="s">
        <v>462</v>
      </c>
      <c r="E3712" s="12">
        <v>7.0000000000000007E-2</v>
      </c>
      <c r="F3712" s="12">
        <v>19.600000000000001</v>
      </c>
    </row>
    <row r="3713" spans="1:6" x14ac:dyDescent="0.25">
      <c r="A3713" s="4" t="s">
        <v>9140</v>
      </c>
      <c r="B3713" s="4" t="s">
        <v>9141</v>
      </c>
      <c r="C3713" s="18">
        <v>462</v>
      </c>
      <c r="D3713" s="4" t="s">
        <v>462</v>
      </c>
      <c r="E3713" s="12">
        <v>0.03</v>
      </c>
      <c r="F3713" s="12">
        <v>13.86</v>
      </c>
    </row>
    <row r="3714" spans="1:6" x14ac:dyDescent="0.25">
      <c r="A3714" s="4" t="s">
        <v>9142</v>
      </c>
      <c r="B3714" s="4" t="s">
        <v>9143</v>
      </c>
      <c r="C3714" s="18">
        <v>3</v>
      </c>
      <c r="D3714" s="4" t="s">
        <v>462</v>
      </c>
      <c r="E3714" s="12">
        <v>1.22</v>
      </c>
      <c r="F3714" s="12">
        <v>3.66</v>
      </c>
    </row>
    <row r="3715" spans="1:6" x14ac:dyDescent="0.25">
      <c r="A3715" s="4" t="s">
        <v>9144</v>
      </c>
      <c r="B3715" s="4" t="s">
        <v>9145</v>
      </c>
      <c r="C3715" s="18">
        <v>341</v>
      </c>
      <c r="D3715" s="4" t="s">
        <v>462</v>
      </c>
      <c r="E3715" s="12">
        <v>0.01</v>
      </c>
      <c r="F3715" s="12">
        <v>3.41</v>
      </c>
    </row>
    <row r="3716" spans="1:6" x14ac:dyDescent="0.25">
      <c r="A3716" s="4" t="s">
        <v>9146</v>
      </c>
      <c r="B3716" s="4" t="s">
        <v>9147</v>
      </c>
      <c r="C3716" s="18">
        <v>1</v>
      </c>
      <c r="D3716" s="4" t="s">
        <v>462</v>
      </c>
      <c r="E3716" s="12">
        <v>0.05</v>
      </c>
      <c r="F3716" s="12">
        <v>0.05</v>
      </c>
    </row>
    <row r="3717" spans="1:6" x14ac:dyDescent="0.25">
      <c r="A3717" s="4" t="s">
        <v>9148</v>
      </c>
      <c r="B3717" s="4" t="s">
        <v>9149</v>
      </c>
      <c r="C3717" s="18">
        <v>1238</v>
      </c>
      <c r="D3717" s="4" t="s">
        <v>462</v>
      </c>
      <c r="E3717" s="12">
        <v>0.03</v>
      </c>
      <c r="F3717" s="12">
        <v>37.14</v>
      </c>
    </row>
    <row r="3718" spans="1:6" x14ac:dyDescent="0.25">
      <c r="A3718" s="4" t="s">
        <v>9150</v>
      </c>
      <c r="B3718" s="4" t="s">
        <v>9151</v>
      </c>
      <c r="C3718" s="18">
        <v>286</v>
      </c>
      <c r="D3718" s="4" t="s">
        <v>462</v>
      </c>
      <c r="E3718" s="12">
        <v>0.01</v>
      </c>
      <c r="F3718" s="12">
        <v>2.86</v>
      </c>
    </row>
    <row r="3719" spans="1:6" x14ac:dyDescent="0.25">
      <c r="A3719" s="4" t="s">
        <v>9152</v>
      </c>
      <c r="B3719" s="4" t="s">
        <v>9153</v>
      </c>
      <c r="C3719" s="18">
        <v>43</v>
      </c>
      <c r="D3719" s="4" t="s">
        <v>462</v>
      </c>
      <c r="E3719" s="12">
        <v>0.27</v>
      </c>
      <c r="F3719" s="12">
        <v>11.61</v>
      </c>
    </row>
    <row r="3720" spans="1:6" x14ac:dyDescent="0.25">
      <c r="A3720" s="4" t="s">
        <v>9154</v>
      </c>
      <c r="B3720" s="4" t="s">
        <v>9155</v>
      </c>
      <c r="C3720" s="18">
        <v>801</v>
      </c>
      <c r="D3720" s="4" t="s">
        <v>462</v>
      </c>
      <c r="E3720" s="12">
        <v>0.03</v>
      </c>
      <c r="F3720" s="12">
        <v>24.03</v>
      </c>
    </row>
    <row r="3721" spans="1:6" x14ac:dyDescent="0.25">
      <c r="A3721" s="4" t="s">
        <v>9156</v>
      </c>
      <c r="B3721" s="4" t="s">
        <v>9157</v>
      </c>
      <c r="C3721" s="18">
        <v>518</v>
      </c>
      <c r="D3721" s="4" t="s">
        <v>462</v>
      </c>
      <c r="E3721" s="12">
        <v>0.13</v>
      </c>
      <c r="F3721" s="12">
        <v>67.34</v>
      </c>
    </row>
    <row r="3722" spans="1:6" x14ac:dyDescent="0.25">
      <c r="A3722" s="4" t="s">
        <v>9158</v>
      </c>
      <c r="B3722" s="4" t="s">
        <v>9159</v>
      </c>
      <c r="C3722" s="18">
        <v>53</v>
      </c>
      <c r="D3722" s="4" t="s">
        <v>462</v>
      </c>
      <c r="E3722" s="12">
        <v>0.08</v>
      </c>
      <c r="F3722" s="12">
        <v>4.24</v>
      </c>
    </row>
    <row r="3723" spans="1:6" x14ac:dyDescent="0.25">
      <c r="A3723" s="4" t="s">
        <v>9160</v>
      </c>
      <c r="B3723" s="4" t="s">
        <v>9161</v>
      </c>
      <c r="C3723" s="18">
        <v>3</v>
      </c>
      <c r="D3723" s="4" t="s">
        <v>462</v>
      </c>
      <c r="E3723" s="12">
        <v>3.7</v>
      </c>
      <c r="F3723" s="12">
        <v>11.1</v>
      </c>
    </row>
    <row r="3724" spans="1:6" x14ac:dyDescent="0.25">
      <c r="A3724" s="4" t="s">
        <v>9162</v>
      </c>
      <c r="B3724" s="4" t="s">
        <v>9163</v>
      </c>
      <c r="C3724" s="18">
        <v>1</v>
      </c>
      <c r="D3724" s="4" t="s">
        <v>462</v>
      </c>
      <c r="E3724" s="12">
        <v>2.13</v>
      </c>
      <c r="F3724" s="12">
        <v>2.13</v>
      </c>
    </row>
    <row r="3725" spans="1:6" x14ac:dyDescent="0.25">
      <c r="A3725" s="4" t="s">
        <v>9164</v>
      </c>
      <c r="B3725" s="4" t="s">
        <v>9129</v>
      </c>
      <c r="C3725" s="18">
        <v>42</v>
      </c>
      <c r="D3725" s="4" t="s">
        <v>462</v>
      </c>
      <c r="E3725" s="12">
        <v>0.08</v>
      </c>
      <c r="F3725" s="12">
        <v>3.36</v>
      </c>
    </row>
    <row r="3726" spans="1:6" x14ac:dyDescent="0.25">
      <c r="A3726" s="4" t="s">
        <v>9165</v>
      </c>
      <c r="B3726" s="4" t="s">
        <v>9131</v>
      </c>
      <c r="C3726" s="18">
        <v>1</v>
      </c>
      <c r="D3726" s="4" t="s">
        <v>462</v>
      </c>
      <c r="E3726" s="12">
        <v>0.08</v>
      </c>
      <c r="F3726" s="12">
        <v>0.08</v>
      </c>
    </row>
    <row r="3727" spans="1:6" x14ac:dyDescent="0.25">
      <c r="A3727" s="4" t="s">
        <v>9166</v>
      </c>
      <c r="B3727" s="4" t="s">
        <v>9167</v>
      </c>
      <c r="C3727" s="18">
        <v>4474</v>
      </c>
      <c r="D3727" s="4" t="s">
        <v>462</v>
      </c>
      <c r="E3727" s="12">
        <v>0.03</v>
      </c>
      <c r="F3727" s="12">
        <v>134.22</v>
      </c>
    </row>
    <row r="3728" spans="1:6" x14ac:dyDescent="0.25">
      <c r="A3728" s="4" t="s">
        <v>9168</v>
      </c>
      <c r="B3728" s="4" t="s">
        <v>9169</v>
      </c>
      <c r="C3728" s="18">
        <v>1</v>
      </c>
      <c r="D3728" s="4" t="s">
        <v>462</v>
      </c>
      <c r="E3728" s="12">
        <v>7.0000000000000007E-2</v>
      </c>
      <c r="F3728" s="12">
        <v>7.0000000000000007E-2</v>
      </c>
    </row>
    <row r="3729" spans="1:6" x14ac:dyDescent="0.25">
      <c r="A3729" s="4" t="s">
        <v>9170</v>
      </c>
      <c r="B3729" s="4" t="s">
        <v>9171</v>
      </c>
      <c r="C3729" s="18">
        <v>6</v>
      </c>
      <c r="D3729" s="4" t="s">
        <v>462</v>
      </c>
      <c r="E3729" s="12">
        <v>0.48</v>
      </c>
      <c r="F3729" s="12">
        <v>2.88</v>
      </c>
    </row>
    <row r="3730" spans="1:6" x14ac:dyDescent="0.25">
      <c r="A3730" s="4" t="s">
        <v>9172</v>
      </c>
      <c r="B3730" s="4" t="s">
        <v>9173</v>
      </c>
      <c r="C3730" s="18">
        <v>64</v>
      </c>
      <c r="D3730" s="4" t="s">
        <v>462</v>
      </c>
      <c r="E3730" s="12">
        <v>0.8</v>
      </c>
      <c r="F3730" s="12">
        <v>51.2</v>
      </c>
    </row>
    <row r="3731" spans="1:6" x14ac:dyDescent="0.25">
      <c r="A3731" s="4" t="s">
        <v>9174</v>
      </c>
      <c r="B3731" s="4" t="s">
        <v>9175</v>
      </c>
      <c r="C3731" s="18">
        <v>38</v>
      </c>
      <c r="D3731" s="4" t="s">
        <v>462</v>
      </c>
      <c r="E3731" s="12">
        <v>0.26</v>
      </c>
      <c r="F3731" s="12">
        <v>9.8800000000000008</v>
      </c>
    </row>
    <row r="3732" spans="1:6" x14ac:dyDescent="0.25">
      <c r="A3732" s="4" t="s">
        <v>9176</v>
      </c>
      <c r="B3732" s="4" t="s">
        <v>9177</v>
      </c>
      <c r="C3732" s="18">
        <v>4863</v>
      </c>
      <c r="D3732" s="4" t="s">
        <v>462</v>
      </c>
      <c r="E3732" s="12">
        <v>0.63</v>
      </c>
      <c r="F3732" s="12">
        <v>3063.69</v>
      </c>
    </row>
    <row r="3733" spans="1:6" x14ac:dyDescent="0.25">
      <c r="A3733" s="4" t="s">
        <v>9178</v>
      </c>
      <c r="B3733" s="4" t="s">
        <v>9179</v>
      </c>
      <c r="C3733" s="18">
        <v>20</v>
      </c>
      <c r="D3733" s="4" t="s">
        <v>462</v>
      </c>
      <c r="E3733" s="12">
        <v>1.33</v>
      </c>
      <c r="F3733" s="12">
        <v>26.6</v>
      </c>
    </row>
    <row r="3734" spans="1:6" x14ac:dyDescent="0.25">
      <c r="A3734" s="4" t="s">
        <v>9180</v>
      </c>
      <c r="B3734" s="4" t="s">
        <v>9181</v>
      </c>
      <c r="C3734" s="18">
        <v>1</v>
      </c>
      <c r="D3734" s="4" t="s">
        <v>462</v>
      </c>
      <c r="E3734" s="12">
        <v>2.89</v>
      </c>
      <c r="F3734" s="12">
        <v>2.89</v>
      </c>
    </row>
    <row r="3735" spans="1:6" x14ac:dyDescent="0.25">
      <c r="A3735" s="4" t="s">
        <v>9182</v>
      </c>
      <c r="B3735" s="4" t="s">
        <v>9183</v>
      </c>
      <c r="C3735" s="18">
        <v>76</v>
      </c>
      <c r="D3735" s="4" t="s">
        <v>462</v>
      </c>
      <c r="E3735" s="12">
        <v>122.8</v>
      </c>
      <c r="F3735" s="12">
        <v>9332.7999999999993</v>
      </c>
    </row>
    <row r="3736" spans="1:6" x14ac:dyDescent="0.25">
      <c r="A3736" s="4" t="s">
        <v>9184</v>
      </c>
      <c r="B3736" s="4" t="s">
        <v>9185</v>
      </c>
      <c r="C3736" s="18">
        <v>8</v>
      </c>
      <c r="D3736" s="4" t="s">
        <v>462</v>
      </c>
      <c r="E3736" s="12">
        <v>1.24</v>
      </c>
      <c r="F3736" s="12">
        <v>9.92</v>
      </c>
    </row>
    <row r="3737" spans="1:6" x14ac:dyDescent="0.25">
      <c r="A3737" s="4" t="s">
        <v>9186</v>
      </c>
      <c r="B3737" s="4" t="s">
        <v>9187</v>
      </c>
      <c r="C3737" s="18">
        <v>1786</v>
      </c>
      <c r="D3737" s="4" t="s">
        <v>462</v>
      </c>
      <c r="E3737" s="12">
        <v>0.01</v>
      </c>
      <c r="F3737" s="12">
        <v>17.86</v>
      </c>
    </row>
    <row r="3738" spans="1:6" x14ac:dyDescent="0.25">
      <c r="A3738" s="4" t="s">
        <v>9188</v>
      </c>
      <c r="B3738" s="4" t="s">
        <v>9189</v>
      </c>
      <c r="C3738" s="18">
        <v>496</v>
      </c>
      <c r="D3738" s="4" t="s">
        <v>462</v>
      </c>
      <c r="E3738" s="12">
        <v>0.09</v>
      </c>
      <c r="F3738" s="12">
        <v>44.64</v>
      </c>
    </row>
    <row r="3739" spans="1:6" x14ac:dyDescent="0.25">
      <c r="A3739" s="4" t="s">
        <v>9190</v>
      </c>
      <c r="B3739" s="4" t="s">
        <v>9191</v>
      </c>
      <c r="C3739" s="18">
        <v>286</v>
      </c>
      <c r="D3739" s="4" t="s">
        <v>462</v>
      </c>
      <c r="E3739" s="12">
        <v>0.43</v>
      </c>
      <c r="F3739" s="12">
        <v>122.98</v>
      </c>
    </row>
    <row r="3740" spans="1:6" x14ac:dyDescent="0.25">
      <c r="A3740" s="4" t="s">
        <v>9192</v>
      </c>
      <c r="B3740" s="4" t="s">
        <v>9193</v>
      </c>
      <c r="C3740" s="18">
        <v>110</v>
      </c>
      <c r="D3740" s="4" t="s">
        <v>462</v>
      </c>
      <c r="E3740" s="12">
        <v>0.12</v>
      </c>
      <c r="F3740" s="12">
        <v>13.2</v>
      </c>
    </row>
    <row r="3741" spans="1:6" x14ac:dyDescent="0.25">
      <c r="A3741" s="4" t="s">
        <v>9194</v>
      </c>
      <c r="B3741" s="4" t="s">
        <v>9195</v>
      </c>
      <c r="C3741" s="18">
        <v>375</v>
      </c>
      <c r="D3741" s="4" t="s">
        <v>462</v>
      </c>
      <c r="E3741" s="12">
        <v>0.19</v>
      </c>
      <c r="F3741" s="12">
        <v>71.25</v>
      </c>
    </row>
    <row r="3742" spans="1:6" x14ac:dyDescent="0.25">
      <c r="A3742" s="4" t="s">
        <v>9196</v>
      </c>
      <c r="B3742" s="4" t="s">
        <v>9197</v>
      </c>
      <c r="C3742" s="18">
        <v>283</v>
      </c>
      <c r="D3742" s="4" t="s">
        <v>462</v>
      </c>
      <c r="E3742" s="12">
        <v>0.06</v>
      </c>
      <c r="F3742" s="12">
        <v>16.98</v>
      </c>
    </row>
    <row r="3743" spans="1:6" x14ac:dyDescent="0.25">
      <c r="A3743" s="4" t="s">
        <v>9198</v>
      </c>
      <c r="B3743" s="4" t="s">
        <v>9199</v>
      </c>
      <c r="C3743" s="18">
        <v>1073</v>
      </c>
      <c r="D3743" s="4" t="s">
        <v>462</v>
      </c>
      <c r="E3743" s="12">
        <v>0.05</v>
      </c>
      <c r="F3743" s="12">
        <v>53.65</v>
      </c>
    </row>
    <row r="3744" spans="1:6" x14ac:dyDescent="0.25">
      <c r="A3744" s="4" t="s">
        <v>9200</v>
      </c>
      <c r="B3744" s="4" t="s">
        <v>9201</v>
      </c>
      <c r="C3744" s="18">
        <v>1304</v>
      </c>
      <c r="D3744" s="4" t="s">
        <v>462</v>
      </c>
      <c r="E3744" s="12">
        <v>0.05</v>
      </c>
      <c r="F3744" s="12">
        <v>65.2</v>
      </c>
    </row>
    <row r="3745" spans="1:6" x14ac:dyDescent="0.25">
      <c r="A3745" s="4" t="s">
        <v>9202</v>
      </c>
      <c r="B3745" s="4" t="s">
        <v>9203</v>
      </c>
      <c r="C3745" s="18">
        <v>830</v>
      </c>
      <c r="D3745" s="4" t="s">
        <v>462</v>
      </c>
      <c r="E3745" s="12">
        <v>0.14000000000000001</v>
      </c>
      <c r="F3745" s="12">
        <v>116.2</v>
      </c>
    </row>
    <row r="3746" spans="1:6" x14ac:dyDescent="0.25">
      <c r="A3746" s="4" t="s">
        <v>9204</v>
      </c>
      <c r="B3746" s="4" t="s">
        <v>9205</v>
      </c>
      <c r="C3746" s="18">
        <v>1232</v>
      </c>
      <c r="D3746" s="4" t="s">
        <v>462</v>
      </c>
      <c r="E3746" s="12">
        <v>0.04</v>
      </c>
      <c r="F3746" s="12">
        <v>49.28</v>
      </c>
    </row>
    <row r="3747" spans="1:6" x14ac:dyDescent="0.25">
      <c r="A3747" s="4" t="s">
        <v>9206</v>
      </c>
      <c r="B3747" s="4" t="s">
        <v>9207</v>
      </c>
      <c r="C3747" s="18">
        <v>208</v>
      </c>
      <c r="D3747" s="4" t="s">
        <v>462</v>
      </c>
      <c r="E3747" s="12">
        <v>0.23</v>
      </c>
      <c r="F3747" s="12">
        <v>47.84</v>
      </c>
    </row>
    <row r="3748" spans="1:6" x14ac:dyDescent="0.25">
      <c r="A3748" s="4" t="s">
        <v>9208</v>
      </c>
      <c r="B3748" s="4" t="s">
        <v>9209</v>
      </c>
      <c r="C3748" s="18">
        <v>71</v>
      </c>
      <c r="D3748" s="4" t="s">
        <v>462</v>
      </c>
      <c r="E3748" s="12">
        <v>0.48</v>
      </c>
      <c r="F3748" s="12">
        <v>34.08</v>
      </c>
    </row>
    <row r="3749" spans="1:6" x14ac:dyDescent="0.25">
      <c r="A3749" s="4" t="s">
        <v>9210</v>
      </c>
      <c r="B3749" s="4" t="s">
        <v>9211</v>
      </c>
      <c r="C3749" s="18">
        <v>1098</v>
      </c>
      <c r="D3749" s="4" t="s">
        <v>462</v>
      </c>
      <c r="E3749" s="12">
        <v>0.09</v>
      </c>
      <c r="F3749" s="12">
        <v>98.82</v>
      </c>
    </row>
    <row r="3750" spans="1:6" x14ac:dyDescent="0.25">
      <c r="A3750" s="4" t="s">
        <v>9212</v>
      </c>
      <c r="B3750" s="4" t="s">
        <v>9213</v>
      </c>
      <c r="C3750" s="18">
        <v>2</v>
      </c>
      <c r="D3750" s="4" t="s">
        <v>462</v>
      </c>
      <c r="E3750" s="12">
        <v>4</v>
      </c>
      <c r="F3750" s="12">
        <v>8</v>
      </c>
    </row>
    <row r="3751" spans="1:6" x14ac:dyDescent="0.25">
      <c r="A3751" s="4" t="s">
        <v>9214</v>
      </c>
      <c r="B3751" s="4" t="s">
        <v>9187</v>
      </c>
      <c r="C3751" s="18">
        <v>65</v>
      </c>
      <c r="D3751" s="4" t="s">
        <v>462</v>
      </c>
      <c r="E3751" s="12">
        <v>0.1</v>
      </c>
      <c r="F3751" s="12">
        <v>6.5</v>
      </c>
    </row>
    <row r="3752" spans="1:6" x14ac:dyDescent="0.25">
      <c r="A3752" s="4" t="s">
        <v>9215</v>
      </c>
      <c r="B3752" s="4" t="s">
        <v>9189</v>
      </c>
      <c r="C3752" s="18">
        <v>948</v>
      </c>
      <c r="D3752" s="4" t="s">
        <v>462</v>
      </c>
      <c r="E3752" s="12">
        <v>0.05</v>
      </c>
      <c r="F3752" s="12">
        <v>47.4</v>
      </c>
    </row>
    <row r="3753" spans="1:6" x14ac:dyDescent="0.25">
      <c r="A3753" s="4" t="s">
        <v>9216</v>
      </c>
      <c r="B3753" s="4" t="s">
        <v>9191</v>
      </c>
      <c r="C3753" s="18">
        <v>65</v>
      </c>
      <c r="D3753" s="4" t="s">
        <v>462</v>
      </c>
      <c r="E3753" s="12">
        <v>0.03</v>
      </c>
      <c r="F3753" s="12">
        <v>1.95</v>
      </c>
    </row>
    <row r="3754" spans="1:6" x14ac:dyDescent="0.25">
      <c r="A3754" s="4" t="s">
        <v>9217</v>
      </c>
      <c r="B3754" s="4" t="s">
        <v>9193</v>
      </c>
      <c r="C3754" s="18">
        <v>11</v>
      </c>
      <c r="D3754" s="4" t="s">
        <v>462</v>
      </c>
      <c r="E3754" s="12">
        <v>0.34</v>
      </c>
      <c r="F3754" s="12">
        <v>3.74</v>
      </c>
    </row>
    <row r="3755" spans="1:6" x14ac:dyDescent="0.25">
      <c r="A3755" s="4" t="s">
        <v>9218</v>
      </c>
      <c r="B3755" s="4" t="s">
        <v>9219</v>
      </c>
      <c r="C3755" s="18">
        <v>59</v>
      </c>
      <c r="D3755" s="4" t="s">
        <v>462</v>
      </c>
      <c r="E3755" s="12">
        <v>20.9</v>
      </c>
      <c r="F3755" s="12">
        <v>1233.0999999999999</v>
      </c>
    </row>
    <row r="3756" spans="1:6" x14ac:dyDescent="0.25">
      <c r="A3756" s="4" t="s">
        <v>9220</v>
      </c>
      <c r="B3756" s="4" t="s">
        <v>9221</v>
      </c>
      <c r="C3756" s="18">
        <v>1000</v>
      </c>
      <c r="D3756" s="4" t="s">
        <v>462</v>
      </c>
      <c r="E3756" s="12">
        <v>2.2999999999999998</v>
      </c>
      <c r="F3756" s="12">
        <v>2300</v>
      </c>
    </row>
    <row r="3757" spans="1:6" x14ac:dyDescent="0.25">
      <c r="A3757" s="4" t="s">
        <v>9222</v>
      </c>
      <c r="B3757" s="4" t="s">
        <v>9223</v>
      </c>
      <c r="C3757" s="18">
        <v>1000</v>
      </c>
      <c r="D3757" s="4" t="s">
        <v>462</v>
      </c>
      <c r="E3757" s="12">
        <v>0.83</v>
      </c>
      <c r="F3757" s="12">
        <v>830</v>
      </c>
    </row>
    <row r="3758" spans="1:6" x14ac:dyDescent="0.25">
      <c r="A3758" s="4" t="s">
        <v>9224</v>
      </c>
      <c r="B3758" s="4" t="s">
        <v>9225</v>
      </c>
      <c r="C3758" s="18">
        <v>57</v>
      </c>
      <c r="D3758" s="4" t="s">
        <v>462</v>
      </c>
      <c r="E3758" s="12">
        <v>0.68</v>
      </c>
      <c r="F3758" s="12">
        <v>38.76</v>
      </c>
    </row>
    <row r="3759" spans="1:6" x14ac:dyDescent="0.25">
      <c r="A3759" s="4" t="s">
        <v>9226</v>
      </c>
      <c r="B3759" s="4" t="s">
        <v>9227</v>
      </c>
      <c r="C3759" s="18">
        <v>26</v>
      </c>
      <c r="D3759" s="4" t="s">
        <v>462</v>
      </c>
      <c r="E3759" s="12">
        <v>0.13</v>
      </c>
      <c r="F3759" s="12">
        <v>3.38</v>
      </c>
    </row>
    <row r="3760" spans="1:6" x14ac:dyDescent="0.25">
      <c r="A3760" s="4" t="s">
        <v>9228</v>
      </c>
      <c r="B3760" s="4" t="s">
        <v>9229</v>
      </c>
      <c r="C3760" s="18">
        <v>8</v>
      </c>
      <c r="D3760" s="4" t="s">
        <v>462</v>
      </c>
      <c r="E3760" s="12">
        <v>0.16</v>
      </c>
      <c r="F3760" s="12">
        <v>1.28</v>
      </c>
    </row>
    <row r="3761" spans="1:6" x14ac:dyDescent="0.25">
      <c r="A3761" s="4" t="s">
        <v>9230</v>
      </c>
      <c r="B3761" s="4" t="s">
        <v>9231</v>
      </c>
      <c r="C3761" s="18">
        <v>1132</v>
      </c>
      <c r="D3761" s="4" t="s">
        <v>462</v>
      </c>
      <c r="E3761" s="12">
        <v>0.18</v>
      </c>
      <c r="F3761" s="12">
        <v>203.76</v>
      </c>
    </row>
    <row r="3762" spans="1:6" x14ac:dyDescent="0.25">
      <c r="A3762" s="4" t="s">
        <v>9232</v>
      </c>
      <c r="B3762" s="4" t="s">
        <v>9233</v>
      </c>
      <c r="C3762" s="18">
        <v>313</v>
      </c>
      <c r="D3762" s="4" t="s">
        <v>462</v>
      </c>
      <c r="E3762" s="12">
        <v>0.16</v>
      </c>
      <c r="F3762" s="12">
        <v>50.08</v>
      </c>
    </row>
    <row r="3763" spans="1:6" x14ac:dyDescent="0.25">
      <c r="A3763" s="4" t="s">
        <v>9234</v>
      </c>
      <c r="B3763" s="4" t="s">
        <v>9209</v>
      </c>
      <c r="C3763" s="18">
        <v>1137</v>
      </c>
      <c r="D3763" s="4" t="s">
        <v>462</v>
      </c>
      <c r="E3763" s="12">
        <v>0.09</v>
      </c>
      <c r="F3763" s="12">
        <v>102.33</v>
      </c>
    </row>
    <row r="3764" spans="1:6" x14ac:dyDescent="0.25">
      <c r="A3764" s="4" t="s">
        <v>9235</v>
      </c>
      <c r="B3764" s="4" t="s">
        <v>9211</v>
      </c>
      <c r="C3764" s="18">
        <v>160</v>
      </c>
      <c r="D3764" s="4" t="s">
        <v>462</v>
      </c>
      <c r="E3764" s="12">
        <v>0.12</v>
      </c>
      <c r="F3764" s="12">
        <v>19.2</v>
      </c>
    </row>
    <row r="3765" spans="1:6" x14ac:dyDescent="0.25">
      <c r="A3765" s="4" t="s">
        <v>9236</v>
      </c>
      <c r="B3765" s="4" t="s">
        <v>9237</v>
      </c>
      <c r="C3765" s="18">
        <v>54</v>
      </c>
      <c r="D3765" s="4" t="s">
        <v>462</v>
      </c>
      <c r="E3765" s="12">
        <v>0.3</v>
      </c>
      <c r="F3765" s="12">
        <v>16.2</v>
      </c>
    </row>
    <row r="3766" spans="1:6" x14ac:dyDescent="0.25">
      <c r="A3766" s="4" t="s">
        <v>9238</v>
      </c>
      <c r="B3766" s="4" t="s">
        <v>9239</v>
      </c>
      <c r="C3766" s="18">
        <v>12</v>
      </c>
      <c r="D3766" s="4" t="s">
        <v>462</v>
      </c>
      <c r="E3766" s="12">
        <v>0.64</v>
      </c>
      <c r="F3766" s="12">
        <v>7.68</v>
      </c>
    </row>
    <row r="3767" spans="1:6" x14ac:dyDescent="0.25">
      <c r="A3767" s="4" t="s">
        <v>9240</v>
      </c>
      <c r="B3767" s="4" t="s">
        <v>9191</v>
      </c>
      <c r="C3767" s="18">
        <v>3396</v>
      </c>
      <c r="D3767" s="4" t="s">
        <v>462</v>
      </c>
      <c r="E3767" s="12">
        <v>0.01</v>
      </c>
      <c r="F3767" s="12">
        <v>33.96</v>
      </c>
    </row>
    <row r="3768" spans="1:6" x14ac:dyDescent="0.25">
      <c r="A3768" s="4" t="s">
        <v>9241</v>
      </c>
      <c r="B3768" s="4" t="s">
        <v>9197</v>
      </c>
      <c r="C3768" s="18">
        <v>1480</v>
      </c>
      <c r="D3768" s="4" t="s">
        <v>462</v>
      </c>
      <c r="E3768" s="12">
        <v>0.12</v>
      </c>
      <c r="F3768" s="12">
        <v>177.6</v>
      </c>
    </row>
    <row r="3769" spans="1:6" x14ac:dyDescent="0.25">
      <c r="A3769" s="4" t="s">
        <v>9242</v>
      </c>
      <c r="B3769" s="4" t="s">
        <v>9191</v>
      </c>
      <c r="C3769" s="18">
        <v>412</v>
      </c>
      <c r="D3769" s="4" t="s">
        <v>462</v>
      </c>
      <c r="E3769" s="12">
        <v>0.05</v>
      </c>
      <c r="F3769" s="12">
        <v>20.6</v>
      </c>
    </row>
    <row r="3770" spans="1:6" x14ac:dyDescent="0.25">
      <c r="A3770" s="4" t="s">
        <v>9243</v>
      </c>
      <c r="B3770" s="4" t="s">
        <v>9244</v>
      </c>
      <c r="C3770" s="18">
        <v>68</v>
      </c>
      <c r="D3770" s="4" t="s">
        <v>462</v>
      </c>
      <c r="E3770" s="12">
        <v>0.1</v>
      </c>
      <c r="F3770" s="12">
        <v>6.8</v>
      </c>
    </row>
    <row r="3771" spans="1:6" x14ac:dyDescent="0.25">
      <c r="A3771" s="4" t="s">
        <v>9245</v>
      </c>
      <c r="B3771" s="4" t="s">
        <v>9193</v>
      </c>
      <c r="C3771" s="18">
        <v>1320</v>
      </c>
      <c r="D3771" s="4" t="s">
        <v>462</v>
      </c>
      <c r="E3771" s="12">
        <v>0.1</v>
      </c>
      <c r="F3771" s="12">
        <v>132</v>
      </c>
    </row>
    <row r="3772" spans="1:6" x14ac:dyDescent="0.25">
      <c r="A3772" s="4" t="s">
        <v>9246</v>
      </c>
      <c r="B3772" s="4" t="s">
        <v>9223</v>
      </c>
      <c r="C3772" s="18">
        <v>96</v>
      </c>
      <c r="D3772" s="4" t="s">
        <v>462</v>
      </c>
      <c r="E3772" s="12">
        <v>0.11</v>
      </c>
      <c r="F3772" s="12">
        <v>10.56</v>
      </c>
    </row>
    <row r="3773" spans="1:6" x14ac:dyDescent="0.25">
      <c r="A3773" s="4" t="s">
        <v>9247</v>
      </c>
      <c r="B3773" s="4" t="s">
        <v>9248</v>
      </c>
      <c r="C3773" s="18">
        <v>38</v>
      </c>
      <c r="D3773" s="4" t="s">
        <v>462</v>
      </c>
      <c r="E3773" s="12">
        <v>0.19</v>
      </c>
      <c r="F3773" s="12">
        <v>7.22</v>
      </c>
    </row>
    <row r="3774" spans="1:6" x14ac:dyDescent="0.25">
      <c r="A3774" s="4" t="s">
        <v>9249</v>
      </c>
      <c r="B3774" s="4" t="s">
        <v>9250</v>
      </c>
      <c r="C3774" s="18">
        <v>50</v>
      </c>
      <c r="D3774" s="4" t="s">
        <v>462</v>
      </c>
      <c r="E3774" s="12">
        <v>0.5</v>
      </c>
      <c r="F3774" s="12">
        <v>25</v>
      </c>
    </row>
    <row r="3775" spans="1:6" x14ac:dyDescent="0.25">
      <c r="A3775" s="4" t="s">
        <v>9251</v>
      </c>
      <c r="B3775" s="4" t="s">
        <v>9252</v>
      </c>
      <c r="C3775" s="18">
        <v>27</v>
      </c>
      <c r="D3775" s="4" t="s">
        <v>462</v>
      </c>
      <c r="E3775" s="12">
        <v>0.5</v>
      </c>
      <c r="F3775" s="12">
        <v>13.5</v>
      </c>
    </row>
    <row r="3776" spans="1:6" x14ac:dyDescent="0.25">
      <c r="A3776" s="4" t="s">
        <v>9253</v>
      </c>
      <c r="B3776" s="4" t="s">
        <v>9254</v>
      </c>
      <c r="C3776" s="18">
        <v>88</v>
      </c>
      <c r="D3776" s="4" t="s">
        <v>462</v>
      </c>
      <c r="E3776" s="12">
        <v>0.11</v>
      </c>
      <c r="F3776" s="12">
        <v>9.68</v>
      </c>
    </row>
    <row r="3777" spans="1:6" x14ac:dyDescent="0.25">
      <c r="A3777" s="4" t="s">
        <v>9255</v>
      </c>
      <c r="B3777" s="4" t="s">
        <v>9191</v>
      </c>
      <c r="C3777" s="18">
        <v>260</v>
      </c>
      <c r="D3777" s="4" t="s">
        <v>462</v>
      </c>
      <c r="E3777" s="12">
        <v>0.08</v>
      </c>
      <c r="F3777" s="12">
        <v>20.8</v>
      </c>
    </row>
    <row r="3778" spans="1:6" x14ac:dyDescent="0.25">
      <c r="A3778" s="4" t="s">
        <v>9256</v>
      </c>
      <c r="B3778" s="4" t="s">
        <v>9244</v>
      </c>
      <c r="C3778" s="18">
        <v>20</v>
      </c>
      <c r="D3778" s="4" t="s">
        <v>462</v>
      </c>
      <c r="E3778" s="12">
        <v>0.09</v>
      </c>
      <c r="F3778" s="12">
        <v>1.8</v>
      </c>
    </row>
    <row r="3779" spans="1:6" x14ac:dyDescent="0.25">
      <c r="A3779" s="4" t="s">
        <v>9257</v>
      </c>
      <c r="B3779" s="4" t="s">
        <v>9258</v>
      </c>
      <c r="C3779" s="18">
        <v>78</v>
      </c>
      <c r="D3779" s="4" t="s">
        <v>462</v>
      </c>
      <c r="E3779" s="12">
        <v>0.22</v>
      </c>
      <c r="F3779" s="12">
        <v>17.16</v>
      </c>
    </row>
    <row r="3780" spans="1:6" x14ac:dyDescent="0.25">
      <c r="A3780" s="4" t="s">
        <v>9259</v>
      </c>
      <c r="B3780" s="4" t="s">
        <v>9260</v>
      </c>
      <c r="C3780" s="18">
        <v>22</v>
      </c>
      <c r="D3780" s="4" t="s">
        <v>462</v>
      </c>
      <c r="E3780" s="12">
        <v>0.33</v>
      </c>
      <c r="F3780" s="12">
        <v>7.26</v>
      </c>
    </row>
    <row r="3781" spans="1:6" x14ac:dyDescent="0.25">
      <c r="A3781" s="4" t="s">
        <v>9261</v>
      </c>
      <c r="B3781" s="4" t="s">
        <v>9262</v>
      </c>
      <c r="C3781" s="18">
        <v>76</v>
      </c>
      <c r="D3781" s="4" t="s">
        <v>462</v>
      </c>
      <c r="E3781" s="12">
        <v>0.8</v>
      </c>
      <c r="F3781" s="12">
        <v>60.8</v>
      </c>
    </row>
    <row r="3782" spans="1:6" x14ac:dyDescent="0.25">
      <c r="A3782" s="4" t="s">
        <v>9263</v>
      </c>
      <c r="B3782" s="4" t="s">
        <v>9264</v>
      </c>
      <c r="C3782" s="18">
        <v>310</v>
      </c>
      <c r="D3782" s="4" t="s">
        <v>462</v>
      </c>
      <c r="E3782" s="12">
        <v>0.28000000000000003</v>
      </c>
      <c r="F3782" s="12">
        <v>86.8</v>
      </c>
    </row>
    <row r="3783" spans="1:6" x14ac:dyDescent="0.25">
      <c r="A3783" s="4" t="s">
        <v>9265</v>
      </c>
      <c r="B3783" s="4" t="s">
        <v>9266</v>
      </c>
      <c r="C3783" s="18">
        <v>460</v>
      </c>
      <c r="D3783" s="4" t="s">
        <v>462</v>
      </c>
      <c r="E3783" s="12">
        <v>0.35</v>
      </c>
      <c r="F3783" s="12">
        <v>161</v>
      </c>
    </row>
    <row r="3784" spans="1:6" x14ac:dyDescent="0.25">
      <c r="A3784" s="4" t="s">
        <v>9267</v>
      </c>
      <c r="B3784" s="4" t="s">
        <v>9268</v>
      </c>
      <c r="C3784" s="18">
        <v>80</v>
      </c>
      <c r="D3784" s="4" t="s">
        <v>462</v>
      </c>
      <c r="E3784" s="12">
        <v>0.08</v>
      </c>
      <c r="F3784" s="12">
        <v>6.4</v>
      </c>
    </row>
    <row r="3785" spans="1:6" x14ac:dyDescent="0.25">
      <c r="A3785" s="4" t="s">
        <v>9269</v>
      </c>
      <c r="B3785" s="4" t="s">
        <v>9270</v>
      </c>
      <c r="C3785" s="18">
        <v>43</v>
      </c>
      <c r="D3785" s="4" t="s">
        <v>462</v>
      </c>
      <c r="E3785" s="12">
        <v>0.1</v>
      </c>
      <c r="F3785" s="12">
        <v>4.3</v>
      </c>
    </row>
    <row r="3786" spans="1:6" x14ac:dyDescent="0.25">
      <c r="A3786" s="4" t="s">
        <v>9271</v>
      </c>
      <c r="B3786" s="4" t="s">
        <v>9272</v>
      </c>
      <c r="C3786" s="18">
        <v>342</v>
      </c>
      <c r="D3786" s="4" t="s">
        <v>462</v>
      </c>
      <c r="E3786" s="12">
        <v>0.03</v>
      </c>
      <c r="F3786" s="12">
        <v>10.26</v>
      </c>
    </row>
    <row r="3787" spans="1:6" x14ac:dyDescent="0.25">
      <c r="A3787" s="4" t="s">
        <v>9273</v>
      </c>
      <c r="B3787" s="4" t="s">
        <v>9274</v>
      </c>
      <c r="C3787" s="18">
        <v>2000</v>
      </c>
      <c r="D3787" s="4" t="s">
        <v>462</v>
      </c>
      <c r="E3787" s="12">
        <v>0.06</v>
      </c>
      <c r="F3787" s="12">
        <v>120</v>
      </c>
    </row>
    <row r="3788" spans="1:6" x14ac:dyDescent="0.25">
      <c r="A3788" s="4" t="s">
        <v>9275</v>
      </c>
      <c r="B3788" s="4" t="s">
        <v>9276</v>
      </c>
      <c r="C3788" s="18">
        <v>147</v>
      </c>
      <c r="D3788" s="4" t="s">
        <v>462</v>
      </c>
      <c r="E3788" s="12">
        <v>0.03</v>
      </c>
      <c r="F3788" s="12">
        <v>4.41</v>
      </c>
    </row>
    <row r="3789" spans="1:6" x14ac:dyDescent="0.25">
      <c r="A3789" s="4" t="s">
        <v>9277</v>
      </c>
      <c r="B3789" s="4" t="s">
        <v>9278</v>
      </c>
      <c r="C3789" s="18">
        <v>230</v>
      </c>
      <c r="D3789" s="4" t="s">
        <v>462</v>
      </c>
      <c r="E3789" s="12">
        <v>0.22</v>
      </c>
      <c r="F3789" s="12">
        <v>50.6</v>
      </c>
    </row>
    <row r="3790" spans="1:6" x14ac:dyDescent="0.25">
      <c r="A3790" s="4" t="s">
        <v>9279</v>
      </c>
      <c r="B3790" s="4" t="s">
        <v>9280</v>
      </c>
      <c r="C3790" s="18">
        <v>28</v>
      </c>
      <c r="D3790" s="4" t="s">
        <v>462</v>
      </c>
      <c r="E3790" s="12">
        <v>0.11</v>
      </c>
      <c r="F3790" s="12">
        <v>3.08</v>
      </c>
    </row>
    <row r="3791" spans="1:6" x14ac:dyDescent="0.25">
      <c r="A3791" s="4" t="s">
        <v>9281</v>
      </c>
      <c r="B3791" s="4" t="s">
        <v>9282</v>
      </c>
      <c r="C3791" s="18">
        <v>780</v>
      </c>
      <c r="D3791" s="4" t="s">
        <v>462</v>
      </c>
      <c r="E3791" s="12">
        <v>0.14000000000000001</v>
      </c>
      <c r="F3791" s="12">
        <v>109.2</v>
      </c>
    </row>
    <row r="3792" spans="1:6" x14ac:dyDescent="0.25">
      <c r="A3792" s="4" t="s">
        <v>9283</v>
      </c>
      <c r="B3792" s="4" t="s">
        <v>9284</v>
      </c>
      <c r="C3792" s="18">
        <v>152</v>
      </c>
      <c r="D3792" s="4" t="s">
        <v>462</v>
      </c>
      <c r="E3792" s="12">
        <v>0.11</v>
      </c>
      <c r="F3792" s="12">
        <v>16.72</v>
      </c>
    </row>
    <row r="3793" spans="1:6" x14ac:dyDescent="0.25">
      <c r="A3793" s="4" t="s">
        <v>9285</v>
      </c>
      <c r="B3793" s="4" t="s">
        <v>9286</v>
      </c>
      <c r="C3793" s="18">
        <v>388</v>
      </c>
      <c r="D3793" s="4" t="s">
        <v>462</v>
      </c>
      <c r="E3793" s="12">
        <v>0.05</v>
      </c>
      <c r="F3793" s="12">
        <v>19.399999999999999</v>
      </c>
    </row>
    <row r="3794" spans="1:6" x14ac:dyDescent="0.25">
      <c r="A3794" s="4" t="s">
        <v>9287</v>
      </c>
      <c r="B3794" s="4" t="s">
        <v>9288</v>
      </c>
      <c r="C3794" s="18">
        <v>44</v>
      </c>
      <c r="D3794" s="4" t="s">
        <v>462</v>
      </c>
      <c r="E3794" s="12">
        <v>0.52</v>
      </c>
      <c r="F3794" s="12">
        <v>22.88</v>
      </c>
    </row>
    <row r="3795" spans="1:6" x14ac:dyDescent="0.25">
      <c r="A3795" s="4" t="s">
        <v>9289</v>
      </c>
      <c r="B3795" s="4" t="s">
        <v>9290</v>
      </c>
      <c r="C3795" s="18">
        <v>65</v>
      </c>
      <c r="D3795" s="4" t="s">
        <v>462</v>
      </c>
      <c r="E3795" s="12">
        <v>1.07</v>
      </c>
      <c r="F3795" s="12">
        <v>69.55</v>
      </c>
    </row>
    <row r="3796" spans="1:6" x14ac:dyDescent="0.25">
      <c r="A3796" s="4" t="s">
        <v>9291</v>
      </c>
      <c r="B3796" s="4" t="s">
        <v>9292</v>
      </c>
      <c r="C3796" s="18">
        <v>100</v>
      </c>
      <c r="D3796" s="4" t="s">
        <v>462</v>
      </c>
      <c r="E3796" s="12">
        <v>0.38</v>
      </c>
      <c r="F3796" s="12">
        <v>38</v>
      </c>
    </row>
    <row r="3797" spans="1:6" x14ac:dyDescent="0.25">
      <c r="A3797" s="4" t="s">
        <v>9293</v>
      </c>
      <c r="B3797" s="4" t="s">
        <v>9250</v>
      </c>
      <c r="C3797" s="18">
        <v>1</v>
      </c>
      <c r="D3797" s="4" t="s">
        <v>462</v>
      </c>
      <c r="E3797" s="12">
        <v>1.1599999999999999</v>
      </c>
      <c r="F3797" s="12">
        <v>1.1599999999999999</v>
      </c>
    </row>
    <row r="3798" spans="1:6" x14ac:dyDescent="0.25">
      <c r="A3798" s="4" t="s">
        <v>9294</v>
      </c>
      <c r="B3798" s="4" t="s">
        <v>9191</v>
      </c>
      <c r="C3798" s="18">
        <v>88</v>
      </c>
      <c r="D3798" s="4" t="s">
        <v>462</v>
      </c>
      <c r="E3798" s="12">
        <v>0.11</v>
      </c>
      <c r="F3798" s="12">
        <v>9.68</v>
      </c>
    </row>
    <row r="3799" spans="1:6" x14ac:dyDescent="0.25">
      <c r="A3799" s="4" t="s">
        <v>9295</v>
      </c>
      <c r="B3799" s="4" t="s">
        <v>9296</v>
      </c>
      <c r="C3799" s="18">
        <v>2</v>
      </c>
      <c r="D3799" s="4" t="s">
        <v>462</v>
      </c>
      <c r="E3799" s="12">
        <v>412</v>
      </c>
      <c r="F3799" s="12">
        <v>824</v>
      </c>
    </row>
    <row r="3800" spans="1:6" x14ac:dyDescent="0.25">
      <c r="A3800" s="4" t="s">
        <v>9297</v>
      </c>
      <c r="B3800" s="4" t="s">
        <v>9298</v>
      </c>
      <c r="C3800" s="18">
        <v>40</v>
      </c>
      <c r="D3800" s="4" t="s">
        <v>462</v>
      </c>
      <c r="E3800" s="12">
        <v>0.09</v>
      </c>
      <c r="F3800" s="12">
        <v>3.6</v>
      </c>
    </row>
    <row r="3801" spans="1:6" x14ac:dyDescent="0.25">
      <c r="A3801" s="4" t="s">
        <v>9299</v>
      </c>
      <c r="B3801" s="4" t="s">
        <v>9300</v>
      </c>
      <c r="C3801" s="18">
        <v>8</v>
      </c>
      <c r="D3801" s="4" t="s">
        <v>462</v>
      </c>
      <c r="E3801" s="12">
        <v>23.7</v>
      </c>
      <c r="F3801" s="12">
        <v>189.6</v>
      </c>
    </row>
    <row r="3802" spans="1:6" x14ac:dyDescent="0.25">
      <c r="A3802" s="4" t="s">
        <v>9301</v>
      </c>
      <c r="B3802" s="4" t="s">
        <v>9302</v>
      </c>
      <c r="C3802" s="18">
        <v>8853</v>
      </c>
      <c r="D3802" s="4" t="s">
        <v>462</v>
      </c>
      <c r="E3802" s="12">
        <v>0.06</v>
      </c>
      <c r="F3802" s="12">
        <v>531.17999999999995</v>
      </c>
    </row>
    <row r="3803" spans="1:6" x14ac:dyDescent="0.25">
      <c r="A3803" s="4" t="s">
        <v>9303</v>
      </c>
      <c r="B3803" s="4" t="s">
        <v>9304</v>
      </c>
      <c r="C3803" s="18">
        <v>7440</v>
      </c>
      <c r="D3803" s="4" t="s">
        <v>462</v>
      </c>
      <c r="E3803" s="12">
        <v>0.02</v>
      </c>
      <c r="F3803" s="12">
        <v>148.80000000000001</v>
      </c>
    </row>
    <row r="3804" spans="1:6" x14ac:dyDescent="0.25">
      <c r="A3804" s="4" t="s">
        <v>9305</v>
      </c>
      <c r="B3804" s="4" t="s">
        <v>9306</v>
      </c>
      <c r="C3804" s="18">
        <v>44</v>
      </c>
      <c r="D3804" s="4" t="s">
        <v>462</v>
      </c>
      <c r="E3804" s="12">
        <v>1.44</v>
      </c>
      <c r="F3804" s="12">
        <v>63.36</v>
      </c>
    </row>
    <row r="3805" spans="1:6" x14ac:dyDescent="0.25">
      <c r="A3805" s="4" t="s">
        <v>9307</v>
      </c>
      <c r="B3805" s="4" t="s">
        <v>9308</v>
      </c>
      <c r="C3805" s="18">
        <v>8</v>
      </c>
      <c r="D3805" s="4" t="s">
        <v>462</v>
      </c>
      <c r="E3805" s="12">
        <v>1.44</v>
      </c>
      <c r="F3805" s="12">
        <v>11.52</v>
      </c>
    </row>
    <row r="3806" spans="1:6" x14ac:dyDescent="0.25">
      <c r="A3806" s="4" t="s">
        <v>9309</v>
      </c>
      <c r="B3806" s="4" t="s">
        <v>9310</v>
      </c>
      <c r="C3806" s="18">
        <v>546</v>
      </c>
      <c r="D3806" s="4" t="s">
        <v>462</v>
      </c>
      <c r="E3806" s="12">
        <v>0.91</v>
      </c>
      <c r="F3806" s="12">
        <v>496.86</v>
      </c>
    </row>
    <row r="3807" spans="1:6" x14ac:dyDescent="0.25">
      <c r="A3807" s="4" t="s">
        <v>9311</v>
      </c>
      <c r="B3807" s="4" t="s">
        <v>9312</v>
      </c>
      <c r="C3807" s="18">
        <v>13</v>
      </c>
      <c r="D3807" s="4" t="s">
        <v>462</v>
      </c>
      <c r="E3807" s="12">
        <v>704.52</v>
      </c>
      <c r="F3807" s="12">
        <v>9158.76</v>
      </c>
    </row>
    <row r="3808" spans="1:6" x14ac:dyDescent="0.25">
      <c r="A3808" s="4" t="s">
        <v>9313</v>
      </c>
      <c r="B3808" s="4" t="s">
        <v>9314</v>
      </c>
      <c r="C3808" s="18">
        <v>26</v>
      </c>
      <c r="D3808" s="4" t="s">
        <v>462</v>
      </c>
      <c r="E3808" s="12">
        <v>0.12</v>
      </c>
      <c r="F3808" s="12">
        <v>3.12</v>
      </c>
    </row>
    <row r="3809" spans="1:6" x14ac:dyDescent="0.25">
      <c r="A3809" s="4" t="s">
        <v>9315</v>
      </c>
      <c r="B3809" s="4" t="s">
        <v>9316</v>
      </c>
      <c r="C3809" s="18">
        <v>84</v>
      </c>
      <c r="D3809" s="4" t="s">
        <v>462</v>
      </c>
      <c r="E3809" s="12">
        <v>0.28000000000000003</v>
      </c>
      <c r="F3809" s="12">
        <v>23.52</v>
      </c>
    </row>
    <row r="3810" spans="1:6" x14ac:dyDescent="0.25">
      <c r="A3810" s="4" t="s">
        <v>9317</v>
      </c>
      <c r="B3810" s="4" t="s">
        <v>9318</v>
      </c>
      <c r="C3810" s="18">
        <v>1</v>
      </c>
      <c r="D3810" s="4" t="s">
        <v>462</v>
      </c>
      <c r="E3810" s="12">
        <v>0.39</v>
      </c>
      <c r="F3810" s="12">
        <v>0.39</v>
      </c>
    </row>
    <row r="3811" spans="1:6" x14ac:dyDescent="0.25">
      <c r="A3811" s="4" t="s">
        <v>9319</v>
      </c>
      <c r="B3811" s="4" t="s">
        <v>9320</v>
      </c>
      <c r="C3811" s="18">
        <v>629</v>
      </c>
      <c r="D3811" s="4" t="s">
        <v>462</v>
      </c>
      <c r="E3811" s="12">
        <v>0.05</v>
      </c>
      <c r="F3811" s="12">
        <v>31.45</v>
      </c>
    </row>
    <row r="3812" spans="1:6" x14ac:dyDescent="0.25">
      <c r="A3812" s="4" t="s">
        <v>9321</v>
      </c>
      <c r="B3812" s="4" t="s">
        <v>9322</v>
      </c>
      <c r="C3812" s="18">
        <v>881</v>
      </c>
      <c r="D3812" s="4" t="s">
        <v>462</v>
      </c>
      <c r="E3812" s="12">
        <v>0.03</v>
      </c>
      <c r="F3812" s="12">
        <v>26.43</v>
      </c>
    </row>
    <row r="3813" spans="1:6" x14ac:dyDescent="0.25">
      <c r="A3813" s="4" t="s">
        <v>9323</v>
      </c>
      <c r="B3813" s="4" t="s">
        <v>9324</v>
      </c>
      <c r="C3813" s="18">
        <v>12</v>
      </c>
      <c r="D3813" s="4" t="s">
        <v>462</v>
      </c>
      <c r="E3813" s="12">
        <v>0.44</v>
      </c>
      <c r="F3813" s="12">
        <v>5.28</v>
      </c>
    </row>
    <row r="3814" spans="1:6" x14ac:dyDescent="0.25">
      <c r="A3814" s="4" t="s">
        <v>9325</v>
      </c>
      <c r="B3814" s="4" t="s">
        <v>9326</v>
      </c>
      <c r="C3814" s="18">
        <v>16</v>
      </c>
      <c r="D3814" s="4" t="s">
        <v>462</v>
      </c>
      <c r="E3814" s="12">
        <v>1.67</v>
      </c>
      <c r="F3814" s="12">
        <v>26.72</v>
      </c>
    </row>
    <row r="3815" spans="1:6" x14ac:dyDescent="0.25">
      <c r="A3815" s="4" t="s">
        <v>9327</v>
      </c>
      <c r="B3815" s="4" t="s">
        <v>9328</v>
      </c>
      <c r="C3815" s="18">
        <v>1900</v>
      </c>
      <c r="D3815" s="4" t="s">
        <v>462</v>
      </c>
      <c r="E3815" s="12">
        <v>0.04</v>
      </c>
      <c r="F3815" s="12">
        <v>76</v>
      </c>
    </row>
    <row r="3816" spans="1:6" x14ac:dyDescent="0.25">
      <c r="A3816" s="4" t="s">
        <v>9329</v>
      </c>
      <c r="B3816" s="4" t="s">
        <v>9330</v>
      </c>
      <c r="C3816" s="18">
        <v>20</v>
      </c>
      <c r="D3816" s="4" t="s">
        <v>462</v>
      </c>
      <c r="E3816" s="12">
        <v>1.03</v>
      </c>
      <c r="F3816" s="12">
        <v>20.6</v>
      </c>
    </row>
    <row r="3817" spans="1:6" x14ac:dyDescent="0.25">
      <c r="A3817" s="4" t="s">
        <v>9331</v>
      </c>
      <c r="B3817" s="4" t="s">
        <v>9332</v>
      </c>
      <c r="C3817" s="18">
        <v>8</v>
      </c>
      <c r="D3817" s="4" t="s">
        <v>462</v>
      </c>
      <c r="E3817" s="12">
        <v>1.61</v>
      </c>
      <c r="F3817" s="12">
        <v>12.88</v>
      </c>
    </row>
    <row r="3818" spans="1:6" x14ac:dyDescent="0.25">
      <c r="A3818" s="4" t="s">
        <v>9333</v>
      </c>
      <c r="B3818" s="4" t="s">
        <v>9334</v>
      </c>
      <c r="C3818" s="18">
        <v>657</v>
      </c>
      <c r="D3818" s="4" t="s">
        <v>462</v>
      </c>
      <c r="E3818" s="12">
        <v>0.05</v>
      </c>
      <c r="F3818" s="12">
        <v>32.85</v>
      </c>
    </row>
    <row r="3819" spans="1:6" x14ac:dyDescent="0.25">
      <c r="A3819" s="4" t="s">
        <v>9335</v>
      </c>
      <c r="B3819" s="4" t="s">
        <v>9336</v>
      </c>
      <c r="C3819" s="18">
        <v>58</v>
      </c>
      <c r="D3819" s="4" t="s">
        <v>462</v>
      </c>
      <c r="E3819" s="12">
        <v>0.22</v>
      </c>
      <c r="F3819" s="12">
        <v>12.76</v>
      </c>
    </row>
    <row r="3820" spans="1:6" x14ac:dyDescent="0.25">
      <c r="A3820" s="4" t="s">
        <v>9337</v>
      </c>
      <c r="B3820" s="4" t="s">
        <v>9338</v>
      </c>
      <c r="C3820" s="18">
        <v>4034</v>
      </c>
      <c r="D3820" s="4" t="s">
        <v>462</v>
      </c>
      <c r="E3820" s="12">
        <v>0.05</v>
      </c>
      <c r="F3820" s="12">
        <v>201.7</v>
      </c>
    </row>
    <row r="3821" spans="1:6" x14ac:dyDescent="0.25">
      <c r="A3821" s="4" t="s">
        <v>9339</v>
      </c>
      <c r="B3821" s="4" t="s">
        <v>9340</v>
      </c>
      <c r="C3821" s="18">
        <v>2</v>
      </c>
      <c r="D3821" s="4" t="s">
        <v>462</v>
      </c>
      <c r="E3821" s="12">
        <v>0.69</v>
      </c>
      <c r="F3821" s="12">
        <v>1.38</v>
      </c>
    </row>
    <row r="3822" spans="1:6" x14ac:dyDescent="0.25">
      <c r="A3822" s="4" t="s">
        <v>9341</v>
      </c>
      <c r="B3822" s="4" t="s">
        <v>9342</v>
      </c>
      <c r="C3822" s="18">
        <v>1</v>
      </c>
      <c r="D3822" s="4" t="s">
        <v>462</v>
      </c>
      <c r="E3822" s="12">
        <v>0.91</v>
      </c>
      <c r="F3822" s="12">
        <v>0.91</v>
      </c>
    </row>
    <row r="3823" spans="1:6" x14ac:dyDescent="0.25">
      <c r="A3823" s="4" t="s">
        <v>9343</v>
      </c>
      <c r="B3823" s="4" t="s">
        <v>9344</v>
      </c>
      <c r="C3823" s="18">
        <v>2</v>
      </c>
      <c r="D3823" s="4" t="s">
        <v>462</v>
      </c>
      <c r="E3823" s="12">
        <v>13.64</v>
      </c>
      <c r="F3823" s="12">
        <v>27.28</v>
      </c>
    </row>
    <row r="3824" spans="1:6" x14ac:dyDescent="0.25">
      <c r="A3824" s="4" t="s">
        <v>9345</v>
      </c>
      <c r="B3824" s="4" t="s">
        <v>9346</v>
      </c>
      <c r="C3824" s="18">
        <v>109</v>
      </c>
      <c r="D3824" s="4" t="s">
        <v>462</v>
      </c>
      <c r="E3824" s="12">
        <v>0.06</v>
      </c>
      <c r="F3824" s="12">
        <v>6.54</v>
      </c>
    </row>
    <row r="3825" spans="1:6" x14ac:dyDescent="0.25">
      <c r="A3825" s="4" t="s">
        <v>9347</v>
      </c>
      <c r="B3825" s="4" t="s">
        <v>9348</v>
      </c>
      <c r="C3825" s="18">
        <v>4</v>
      </c>
      <c r="D3825" s="4" t="s">
        <v>462</v>
      </c>
      <c r="E3825" s="12">
        <v>8</v>
      </c>
      <c r="F3825" s="12">
        <v>32</v>
      </c>
    </row>
    <row r="3826" spans="1:6" x14ac:dyDescent="0.25">
      <c r="A3826" s="4" t="s">
        <v>9349</v>
      </c>
      <c r="B3826" s="4" t="s">
        <v>9350</v>
      </c>
      <c r="C3826" s="18">
        <v>29</v>
      </c>
      <c r="D3826" s="4" t="s">
        <v>462</v>
      </c>
      <c r="E3826" s="12">
        <v>2.91</v>
      </c>
      <c r="F3826" s="12">
        <v>84.39</v>
      </c>
    </row>
    <row r="3827" spans="1:6" x14ac:dyDescent="0.25">
      <c r="A3827" s="4" t="s">
        <v>9351</v>
      </c>
      <c r="B3827" s="4" t="s">
        <v>9352</v>
      </c>
      <c r="C3827" s="18">
        <v>2784</v>
      </c>
      <c r="D3827" s="4" t="s">
        <v>462</v>
      </c>
      <c r="E3827" s="12">
        <v>0.09</v>
      </c>
      <c r="F3827" s="12">
        <v>250.56</v>
      </c>
    </row>
    <row r="3828" spans="1:6" x14ac:dyDescent="0.25">
      <c r="A3828" s="4" t="s">
        <v>9353</v>
      </c>
      <c r="B3828" s="4" t="s">
        <v>9354</v>
      </c>
      <c r="C3828" s="18">
        <v>4</v>
      </c>
      <c r="D3828" s="4" t="s">
        <v>462</v>
      </c>
      <c r="E3828" s="12">
        <v>0.75</v>
      </c>
      <c r="F3828" s="12">
        <v>3</v>
      </c>
    </row>
    <row r="3829" spans="1:6" x14ac:dyDescent="0.25">
      <c r="A3829" s="4" t="s">
        <v>9355</v>
      </c>
      <c r="B3829" s="4" t="s">
        <v>9356</v>
      </c>
      <c r="C3829" s="18">
        <v>14</v>
      </c>
      <c r="D3829" s="4" t="s">
        <v>462</v>
      </c>
      <c r="E3829" s="12">
        <v>2.67</v>
      </c>
      <c r="F3829" s="12">
        <v>37.380000000000003</v>
      </c>
    </row>
    <row r="3830" spans="1:6" x14ac:dyDescent="0.25">
      <c r="A3830" s="4" t="s">
        <v>9357</v>
      </c>
      <c r="B3830" s="4" t="s">
        <v>9358</v>
      </c>
      <c r="C3830" s="18">
        <v>16</v>
      </c>
      <c r="D3830" s="4" t="s">
        <v>462</v>
      </c>
      <c r="E3830" s="12">
        <v>1.06</v>
      </c>
      <c r="F3830" s="12">
        <v>16.96</v>
      </c>
    </row>
    <row r="3831" spans="1:6" x14ac:dyDescent="0.25">
      <c r="A3831" s="4" t="s">
        <v>9359</v>
      </c>
      <c r="B3831" s="4" t="s">
        <v>9360</v>
      </c>
      <c r="C3831" s="18">
        <v>4</v>
      </c>
      <c r="D3831" s="4" t="s">
        <v>462</v>
      </c>
      <c r="E3831" s="12">
        <v>0.96</v>
      </c>
      <c r="F3831" s="12">
        <v>3.84</v>
      </c>
    </row>
    <row r="3832" spans="1:6" x14ac:dyDescent="0.25">
      <c r="A3832" s="4" t="s">
        <v>9361</v>
      </c>
      <c r="B3832" s="4" t="s">
        <v>9362</v>
      </c>
      <c r="C3832" s="18">
        <v>10</v>
      </c>
      <c r="D3832" s="4" t="s">
        <v>462</v>
      </c>
      <c r="E3832" s="12">
        <v>2</v>
      </c>
      <c r="F3832" s="12">
        <v>20</v>
      </c>
    </row>
    <row r="3833" spans="1:6" x14ac:dyDescent="0.25">
      <c r="A3833" s="4" t="s">
        <v>9363</v>
      </c>
      <c r="B3833" s="4" t="s">
        <v>9364</v>
      </c>
      <c r="C3833" s="18">
        <v>1</v>
      </c>
      <c r="D3833" s="4" t="s">
        <v>462</v>
      </c>
      <c r="E3833" s="12">
        <v>1.34</v>
      </c>
      <c r="F3833" s="12">
        <v>1.34</v>
      </c>
    </row>
    <row r="3834" spans="1:6" x14ac:dyDescent="0.25">
      <c r="A3834" s="4" t="s">
        <v>9365</v>
      </c>
      <c r="B3834" s="4" t="s">
        <v>9366</v>
      </c>
      <c r="C3834" s="18">
        <v>566</v>
      </c>
      <c r="D3834" s="4" t="s">
        <v>462</v>
      </c>
      <c r="E3834" s="12">
        <v>0.08</v>
      </c>
      <c r="F3834" s="12">
        <v>45.28</v>
      </c>
    </row>
    <row r="3835" spans="1:6" x14ac:dyDescent="0.25">
      <c r="A3835" s="4" t="s">
        <v>9367</v>
      </c>
      <c r="B3835" s="4" t="s">
        <v>9368</v>
      </c>
      <c r="C3835" s="18">
        <v>14</v>
      </c>
      <c r="D3835" s="4" t="s">
        <v>462</v>
      </c>
      <c r="E3835" s="12">
        <v>1.57</v>
      </c>
      <c r="F3835" s="12">
        <v>21.98</v>
      </c>
    </row>
    <row r="3836" spans="1:6" x14ac:dyDescent="0.25">
      <c r="A3836" s="4" t="s">
        <v>9369</v>
      </c>
      <c r="B3836" s="4" t="s">
        <v>9370</v>
      </c>
      <c r="C3836" s="18">
        <v>2</v>
      </c>
      <c r="D3836" s="4" t="s">
        <v>462</v>
      </c>
      <c r="E3836" s="12">
        <v>4.46</v>
      </c>
      <c r="F3836" s="12">
        <v>8.92</v>
      </c>
    </row>
    <row r="3837" spans="1:6" x14ac:dyDescent="0.25">
      <c r="A3837" s="4" t="s">
        <v>9371</v>
      </c>
      <c r="B3837" s="4" t="s">
        <v>9372</v>
      </c>
      <c r="C3837" s="18">
        <v>106</v>
      </c>
      <c r="D3837" s="4" t="s">
        <v>462</v>
      </c>
      <c r="E3837" s="12">
        <v>7.0000000000000007E-2</v>
      </c>
      <c r="F3837" s="12">
        <v>7.42</v>
      </c>
    </row>
    <row r="3838" spans="1:6" x14ac:dyDescent="0.25">
      <c r="A3838" s="4" t="s">
        <v>9373</v>
      </c>
      <c r="B3838" s="4" t="s">
        <v>9374</v>
      </c>
      <c r="C3838" s="18">
        <v>80</v>
      </c>
      <c r="D3838" s="4" t="s">
        <v>462</v>
      </c>
      <c r="E3838" s="12">
        <v>7.0000000000000007E-2</v>
      </c>
      <c r="F3838" s="12">
        <v>5.6</v>
      </c>
    </row>
    <row r="3839" spans="1:6" x14ac:dyDescent="0.25">
      <c r="A3839" s="4" t="s">
        <v>9375</v>
      </c>
      <c r="B3839" s="4" t="s">
        <v>9376</v>
      </c>
      <c r="C3839" s="18">
        <v>1</v>
      </c>
      <c r="D3839" s="4" t="s">
        <v>462</v>
      </c>
      <c r="E3839" s="12">
        <v>1.67</v>
      </c>
      <c r="F3839" s="12">
        <v>1.67</v>
      </c>
    </row>
    <row r="3840" spans="1:6" x14ac:dyDescent="0.25">
      <c r="A3840" s="4" t="s">
        <v>9377</v>
      </c>
      <c r="B3840" s="4" t="s">
        <v>9378</v>
      </c>
      <c r="C3840" s="18">
        <v>4</v>
      </c>
      <c r="D3840" s="4" t="s">
        <v>462</v>
      </c>
      <c r="E3840" s="12">
        <v>0.84</v>
      </c>
      <c r="F3840" s="12">
        <v>3.36</v>
      </c>
    </row>
    <row r="3841" spans="1:6" x14ac:dyDescent="0.25">
      <c r="A3841" s="4" t="s">
        <v>9379</v>
      </c>
      <c r="B3841" s="4" t="s">
        <v>9380</v>
      </c>
      <c r="C3841" s="18">
        <v>3</v>
      </c>
      <c r="D3841" s="4" t="s">
        <v>462</v>
      </c>
      <c r="E3841" s="12">
        <v>3.54</v>
      </c>
      <c r="F3841" s="12">
        <v>10.62</v>
      </c>
    </row>
    <row r="3842" spans="1:6" x14ac:dyDescent="0.25">
      <c r="A3842" s="4" t="s">
        <v>9381</v>
      </c>
      <c r="B3842" s="4" t="s">
        <v>9382</v>
      </c>
      <c r="C3842" s="18">
        <v>388</v>
      </c>
      <c r="D3842" s="4" t="s">
        <v>462</v>
      </c>
      <c r="E3842" s="12">
        <v>0.19</v>
      </c>
      <c r="F3842" s="12">
        <v>73.72</v>
      </c>
    </row>
    <row r="3843" spans="1:6" x14ac:dyDescent="0.25">
      <c r="A3843" s="4" t="s">
        <v>9383</v>
      </c>
      <c r="B3843" s="4" t="s">
        <v>9384</v>
      </c>
      <c r="C3843" s="18">
        <v>33</v>
      </c>
      <c r="D3843" s="4" t="s">
        <v>462</v>
      </c>
      <c r="E3843" s="12">
        <v>1.0900000000000001</v>
      </c>
      <c r="F3843" s="12">
        <v>35.97</v>
      </c>
    </row>
    <row r="3844" spans="1:6" x14ac:dyDescent="0.25">
      <c r="A3844" s="4" t="s">
        <v>9385</v>
      </c>
      <c r="B3844" s="4" t="s">
        <v>9386</v>
      </c>
      <c r="C3844" s="18">
        <v>4</v>
      </c>
      <c r="D3844" s="4" t="s">
        <v>462</v>
      </c>
      <c r="E3844" s="12">
        <v>2.9</v>
      </c>
      <c r="F3844" s="12">
        <v>11.6</v>
      </c>
    </row>
    <row r="3845" spans="1:6" x14ac:dyDescent="0.25">
      <c r="A3845" s="4" t="s">
        <v>9387</v>
      </c>
      <c r="B3845" s="4" t="s">
        <v>9388</v>
      </c>
      <c r="C3845" s="18">
        <v>8</v>
      </c>
      <c r="D3845" s="4" t="s">
        <v>462</v>
      </c>
      <c r="E3845" s="12">
        <v>2.72</v>
      </c>
      <c r="F3845" s="12">
        <v>21.76</v>
      </c>
    </row>
    <row r="3846" spans="1:6" x14ac:dyDescent="0.25">
      <c r="A3846" s="4" t="s">
        <v>9389</v>
      </c>
      <c r="B3846" s="4" t="s">
        <v>9390</v>
      </c>
      <c r="C3846" s="18">
        <v>36</v>
      </c>
      <c r="D3846" s="4" t="s">
        <v>462</v>
      </c>
      <c r="E3846" s="12">
        <v>0.19</v>
      </c>
      <c r="F3846" s="12">
        <v>6.84</v>
      </c>
    </row>
    <row r="3847" spans="1:6" x14ac:dyDescent="0.25">
      <c r="A3847" s="4" t="s">
        <v>9391</v>
      </c>
      <c r="B3847" s="4" t="s">
        <v>9392</v>
      </c>
      <c r="C3847" s="18">
        <v>1</v>
      </c>
      <c r="D3847" s="4" t="s">
        <v>462</v>
      </c>
      <c r="E3847" s="12">
        <v>11.2</v>
      </c>
      <c r="F3847" s="12">
        <v>11.2</v>
      </c>
    </row>
    <row r="3848" spans="1:6" x14ac:dyDescent="0.25">
      <c r="A3848" s="4" t="s">
        <v>9393</v>
      </c>
      <c r="B3848" s="4" t="s">
        <v>9394</v>
      </c>
      <c r="C3848" s="18">
        <v>2</v>
      </c>
      <c r="D3848" s="4" t="s">
        <v>462</v>
      </c>
      <c r="E3848" s="12">
        <v>3.05</v>
      </c>
      <c r="F3848" s="12">
        <v>6.1</v>
      </c>
    </row>
    <row r="3849" spans="1:6" x14ac:dyDescent="0.25">
      <c r="A3849" s="4" t="s">
        <v>9395</v>
      </c>
      <c r="B3849" s="4" t="s">
        <v>9396</v>
      </c>
      <c r="C3849" s="18">
        <v>65</v>
      </c>
      <c r="D3849" s="4" t="s">
        <v>462</v>
      </c>
      <c r="E3849" s="12">
        <v>0.24</v>
      </c>
      <c r="F3849" s="12">
        <v>15.6</v>
      </c>
    </row>
    <row r="3850" spans="1:6" x14ac:dyDescent="0.25">
      <c r="A3850" s="4" t="s">
        <v>9397</v>
      </c>
      <c r="B3850" s="4" t="s">
        <v>9398</v>
      </c>
      <c r="C3850" s="18">
        <v>9</v>
      </c>
      <c r="D3850" s="4" t="s">
        <v>462</v>
      </c>
      <c r="E3850" s="12">
        <v>2.21</v>
      </c>
      <c r="F3850" s="12">
        <v>19.89</v>
      </c>
    </row>
    <row r="3851" spans="1:6" x14ac:dyDescent="0.25">
      <c r="A3851" s="4" t="s">
        <v>9399</v>
      </c>
      <c r="B3851" s="4" t="s">
        <v>9400</v>
      </c>
      <c r="C3851" s="18">
        <v>146</v>
      </c>
      <c r="D3851" s="4" t="s">
        <v>462</v>
      </c>
      <c r="E3851" s="12">
        <v>0.32</v>
      </c>
      <c r="F3851" s="12">
        <v>46.72</v>
      </c>
    </row>
    <row r="3852" spans="1:6" x14ac:dyDescent="0.25">
      <c r="A3852" s="4" t="s">
        <v>9401</v>
      </c>
      <c r="B3852" s="4" t="s">
        <v>9402</v>
      </c>
      <c r="C3852" s="18">
        <v>5</v>
      </c>
      <c r="D3852" s="4" t="s">
        <v>462</v>
      </c>
      <c r="E3852" s="12">
        <v>14</v>
      </c>
      <c r="F3852" s="12">
        <v>70</v>
      </c>
    </row>
    <row r="3853" spans="1:6" x14ac:dyDescent="0.25">
      <c r="A3853" s="4" t="s">
        <v>9403</v>
      </c>
      <c r="B3853" s="4" t="s">
        <v>9404</v>
      </c>
      <c r="C3853" s="18">
        <v>50</v>
      </c>
      <c r="D3853" s="4" t="s">
        <v>462</v>
      </c>
      <c r="E3853" s="12">
        <v>2.02</v>
      </c>
      <c r="F3853" s="12">
        <v>101</v>
      </c>
    </row>
    <row r="3854" spans="1:6" x14ac:dyDescent="0.25">
      <c r="A3854" s="4" t="s">
        <v>9405</v>
      </c>
      <c r="B3854" s="4" t="s">
        <v>9406</v>
      </c>
      <c r="C3854" s="18">
        <v>19</v>
      </c>
      <c r="D3854" s="4" t="s">
        <v>462</v>
      </c>
      <c r="E3854" s="12">
        <v>3.58</v>
      </c>
      <c r="F3854" s="12">
        <v>68.02</v>
      </c>
    </row>
    <row r="3855" spans="1:6" x14ac:dyDescent="0.25">
      <c r="A3855" s="4" t="s">
        <v>9407</v>
      </c>
      <c r="B3855" s="4" t="s">
        <v>9408</v>
      </c>
      <c r="C3855" s="18">
        <v>17</v>
      </c>
      <c r="D3855" s="4" t="s">
        <v>462</v>
      </c>
      <c r="E3855" s="12">
        <v>0.41</v>
      </c>
      <c r="F3855" s="12">
        <v>6.97</v>
      </c>
    </row>
    <row r="3856" spans="1:6" x14ac:dyDescent="0.25">
      <c r="A3856" s="4" t="s">
        <v>9409</v>
      </c>
      <c r="B3856" s="4" t="s">
        <v>9410</v>
      </c>
      <c r="C3856" s="18">
        <v>4</v>
      </c>
      <c r="D3856" s="4" t="s">
        <v>462</v>
      </c>
      <c r="E3856" s="12">
        <v>7.5</v>
      </c>
      <c r="F3856" s="12">
        <v>30</v>
      </c>
    </row>
    <row r="3857" spans="1:6" x14ac:dyDescent="0.25">
      <c r="A3857" s="4" t="s">
        <v>9411</v>
      </c>
      <c r="B3857" s="4" t="s">
        <v>9412</v>
      </c>
      <c r="C3857" s="18">
        <v>44</v>
      </c>
      <c r="D3857" s="4" t="s">
        <v>462</v>
      </c>
      <c r="E3857" s="12">
        <v>6.14</v>
      </c>
      <c r="F3857" s="12">
        <v>270.16000000000003</v>
      </c>
    </row>
    <row r="3858" spans="1:6" x14ac:dyDescent="0.25">
      <c r="A3858" s="4" t="s">
        <v>9413</v>
      </c>
      <c r="B3858" s="4" t="s">
        <v>9414</v>
      </c>
      <c r="C3858" s="18">
        <v>22</v>
      </c>
      <c r="D3858" s="4" t="s">
        <v>462</v>
      </c>
      <c r="E3858" s="12">
        <v>1.38</v>
      </c>
      <c r="F3858" s="12">
        <v>30.36</v>
      </c>
    </row>
    <row r="3859" spans="1:6" x14ac:dyDescent="0.25">
      <c r="A3859" s="4" t="s">
        <v>9415</v>
      </c>
      <c r="B3859" s="4" t="s">
        <v>9416</v>
      </c>
      <c r="C3859" s="18">
        <v>3</v>
      </c>
      <c r="D3859" s="4" t="s">
        <v>462</v>
      </c>
      <c r="E3859" s="12">
        <v>21.12</v>
      </c>
      <c r="F3859" s="12">
        <v>63.36</v>
      </c>
    </row>
    <row r="3860" spans="1:6" x14ac:dyDescent="0.25">
      <c r="A3860" s="4" t="s">
        <v>9417</v>
      </c>
      <c r="B3860" s="4" t="s">
        <v>9418</v>
      </c>
      <c r="C3860" s="18">
        <v>4</v>
      </c>
      <c r="D3860" s="4" t="s">
        <v>462</v>
      </c>
      <c r="E3860" s="12">
        <v>77.099999999999994</v>
      </c>
      <c r="F3860" s="12">
        <v>308.39999999999998</v>
      </c>
    </row>
    <row r="3861" spans="1:6" x14ac:dyDescent="0.25">
      <c r="A3861" s="4" t="s">
        <v>9419</v>
      </c>
      <c r="B3861" s="4" t="s">
        <v>9420</v>
      </c>
      <c r="C3861" s="18">
        <v>4</v>
      </c>
      <c r="D3861" s="4" t="s">
        <v>462</v>
      </c>
      <c r="E3861" s="12">
        <v>0.93</v>
      </c>
      <c r="F3861" s="12">
        <v>3.72</v>
      </c>
    </row>
    <row r="3862" spans="1:6" x14ac:dyDescent="0.25">
      <c r="A3862" s="4" t="s">
        <v>9421</v>
      </c>
      <c r="B3862" s="4" t="s">
        <v>9422</v>
      </c>
      <c r="C3862" s="18">
        <v>8</v>
      </c>
      <c r="D3862" s="4" t="s">
        <v>462</v>
      </c>
      <c r="E3862" s="12">
        <v>0.51</v>
      </c>
      <c r="F3862" s="12">
        <v>4.08</v>
      </c>
    </row>
    <row r="3863" spans="1:6" x14ac:dyDescent="0.25">
      <c r="A3863" s="4" t="s">
        <v>9423</v>
      </c>
      <c r="B3863" s="4" t="s">
        <v>9424</v>
      </c>
      <c r="C3863" s="18">
        <v>7</v>
      </c>
      <c r="D3863" s="4" t="s">
        <v>462</v>
      </c>
      <c r="E3863" s="12">
        <v>1.4</v>
      </c>
      <c r="F3863" s="12">
        <v>9.8000000000000007</v>
      </c>
    </row>
    <row r="3864" spans="1:6" x14ac:dyDescent="0.25">
      <c r="A3864" s="4" t="s">
        <v>9425</v>
      </c>
      <c r="B3864" s="4" t="s">
        <v>9426</v>
      </c>
      <c r="C3864" s="18">
        <v>2</v>
      </c>
      <c r="D3864" s="4" t="s">
        <v>462</v>
      </c>
      <c r="E3864" s="12">
        <v>3.84</v>
      </c>
      <c r="F3864" s="12">
        <v>7.68</v>
      </c>
    </row>
    <row r="3865" spans="1:6" x14ac:dyDescent="0.25">
      <c r="A3865" s="4" t="s">
        <v>9427</v>
      </c>
      <c r="B3865" s="4" t="s">
        <v>9428</v>
      </c>
      <c r="C3865" s="18">
        <v>3</v>
      </c>
      <c r="D3865" s="4" t="s">
        <v>462</v>
      </c>
      <c r="E3865" s="12">
        <v>14.45</v>
      </c>
      <c r="F3865" s="12">
        <v>43.35</v>
      </c>
    </row>
    <row r="3866" spans="1:6" x14ac:dyDescent="0.25">
      <c r="A3866" s="4" t="s">
        <v>9429</v>
      </c>
      <c r="B3866" s="4" t="s">
        <v>9430</v>
      </c>
      <c r="C3866" s="18">
        <v>50</v>
      </c>
      <c r="D3866" s="4" t="s">
        <v>462</v>
      </c>
      <c r="E3866" s="12">
        <v>5.0999999999999996</v>
      </c>
      <c r="F3866" s="12">
        <v>255</v>
      </c>
    </row>
    <row r="3867" spans="1:6" x14ac:dyDescent="0.25">
      <c r="A3867" s="4" t="s">
        <v>9431</v>
      </c>
      <c r="B3867" s="4" t="s">
        <v>9432</v>
      </c>
      <c r="C3867" s="18">
        <v>1</v>
      </c>
      <c r="D3867" s="4" t="s">
        <v>462</v>
      </c>
      <c r="E3867" s="12">
        <v>3.73</v>
      </c>
      <c r="F3867" s="12">
        <v>3.73</v>
      </c>
    </row>
    <row r="3868" spans="1:6" x14ac:dyDescent="0.25">
      <c r="A3868" s="4" t="s">
        <v>9433</v>
      </c>
      <c r="B3868" s="4" t="s">
        <v>9434</v>
      </c>
      <c r="C3868" s="18">
        <v>48</v>
      </c>
      <c r="D3868" s="4" t="s">
        <v>462</v>
      </c>
      <c r="E3868" s="12">
        <v>2.8</v>
      </c>
      <c r="F3868" s="12">
        <v>134.4</v>
      </c>
    </row>
    <row r="3869" spans="1:6" x14ac:dyDescent="0.25">
      <c r="A3869" s="4" t="s">
        <v>9435</v>
      </c>
      <c r="B3869" s="4" t="s">
        <v>9436</v>
      </c>
      <c r="C3869" s="18">
        <v>2</v>
      </c>
      <c r="D3869" s="4" t="s">
        <v>462</v>
      </c>
      <c r="E3869" s="12">
        <v>7.78</v>
      </c>
      <c r="F3869" s="12">
        <v>15.56</v>
      </c>
    </row>
    <row r="3870" spans="1:6" x14ac:dyDescent="0.25">
      <c r="A3870" s="4" t="s">
        <v>9437</v>
      </c>
      <c r="B3870" s="4" t="s">
        <v>9438</v>
      </c>
      <c r="C3870" s="18">
        <v>32</v>
      </c>
      <c r="D3870" s="4" t="s">
        <v>462</v>
      </c>
      <c r="E3870" s="12">
        <v>1.93</v>
      </c>
      <c r="F3870" s="12">
        <v>61.76</v>
      </c>
    </row>
    <row r="3871" spans="1:6" x14ac:dyDescent="0.25">
      <c r="A3871" s="4" t="s">
        <v>9439</v>
      </c>
      <c r="B3871" s="4" t="s">
        <v>9440</v>
      </c>
      <c r="C3871" s="18">
        <v>2243</v>
      </c>
      <c r="D3871" s="4" t="s">
        <v>462</v>
      </c>
      <c r="E3871" s="12">
        <v>0.06</v>
      </c>
      <c r="F3871" s="12">
        <v>134.58000000000001</v>
      </c>
    </row>
    <row r="3872" spans="1:6" x14ac:dyDescent="0.25">
      <c r="A3872" s="4" t="s">
        <v>9441</v>
      </c>
      <c r="B3872" s="4" t="s">
        <v>9442</v>
      </c>
      <c r="C3872" s="18">
        <v>2551</v>
      </c>
      <c r="D3872" s="4" t="s">
        <v>462</v>
      </c>
      <c r="E3872" s="12">
        <v>0.09</v>
      </c>
      <c r="F3872" s="12">
        <v>229.59</v>
      </c>
    </row>
    <row r="3873" spans="1:6" x14ac:dyDescent="0.25">
      <c r="A3873" s="4" t="s">
        <v>9443</v>
      </c>
      <c r="B3873" s="4" t="s">
        <v>9444</v>
      </c>
      <c r="C3873" s="18">
        <v>143</v>
      </c>
      <c r="D3873" s="4" t="s">
        <v>462</v>
      </c>
      <c r="E3873" s="12">
        <v>0.61</v>
      </c>
      <c r="F3873" s="12">
        <v>87.23</v>
      </c>
    </row>
    <row r="3874" spans="1:6" x14ac:dyDescent="0.25">
      <c r="A3874" s="4" t="s">
        <v>9445</v>
      </c>
      <c r="B3874" s="4" t="s">
        <v>9302</v>
      </c>
      <c r="C3874" s="18">
        <v>4408</v>
      </c>
      <c r="D3874" s="4" t="s">
        <v>462</v>
      </c>
      <c r="E3874" s="12">
        <v>0.14000000000000001</v>
      </c>
      <c r="F3874" s="12">
        <v>617.12</v>
      </c>
    </row>
    <row r="3875" spans="1:6" x14ac:dyDescent="0.25">
      <c r="A3875" s="4" t="s">
        <v>9446</v>
      </c>
      <c r="B3875" s="4" t="s">
        <v>9447</v>
      </c>
      <c r="C3875" s="18">
        <v>1913</v>
      </c>
      <c r="D3875" s="4" t="s">
        <v>462</v>
      </c>
      <c r="E3875" s="12">
        <v>0.13</v>
      </c>
      <c r="F3875" s="12">
        <v>248.69</v>
      </c>
    </row>
    <row r="3876" spans="1:6" x14ac:dyDescent="0.25">
      <c r="A3876" s="4" t="s">
        <v>9448</v>
      </c>
      <c r="B3876" s="4" t="s">
        <v>9449</v>
      </c>
      <c r="C3876" s="18">
        <v>1</v>
      </c>
      <c r="D3876" s="4" t="s">
        <v>462</v>
      </c>
      <c r="E3876" s="12">
        <v>2.1800000000000002</v>
      </c>
      <c r="F3876" s="12">
        <v>2.1800000000000002</v>
      </c>
    </row>
    <row r="3877" spans="1:6" x14ac:dyDescent="0.25">
      <c r="A3877" s="4" t="s">
        <v>9450</v>
      </c>
      <c r="B3877" s="4" t="s">
        <v>9420</v>
      </c>
      <c r="C3877" s="18">
        <v>20</v>
      </c>
      <c r="D3877" s="4" t="s">
        <v>462</v>
      </c>
      <c r="E3877" s="12">
        <v>2.25</v>
      </c>
      <c r="F3877" s="12">
        <v>45</v>
      </c>
    </row>
    <row r="3878" spans="1:6" x14ac:dyDescent="0.25">
      <c r="A3878" s="4" t="s">
        <v>9451</v>
      </c>
      <c r="B3878" s="4" t="s">
        <v>9420</v>
      </c>
      <c r="C3878" s="18">
        <v>5</v>
      </c>
      <c r="D3878" s="4" t="s">
        <v>462</v>
      </c>
      <c r="E3878" s="12">
        <v>37</v>
      </c>
      <c r="F3878" s="12">
        <v>185</v>
      </c>
    </row>
    <row r="3879" spans="1:6" x14ac:dyDescent="0.25">
      <c r="A3879" s="4" t="s">
        <v>9452</v>
      </c>
      <c r="B3879" s="4" t="s">
        <v>9453</v>
      </c>
      <c r="C3879" s="18">
        <v>6</v>
      </c>
      <c r="D3879" s="4" t="s">
        <v>462</v>
      </c>
      <c r="E3879" s="12">
        <v>3.03</v>
      </c>
      <c r="F3879" s="12">
        <v>18.18</v>
      </c>
    </row>
    <row r="3880" spans="1:6" x14ac:dyDescent="0.25">
      <c r="A3880" s="4" t="s">
        <v>9454</v>
      </c>
      <c r="B3880" s="4" t="s">
        <v>9455</v>
      </c>
      <c r="C3880" s="18">
        <v>2</v>
      </c>
      <c r="D3880" s="4" t="s">
        <v>462</v>
      </c>
      <c r="E3880" s="12">
        <v>0.1</v>
      </c>
      <c r="F3880" s="12">
        <v>0.2</v>
      </c>
    </row>
    <row r="3881" spans="1:6" x14ac:dyDescent="0.25">
      <c r="A3881" s="4" t="s">
        <v>9456</v>
      </c>
      <c r="B3881" s="4" t="s">
        <v>9457</v>
      </c>
      <c r="C3881" s="18">
        <v>2</v>
      </c>
      <c r="D3881" s="4" t="s">
        <v>462</v>
      </c>
      <c r="E3881" s="12">
        <v>0.75</v>
      </c>
      <c r="F3881" s="12">
        <v>1.5</v>
      </c>
    </row>
    <row r="3882" spans="1:6" x14ac:dyDescent="0.25">
      <c r="A3882" s="4" t="s">
        <v>9458</v>
      </c>
      <c r="B3882" s="4" t="s">
        <v>9459</v>
      </c>
      <c r="C3882" s="18">
        <v>20</v>
      </c>
      <c r="D3882" s="4" t="s">
        <v>462</v>
      </c>
      <c r="E3882" s="12">
        <v>3.51</v>
      </c>
      <c r="F3882" s="12">
        <v>70.2</v>
      </c>
    </row>
    <row r="3883" spans="1:6" x14ac:dyDescent="0.25">
      <c r="A3883" s="4" t="s">
        <v>9460</v>
      </c>
      <c r="B3883" s="4" t="s">
        <v>9461</v>
      </c>
      <c r="C3883" s="18">
        <v>284</v>
      </c>
      <c r="D3883" s="4" t="s">
        <v>462</v>
      </c>
      <c r="E3883" s="12">
        <v>0.16</v>
      </c>
      <c r="F3883" s="12">
        <v>45.44</v>
      </c>
    </row>
    <row r="3884" spans="1:6" x14ac:dyDescent="0.25">
      <c r="A3884" s="4" t="s">
        <v>9462</v>
      </c>
      <c r="B3884" s="4" t="s">
        <v>9463</v>
      </c>
      <c r="C3884" s="18">
        <v>4</v>
      </c>
      <c r="D3884" s="4" t="s">
        <v>462</v>
      </c>
      <c r="E3884" s="12">
        <v>7.2</v>
      </c>
      <c r="F3884" s="12">
        <v>28.8</v>
      </c>
    </row>
    <row r="3885" spans="1:6" x14ac:dyDescent="0.25">
      <c r="A3885" s="4" t="s">
        <v>9464</v>
      </c>
      <c r="B3885" s="4" t="s">
        <v>9465</v>
      </c>
      <c r="C3885" s="18">
        <v>6</v>
      </c>
      <c r="D3885" s="4" t="s">
        <v>462</v>
      </c>
      <c r="E3885" s="12">
        <v>0.79</v>
      </c>
      <c r="F3885" s="12">
        <v>4.74</v>
      </c>
    </row>
    <row r="3886" spans="1:6" x14ac:dyDescent="0.25">
      <c r="A3886" s="4" t="s">
        <v>9466</v>
      </c>
      <c r="B3886" s="4" t="s">
        <v>9467</v>
      </c>
      <c r="C3886" s="18">
        <v>300</v>
      </c>
      <c r="D3886" s="4" t="s">
        <v>462</v>
      </c>
      <c r="E3886" s="12">
        <v>0.16</v>
      </c>
      <c r="F3886" s="12">
        <v>48</v>
      </c>
    </row>
    <row r="3887" spans="1:6" x14ac:dyDescent="0.25">
      <c r="A3887" s="4" t="s">
        <v>9468</v>
      </c>
      <c r="B3887" s="4" t="s">
        <v>9469</v>
      </c>
      <c r="C3887" s="18">
        <v>47</v>
      </c>
      <c r="D3887" s="4" t="s">
        <v>462</v>
      </c>
      <c r="E3887" s="12">
        <v>10.26</v>
      </c>
      <c r="F3887" s="12">
        <v>482.22</v>
      </c>
    </row>
    <row r="3888" spans="1:6" x14ac:dyDescent="0.25">
      <c r="A3888" s="4" t="s">
        <v>9470</v>
      </c>
      <c r="B3888" s="4" t="s">
        <v>9471</v>
      </c>
      <c r="C3888" s="18">
        <v>111</v>
      </c>
      <c r="D3888" s="4" t="s">
        <v>462</v>
      </c>
      <c r="E3888" s="12">
        <v>0.21</v>
      </c>
      <c r="F3888" s="12">
        <v>23.31</v>
      </c>
    </row>
    <row r="3889" spans="1:6" x14ac:dyDescent="0.25">
      <c r="A3889" s="4" t="s">
        <v>9472</v>
      </c>
      <c r="B3889" s="4" t="s">
        <v>9473</v>
      </c>
      <c r="C3889" s="18">
        <v>192</v>
      </c>
      <c r="D3889" s="4" t="s">
        <v>462</v>
      </c>
      <c r="E3889" s="12">
        <v>0.22</v>
      </c>
      <c r="F3889" s="12">
        <v>42.24</v>
      </c>
    </row>
    <row r="3890" spans="1:6" x14ac:dyDescent="0.25">
      <c r="A3890" s="4" t="s">
        <v>9474</v>
      </c>
      <c r="B3890" s="4" t="s">
        <v>9432</v>
      </c>
      <c r="C3890" s="18">
        <v>2</v>
      </c>
      <c r="D3890" s="4" t="s">
        <v>462</v>
      </c>
      <c r="E3890" s="12">
        <v>7.89</v>
      </c>
      <c r="F3890" s="12">
        <v>15.78</v>
      </c>
    </row>
    <row r="3891" spans="1:6" x14ac:dyDescent="0.25">
      <c r="A3891" s="4" t="s">
        <v>9475</v>
      </c>
      <c r="B3891" s="4" t="s">
        <v>9476</v>
      </c>
      <c r="C3891" s="18">
        <v>4</v>
      </c>
      <c r="D3891" s="4" t="s">
        <v>462</v>
      </c>
      <c r="E3891" s="12">
        <v>1.31</v>
      </c>
      <c r="F3891" s="12">
        <v>5.24</v>
      </c>
    </row>
    <row r="3892" spans="1:6" x14ac:dyDescent="0.25">
      <c r="A3892" s="4" t="s">
        <v>9477</v>
      </c>
      <c r="B3892" s="4" t="s">
        <v>9478</v>
      </c>
      <c r="C3892" s="18">
        <v>35</v>
      </c>
      <c r="D3892" s="4" t="s">
        <v>462</v>
      </c>
      <c r="E3892" s="12">
        <v>0.28000000000000003</v>
      </c>
      <c r="F3892" s="12">
        <v>9.8000000000000007</v>
      </c>
    </row>
    <row r="3893" spans="1:6" x14ac:dyDescent="0.25">
      <c r="A3893" s="4" t="s">
        <v>9479</v>
      </c>
      <c r="B3893" s="4" t="s">
        <v>9480</v>
      </c>
      <c r="C3893" s="18">
        <v>15</v>
      </c>
      <c r="D3893" s="4" t="s">
        <v>462</v>
      </c>
      <c r="E3893" s="12">
        <v>13.5</v>
      </c>
      <c r="F3893" s="12">
        <v>202.5</v>
      </c>
    </row>
    <row r="3894" spans="1:6" x14ac:dyDescent="0.25">
      <c r="A3894" s="4" t="s">
        <v>9481</v>
      </c>
      <c r="B3894" s="4" t="s">
        <v>9482</v>
      </c>
      <c r="C3894" s="18">
        <v>2</v>
      </c>
      <c r="D3894" s="4" t="s">
        <v>462</v>
      </c>
      <c r="E3894" s="12">
        <v>6.51</v>
      </c>
      <c r="F3894" s="12">
        <v>13.02</v>
      </c>
    </row>
    <row r="3895" spans="1:6" x14ac:dyDescent="0.25">
      <c r="A3895" s="4" t="s">
        <v>9483</v>
      </c>
      <c r="B3895" s="4" t="s">
        <v>9484</v>
      </c>
      <c r="C3895" s="18">
        <v>71</v>
      </c>
      <c r="D3895" s="4" t="s">
        <v>462</v>
      </c>
      <c r="E3895" s="12">
        <v>0.28999999999999998</v>
      </c>
      <c r="F3895" s="12">
        <v>20.59</v>
      </c>
    </row>
    <row r="3896" spans="1:6" x14ac:dyDescent="0.25">
      <c r="A3896" s="4" t="s">
        <v>9485</v>
      </c>
      <c r="B3896" s="4" t="s">
        <v>9486</v>
      </c>
      <c r="C3896" s="18">
        <v>105</v>
      </c>
      <c r="D3896" s="4" t="s">
        <v>462</v>
      </c>
      <c r="E3896" s="12">
        <v>3.31</v>
      </c>
      <c r="F3896" s="12">
        <v>347.55</v>
      </c>
    </row>
    <row r="3897" spans="1:6" x14ac:dyDescent="0.25">
      <c r="A3897" s="4" t="s">
        <v>9487</v>
      </c>
      <c r="B3897" s="4" t="s">
        <v>9488</v>
      </c>
      <c r="C3897" s="18">
        <v>1</v>
      </c>
      <c r="D3897" s="4" t="s">
        <v>462</v>
      </c>
      <c r="E3897" s="12">
        <v>7.02</v>
      </c>
      <c r="F3897" s="12">
        <v>7.02</v>
      </c>
    </row>
    <row r="3898" spans="1:6" x14ac:dyDescent="0.25">
      <c r="A3898" s="4" t="s">
        <v>9489</v>
      </c>
      <c r="B3898" s="4" t="s">
        <v>9490</v>
      </c>
      <c r="C3898" s="18">
        <v>15</v>
      </c>
      <c r="D3898" s="4" t="s">
        <v>462</v>
      </c>
      <c r="E3898" s="12">
        <v>7.88</v>
      </c>
      <c r="F3898" s="12">
        <v>118.2</v>
      </c>
    </row>
    <row r="3899" spans="1:6" x14ac:dyDescent="0.25">
      <c r="A3899" s="4" t="s">
        <v>9491</v>
      </c>
      <c r="B3899" s="4" t="s">
        <v>9492</v>
      </c>
      <c r="C3899" s="18">
        <v>2</v>
      </c>
      <c r="D3899" s="4" t="s">
        <v>462</v>
      </c>
      <c r="E3899" s="12">
        <v>16.25</v>
      </c>
      <c r="F3899" s="12">
        <v>32.5</v>
      </c>
    </row>
    <row r="3900" spans="1:6" x14ac:dyDescent="0.25">
      <c r="A3900" s="4" t="s">
        <v>9493</v>
      </c>
      <c r="B3900" s="4" t="s">
        <v>9494</v>
      </c>
      <c r="C3900" s="18">
        <v>1</v>
      </c>
      <c r="D3900" s="4" t="s">
        <v>462</v>
      </c>
      <c r="E3900" s="12">
        <v>13.03</v>
      </c>
      <c r="F3900" s="12">
        <v>13.03</v>
      </c>
    </row>
    <row r="3901" spans="1:6" x14ac:dyDescent="0.25">
      <c r="A3901" s="4" t="s">
        <v>9495</v>
      </c>
      <c r="B3901" s="4" t="s">
        <v>9496</v>
      </c>
      <c r="C3901" s="18">
        <v>8</v>
      </c>
      <c r="D3901" s="4" t="s">
        <v>462</v>
      </c>
      <c r="E3901" s="12">
        <v>5.55</v>
      </c>
      <c r="F3901" s="12">
        <v>44.4</v>
      </c>
    </row>
    <row r="3902" spans="1:6" x14ac:dyDescent="0.25">
      <c r="A3902" s="4" t="s">
        <v>9497</v>
      </c>
      <c r="B3902" s="4" t="s">
        <v>9498</v>
      </c>
      <c r="C3902" s="18">
        <v>6</v>
      </c>
      <c r="D3902" s="4" t="s">
        <v>462</v>
      </c>
      <c r="E3902" s="12">
        <v>23.23</v>
      </c>
      <c r="F3902" s="12">
        <v>139.38</v>
      </c>
    </row>
    <row r="3903" spans="1:6" x14ac:dyDescent="0.25">
      <c r="A3903" s="4" t="s">
        <v>9499</v>
      </c>
      <c r="B3903" s="4" t="s">
        <v>9473</v>
      </c>
      <c r="C3903" s="18">
        <v>4</v>
      </c>
      <c r="D3903" s="4" t="s">
        <v>462</v>
      </c>
      <c r="E3903" s="12">
        <v>4.67</v>
      </c>
      <c r="F3903" s="12">
        <v>18.68</v>
      </c>
    </row>
    <row r="3904" spans="1:6" x14ac:dyDescent="0.25">
      <c r="A3904" s="4" t="s">
        <v>9500</v>
      </c>
      <c r="B3904" s="4" t="s">
        <v>9447</v>
      </c>
      <c r="C3904" s="18">
        <v>8</v>
      </c>
      <c r="D3904" s="4" t="s">
        <v>462</v>
      </c>
      <c r="E3904" s="12">
        <v>0.18</v>
      </c>
      <c r="F3904" s="12">
        <v>1.44</v>
      </c>
    </row>
    <row r="3905" spans="1:6" x14ac:dyDescent="0.25">
      <c r="A3905" s="4" t="s">
        <v>9501</v>
      </c>
      <c r="B3905" s="4" t="s">
        <v>9455</v>
      </c>
      <c r="C3905" s="18">
        <v>79</v>
      </c>
      <c r="D3905" s="4" t="s">
        <v>462</v>
      </c>
      <c r="E3905" s="12">
        <v>0.8</v>
      </c>
      <c r="F3905" s="12">
        <v>63.2</v>
      </c>
    </row>
    <row r="3906" spans="1:6" x14ac:dyDescent="0.25">
      <c r="A3906" s="4" t="s">
        <v>9502</v>
      </c>
      <c r="B3906" s="4" t="s">
        <v>9503</v>
      </c>
      <c r="C3906" s="18">
        <v>29</v>
      </c>
      <c r="D3906" s="4" t="s">
        <v>462</v>
      </c>
      <c r="E3906" s="12">
        <v>0.44</v>
      </c>
      <c r="F3906" s="12">
        <v>12.76</v>
      </c>
    </row>
    <row r="3907" spans="1:6" x14ac:dyDescent="0.25">
      <c r="A3907" s="4" t="s">
        <v>9504</v>
      </c>
      <c r="B3907" s="4" t="s">
        <v>9436</v>
      </c>
      <c r="C3907" s="18">
        <v>21</v>
      </c>
      <c r="D3907" s="4" t="s">
        <v>462</v>
      </c>
      <c r="E3907" s="12">
        <v>10.09</v>
      </c>
      <c r="F3907" s="12">
        <v>211.89</v>
      </c>
    </row>
    <row r="3908" spans="1:6" x14ac:dyDescent="0.25">
      <c r="A3908" s="4" t="s">
        <v>9505</v>
      </c>
      <c r="B3908" s="4" t="s">
        <v>9506</v>
      </c>
      <c r="C3908" s="18">
        <v>10</v>
      </c>
      <c r="D3908" s="4" t="s">
        <v>462</v>
      </c>
      <c r="E3908" s="12">
        <v>1.58</v>
      </c>
      <c r="F3908" s="12">
        <v>15.8</v>
      </c>
    </row>
    <row r="3909" spans="1:6" x14ac:dyDescent="0.25">
      <c r="A3909" s="4" t="s">
        <v>9507</v>
      </c>
      <c r="B3909" s="4" t="s">
        <v>9302</v>
      </c>
      <c r="C3909" s="18">
        <v>88</v>
      </c>
      <c r="D3909" s="4" t="s">
        <v>462</v>
      </c>
      <c r="E3909" s="12">
        <v>1.78</v>
      </c>
      <c r="F3909" s="12">
        <v>156.63999999999999</v>
      </c>
    </row>
    <row r="3910" spans="1:6" x14ac:dyDescent="0.25">
      <c r="A3910" s="4" t="s">
        <v>9508</v>
      </c>
      <c r="B3910" s="4" t="s">
        <v>9509</v>
      </c>
      <c r="C3910" s="18">
        <v>4</v>
      </c>
      <c r="D3910" s="4" t="s">
        <v>462</v>
      </c>
      <c r="E3910" s="12">
        <v>5.6</v>
      </c>
      <c r="F3910" s="12">
        <v>22.4</v>
      </c>
    </row>
    <row r="3911" spans="1:6" x14ac:dyDescent="0.25">
      <c r="A3911" s="4" t="s">
        <v>9510</v>
      </c>
      <c r="B3911" s="4" t="s">
        <v>9322</v>
      </c>
      <c r="C3911" s="18">
        <v>7</v>
      </c>
      <c r="D3911" s="4" t="s">
        <v>462</v>
      </c>
      <c r="E3911" s="12">
        <v>0.44</v>
      </c>
      <c r="F3911" s="12">
        <v>3.08</v>
      </c>
    </row>
    <row r="3912" spans="1:6" x14ac:dyDescent="0.25">
      <c r="A3912" s="4" t="s">
        <v>9511</v>
      </c>
      <c r="B3912" s="4" t="s">
        <v>9342</v>
      </c>
      <c r="C3912" s="18">
        <v>11</v>
      </c>
      <c r="D3912" s="4" t="s">
        <v>462</v>
      </c>
      <c r="E3912" s="12">
        <v>0.78</v>
      </c>
      <c r="F3912" s="12">
        <v>8.58</v>
      </c>
    </row>
    <row r="3913" spans="1:6" x14ac:dyDescent="0.25">
      <c r="A3913" s="4" t="s">
        <v>9512</v>
      </c>
      <c r="B3913" s="4" t="s">
        <v>9513</v>
      </c>
      <c r="C3913" s="18">
        <v>8</v>
      </c>
      <c r="D3913" s="4" t="s">
        <v>462</v>
      </c>
      <c r="E3913" s="12">
        <v>1.86</v>
      </c>
      <c r="F3913" s="12">
        <v>14.88</v>
      </c>
    </row>
    <row r="3914" spans="1:6" x14ac:dyDescent="0.25">
      <c r="A3914" s="4" t="s">
        <v>9514</v>
      </c>
      <c r="B3914" s="4" t="s">
        <v>9344</v>
      </c>
      <c r="C3914" s="18">
        <v>1</v>
      </c>
      <c r="D3914" s="4" t="s">
        <v>462</v>
      </c>
      <c r="E3914" s="12">
        <v>0.78</v>
      </c>
      <c r="F3914" s="12">
        <v>0.78</v>
      </c>
    </row>
    <row r="3915" spans="1:6" x14ac:dyDescent="0.25">
      <c r="A3915" s="4" t="s">
        <v>9515</v>
      </c>
      <c r="B3915" s="4" t="s">
        <v>9516</v>
      </c>
      <c r="C3915" s="18">
        <v>6</v>
      </c>
      <c r="D3915" s="4" t="s">
        <v>462</v>
      </c>
      <c r="E3915" s="12">
        <v>69</v>
      </c>
      <c r="F3915" s="12">
        <v>414</v>
      </c>
    </row>
    <row r="3916" spans="1:6" x14ac:dyDescent="0.25">
      <c r="A3916" s="4" t="s">
        <v>9517</v>
      </c>
      <c r="B3916" s="4" t="s">
        <v>9518</v>
      </c>
      <c r="C3916" s="18">
        <v>3460</v>
      </c>
      <c r="D3916" s="4" t="s">
        <v>462</v>
      </c>
      <c r="E3916" s="12">
        <v>0.01</v>
      </c>
      <c r="F3916" s="12">
        <v>34.6</v>
      </c>
    </row>
    <row r="3917" spans="1:6" x14ac:dyDescent="0.25">
      <c r="A3917" s="4" t="s">
        <v>9519</v>
      </c>
      <c r="B3917" s="4" t="s">
        <v>9520</v>
      </c>
      <c r="C3917" s="18">
        <v>6</v>
      </c>
      <c r="D3917" s="4" t="s">
        <v>462</v>
      </c>
      <c r="E3917" s="12">
        <v>0.22</v>
      </c>
      <c r="F3917" s="12">
        <v>1.32</v>
      </c>
    </row>
    <row r="3918" spans="1:6" x14ac:dyDescent="0.25">
      <c r="A3918" s="4" t="s">
        <v>9521</v>
      </c>
      <c r="B3918" s="4" t="s">
        <v>9522</v>
      </c>
      <c r="C3918" s="18">
        <v>4</v>
      </c>
      <c r="D3918" s="4" t="s">
        <v>462</v>
      </c>
      <c r="E3918" s="12">
        <v>0.4</v>
      </c>
      <c r="F3918" s="12">
        <v>1.6</v>
      </c>
    </row>
    <row r="3919" spans="1:6" x14ac:dyDescent="0.25">
      <c r="A3919" s="4" t="s">
        <v>9523</v>
      </c>
      <c r="B3919" s="4" t="s">
        <v>9524</v>
      </c>
      <c r="C3919" s="18">
        <v>2</v>
      </c>
      <c r="D3919" s="4" t="s">
        <v>462</v>
      </c>
      <c r="E3919" s="12">
        <v>0.2</v>
      </c>
      <c r="F3919" s="12">
        <v>0.4</v>
      </c>
    </row>
    <row r="3920" spans="1:6" x14ac:dyDescent="0.25">
      <c r="A3920" s="4" t="s">
        <v>9525</v>
      </c>
      <c r="B3920" s="4" t="s">
        <v>9526</v>
      </c>
      <c r="C3920" s="18">
        <v>6186</v>
      </c>
      <c r="D3920" s="4" t="s">
        <v>462</v>
      </c>
      <c r="E3920" s="12">
        <v>0.01</v>
      </c>
      <c r="F3920" s="12">
        <v>61.86</v>
      </c>
    </row>
    <row r="3921" spans="1:6" x14ac:dyDescent="0.25">
      <c r="A3921" s="4" t="s">
        <v>9527</v>
      </c>
      <c r="B3921" s="4" t="s">
        <v>9528</v>
      </c>
      <c r="C3921" s="18">
        <v>936</v>
      </c>
      <c r="D3921" s="4" t="s">
        <v>462</v>
      </c>
      <c r="E3921" s="12">
        <v>0.01</v>
      </c>
      <c r="F3921" s="12">
        <v>9.36</v>
      </c>
    </row>
    <row r="3922" spans="1:6" x14ac:dyDescent="0.25">
      <c r="A3922" s="4" t="s">
        <v>9529</v>
      </c>
      <c r="B3922" s="4" t="s">
        <v>9530</v>
      </c>
      <c r="C3922" s="18">
        <v>1223</v>
      </c>
      <c r="D3922" s="4" t="s">
        <v>462</v>
      </c>
      <c r="E3922" s="12">
        <v>0.08</v>
      </c>
      <c r="F3922" s="12">
        <v>97.84</v>
      </c>
    </row>
    <row r="3923" spans="1:6" x14ac:dyDescent="0.25">
      <c r="A3923" s="4" t="s">
        <v>9531</v>
      </c>
      <c r="B3923" s="4" t="s">
        <v>9532</v>
      </c>
      <c r="C3923" s="18">
        <v>2</v>
      </c>
      <c r="D3923" s="4" t="s">
        <v>462</v>
      </c>
      <c r="E3923" s="12">
        <v>0.13</v>
      </c>
      <c r="F3923" s="12">
        <v>0.26</v>
      </c>
    </row>
    <row r="3924" spans="1:6" x14ac:dyDescent="0.25">
      <c r="A3924" s="4" t="s">
        <v>9533</v>
      </c>
      <c r="B3924" s="4" t="s">
        <v>9524</v>
      </c>
      <c r="C3924" s="18">
        <v>1446</v>
      </c>
      <c r="D3924" s="4" t="s">
        <v>462</v>
      </c>
      <c r="E3924" s="12">
        <v>0.01</v>
      </c>
      <c r="F3924" s="12">
        <v>14.46</v>
      </c>
    </row>
    <row r="3925" spans="1:6" x14ac:dyDescent="0.25">
      <c r="A3925" s="4" t="s">
        <v>9534</v>
      </c>
      <c r="B3925" s="4" t="s">
        <v>9535</v>
      </c>
      <c r="C3925" s="18">
        <v>858</v>
      </c>
      <c r="D3925" s="4" t="s">
        <v>462</v>
      </c>
      <c r="E3925" s="12">
        <v>0.03</v>
      </c>
      <c r="F3925" s="12">
        <v>25.74</v>
      </c>
    </row>
    <row r="3926" spans="1:6" x14ac:dyDescent="0.25">
      <c r="A3926" s="4" t="s">
        <v>9536</v>
      </c>
      <c r="B3926" s="4" t="s">
        <v>9537</v>
      </c>
      <c r="C3926" s="18">
        <v>498</v>
      </c>
      <c r="D3926" s="4" t="s">
        <v>462</v>
      </c>
      <c r="E3926" s="12">
        <v>0.02</v>
      </c>
      <c r="F3926" s="12">
        <v>9.9600000000000009</v>
      </c>
    </row>
    <row r="3927" spans="1:6" x14ac:dyDescent="0.25">
      <c r="A3927" s="4" t="s">
        <v>9538</v>
      </c>
      <c r="B3927" s="4" t="s">
        <v>9539</v>
      </c>
      <c r="C3927" s="18">
        <v>322</v>
      </c>
      <c r="D3927" s="4" t="s">
        <v>462</v>
      </c>
      <c r="E3927" s="12">
        <v>0.77</v>
      </c>
      <c r="F3927" s="12">
        <v>247.94</v>
      </c>
    </row>
    <row r="3928" spans="1:6" x14ac:dyDescent="0.25">
      <c r="A3928" s="4" t="s">
        <v>9540</v>
      </c>
      <c r="B3928" s="4" t="s">
        <v>9541</v>
      </c>
      <c r="C3928" s="18">
        <v>2858</v>
      </c>
      <c r="D3928" s="4" t="s">
        <v>462</v>
      </c>
      <c r="E3928" s="12">
        <v>0.01</v>
      </c>
      <c r="F3928" s="12">
        <v>28.58</v>
      </c>
    </row>
    <row r="3929" spans="1:6" x14ac:dyDescent="0.25">
      <c r="A3929" s="4" t="s">
        <v>9542</v>
      </c>
      <c r="B3929" s="4" t="s">
        <v>9543</v>
      </c>
      <c r="C3929" s="18">
        <v>458</v>
      </c>
      <c r="D3929" s="4" t="s">
        <v>462</v>
      </c>
      <c r="E3929" s="12">
        <v>7.0000000000000007E-2</v>
      </c>
      <c r="F3929" s="12">
        <v>32.06</v>
      </c>
    </row>
    <row r="3930" spans="1:6" x14ac:dyDescent="0.25">
      <c r="A3930" s="4" t="s">
        <v>9544</v>
      </c>
      <c r="B3930" s="4" t="s">
        <v>9545</v>
      </c>
      <c r="C3930" s="18">
        <v>339</v>
      </c>
      <c r="D3930" s="4" t="s">
        <v>462</v>
      </c>
      <c r="E3930" s="12">
        <v>0.02</v>
      </c>
      <c r="F3930" s="12">
        <v>6.78</v>
      </c>
    </row>
    <row r="3931" spans="1:6" x14ac:dyDescent="0.25">
      <c r="A3931" s="4" t="s">
        <v>9546</v>
      </c>
      <c r="B3931" s="4" t="s">
        <v>9547</v>
      </c>
      <c r="C3931" s="18">
        <v>2042</v>
      </c>
      <c r="D3931" s="4" t="s">
        <v>462</v>
      </c>
      <c r="E3931" s="12">
        <v>0.01</v>
      </c>
      <c r="F3931" s="12">
        <v>20.420000000000002</v>
      </c>
    </row>
    <row r="3932" spans="1:6" x14ac:dyDescent="0.25">
      <c r="A3932" s="4" t="s">
        <v>9548</v>
      </c>
      <c r="B3932" s="4" t="s">
        <v>9549</v>
      </c>
      <c r="C3932" s="18">
        <v>1470</v>
      </c>
      <c r="D3932" s="4" t="s">
        <v>462</v>
      </c>
      <c r="E3932" s="12">
        <v>0.13</v>
      </c>
      <c r="F3932" s="12">
        <v>191.1</v>
      </c>
    </row>
    <row r="3933" spans="1:6" x14ac:dyDescent="0.25">
      <c r="A3933" s="4" t="s">
        <v>9550</v>
      </c>
      <c r="B3933" s="4" t="s">
        <v>9551</v>
      </c>
      <c r="C3933" s="18">
        <v>93</v>
      </c>
      <c r="D3933" s="4" t="s">
        <v>462</v>
      </c>
      <c r="E3933" s="12">
        <v>0.31</v>
      </c>
      <c r="F3933" s="12">
        <v>28.83</v>
      </c>
    </row>
    <row r="3934" spans="1:6" x14ac:dyDescent="0.25">
      <c r="A3934" s="4" t="s">
        <v>9552</v>
      </c>
      <c r="B3934" s="4" t="s">
        <v>9553</v>
      </c>
      <c r="C3934" s="18">
        <v>2914</v>
      </c>
      <c r="D3934" s="4" t="s">
        <v>462</v>
      </c>
      <c r="E3934" s="12">
        <v>0.02</v>
      </c>
      <c r="F3934" s="12">
        <v>58.28</v>
      </c>
    </row>
    <row r="3935" spans="1:6" x14ac:dyDescent="0.25">
      <c r="A3935" s="4" t="s">
        <v>9554</v>
      </c>
      <c r="B3935" s="4" t="s">
        <v>9555</v>
      </c>
      <c r="C3935" s="18">
        <v>52</v>
      </c>
      <c r="D3935" s="4" t="s">
        <v>462</v>
      </c>
      <c r="E3935" s="12">
        <v>0.95</v>
      </c>
      <c r="F3935" s="12">
        <v>49.4</v>
      </c>
    </row>
    <row r="3936" spans="1:6" x14ac:dyDescent="0.25">
      <c r="A3936" s="4" t="s">
        <v>9556</v>
      </c>
      <c r="B3936" s="4" t="s">
        <v>9557</v>
      </c>
      <c r="C3936" s="18">
        <v>891</v>
      </c>
      <c r="D3936" s="4" t="s">
        <v>462</v>
      </c>
      <c r="E3936" s="12">
        <v>0.04</v>
      </c>
      <c r="F3936" s="12">
        <v>35.64</v>
      </c>
    </row>
    <row r="3937" spans="1:6" x14ac:dyDescent="0.25">
      <c r="A3937" s="4" t="s">
        <v>9558</v>
      </c>
      <c r="B3937" s="4" t="s">
        <v>9559</v>
      </c>
      <c r="C3937" s="18">
        <v>454</v>
      </c>
      <c r="D3937" s="4" t="s">
        <v>462</v>
      </c>
      <c r="E3937" s="12">
        <v>0.04</v>
      </c>
      <c r="F3937" s="12">
        <v>18.16</v>
      </c>
    </row>
    <row r="3938" spans="1:6" x14ac:dyDescent="0.25">
      <c r="A3938" s="4" t="s">
        <v>9560</v>
      </c>
      <c r="B3938" s="4" t="s">
        <v>9561</v>
      </c>
      <c r="C3938" s="18">
        <v>606</v>
      </c>
      <c r="D3938" s="4" t="s">
        <v>462</v>
      </c>
      <c r="E3938" s="12">
        <v>0.01</v>
      </c>
      <c r="F3938" s="12">
        <v>6.06</v>
      </c>
    </row>
    <row r="3939" spans="1:6" x14ac:dyDescent="0.25">
      <c r="A3939" s="4" t="s">
        <v>9562</v>
      </c>
      <c r="B3939" s="4" t="s">
        <v>9563</v>
      </c>
      <c r="C3939" s="18">
        <v>292</v>
      </c>
      <c r="D3939" s="4" t="s">
        <v>462</v>
      </c>
      <c r="E3939" s="12">
        <v>0.04</v>
      </c>
      <c r="F3939" s="12">
        <v>11.68</v>
      </c>
    </row>
    <row r="3940" spans="1:6" x14ac:dyDescent="0.25">
      <c r="A3940" s="4" t="s">
        <v>9564</v>
      </c>
      <c r="B3940" s="4" t="s">
        <v>9565</v>
      </c>
      <c r="C3940" s="18">
        <v>42</v>
      </c>
      <c r="D3940" s="4" t="s">
        <v>462</v>
      </c>
      <c r="E3940" s="12">
        <v>0.25</v>
      </c>
      <c r="F3940" s="12">
        <v>10.5</v>
      </c>
    </row>
    <row r="3941" spans="1:6" x14ac:dyDescent="0.25">
      <c r="A3941" s="4" t="s">
        <v>9566</v>
      </c>
      <c r="B3941" s="4" t="s">
        <v>9567</v>
      </c>
      <c r="C3941" s="18">
        <v>25</v>
      </c>
      <c r="D3941" s="4" t="s">
        <v>462</v>
      </c>
      <c r="E3941" s="12">
        <v>3.38</v>
      </c>
      <c r="F3941" s="12">
        <v>84.5</v>
      </c>
    </row>
    <row r="3942" spans="1:6" x14ac:dyDescent="0.25">
      <c r="A3942" s="4" t="s">
        <v>9568</v>
      </c>
      <c r="B3942" s="4" t="s">
        <v>9569</v>
      </c>
      <c r="C3942" s="18">
        <v>23</v>
      </c>
      <c r="D3942" s="4" t="s">
        <v>462</v>
      </c>
      <c r="E3942" s="12">
        <v>18.420000000000002</v>
      </c>
      <c r="F3942" s="12">
        <v>423.66</v>
      </c>
    </row>
    <row r="3943" spans="1:6" x14ac:dyDescent="0.25">
      <c r="A3943" s="4" t="s">
        <v>9570</v>
      </c>
      <c r="B3943" s="4" t="s">
        <v>9528</v>
      </c>
      <c r="C3943" s="18">
        <v>2208</v>
      </c>
      <c r="D3943" s="4" t="s">
        <v>462</v>
      </c>
      <c r="E3943" s="12">
        <v>0.01</v>
      </c>
      <c r="F3943" s="12">
        <v>22.08</v>
      </c>
    </row>
    <row r="3944" spans="1:6" x14ac:dyDescent="0.25">
      <c r="A3944" s="4" t="s">
        <v>9571</v>
      </c>
      <c r="B3944" s="4" t="s">
        <v>9530</v>
      </c>
      <c r="C3944" s="18">
        <v>1639</v>
      </c>
      <c r="D3944" s="4" t="s">
        <v>462</v>
      </c>
      <c r="E3944" s="12">
        <v>0</v>
      </c>
      <c r="F3944" s="12">
        <v>0</v>
      </c>
    </row>
    <row r="3945" spans="1:6" x14ac:dyDescent="0.25">
      <c r="A3945" s="4" t="s">
        <v>9572</v>
      </c>
      <c r="B3945" s="4" t="s">
        <v>9524</v>
      </c>
      <c r="C3945" s="18">
        <v>262</v>
      </c>
      <c r="D3945" s="4" t="s">
        <v>462</v>
      </c>
      <c r="E3945" s="12">
        <v>0.12</v>
      </c>
      <c r="F3945" s="12">
        <v>31.44</v>
      </c>
    </row>
    <row r="3946" spans="1:6" x14ac:dyDescent="0.25">
      <c r="A3946" s="4" t="s">
        <v>9573</v>
      </c>
      <c r="B3946" s="4" t="s">
        <v>9535</v>
      </c>
      <c r="C3946" s="18">
        <v>10</v>
      </c>
      <c r="D3946" s="4" t="s">
        <v>462</v>
      </c>
      <c r="E3946" s="12">
        <v>0.18</v>
      </c>
      <c r="F3946" s="12">
        <v>1.8</v>
      </c>
    </row>
    <row r="3947" spans="1:6" x14ac:dyDescent="0.25">
      <c r="A3947" s="4" t="s">
        <v>9574</v>
      </c>
      <c r="B3947" s="4" t="s">
        <v>9537</v>
      </c>
      <c r="C3947" s="18">
        <v>7</v>
      </c>
      <c r="D3947" s="4" t="s">
        <v>462</v>
      </c>
      <c r="E3947" s="12">
        <v>0.1</v>
      </c>
      <c r="F3947" s="12">
        <v>0.7</v>
      </c>
    </row>
    <row r="3948" spans="1:6" x14ac:dyDescent="0.25">
      <c r="A3948" s="4" t="s">
        <v>9575</v>
      </c>
      <c r="B3948" s="4" t="s">
        <v>9539</v>
      </c>
      <c r="C3948" s="18">
        <v>37</v>
      </c>
      <c r="D3948" s="4" t="s">
        <v>462</v>
      </c>
      <c r="E3948" s="12">
        <v>0.31</v>
      </c>
      <c r="F3948" s="12">
        <v>11.47</v>
      </c>
    </row>
    <row r="3949" spans="1:6" x14ac:dyDescent="0.25">
      <c r="A3949" s="4" t="s">
        <v>9576</v>
      </c>
      <c r="B3949" s="4" t="s">
        <v>9541</v>
      </c>
      <c r="C3949" s="18">
        <v>191</v>
      </c>
      <c r="D3949" s="4" t="s">
        <v>462</v>
      </c>
      <c r="E3949" s="12">
        <v>0.36</v>
      </c>
      <c r="F3949" s="12">
        <v>68.760000000000005</v>
      </c>
    </row>
    <row r="3950" spans="1:6" x14ac:dyDescent="0.25">
      <c r="A3950" s="4" t="s">
        <v>9577</v>
      </c>
      <c r="B3950" s="4" t="s">
        <v>9543</v>
      </c>
      <c r="C3950" s="18">
        <v>62</v>
      </c>
      <c r="D3950" s="4" t="s">
        <v>462</v>
      </c>
      <c r="E3950" s="12">
        <v>0.22</v>
      </c>
      <c r="F3950" s="12">
        <v>13.64</v>
      </c>
    </row>
    <row r="3951" spans="1:6" x14ac:dyDescent="0.25">
      <c r="A3951" s="4" t="s">
        <v>9578</v>
      </c>
      <c r="B3951" s="4" t="s">
        <v>9545</v>
      </c>
      <c r="C3951" s="18">
        <v>1018</v>
      </c>
      <c r="D3951" s="4" t="s">
        <v>462</v>
      </c>
      <c r="E3951" s="12">
        <v>0.02</v>
      </c>
      <c r="F3951" s="12">
        <v>20.36</v>
      </c>
    </row>
    <row r="3952" spans="1:6" x14ac:dyDescent="0.25">
      <c r="A3952" s="4" t="s">
        <v>9579</v>
      </c>
      <c r="B3952" s="4" t="s">
        <v>9580</v>
      </c>
      <c r="C3952" s="18">
        <v>1044</v>
      </c>
      <c r="D3952" s="4" t="s">
        <v>462</v>
      </c>
      <c r="E3952" s="12">
        <v>0.03</v>
      </c>
      <c r="F3952" s="12">
        <v>31.32</v>
      </c>
    </row>
    <row r="3953" spans="1:6" x14ac:dyDescent="0.25">
      <c r="A3953" s="4" t="s">
        <v>9581</v>
      </c>
      <c r="B3953" s="4" t="s">
        <v>9535</v>
      </c>
      <c r="C3953" s="18">
        <v>200</v>
      </c>
      <c r="D3953" s="4" t="s">
        <v>462</v>
      </c>
      <c r="E3953" s="12">
        <v>0.55000000000000004</v>
      </c>
      <c r="F3953" s="12">
        <v>110</v>
      </c>
    </row>
    <row r="3954" spans="1:6" x14ac:dyDescent="0.25">
      <c r="A3954" s="4" t="s">
        <v>9582</v>
      </c>
      <c r="B3954" s="4" t="s">
        <v>9549</v>
      </c>
      <c r="C3954" s="18">
        <v>10</v>
      </c>
      <c r="D3954" s="4" t="s">
        <v>462</v>
      </c>
      <c r="E3954" s="12">
        <v>3.09</v>
      </c>
      <c r="F3954" s="12">
        <v>30.9</v>
      </c>
    </row>
    <row r="3955" spans="1:6" x14ac:dyDescent="0.25">
      <c r="A3955" s="4" t="s">
        <v>9583</v>
      </c>
      <c r="B3955" s="4" t="s">
        <v>9551</v>
      </c>
      <c r="C3955" s="18">
        <v>60</v>
      </c>
      <c r="D3955" s="4" t="s">
        <v>462</v>
      </c>
      <c r="E3955" s="12">
        <v>4.25</v>
      </c>
      <c r="F3955" s="12">
        <v>255</v>
      </c>
    </row>
    <row r="3956" spans="1:6" x14ac:dyDescent="0.25">
      <c r="A3956" s="4" t="s">
        <v>9584</v>
      </c>
      <c r="B3956" s="4" t="s">
        <v>9553</v>
      </c>
      <c r="C3956" s="18">
        <v>196</v>
      </c>
      <c r="D3956" s="4" t="s">
        <v>462</v>
      </c>
      <c r="E3956" s="12">
        <v>0.03</v>
      </c>
      <c r="F3956" s="12">
        <v>5.88</v>
      </c>
    </row>
    <row r="3957" spans="1:6" x14ac:dyDescent="0.25">
      <c r="A3957" s="4" t="s">
        <v>9585</v>
      </c>
      <c r="B3957" s="4" t="s">
        <v>9555</v>
      </c>
      <c r="C3957" s="18">
        <v>210</v>
      </c>
      <c r="D3957" s="4" t="s">
        <v>462</v>
      </c>
      <c r="E3957" s="12">
        <v>0.3</v>
      </c>
      <c r="F3957" s="12">
        <v>63</v>
      </c>
    </row>
    <row r="3958" spans="1:6" x14ac:dyDescent="0.25">
      <c r="A3958" s="4" t="s">
        <v>9586</v>
      </c>
      <c r="B3958" s="4" t="s">
        <v>9587</v>
      </c>
      <c r="C3958" s="18">
        <v>47</v>
      </c>
      <c r="D3958" s="4" t="s">
        <v>462</v>
      </c>
      <c r="E3958" s="12">
        <v>0.78</v>
      </c>
      <c r="F3958" s="12">
        <v>36.659999999999997</v>
      </c>
    </row>
    <row r="3959" spans="1:6" x14ac:dyDescent="0.25">
      <c r="A3959" s="4" t="s">
        <v>9588</v>
      </c>
      <c r="B3959" s="4" t="s">
        <v>9563</v>
      </c>
      <c r="C3959" s="18">
        <v>1493</v>
      </c>
      <c r="D3959" s="4" t="s">
        <v>462</v>
      </c>
      <c r="E3959" s="12">
        <v>0.09</v>
      </c>
      <c r="F3959" s="12">
        <v>134.37</v>
      </c>
    </row>
    <row r="3960" spans="1:6" x14ac:dyDescent="0.25">
      <c r="A3960" s="4" t="s">
        <v>9589</v>
      </c>
      <c r="B3960" s="4" t="s">
        <v>9590</v>
      </c>
      <c r="C3960" s="18">
        <v>195</v>
      </c>
      <c r="D3960" s="4" t="s">
        <v>462</v>
      </c>
      <c r="E3960" s="12">
        <v>0.51</v>
      </c>
      <c r="F3960" s="12">
        <v>99.45</v>
      </c>
    </row>
    <row r="3961" spans="1:6" x14ac:dyDescent="0.25">
      <c r="A3961" s="4" t="s">
        <v>9591</v>
      </c>
      <c r="B3961" s="4" t="s">
        <v>9528</v>
      </c>
      <c r="C3961" s="18">
        <v>924</v>
      </c>
      <c r="D3961" s="4" t="s">
        <v>462</v>
      </c>
      <c r="E3961" s="12">
        <v>0.22</v>
      </c>
      <c r="F3961" s="12">
        <v>203.28</v>
      </c>
    </row>
    <row r="3962" spans="1:6" x14ac:dyDescent="0.25">
      <c r="A3962" s="4" t="s">
        <v>9592</v>
      </c>
      <c r="B3962" s="4" t="s">
        <v>9530</v>
      </c>
      <c r="C3962" s="18">
        <v>1406</v>
      </c>
      <c r="D3962" s="4" t="s">
        <v>462</v>
      </c>
      <c r="E3962" s="12">
        <v>0.12</v>
      </c>
      <c r="F3962" s="12">
        <v>168.72</v>
      </c>
    </row>
    <row r="3963" spans="1:6" x14ac:dyDescent="0.25">
      <c r="A3963" s="4" t="s">
        <v>9593</v>
      </c>
      <c r="B3963" s="4" t="s">
        <v>9537</v>
      </c>
      <c r="C3963" s="18">
        <v>1346</v>
      </c>
      <c r="D3963" s="4" t="s">
        <v>462</v>
      </c>
      <c r="E3963" s="12">
        <v>0.02</v>
      </c>
      <c r="F3963" s="12">
        <v>26.92</v>
      </c>
    </row>
    <row r="3964" spans="1:6" x14ac:dyDescent="0.25">
      <c r="A3964" s="4" t="s">
        <v>9594</v>
      </c>
      <c r="B3964" s="4" t="s">
        <v>9537</v>
      </c>
      <c r="C3964" s="18">
        <v>32</v>
      </c>
      <c r="D3964" s="4" t="s">
        <v>462</v>
      </c>
      <c r="E3964" s="12">
        <v>5</v>
      </c>
      <c r="F3964" s="12">
        <v>160</v>
      </c>
    </row>
    <row r="3965" spans="1:6" x14ac:dyDescent="0.25">
      <c r="A3965" s="4" t="s">
        <v>9595</v>
      </c>
      <c r="B3965" s="4" t="s">
        <v>9541</v>
      </c>
      <c r="C3965" s="18">
        <v>1068</v>
      </c>
      <c r="D3965" s="4" t="s">
        <v>462</v>
      </c>
      <c r="E3965" s="12">
        <v>0.43</v>
      </c>
      <c r="F3965" s="12">
        <v>459.24</v>
      </c>
    </row>
    <row r="3966" spans="1:6" x14ac:dyDescent="0.25">
      <c r="A3966" s="4" t="s">
        <v>9596</v>
      </c>
      <c r="B3966" s="4" t="s">
        <v>9541</v>
      </c>
      <c r="C3966" s="18">
        <v>21</v>
      </c>
      <c r="D3966" s="4" t="s">
        <v>462</v>
      </c>
      <c r="E3966" s="12">
        <v>4.5999999999999996</v>
      </c>
      <c r="F3966" s="12">
        <v>96.6</v>
      </c>
    </row>
    <row r="3967" spans="1:6" x14ac:dyDescent="0.25">
      <c r="A3967" s="4" t="s">
        <v>9597</v>
      </c>
      <c r="B3967" s="4" t="s">
        <v>9547</v>
      </c>
      <c r="C3967" s="18">
        <v>45</v>
      </c>
      <c r="D3967" s="4" t="s">
        <v>462</v>
      </c>
      <c r="E3967" s="12">
        <v>7.39</v>
      </c>
      <c r="F3967" s="12">
        <v>332.55</v>
      </c>
    </row>
    <row r="3968" spans="1:6" x14ac:dyDescent="0.25">
      <c r="A3968" s="4" t="s">
        <v>9598</v>
      </c>
      <c r="B3968" s="4" t="s">
        <v>9599</v>
      </c>
      <c r="C3968" s="18">
        <v>108</v>
      </c>
      <c r="D3968" s="4" t="s">
        <v>462</v>
      </c>
      <c r="E3968" s="12">
        <v>2.0099999999999998</v>
      </c>
      <c r="F3968" s="12">
        <v>217.08</v>
      </c>
    </row>
    <row r="3969" spans="1:6" x14ac:dyDescent="0.25">
      <c r="A3969" s="4" t="s">
        <v>9600</v>
      </c>
      <c r="B3969" s="4" t="s">
        <v>9601</v>
      </c>
      <c r="C3969" s="18">
        <v>22</v>
      </c>
      <c r="D3969" s="4" t="s">
        <v>462</v>
      </c>
      <c r="E3969" s="12">
        <v>2.82</v>
      </c>
      <c r="F3969" s="12">
        <v>62.04</v>
      </c>
    </row>
    <row r="3970" spans="1:6" x14ac:dyDescent="0.25">
      <c r="A3970" s="4" t="s">
        <v>9602</v>
      </c>
      <c r="B3970" s="4" t="s">
        <v>9603</v>
      </c>
      <c r="C3970" s="18">
        <v>4</v>
      </c>
      <c r="D3970" s="4" t="s">
        <v>462</v>
      </c>
      <c r="E3970" s="12">
        <v>0.85</v>
      </c>
      <c r="F3970" s="12">
        <v>3.4</v>
      </c>
    </row>
    <row r="3971" spans="1:6" x14ac:dyDescent="0.25">
      <c r="A3971" s="4" t="s">
        <v>9604</v>
      </c>
      <c r="B3971" s="4" t="s">
        <v>9605</v>
      </c>
      <c r="C3971" s="18">
        <v>80</v>
      </c>
      <c r="D3971" s="4" t="s">
        <v>462</v>
      </c>
      <c r="E3971" s="12">
        <v>2.81</v>
      </c>
      <c r="F3971" s="12">
        <v>224.8</v>
      </c>
    </row>
    <row r="3972" spans="1:6" x14ac:dyDescent="0.25">
      <c r="A3972" s="4" t="s">
        <v>9606</v>
      </c>
      <c r="B3972" s="4" t="s">
        <v>9607</v>
      </c>
      <c r="C3972" s="18">
        <v>60</v>
      </c>
      <c r="D3972" s="4" t="s">
        <v>462</v>
      </c>
      <c r="E3972" s="12">
        <v>2.29</v>
      </c>
      <c r="F3972" s="12">
        <v>137.4</v>
      </c>
    </row>
    <row r="3973" spans="1:6" x14ac:dyDescent="0.25">
      <c r="A3973" s="4" t="s">
        <v>9608</v>
      </c>
      <c r="B3973" s="4" t="s">
        <v>9609</v>
      </c>
      <c r="C3973" s="18">
        <v>198</v>
      </c>
      <c r="D3973" s="4" t="s">
        <v>462</v>
      </c>
      <c r="E3973" s="12">
        <v>3.09</v>
      </c>
      <c r="F3973" s="12">
        <v>611.82000000000005</v>
      </c>
    </row>
    <row r="3974" spans="1:6" x14ac:dyDescent="0.25">
      <c r="A3974" s="4" t="s">
        <v>9610</v>
      </c>
      <c r="B3974" s="4" t="s">
        <v>9611</v>
      </c>
      <c r="C3974" s="18">
        <v>54</v>
      </c>
      <c r="D3974" s="4" t="s">
        <v>462</v>
      </c>
      <c r="E3974" s="12">
        <v>3.82</v>
      </c>
      <c r="F3974" s="12">
        <v>206.28</v>
      </c>
    </row>
    <row r="3975" spans="1:6" x14ac:dyDescent="0.25">
      <c r="A3975" s="4" t="s">
        <v>9612</v>
      </c>
      <c r="B3975" s="4" t="s">
        <v>9613</v>
      </c>
      <c r="C3975" s="18">
        <v>7</v>
      </c>
      <c r="D3975" s="4" t="s">
        <v>462</v>
      </c>
      <c r="E3975" s="12">
        <v>2.98</v>
      </c>
      <c r="F3975" s="12">
        <v>20.86</v>
      </c>
    </row>
    <row r="3976" spans="1:6" x14ac:dyDescent="0.25">
      <c r="A3976" s="4" t="s">
        <v>9614</v>
      </c>
      <c r="B3976" s="4" t="s">
        <v>9615</v>
      </c>
      <c r="C3976" s="18">
        <v>29</v>
      </c>
      <c r="D3976" s="4" t="s">
        <v>462</v>
      </c>
      <c r="E3976" s="12">
        <v>2.4500000000000002</v>
      </c>
      <c r="F3976" s="12">
        <v>71.05</v>
      </c>
    </row>
    <row r="3977" spans="1:6" x14ac:dyDescent="0.25">
      <c r="A3977" s="4" t="s">
        <v>9616</v>
      </c>
      <c r="B3977" s="4" t="s">
        <v>9617</v>
      </c>
      <c r="C3977" s="18">
        <v>20</v>
      </c>
      <c r="D3977" s="4" t="s">
        <v>462</v>
      </c>
      <c r="E3977" s="12">
        <v>1.82</v>
      </c>
      <c r="F3977" s="12">
        <v>36.4</v>
      </c>
    </row>
    <row r="3978" spans="1:6" x14ac:dyDescent="0.25">
      <c r="A3978" s="4" t="s">
        <v>9618</v>
      </c>
      <c r="B3978" s="4" t="s">
        <v>9619</v>
      </c>
      <c r="C3978" s="18">
        <v>8</v>
      </c>
      <c r="D3978" s="4" t="s">
        <v>462</v>
      </c>
      <c r="E3978" s="12">
        <v>1.42</v>
      </c>
      <c r="F3978" s="12">
        <v>11.36</v>
      </c>
    </row>
    <row r="3979" spans="1:6" x14ac:dyDescent="0.25">
      <c r="A3979" s="4" t="s">
        <v>9620</v>
      </c>
      <c r="B3979" s="4" t="s">
        <v>9621</v>
      </c>
      <c r="C3979" s="18">
        <v>22</v>
      </c>
      <c r="D3979" s="4" t="s">
        <v>462</v>
      </c>
      <c r="E3979" s="12">
        <v>1.6</v>
      </c>
      <c r="F3979" s="12">
        <v>35.200000000000003</v>
      </c>
    </row>
    <row r="3980" spans="1:6" x14ac:dyDescent="0.25">
      <c r="A3980" s="4" t="s">
        <v>9622</v>
      </c>
      <c r="B3980" s="4" t="s">
        <v>9623</v>
      </c>
      <c r="C3980" s="18">
        <v>2</v>
      </c>
      <c r="D3980" s="4" t="s">
        <v>462</v>
      </c>
      <c r="E3980" s="12">
        <v>1</v>
      </c>
      <c r="F3980" s="12">
        <v>2</v>
      </c>
    </row>
    <row r="3981" spans="1:6" x14ac:dyDescent="0.25">
      <c r="A3981" s="4" t="s">
        <v>9624</v>
      </c>
      <c r="B3981" s="4" t="s">
        <v>9625</v>
      </c>
      <c r="C3981" s="18">
        <v>4</v>
      </c>
      <c r="D3981" s="4" t="s">
        <v>462</v>
      </c>
      <c r="E3981" s="12">
        <v>2.68</v>
      </c>
      <c r="F3981" s="12">
        <v>10.72</v>
      </c>
    </row>
    <row r="3982" spans="1:6" x14ac:dyDescent="0.25">
      <c r="A3982" s="4" t="s">
        <v>9626</v>
      </c>
      <c r="B3982" s="4" t="s">
        <v>9627</v>
      </c>
      <c r="C3982" s="18">
        <v>5</v>
      </c>
      <c r="D3982" s="4" t="s">
        <v>462</v>
      </c>
      <c r="E3982" s="12">
        <v>2.0699999999999998</v>
      </c>
      <c r="F3982" s="12">
        <v>10.35</v>
      </c>
    </row>
    <row r="3983" spans="1:6" x14ac:dyDescent="0.25">
      <c r="A3983" s="4" t="s">
        <v>9628</v>
      </c>
      <c r="B3983" s="4" t="s">
        <v>9629</v>
      </c>
      <c r="C3983" s="18">
        <v>20</v>
      </c>
      <c r="D3983" s="4" t="s">
        <v>462</v>
      </c>
      <c r="E3983" s="12">
        <v>14.62</v>
      </c>
      <c r="F3983" s="12">
        <v>292.39999999999998</v>
      </c>
    </row>
    <row r="3984" spans="1:6" x14ac:dyDescent="0.25">
      <c r="A3984" s="4" t="s">
        <v>9630</v>
      </c>
      <c r="B3984" s="4" t="s">
        <v>9631</v>
      </c>
      <c r="C3984" s="18">
        <v>500</v>
      </c>
      <c r="D3984" s="4" t="s">
        <v>462</v>
      </c>
      <c r="E3984" s="12">
        <v>0.52</v>
      </c>
      <c r="F3984" s="12">
        <v>260</v>
      </c>
    </row>
    <row r="3985" spans="1:6" x14ac:dyDescent="0.25">
      <c r="A3985" s="4" t="s">
        <v>9632</v>
      </c>
      <c r="B3985" s="4" t="s">
        <v>9633</v>
      </c>
      <c r="C3985" s="18">
        <v>467</v>
      </c>
      <c r="D3985" s="4" t="s">
        <v>462</v>
      </c>
      <c r="E3985" s="12">
        <v>2.67</v>
      </c>
      <c r="F3985" s="12">
        <v>1246.8900000000001</v>
      </c>
    </row>
    <row r="3986" spans="1:6" x14ac:dyDescent="0.25">
      <c r="A3986" s="4" t="s">
        <v>9634</v>
      </c>
      <c r="B3986" s="4" t="s">
        <v>9635</v>
      </c>
      <c r="C3986" s="18">
        <v>120</v>
      </c>
      <c r="D3986" s="4" t="s">
        <v>462</v>
      </c>
      <c r="E3986" s="12">
        <v>1.51</v>
      </c>
      <c r="F3986" s="12">
        <v>181.2</v>
      </c>
    </row>
    <row r="3987" spans="1:6" x14ac:dyDescent="0.25">
      <c r="A3987" s="4" t="s">
        <v>9636</v>
      </c>
      <c r="B3987" s="4" t="s">
        <v>9637</v>
      </c>
      <c r="C3987" s="18">
        <v>866</v>
      </c>
      <c r="D3987" s="4" t="s">
        <v>462</v>
      </c>
      <c r="E3987" s="12">
        <v>1.24</v>
      </c>
      <c r="F3987" s="12">
        <v>1073.8399999999999</v>
      </c>
    </row>
    <row r="3988" spans="1:6" x14ac:dyDescent="0.25">
      <c r="A3988" s="4" t="s">
        <v>9638</v>
      </c>
      <c r="B3988" s="4" t="s">
        <v>9639</v>
      </c>
      <c r="C3988" s="18">
        <v>417</v>
      </c>
      <c r="D3988" s="4" t="s">
        <v>462</v>
      </c>
      <c r="E3988" s="12">
        <v>3.92</v>
      </c>
      <c r="F3988" s="12">
        <v>1634.64</v>
      </c>
    </row>
    <row r="3989" spans="1:6" x14ac:dyDescent="0.25">
      <c r="A3989" s="4" t="s">
        <v>9640</v>
      </c>
      <c r="B3989" s="4" t="s">
        <v>9641</v>
      </c>
      <c r="C3989" s="18">
        <v>16</v>
      </c>
      <c r="D3989" s="4" t="s">
        <v>462</v>
      </c>
      <c r="E3989" s="12">
        <v>2.4</v>
      </c>
      <c r="F3989" s="12">
        <v>38.4</v>
      </c>
    </row>
    <row r="3990" spans="1:6" x14ac:dyDescent="0.25">
      <c r="A3990" s="4" t="s">
        <v>9642</v>
      </c>
      <c r="B3990" s="4" t="s">
        <v>9643</v>
      </c>
      <c r="C3990" s="18">
        <v>2106</v>
      </c>
      <c r="D3990" s="4" t="s">
        <v>462</v>
      </c>
      <c r="E3990" s="12">
        <v>2.7</v>
      </c>
      <c r="F3990" s="12">
        <v>5686.2</v>
      </c>
    </row>
    <row r="3991" spans="1:6" x14ac:dyDescent="0.25">
      <c r="A3991" s="4" t="s">
        <v>9644</v>
      </c>
      <c r="B3991" s="4" t="s">
        <v>9645</v>
      </c>
      <c r="C3991" s="18">
        <v>182</v>
      </c>
      <c r="D3991" s="4" t="s">
        <v>462</v>
      </c>
      <c r="E3991" s="12">
        <v>0.55000000000000004</v>
      </c>
      <c r="F3991" s="12">
        <v>100.1</v>
      </c>
    </row>
    <row r="3992" spans="1:6" x14ac:dyDescent="0.25">
      <c r="A3992" s="4" t="s">
        <v>9646</v>
      </c>
      <c r="B3992" s="4" t="s">
        <v>9647</v>
      </c>
      <c r="C3992" s="18">
        <v>827</v>
      </c>
      <c r="D3992" s="4" t="s">
        <v>462</v>
      </c>
      <c r="E3992" s="12">
        <v>0.28999999999999998</v>
      </c>
      <c r="F3992" s="12">
        <v>239.83</v>
      </c>
    </row>
    <row r="3993" spans="1:6" x14ac:dyDescent="0.25">
      <c r="A3993" s="4" t="s">
        <v>9648</v>
      </c>
      <c r="B3993" s="4" t="s">
        <v>9649</v>
      </c>
      <c r="C3993" s="18">
        <v>19</v>
      </c>
      <c r="D3993" s="4" t="s">
        <v>462</v>
      </c>
      <c r="E3993" s="12">
        <v>13.93</v>
      </c>
      <c r="F3993" s="12">
        <v>264.67</v>
      </c>
    </row>
    <row r="3994" spans="1:6" x14ac:dyDescent="0.25">
      <c r="A3994" s="4" t="s">
        <v>9650</v>
      </c>
      <c r="B3994" s="4" t="s">
        <v>9651</v>
      </c>
      <c r="C3994" s="18">
        <v>12</v>
      </c>
      <c r="D3994" s="4" t="s">
        <v>462</v>
      </c>
      <c r="E3994" s="12">
        <v>0.81</v>
      </c>
      <c r="F3994" s="12">
        <v>9.7200000000000006</v>
      </c>
    </row>
    <row r="3995" spans="1:6" x14ac:dyDescent="0.25">
      <c r="A3995" s="4" t="s">
        <v>9652</v>
      </c>
      <c r="B3995" s="4" t="s">
        <v>9653</v>
      </c>
      <c r="C3995" s="18">
        <v>44</v>
      </c>
      <c r="D3995" s="4" t="s">
        <v>462</v>
      </c>
      <c r="E3995" s="12">
        <v>0.19</v>
      </c>
      <c r="F3995" s="12">
        <v>8.36</v>
      </c>
    </row>
    <row r="3996" spans="1:6" x14ac:dyDescent="0.25">
      <c r="A3996" s="4" t="s">
        <v>9654</v>
      </c>
      <c r="B3996" s="4" t="s">
        <v>9655</v>
      </c>
      <c r="C3996" s="18">
        <v>115</v>
      </c>
      <c r="D3996" s="4" t="s">
        <v>462</v>
      </c>
      <c r="E3996" s="12">
        <v>0.5</v>
      </c>
      <c r="F3996" s="12">
        <v>57.5</v>
      </c>
    </row>
    <row r="3997" spans="1:6" x14ac:dyDescent="0.25">
      <c r="A3997" s="4" t="s">
        <v>9656</v>
      </c>
      <c r="B3997" s="4" t="s">
        <v>9657</v>
      </c>
      <c r="C3997" s="18">
        <v>67</v>
      </c>
      <c r="D3997" s="4" t="s">
        <v>462</v>
      </c>
      <c r="E3997" s="12">
        <v>0.46</v>
      </c>
      <c r="F3997" s="12">
        <v>30.82</v>
      </c>
    </row>
    <row r="3998" spans="1:6" x14ac:dyDescent="0.25">
      <c r="A3998" s="4" t="s">
        <v>9658</v>
      </c>
      <c r="B3998" s="4" t="s">
        <v>9659</v>
      </c>
      <c r="C3998" s="18">
        <v>292</v>
      </c>
      <c r="D3998" s="4" t="s">
        <v>462</v>
      </c>
      <c r="E3998" s="12">
        <v>0.56999999999999995</v>
      </c>
      <c r="F3998" s="12">
        <v>166.44</v>
      </c>
    </row>
    <row r="3999" spans="1:6" x14ac:dyDescent="0.25">
      <c r="A3999" s="4" t="s">
        <v>9660</v>
      </c>
      <c r="B3999" s="4" t="s">
        <v>9661</v>
      </c>
      <c r="C3999" s="18">
        <v>50</v>
      </c>
      <c r="D3999" s="4" t="s">
        <v>462</v>
      </c>
      <c r="E3999" s="12">
        <v>1.51</v>
      </c>
      <c r="F3999" s="12">
        <v>75.5</v>
      </c>
    </row>
    <row r="4000" spans="1:6" x14ac:dyDescent="0.25">
      <c r="A4000" s="4" t="s">
        <v>9662</v>
      </c>
      <c r="B4000" s="4" t="s">
        <v>9663</v>
      </c>
      <c r="C4000" s="18">
        <v>6</v>
      </c>
      <c r="D4000" s="4" t="s">
        <v>462</v>
      </c>
      <c r="E4000" s="12">
        <v>0.76</v>
      </c>
      <c r="F4000" s="12">
        <v>4.5599999999999996</v>
      </c>
    </row>
    <row r="4001" spans="1:6" x14ac:dyDescent="0.25">
      <c r="A4001" s="4" t="s">
        <v>9664</v>
      </c>
      <c r="B4001" s="4" t="s">
        <v>9665</v>
      </c>
      <c r="C4001" s="18">
        <v>18</v>
      </c>
      <c r="D4001" s="4" t="s">
        <v>462</v>
      </c>
      <c r="E4001" s="12">
        <v>1.1100000000000001</v>
      </c>
      <c r="F4001" s="12">
        <v>19.98</v>
      </c>
    </row>
    <row r="4002" spans="1:6" x14ac:dyDescent="0.25">
      <c r="A4002" s="4" t="s">
        <v>9666</v>
      </c>
      <c r="B4002" s="4" t="s">
        <v>9667</v>
      </c>
      <c r="C4002" s="18">
        <v>98</v>
      </c>
      <c r="D4002" s="4" t="s">
        <v>462</v>
      </c>
      <c r="E4002" s="12">
        <v>0.17</v>
      </c>
      <c r="F4002" s="12">
        <v>16.66</v>
      </c>
    </row>
    <row r="4003" spans="1:6" x14ac:dyDescent="0.25">
      <c r="A4003" s="4" t="s">
        <v>9668</v>
      </c>
      <c r="B4003" s="4" t="s">
        <v>9669</v>
      </c>
      <c r="C4003" s="18">
        <v>114</v>
      </c>
      <c r="D4003" s="4" t="s">
        <v>462</v>
      </c>
      <c r="E4003" s="12">
        <v>0.85</v>
      </c>
      <c r="F4003" s="12">
        <v>96.9</v>
      </c>
    </row>
    <row r="4004" spans="1:6" x14ac:dyDescent="0.25">
      <c r="A4004" s="4" t="s">
        <v>9670</v>
      </c>
      <c r="B4004" s="4" t="s">
        <v>9671</v>
      </c>
      <c r="C4004" s="18">
        <v>104</v>
      </c>
      <c r="D4004" s="4" t="s">
        <v>462</v>
      </c>
      <c r="E4004" s="12">
        <v>1.08</v>
      </c>
      <c r="F4004" s="12">
        <v>112.32</v>
      </c>
    </row>
    <row r="4005" spans="1:6" x14ac:dyDescent="0.25">
      <c r="A4005" s="4" t="s">
        <v>9672</v>
      </c>
      <c r="B4005" s="4" t="s">
        <v>9673</v>
      </c>
      <c r="C4005" s="18">
        <v>352</v>
      </c>
      <c r="D4005" s="4" t="s">
        <v>462</v>
      </c>
      <c r="E4005" s="12">
        <v>2.13</v>
      </c>
      <c r="F4005" s="12">
        <v>749.76</v>
      </c>
    </row>
    <row r="4006" spans="1:6" x14ac:dyDescent="0.25">
      <c r="A4006" s="4" t="s">
        <v>9674</v>
      </c>
      <c r="B4006" s="4" t="s">
        <v>9675</v>
      </c>
      <c r="C4006" s="18">
        <v>400</v>
      </c>
      <c r="D4006" s="4" t="s">
        <v>462</v>
      </c>
      <c r="E4006" s="12">
        <v>5.45</v>
      </c>
      <c r="F4006" s="12">
        <v>2180</v>
      </c>
    </row>
    <row r="4007" spans="1:6" x14ac:dyDescent="0.25">
      <c r="A4007" s="4" t="s">
        <v>9676</v>
      </c>
      <c r="B4007" s="4" t="s">
        <v>9677</v>
      </c>
      <c r="C4007" s="18">
        <v>194</v>
      </c>
      <c r="D4007" s="4" t="s">
        <v>462</v>
      </c>
      <c r="E4007" s="12">
        <v>1.27</v>
      </c>
      <c r="F4007" s="12">
        <v>246.38</v>
      </c>
    </row>
    <row r="4008" spans="1:6" x14ac:dyDescent="0.25">
      <c r="A4008" s="4" t="s">
        <v>9678</v>
      </c>
      <c r="B4008" s="4" t="s">
        <v>9679</v>
      </c>
      <c r="C4008" s="18">
        <v>623</v>
      </c>
      <c r="D4008" s="4" t="s">
        <v>462</v>
      </c>
      <c r="E4008" s="12">
        <v>0.26</v>
      </c>
      <c r="F4008" s="12">
        <v>161.97999999999999</v>
      </c>
    </row>
    <row r="4009" spans="1:6" x14ac:dyDescent="0.25">
      <c r="A4009" s="4" t="s">
        <v>9680</v>
      </c>
      <c r="B4009" s="4" t="s">
        <v>9681</v>
      </c>
      <c r="C4009" s="18">
        <v>21</v>
      </c>
      <c r="D4009" s="4" t="s">
        <v>462</v>
      </c>
      <c r="E4009" s="12">
        <v>0.1</v>
      </c>
      <c r="F4009" s="12">
        <v>2.1</v>
      </c>
    </row>
    <row r="4010" spans="1:6" x14ac:dyDescent="0.25">
      <c r="A4010" s="4" t="s">
        <v>9682</v>
      </c>
      <c r="B4010" s="4" t="s">
        <v>9683</v>
      </c>
      <c r="C4010" s="18">
        <v>340</v>
      </c>
      <c r="D4010" s="4" t="s">
        <v>462</v>
      </c>
      <c r="E4010" s="12">
        <v>0.89</v>
      </c>
      <c r="F4010" s="12">
        <v>302.60000000000002</v>
      </c>
    </row>
    <row r="4011" spans="1:6" x14ac:dyDescent="0.25">
      <c r="A4011" s="4" t="s">
        <v>9684</v>
      </c>
      <c r="B4011" s="4" t="s">
        <v>9673</v>
      </c>
      <c r="C4011" s="18">
        <v>172</v>
      </c>
      <c r="D4011" s="4" t="s">
        <v>462</v>
      </c>
      <c r="E4011" s="12">
        <v>0.98</v>
      </c>
      <c r="F4011" s="12">
        <v>168.56</v>
      </c>
    </row>
    <row r="4012" spans="1:6" x14ac:dyDescent="0.25">
      <c r="A4012" s="4" t="s">
        <v>9685</v>
      </c>
      <c r="B4012" s="4" t="s">
        <v>9686</v>
      </c>
      <c r="C4012" s="18">
        <v>72</v>
      </c>
      <c r="D4012" s="4" t="s">
        <v>462</v>
      </c>
      <c r="E4012" s="12">
        <v>4.16</v>
      </c>
      <c r="F4012" s="12">
        <v>299.52</v>
      </c>
    </row>
    <row r="4013" spans="1:6" x14ac:dyDescent="0.25">
      <c r="A4013" s="4" t="s">
        <v>9687</v>
      </c>
      <c r="B4013" s="4" t="s">
        <v>9688</v>
      </c>
      <c r="C4013" s="18">
        <v>120</v>
      </c>
      <c r="D4013" s="4" t="s">
        <v>462</v>
      </c>
      <c r="E4013" s="12">
        <v>0.39</v>
      </c>
      <c r="F4013" s="12">
        <v>46.8</v>
      </c>
    </row>
    <row r="4014" spans="1:6" x14ac:dyDescent="0.25">
      <c r="A4014" s="4" t="s">
        <v>9689</v>
      </c>
      <c r="B4014" s="4" t="s">
        <v>9690</v>
      </c>
      <c r="C4014" s="18">
        <v>24</v>
      </c>
      <c r="D4014" s="4" t="s">
        <v>462</v>
      </c>
      <c r="E4014" s="12">
        <v>0.16</v>
      </c>
      <c r="F4014" s="12">
        <v>3.84</v>
      </c>
    </row>
    <row r="4015" spans="1:6" x14ac:dyDescent="0.25">
      <c r="A4015" s="4" t="s">
        <v>9691</v>
      </c>
      <c r="B4015" s="4" t="s">
        <v>9692</v>
      </c>
      <c r="C4015" s="18">
        <v>507</v>
      </c>
      <c r="D4015" s="4" t="s">
        <v>462</v>
      </c>
      <c r="E4015" s="12">
        <v>0.01</v>
      </c>
      <c r="F4015" s="12">
        <v>5.07</v>
      </c>
    </row>
    <row r="4016" spans="1:6" x14ac:dyDescent="0.25">
      <c r="A4016" s="4" t="s">
        <v>9693</v>
      </c>
      <c r="B4016" s="4" t="s">
        <v>9694</v>
      </c>
      <c r="C4016" s="18">
        <v>419</v>
      </c>
      <c r="D4016" s="4" t="s">
        <v>462</v>
      </c>
      <c r="E4016" s="12">
        <v>0.01</v>
      </c>
      <c r="F4016" s="12">
        <v>4.1900000000000004</v>
      </c>
    </row>
    <row r="4017" spans="1:6" x14ac:dyDescent="0.25">
      <c r="A4017" s="4" t="s">
        <v>9695</v>
      </c>
      <c r="B4017" s="4" t="s">
        <v>9696</v>
      </c>
      <c r="C4017" s="18">
        <v>60</v>
      </c>
      <c r="D4017" s="4" t="s">
        <v>462</v>
      </c>
      <c r="E4017" s="12">
        <v>0.34</v>
      </c>
      <c r="F4017" s="12">
        <v>20.399999999999999</v>
      </c>
    </row>
    <row r="4018" spans="1:6" x14ac:dyDescent="0.25">
      <c r="A4018" s="4" t="s">
        <v>9697</v>
      </c>
      <c r="B4018" s="4" t="s">
        <v>9698</v>
      </c>
      <c r="C4018" s="18">
        <v>1738</v>
      </c>
      <c r="D4018" s="4" t="s">
        <v>462</v>
      </c>
      <c r="E4018" s="12">
        <v>0.04</v>
      </c>
      <c r="F4018" s="12">
        <v>69.52</v>
      </c>
    </row>
    <row r="4019" spans="1:6" x14ac:dyDescent="0.25">
      <c r="A4019" s="4" t="s">
        <v>9699</v>
      </c>
      <c r="B4019" s="4" t="s">
        <v>9700</v>
      </c>
      <c r="C4019" s="18">
        <v>987</v>
      </c>
      <c r="D4019" s="4" t="s">
        <v>462</v>
      </c>
      <c r="E4019" s="12">
        <v>0.05</v>
      </c>
      <c r="F4019" s="12">
        <v>49.35</v>
      </c>
    </row>
    <row r="4020" spans="1:6" x14ac:dyDescent="0.25">
      <c r="A4020" s="4" t="s">
        <v>9701</v>
      </c>
      <c r="B4020" s="4" t="s">
        <v>9702</v>
      </c>
      <c r="C4020" s="18">
        <v>485</v>
      </c>
      <c r="D4020" s="4" t="s">
        <v>462</v>
      </c>
      <c r="E4020" s="12">
        <v>0.39</v>
      </c>
      <c r="F4020" s="12">
        <v>189.15</v>
      </c>
    </row>
    <row r="4021" spans="1:6" x14ac:dyDescent="0.25">
      <c r="A4021" s="4" t="s">
        <v>9703</v>
      </c>
      <c r="B4021" s="4" t="s">
        <v>9704</v>
      </c>
      <c r="C4021" s="18">
        <v>208</v>
      </c>
      <c r="D4021" s="4" t="s">
        <v>462</v>
      </c>
      <c r="E4021" s="12">
        <v>0.47</v>
      </c>
      <c r="F4021" s="12">
        <v>97.76</v>
      </c>
    </row>
    <row r="4022" spans="1:6" x14ac:dyDescent="0.25">
      <c r="A4022" s="4" t="s">
        <v>9705</v>
      </c>
      <c r="B4022" s="4" t="s">
        <v>9706</v>
      </c>
      <c r="C4022" s="18">
        <v>215</v>
      </c>
      <c r="D4022" s="4" t="s">
        <v>462</v>
      </c>
      <c r="E4022" s="12">
        <v>0.18</v>
      </c>
      <c r="F4022" s="12">
        <v>38.700000000000003</v>
      </c>
    </row>
    <row r="4023" spans="1:6" x14ac:dyDescent="0.25">
      <c r="A4023" s="4" t="s">
        <v>9707</v>
      </c>
      <c r="B4023" s="4" t="s">
        <v>9708</v>
      </c>
      <c r="C4023" s="18">
        <v>387</v>
      </c>
      <c r="D4023" s="4" t="s">
        <v>462</v>
      </c>
      <c r="E4023" s="12">
        <v>0.03</v>
      </c>
      <c r="F4023" s="12">
        <v>11.61</v>
      </c>
    </row>
    <row r="4024" spans="1:6" x14ac:dyDescent="0.25">
      <c r="A4024" s="4" t="s">
        <v>9709</v>
      </c>
      <c r="B4024" s="4" t="s">
        <v>9710</v>
      </c>
      <c r="C4024" s="18">
        <v>538</v>
      </c>
      <c r="D4024" s="4" t="s">
        <v>462</v>
      </c>
      <c r="E4024" s="12">
        <v>0</v>
      </c>
      <c r="F4024" s="12">
        <v>0</v>
      </c>
    </row>
    <row r="4025" spans="1:6" x14ac:dyDescent="0.25">
      <c r="A4025" s="4" t="s">
        <v>9711</v>
      </c>
      <c r="B4025" s="4" t="s">
        <v>9700</v>
      </c>
      <c r="C4025" s="18">
        <v>100</v>
      </c>
      <c r="D4025" s="4" t="s">
        <v>462</v>
      </c>
      <c r="E4025" s="12">
        <v>0.3</v>
      </c>
      <c r="F4025" s="12">
        <v>30</v>
      </c>
    </row>
    <row r="4026" spans="1:6" x14ac:dyDescent="0.25">
      <c r="A4026" s="4" t="s">
        <v>9712</v>
      </c>
      <c r="B4026" s="4" t="s">
        <v>9713</v>
      </c>
      <c r="C4026" s="18">
        <v>248</v>
      </c>
      <c r="D4026" s="4" t="s">
        <v>462</v>
      </c>
      <c r="E4026" s="12">
        <v>0.05</v>
      </c>
      <c r="F4026" s="12">
        <v>12.4</v>
      </c>
    </row>
    <row r="4027" spans="1:6" x14ac:dyDescent="0.25">
      <c r="A4027" s="4" t="s">
        <v>9714</v>
      </c>
      <c r="B4027" s="4" t="s">
        <v>9704</v>
      </c>
      <c r="C4027" s="18">
        <v>1754</v>
      </c>
      <c r="D4027" s="4" t="s">
        <v>462</v>
      </c>
      <c r="E4027" s="12">
        <v>0.02</v>
      </c>
      <c r="F4027" s="12">
        <v>35.08</v>
      </c>
    </row>
    <row r="4028" spans="1:6" x14ac:dyDescent="0.25">
      <c r="A4028" s="4" t="s">
        <v>9715</v>
      </c>
      <c r="B4028" s="4" t="s">
        <v>9706</v>
      </c>
      <c r="C4028" s="18">
        <v>186</v>
      </c>
      <c r="D4028" s="4" t="s">
        <v>462</v>
      </c>
      <c r="E4028" s="12">
        <v>0.57999999999999996</v>
      </c>
      <c r="F4028" s="12">
        <v>107.88</v>
      </c>
    </row>
    <row r="4029" spans="1:6" x14ac:dyDescent="0.25">
      <c r="A4029" s="4" t="s">
        <v>9716</v>
      </c>
      <c r="B4029" s="4" t="s">
        <v>9717</v>
      </c>
      <c r="C4029" s="18">
        <v>10</v>
      </c>
      <c r="D4029" s="4" t="s">
        <v>462</v>
      </c>
      <c r="E4029" s="12">
        <v>0.25</v>
      </c>
      <c r="F4029" s="12">
        <v>2.5</v>
      </c>
    </row>
    <row r="4030" spans="1:6" x14ac:dyDescent="0.25">
      <c r="A4030" s="4" t="s">
        <v>9718</v>
      </c>
      <c r="B4030" s="4" t="s">
        <v>9719</v>
      </c>
      <c r="C4030" s="18">
        <v>51</v>
      </c>
      <c r="D4030" s="4" t="s">
        <v>462</v>
      </c>
      <c r="E4030" s="12">
        <v>0.42</v>
      </c>
      <c r="F4030" s="12">
        <v>21.42</v>
      </c>
    </row>
    <row r="4031" spans="1:6" x14ac:dyDescent="0.25">
      <c r="A4031" s="4" t="s">
        <v>9720</v>
      </c>
      <c r="B4031" s="4" t="s">
        <v>9721</v>
      </c>
      <c r="C4031" s="18">
        <v>60</v>
      </c>
      <c r="D4031" s="4" t="s">
        <v>462</v>
      </c>
      <c r="E4031" s="12">
        <v>0.22</v>
      </c>
      <c r="F4031" s="12">
        <v>13.2</v>
      </c>
    </row>
    <row r="4032" spans="1:6" x14ac:dyDescent="0.25">
      <c r="A4032" s="4" t="s">
        <v>9722</v>
      </c>
      <c r="B4032" s="4" t="s">
        <v>9723</v>
      </c>
      <c r="C4032" s="18">
        <v>507</v>
      </c>
      <c r="D4032" s="4" t="s">
        <v>462</v>
      </c>
      <c r="E4032" s="12">
        <v>0.2</v>
      </c>
      <c r="F4032" s="12">
        <v>101.4</v>
      </c>
    </row>
    <row r="4033" spans="1:6" x14ac:dyDescent="0.25">
      <c r="A4033" s="4" t="s">
        <v>9724</v>
      </c>
      <c r="B4033" s="4" t="s">
        <v>9719</v>
      </c>
      <c r="C4033" s="18">
        <v>185</v>
      </c>
      <c r="D4033" s="4" t="s">
        <v>462</v>
      </c>
      <c r="E4033" s="12">
        <v>0.26</v>
      </c>
      <c r="F4033" s="12">
        <v>48.1</v>
      </c>
    </row>
    <row r="4034" spans="1:6" x14ac:dyDescent="0.25">
      <c r="A4034" s="4" t="s">
        <v>9725</v>
      </c>
      <c r="B4034" s="4" t="s">
        <v>9726</v>
      </c>
      <c r="C4034" s="18">
        <v>10</v>
      </c>
      <c r="D4034" s="4" t="s">
        <v>462</v>
      </c>
      <c r="E4034" s="12">
        <v>0.28000000000000003</v>
      </c>
      <c r="F4034" s="12">
        <v>2.8</v>
      </c>
    </row>
    <row r="4035" spans="1:6" x14ac:dyDescent="0.25">
      <c r="A4035" s="4" t="s">
        <v>9727</v>
      </c>
      <c r="B4035" s="4" t="s">
        <v>9728</v>
      </c>
      <c r="C4035" s="18">
        <v>36</v>
      </c>
      <c r="D4035" s="4" t="s">
        <v>462</v>
      </c>
      <c r="E4035" s="12">
        <v>0.43</v>
      </c>
      <c r="F4035" s="12">
        <v>15.48</v>
      </c>
    </row>
    <row r="4036" spans="1:6" x14ac:dyDescent="0.25">
      <c r="A4036" s="4" t="s">
        <v>9729</v>
      </c>
      <c r="B4036" s="4" t="s">
        <v>9673</v>
      </c>
      <c r="C4036" s="18">
        <v>16</v>
      </c>
      <c r="D4036" s="4" t="s">
        <v>462</v>
      </c>
      <c r="E4036" s="12">
        <v>0.37</v>
      </c>
      <c r="F4036" s="12">
        <v>5.92</v>
      </c>
    </row>
    <row r="4037" spans="1:6" x14ac:dyDescent="0.25">
      <c r="A4037" s="4" t="s">
        <v>9730</v>
      </c>
      <c r="B4037" s="4" t="s">
        <v>9731</v>
      </c>
      <c r="C4037" s="18">
        <v>21</v>
      </c>
      <c r="D4037" s="4" t="s">
        <v>462</v>
      </c>
      <c r="E4037" s="12">
        <v>0.44</v>
      </c>
      <c r="F4037" s="12">
        <v>9.24</v>
      </c>
    </row>
    <row r="4038" spans="1:6" x14ac:dyDescent="0.25">
      <c r="A4038" s="4" t="s">
        <v>9732</v>
      </c>
      <c r="B4038" s="4" t="s">
        <v>9733</v>
      </c>
      <c r="C4038" s="18">
        <v>9</v>
      </c>
      <c r="D4038" s="4" t="s">
        <v>462</v>
      </c>
      <c r="E4038" s="12">
        <v>2.6</v>
      </c>
      <c r="F4038" s="12">
        <v>23.4</v>
      </c>
    </row>
    <row r="4039" spans="1:6" x14ac:dyDescent="0.25">
      <c r="A4039" s="4" t="s">
        <v>9734</v>
      </c>
      <c r="B4039" s="4" t="s">
        <v>9735</v>
      </c>
      <c r="C4039" s="18">
        <v>1</v>
      </c>
      <c r="D4039" s="4" t="s">
        <v>462</v>
      </c>
      <c r="E4039" s="12">
        <v>7.5</v>
      </c>
      <c r="F4039" s="12">
        <v>7.5</v>
      </c>
    </row>
    <row r="4040" spans="1:6" x14ac:dyDescent="0.25">
      <c r="A4040" s="4" t="s">
        <v>9736</v>
      </c>
      <c r="B4040" s="4" t="s">
        <v>9737</v>
      </c>
      <c r="C4040" s="18">
        <v>11</v>
      </c>
      <c r="D4040" s="4" t="s">
        <v>462</v>
      </c>
      <c r="E4040" s="12">
        <v>4</v>
      </c>
      <c r="F4040" s="12">
        <v>44</v>
      </c>
    </row>
    <row r="4041" spans="1:6" x14ac:dyDescent="0.25">
      <c r="A4041" s="4" t="s">
        <v>9738</v>
      </c>
      <c r="B4041" s="4" t="s">
        <v>9739</v>
      </c>
      <c r="C4041" s="18">
        <v>9</v>
      </c>
      <c r="D4041" s="4" t="s">
        <v>462</v>
      </c>
      <c r="E4041" s="12">
        <v>3.3</v>
      </c>
      <c r="F4041" s="12">
        <v>29.7</v>
      </c>
    </row>
    <row r="4042" spans="1:6" x14ac:dyDescent="0.25">
      <c r="A4042" s="4" t="s">
        <v>9740</v>
      </c>
      <c r="B4042" s="4" t="s">
        <v>9741</v>
      </c>
      <c r="C4042" s="18">
        <v>4</v>
      </c>
      <c r="D4042" s="4" t="s">
        <v>462</v>
      </c>
      <c r="E4042" s="12">
        <v>4.8600000000000003</v>
      </c>
      <c r="F4042" s="12">
        <v>19.440000000000001</v>
      </c>
    </row>
    <row r="4043" spans="1:6" x14ac:dyDescent="0.25">
      <c r="A4043" s="4" t="s">
        <v>9742</v>
      </c>
      <c r="B4043" s="4" t="s">
        <v>9743</v>
      </c>
      <c r="C4043" s="18">
        <v>9</v>
      </c>
      <c r="D4043" s="4" t="s">
        <v>462</v>
      </c>
      <c r="E4043" s="12">
        <v>5.0999999999999996</v>
      </c>
      <c r="F4043" s="12">
        <v>45.9</v>
      </c>
    </row>
    <row r="4044" spans="1:6" x14ac:dyDescent="0.25">
      <c r="A4044" s="4" t="s">
        <v>9744</v>
      </c>
      <c r="B4044" s="4" t="s">
        <v>9745</v>
      </c>
      <c r="C4044" s="18">
        <v>3</v>
      </c>
      <c r="D4044" s="4" t="s">
        <v>462</v>
      </c>
      <c r="E4044" s="12">
        <v>45.05</v>
      </c>
      <c r="F4044" s="12">
        <v>135.15</v>
      </c>
    </row>
    <row r="4045" spans="1:6" x14ac:dyDescent="0.25">
      <c r="A4045" s="4" t="s">
        <v>9746</v>
      </c>
      <c r="B4045" s="4" t="s">
        <v>9747</v>
      </c>
      <c r="C4045" s="18">
        <v>2</v>
      </c>
      <c r="D4045" s="4" t="s">
        <v>462</v>
      </c>
      <c r="E4045" s="12">
        <v>0.6</v>
      </c>
      <c r="F4045" s="12">
        <v>1.2</v>
      </c>
    </row>
    <row r="4046" spans="1:6" x14ac:dyDescent="0.25">
      <c r="A4046" s="4" t="s">
        <v>9748</v>
      </c>
      <c r="B4046" s="4" t="s">
        <v>9749</v>
      </c>
      <c r="C4046" s="18">
        <v>13</v>
      </c>
      <c r="D4046" s="4" t="s">
        <v>462</v>
      </c>
      <c r="E4046" s="12">
        <v>1</v>
      </c>
      <c r="F4046" s="12">
        <v>13</v>
      </c>
    </row>
    <row r="4047" spans="1:6" x14ac:dyDescent="0.25">
      <c r="A4047" s="4" t="s">
        <v>9750</v>
      </c>
      <c r="B4047" s="4" t="s">
        <v>9751</v>
      </c>
      <c r="C4047" s="18">
        <v>2</v>
      </c>
      <c r="D4047" s="4" t="s">
        <v>462</v>
      </c>
      <c r="E4047" s="12">
        <v>0.31</v>
      </c>
      <c r="F4047" s="12">
        <v>0.62</v>
      </c>
    </row>
    <row r="4048" spans="1:6" x14ac:dyDescent="0.25">
      <c r="A4048" s="4" t="s">
        <v>9752</v>
      </c>
      <c r="B4048" s="4" t="s">
        <v>9753</v>
      </c>
      <c r="C4048" s="18">
        <v>9</v>
      </c>
      <c r="D4048" s="4" t="s">
        <v>462</v>
      </c>
      <c r="E4048" s="12">
        <v>1.8</v>
      </c>
      <c r="F4048" s="12">
        <v>16.2</v>
      </c>
    </row>
    <row r="4049" spans="1:6" x14ac:dyDescent="0.25">
      <c r="A4049" s="4" t="s">
        <v>9754</v>
      </c>
      <c r="B4049" s="4" t="s">
        <v>9755</v>
      </c>
      <c r="C4049" s="18">
        <v>11</v>
      </c>
      <c r="D4049" s="4" t="s">
        <v>462</v>
      </c>
      <c r="E4049" s="12">
        <v>1.5</v>
      </c>
      <c r="F4049" s="12">
        <v>16.5</v>
      </c>
    </row>
    <row r="4050" spans="1:6" x14ac:dyDescent="0.25">
      <c r="A4050" s="4" t="s">
        <v>9756</v>
      </c>
      <c r="B4050" s="4" t="s">
        <v>9757</v>
      </c>
      <c r="C4050" s="18">
        <v>3</v>
      </c>
      <c r="D4050" s="4" t="s">
        <v>462</v>
      </c>
      <c r="E4050" s="12">
        <v>1.4</v>
      </c>
      <c r="F4050" s="12">
        <v>4.2</v>
      </c>
    </row>
    <row r="4051" spans="1:6" x14ac:dyDescent="0.25">
      <c r="A4051" s="4" t="s">
        <v>9758</v>
      </c>
      <c r="B4051" s="4" t="s">
        <v>9759</v>
      </c>
      <c r="C4051" s="18">
        <v>3</v>
      </c>
      <c r="D4051" s="4" t="s">
        <v>462</v>
      </c>
      <c r="E4051" s="12">
        <v>1.9</v>
      </c>
      <c r="F4051" s="12">
        <v>5.7</v>
      </c>
    </row>
    <row r="4052" spans="1:6" x14ac:dyDescent="0.25">
      <c r="A4052" s="4" t="s">
        <v>9760</v>
      </c>
      <c r="B4052" s="4" t="s">
        <v>9761</v>
      </c>
      <c r="C4052" s="18">
        <v>8</v>
      </c>
      <c r="D4052" s="4" t="s">
        <v>462</v>
      </c>
      <c r="E4052" s="12">
        <v>2.1</v>
      </c>
      <c r="F4052" s="12">
        <v>16.8</v>
      </c>
    </row>
    <row r="4053" spans="1:6" x14ac:dyDescent="0.25">
      <c r="A4053" s="4" t="s">
        <v>9762</v>
      </c>
      <c r="B4053" s="4" t="s">
        <v>9763</v>
      </c>
      <c r="C4053" s="18">
        <v>2</v>
      </c>
      <c r="D4053" s="4" t="s">
        <v>462</v>
      </c>
      <c r="E4053" s="12">
        <v>0.34</v>
      </c>
      <c r="F4053" s="12">
        <v>0.68</v>
      </c>
    </row>
    <row r="4054" spans="1:6" x14ac:dyDescent="0.25">
      <c r="A4054" s="4" t="s">
        <v>9764</v>
      </c>
      <c r="B4054" s="4" t="s">
        <v>9765</v>
      </c>
      <c r="C4054" s="18">
        <v>8</v>
      </c>
      <c r="D4054" s="4" t="s">
        <v>462</v>
      </c>
      <c r="E4054" s="12">
        <v>2.39</v>
      </c>
      <c r="F4054" s="12">
        <v>19.12</v>
      </c>
    </row>
    <row r="4055" spans="1:6" x14ac:dyDescent="0.25">
      <c r="A4055" s="4" t="s">
        <v>9766</v>
      </c>
      <c r="B4055" s="4" t="s">
        <v>9767</v>
      </c>
      <c r="C4055" s="18">
        <v>94</v>
      </c>
      <c r="D4055" s="4" t="s">
        <v>462</v>
      </c>
      <c r="E4055" s="12">
        <v>0.64</v>
      </c>
      <c r="F4055" s="12">
        <v>60.16</v>
      </c>
    </row>
    <row r="4056" spans="1:6" x14ac:dyDescent="0.25">
      <c r="A4056" s="4" t="s">
        <v>9768</v>
      </c>
      <c r="B4056" s="4" t="s">
        <v>9769</v>
      </c>
      <c r="C4056" s="18">
        <v>5</v>
      </c>
      <c r="D4056" s="4" t="s">
        <v>462</v>
      </c>
      <c r="E4056" s="12">
        <v>0.4</v>
      </c>
      <c r="F4056" s="12">
        <v>2</v>
      </c>
    </row>
    <row r="4057" spans="1:6" x14ac:dyDescent="0.25">
      <c r="A4057" s="4" t="s">
        <v>9770</v>
      </c>
      <c r="B4057" s="4" t="s">
        <v>9771</v>
      </c>
      <c r="C4057" s="18">
        <v>9</v>
      </c>
      <c r="D4057" s="4" t="s">
        <v>462</v>
      </c>
      <c r="E4057" s="12">
        <v>2.0099999999999998</v>
      </c>
      <c r="F4057" s="12">
        <v>18.09</v>
      </c>
    </row>
    <row r="4058" spans="1:6" x14ac:dyDescent="0.25">
      <c r="A4058" s="4" t="s">
        <v>9772</v>
      </c>
      <c r="B4058" s="4" t="s">
        <v>9773</v>
      </c>
      <c r="C4058" s="18">
        <v>37</v>
      </c>
      <c r="D4058" s="4" t="s">
        <v>462</v>
      </c>
      <c r="E4058" s="12">
        <v>0.32</v>
      </c>
      <c r="F4058" s="12">
        <v>11.84</v>
      </c>
    </row>
    <row r="4059" spans="1:6" x14ac:dyDescent="0.25">
      <c r="A4059" s="4" t="s">
        <v>9774</v>
      </c>
      <c r="B4059" s="4" t="s">
        <v>9775</v>
      </c>
      <c r="C4059" s="18">
        <v>283</v>
      </c>
      <c r="D4059" s="4" t="s">
        <v>462</v>
      </c>
      <c r="E4059" s="12">
        <v>0.32</v>
      </c>
      <c r="F4059" s="12">
        <v>90.56</v>
      </c>
    </row>
    <row r="4060" spans="1:6" x14ac:dyDescent="0.25">
      <c r="A4060" s="4" t="s">
        <v>9776</v>
      </c>
      <c r="B4060" s="4" t="s">
        <v>9777</v>
      </c>
      <c r="C4060" s="18">
        <v>8</v>
      </c>
      <c r="D4060" s="4" t="s">
        <v>462</v>
      </c>
      <c r="E4060" s="12">
        <v>2.5</v>
      </c>
      <c r="F4060" s="12">
        <v>20</v>
      </c>
    </row>
    <row r="4061" spans="1:6" x14ac:dyDescent="0.25">
      <c r="A4061" s="4" t="s">
        <v>9778</v>
      </c>
      <c r="B4061" s="4" t="s">
        <v>9779</v>
      </c>
      <c r="C4061" s="18">
        <v>1</v>
      </c>
      <c r="D4061" s="4" t="s">
        <v>462</v>
      </c>
      <c r="E4061" s="12">
        <v>2.6</v>
      </c>
      <c r="F4061" s="12">
        <v>2.6</v>
      </c>
    </row>
    <row r="4062" spans="1:6" x14ac:dyDescent="0.25">
      <c r="A4062" s="4" t="s">
        <v>9780</v>
      </c>
      <c r="B4062" s="4" t="s">
        <v>9781</v>
      </c>
      <c r="C4062" s="18">
        <v>3</v>
      </c>
      <c r="D4062" s="4" t="s">
        <v>462</v>
      </c>
      <c r="E4062" s="12">
        <v>2.2999999999999998</v>
      </c>
      <c r="F4062" s="12">
        <v>6.9</v>
      </c>
    </row>
    <row r="4063" spans="1:6" x14ac:dyDescent="0.25">
      <c r="A4063" s="4" t="s">
        <v>9782</v>
      </c>
      <c r="B4063" s="4" t="s">
        <v>9783</v>
      </c>
      <c r="C4063" s="18">
        <v>4</v>
      </c>
      <c r="D4063" s="4" t="s">
        <v>462</v>
      </c>
      <c r="E4063" s="12">
        <v>4</v>
      </c>
      <c r="F4063" s="12">
        <v>16</v>
      </c>
    </row>
    <row r="4064" spans="1:6" x14ac:dyDescent="0.25">
      <c r="A4064" s="4" t="s">
        <v>9784</v>
      </c>
      <c r="B4064" s="4" t="s">
        <v>9785</v>
      </c>
      <c r="C4064" s="18">
        <v>5</v>
      </c>
      <c r="D4064" s="4" t="s">
        <v>462</v>
      </c>
      <c r="E4064" s="12">
        <v>2.8</v>
      </c>
      <c r="F4064" s="12">
        <v>14</v>
      </c>
    </row>
    <row r="4065" spans="1:6" x14ac:dyDescent="0.25">
      <c r="A4065" s="4" t="s">
        <v>9786</v>
      </c>
      <c r="B4065" s="4" t="s">
        <v>9787</v>
      </c>
      <c r="C4065" s="18">
        <v>5</v>
      </c>
      <c r="D4065" s="4" t="s">
        <v>462</v>
      </c>
      <c r="E4065" s="12">
        <v>21.3</v>
      </c>
      <c r="F4065" s="12">
        <v>106.5</v>
      </c>
    </row>
    <row r="4066" spans="1:6" x14ac:dyDescent="0.25">
      <c r="A4066" s="4" t="s">
        <v>9788</v>
      </c>
      <c r="B4066" s="4" t="s">
        <v>9789</v>
      </c>
      <c r="C4066" s="18">
        <v>6</v>
      </c>
      <c r="D4066" s="4" t="s">
        <v>462</v>
      </c>
      <c r="E4066" s="12">
        <v>3.2</v>
      </c>
      <c r="F4066" s="12">
        <v>19.2</v>
      </c>
    </row>
    <row r="4067" spans="1:6" x14ac:dyDescent="0.25">
      <c r="A4067" s="4" t="s">
        <v>9790</v>
      </c>
      <c r="B4067" s="4" t="s">
        <v>9791</v>
      </c>
      <c r="C4067" s="18">
        <v>2</v>
      </c>
      <c r="D4067" s="4" t="s">
        <v>462</v>
      </c>
      <c r="E4067" s="12">
        <v>3.6</v>
      </c>
      <c r="F4067" s="12">
        <v>7.2</v>
      </c>
    </row>
    <row r="4068" spans="1:6" x14ac:dyDescent="0.25">
      <c r="A4068" s="4" t="s">
        <v>9792</v>
      </c>
      <c r="B4068" s="4" t="s">
        <v>9793</v>
      </c>
      <c r="C4068" s="18">
        <v>40</v>
      </c>
      <c r="D4068" s="4" t="s">
        <v>462</v>
      </c>
      <c r="E4068" s="12">
        <v>0.41</v>
      </c>
      <c r="F4068" s="12">
        <v>16.399999999999999</v>
      </c>
    </row>
    <row r="4069" spans="1:6" x14ac:dyDescent="0.25">
      <c r="A4069" s="4" t="s">
        <v>9794</v>
      </c>
      <c r="B4069" s="4" t="s">
        <v>9795</v>
      </c>
      <c r="C4069" s="18">
        <v>285</v>
      </c>
      <c r="D4069" s="4" t="s">
        <v>462</v>
      </c>
      <c r="E4069" s="12">
        <v>0.36</v>
      </c>
      <c r="F4069" s="12">
        <v>102.6</v>
      </c>
    </row>
    <row r="4070" spans="1:6" x14ac:dyDescent="0.25">
      <c r="A4070" s="4" t="s">
        <v>9796</v>
      </c>
      <c r="B4070" s="4" t="s">
        <v>9797</v>
      </c>
      <c r="C4070" s="18">
        <v>1</v>
      </c>
      <c r="D4070" s="4" t="s">
        <v>462</v>
      </c>
      <c r="E4070" s="12">
        <v>2.9</v>
      </c>
      <c r="F4070" s="12">
        <v>2.9</v>
      </c>
    </row>
    <row r="4071" spans="1:6" x14ac:dyDescent="0.25">
      <c r="A4071" s="4" t="s">
        <v>9798</v>
      </c>
      <c r="B4071" s="4" t="s">
        <v>9799</v>
      </c>
      <c r="C4071" s="18">
        <v>8</v>
      </c>
      <c r="D4071" s="4" t="s">
        <v>462</v>
      </c>
      <c r="E4071" s="12">
        <v>3</v>
      </c>
      <c r="F4071" s="12">
        <v>24</v>
      </c>
    </row>
    <row r="4072" spans="1:6" x14ac:dyDescent="0.25">
      <c r="A4072" s="4" t="s">
        <v>9800</v>
      </c>
      <c r="B4072" s="4" t="s">
        <v>9801</v>
      </c>
      <c r="C4072" s="18">
        <v>8</v>
      </c>
      <c r="D4072" s="4" t="s">
        <v>462</v>
      </c>
      <c r="E4072" s="12">
        <v>3.3</v>
      </c>
      <c r="F4072" s="12">
        <v>26.4</v>
      </c>
    </row>
    <row r="4073" spans="1:6" x14ac:dyDescent="0.25">
      <c r="A4073" s="4" t="s">
        <v>9802</v>
      </c>
      <c r="B4073" s="4" t="s">
        <v>9803</v>
      </c>
      <c r="C4073" s="18">
        <v>7</v>
      </c>
      <c r="D4073" s="4" t="s">
        <v>462</v>
      </c>
      <c r="E4073" s="12">
        <v>3.4</v>
      </c>
      <c r="F4073" s="12">
        <v>23.8</v>
      </c>
    </row>
    <row r="4074" spans="1:6" x14ac:dyDescent="0.25">
      <c r="A4074" s="4" t="s">
        <v>9804</v>
      </c>
      <c r="B4074" s="4" t="s">
        <v>9805</v>
      </c>
      <c r="C4074" s="18">
        <v>24</v>
      </c>
      <c r="D4074" s="4" t="s">
        <v>462</v>
      </c>
      <c r="E4074" s="12">
        <v>0.72</v>
      </c>
      <c r="F4074" s="12">
        <v>17.28</v>
      </c>
    </row>
    <row r="4075" spans="1:6" x14ac:dyDescent="0.25">
      <c r="A4075" s="4" t="s">
        <v>9806</v>
      </c>
      <c r="B4075" s="4" t="s">
        <v>9807</v>
      </c>
      <c r="C4075" s="18">
        <v>8</v>
      </c>
      <c r="D4075" s="4" t="s">
        <v>462</v>
      </c>
      <c r="E4075" s="12">
        <v>3.9</v>
      </c>
      <c r="F4075" s="12">
        <v>31.2</v>
      </c>
    </row>
    <row r="4076" spans="1:6" x14ac:dyDescent="0.25">
      <c r="A4076" s="4" t="s">
        <v>9808</v>
      </c>
      <c r="B4076" s="4" t="s">
        <v>9809</v>
      </c>
      <c r="C4076" s="18">
        <v>1</v>
      </c>
      <c r="D4076" s="4" t="s">
        <v>462</v>
      </c>
      <c r="E4076" s="12">
        <v>114.35</v>
      </c>
      <c r="F4076" s="12">
        <v>114.35</v>
      </c>
    </row>
    <row r="4077" spans="1:6" x14ac:dyDescent="0.25">
      <c r="A4077" s="4" t="s">
        <v>9810</v>
      </c>
      <c r="B4077" s="4" t="s">
        <v>9811</v>
      </c>
      <c r="C4077" s="18">
        <v>9</v>
      </c>
      <c r="D4077" s="4" t="s">
        <v>462</v>
      </c>
      <c r="E4077" s="12">
        <v>4.0999999999999996</v>
      </c>
      <c r="F4077" s="12">
        <v>36.9</v>
      </c>
    </row>
    <row r="4078" spans="1:6" x14ac:dyDescent="0.25">
      <c r="A4078" s="4" t="s">
        <v>9812</v>
      </c>
      <c r="B4078" s="4" t="s">
        <v>9813</v>
      </c>
      <c r="C4078" s="18">
        <v>51</v>
      </c>
      <c r="D4078" s="4" t="s">
        <v>462</v>
      </c>
      <c r="E4078" s="12">
        <v>1.05</v>
      </c>
      <c r="F4078" s="12">
        <v>53.55</v>
      </c>
    </row>
    <row r="4079" spans="1:6" x14ac:dyDescent="0.25">
      <c r="A4079" s="4" t="s">
        <v>9814</v>
      </c>
      <c r="B4079" s="4" t="s">
        <v>9815</v>
      </c>
      <c r="C4079" s="18">
        <v>9</v>
      </c>
      <c r="D4079" s="4" t="s">
        <v>462</v>
      </c>
      <c r="E4079" s="12">
        <v>4.5</v>
      </c>
      <c r="F4079" s="12">
        <v>40.5</v>
      </c>
    </row>
    <row r="4080" spans="1:6" x14ac:dyDescent="0.25">
      <c r="A4080" s="4" t="s">
        <v>9816</v>
      </c>
      <c r="B4080" s="4" t="s">
        <v>9817</v>
      </c>
      <c r="C4080" s="18">
        <v>2</v>
      </c>
      <c r="D4080" s="4" t="s">
        <v>462</v>
      </c>
      <c r="E4080" s="12">
        <v>4.2</v>
      </c>
      <c r="F4080" s="12">
        <v>8.4</v>
      </c>
    </row>
    <row r="4081" spans="1:6" x14ac:dyDescent="0.25">
      <c r="A4081" s="4" t="s">
        <v>9818</v>
      </c>
      <c r="B4081" s="4" t="s">
        <v>9819</v>
      </c>
      <c r="C4081" s="18">
        <v>7</v>
      </c>
      <c r="D4081" s="4" t="s">
        <v>462</v>
      </c>
      <c r="E4081" s="12">
        <v>5.0999999999999996</v>
      </c>
      <c r="F4081" s="12">
        <v>35.700000000000003</v>
      </c>
    </row>
    <row r="4082" spans="1:6" x14ac:dyDescent="0.25">
      <c r="A4082" s="4" t="s">
        <v>9820</v>
      </c>
      <c r="B4082" s="4" t="s">
        <v>9821</v>
      </c>
      <c r="C4082" s="18">
        <v>2</v>
      </c>
      <c r="D4082" s="4" t="s">
        <v>462</v>
      </c>
      <c r="E4082" s="12">
        <v>0.81</v>
      </c>
      <c r="F4082" s="12">
        <v>1.62</v>
      </c>
    </row>
    <row r="4083" spans="1:6" x14ac:dyDescent="0.25">
      <c r="A4083" s="4" t="s">
        <v>9822</v>
      </c>
      <c r="B4083" s="4" t="s">
        <v>9823</v>
      </c>
      <c r="C4083" s="18">
        <v>1</v>
      </c>
      <c r="D4083" s="4" t="s">
        <v>462</v>
      </c>
      <c r="E4083" s="12">
        <v>2.8</v>
      </c>
      <c r="F4083" s="12">
        <v>2.8</v>
      </c>
    </row>
    <row r="4084" spans="1:6" x14ac:dyDescent="0.25">
      <c r="A4084" s="4" t="s">
        <v>9824</v>
      </c>
      <c r="B4084" s="4" t="s">
        <v>9825</v>
      </c>
      <c r="C4084" s="18">
        <v>9</v>
      </c>
      <c r="D4084" s="4" t="s">
        <v>462</v>
      </c>
      <c r="E4084" s="12">
        <v>3.5</v>
      </c>
      <c r="F4084" s="12">
        <v>31.5</v>
      </c>
    </row>
    <row r="4085" spans="1:6" x14ac:dyDescent="0.25">
      <c r="A4085" s="4" t="s">
        <v>9826</v>
      </c>
      <c r="B4085" s="4" t="s">
        <v>9827</v>
      </c>
      <c r="C4085" s="18">
        <v>44</v>
      </c>
      <c r="D4085" s="4" t="s">
        <v>462</v>
      </c>
      <c r="E4085" s="12">
        <v>0.54</v>
      </c>
      <c r="F4085" s="12">
        <v>23.76</v>
      </c>
    </row>
    <row r="4086" spans="1:6" x14ac:dyDescent="0.25">
      <c r="A4086" s="4" t="s">
        <v>9828</v>
      </c>
      <c r="B4086" s="4" t="s">
        <v>9829</v>
      </c>
      <c r="C4086" s="18">
        <v>4</v>
      </c>
      <c r="D4086" s="4" t="s">
        <v>462</v>
      </c>
      <c r="E4086" s="12">
        <v>4.9000000000000004</v>
      </c>
      <c r="F4086" s="12">
        <v>19.600000000000001</v>
      </c>
    </row>
    <row r="4087" spans="1:6" x14ac:dyDescent="0.25">
      <c r="A4087" s="4" t="s">
        <v>9830</v>
      </c>
      <c r="B4087" s="4" t="s">
        <v>9831</v>
      </c>
      <c r="C4087" s="18">
        <v>67</v>
      </c>
      <c r="D4087" s="4" t="s">
        <v>462</v>
      </c>
      <c r="E4087" s="12">
        <v>0.75</v>
      </c>
      <c r="F4087" s="12">
        <v>50.25</v>
      </c>
    </row>
    <row r="4088" spans="1:6" x14ac:dyDescent="0.25">
      <c r="A4088" s="4" t="s">
        <v>9832</v>
      </c>
      <c r="B4088" s="4" t="s">
        <v>9833</v>
      </c>
      <c r="C4088" s="18">
        <v>16</v>
      </c>
      <c r="D4088" s="4" t="s">
        <v>462</v>
      </c>
      <c r="E4088" s="12">
        <v>0.85</v>
      </c>
      <c r="F4088" s="12">
        <v>13.6</v>
      </c>
    </row>
    <row r="4089" spans="1:6" x14ac:dyDescent="0.25">
      <c r="A4089" s="4" t="s">
        <v>9834</v>
      </c>
      <c r="B4089" s="4" t="s">
        <v>9835</v>
      </c>
      <c r="C4089" s="18">
        <v>1</v>
      </c>
      <c r="D4089" s="4" t="s">
        <v>462</v>
      </c>
      <c r="E4089" s="12">
        <v>1.19</v>
      </c>
      <c r="F4089" s="12">
        <v>1.19</v>
      </c>
    </row>
    <row r="4090" spans="1:6" x14ac:dyDescent="0.25">
      <c r="A4090" s="4" t="s">
        <v>9836</v>
      </c>
      <c r="B4090" s="4" t="s">
        <v>9837</v>
      </c>
      <c r="C4090" s="18">
        <v>8</v>
      </c>
      <c r="D4090" s="4" t="s">
        <v>462</v>
      </c>
      <c r="E4090" s="12">
        <v>6.6</v>
      </c>
      <c r="F4090" s="12">
        <v>52.8</v>
      </c>
    </row>
    <row r="4091" spans="1:6" x14ac:dyDescent="0.25">
      <c r="A4091" s="4" t="s">
        <v>9838</v>
      </c>
      <c r="B4091" s="4" t="s">
        <v>9839</v>
      </c>
      <c r="C4091" s="18">
        <v>3</v>
      </c>
      <c r="D4091" s="4" t="s">
        <v>462</v>
      </c>
      <c r="E4091" s="12">
        <v>7.1</v>
      </c>
      <c r="F4091" s="12">
        <v>21.3</v>
      </c>
    </row>
    <row r="4092" spans="1:6" x14ac:dyDescent="0.25">
      <c r="A4092" s="4" t="s">
        <v>9840</v>
      </c>
      <c r="B4092" s="4" t="s">
        <v>9841</v>
      </c>
      <c r="C4092" s="18">
        <v>9</v>
      </c>
      <c r="D4092" s="4" t="s">
        <v>462</v>
      </c>
      <c r="E4092" s="12">
        <v>7.9</v>
      </c>
      <c r="F4092" s="12">
        <v>71.099999999999994</v>
      </c>
    </row>
    <row r="4093" spans="1:6" x14ac:dyDescent="0.25">
      <c r="A4093" s="4" t="s">
        <v>9842</v>
      </c>
      <c r="B4093" s="4" t="s">
        <v>9843</v>
      </c>
      <c r="C4093" s="18">
        <v>5</v>
      </c>
      <c r="D4093" s="4" t="s">
        <v>462</v>
      </c>
      <c r="E4093" s="12">
        <v>8.1999999999999993</v>
      </c>
      <c r="F4093" s="12">
        <v>41</v>
      </c>
    </row>
    <row r="4094" spans="1:6" x14ac:dyDescent="0.25">
      <c r="A4094" s="4" t="s">
        <v>9844</v>
      </c>
      <c r="B4094" s="4" t="s">
        <v>9845</v>
      </c>
      <c r="C4094" s="18">
        <v>6</v>
      </c>
      <c r="D4094" s="4" t="s">
        <v>462</v>
      </c>
      <c r="E4094" s="12">
        <v>10.3</v>
      </c>
      <c r="F4094" s="12">
        <v>61.8</v>
      </c>
    </row>
    <row r="4095" spans="1:6" x14ac:dyDescent="0.25">
      <c r="A4095" s="4" t="s">
        <v>9846</v>
      </c>
      <c r="B4095" s="4" t="s">
        <v>9847</v>
      </c>
      <c r="C4095" s="18">
        <v>2</v>
      </c>
      <c r="D4095" s="4" t="s">
        <v>462</v>
      </c>
      <c r="E4095" s="12">
        <v>7.8</v>
      </c>
      <c r="F4095" s="12">
        <v>15.6</v>
      </c>
    </row>
    <row r="4096" spans="1:6" x14ac:dyDescent="0.25">
      <c r="A4096" s="4" t="s">
        <v>9848</v>
      </c>
      <c r="B4096" s="4" t="s">
        <v>9849</v>
      </c>
      <c r="C4096" s="18">
        <v>4</v>
      </c>
      <c r="D4096" s="4" t="s">
        <v>462</v>
      </c>
      <c r="E4096" s="12">
        <v>11.9</v>
      </c>
      <c r="F4096" s="12">
        <v>47.6</v>
      </c>
    </row>
    <row r="4097" spans="1:6" x14ac:dyDescent="0.25">
      <c r="A4097" s="4" t="s">
        <v>9850</v>
      </c>
      <c r="B4097" s="4" t="s">
        <v>9851</v>
      </c>
      <c r="C4097" s="18">
        <v>9</v>
      </c>
      <c r="D4097" s="4" t="s">
        <v>462</v>
      </c>
      <c r="E4097" s="12">
        <v>5.3</v>
      </c>
      <c r="F4097" s="12">
        <v>47.7</v>
      </c>
    </row>
    <row r="4098" spans="1:6" x14ac:dyDescent="0.25">
      <c r="A4098" s="4" t="s">
        <v>9852</v>
      </c>
      <c r="B4098" s="4" t="s">
        <v>9853</v>
      </c>
      <c r="C4098" s="18">
        <v>16</v>
      </c>
      <c r="D4098" s="4" t="s">
        <v>462</v>
      </c>
      <c r="E4098" s="12">
        <v>8.6</v>
      </c>
      <c r="F4098" s="12">
        <v>137.6</v>
      </c>
    </row>
    <row r="4099" spans="1:6" x14ac:dyDescent="0.25">
      <c r="A4099" s="4" t="s">
        <v>9854</v>
      </c>
      <c r="B4099" s="4" t="s">
        <v>9855</v>
      </c>
      <c r="C4099" s="18">
        <v>2</v>
      </c>
      <c r="D4099" s="4" t="s">
        <v>462</v>
      </c>
      <c r="E4099" s="12">
        <v>5.89</v>
      </c>
      <c r="F4099" s="12">
        <v>11.78</v>
      </c>
    </row>
    <row r="4100" spans="1:6" x14ac:dyDescent="0.25">
      <c r="A4100" s="4" t="s">
        <v>9856</v>
      </c>
      <c r="B4100" s="4" t="s">
        <v>9857</v>
      </c>
      <c r="C4100" s="18">
        <v>9</v>
      </c>
      <c r="D4100" s="4" t="s">
        <v>462</v>
      </c>
      <c r="E4100" s="12">
        <v>6.8</v>
      </c>
      <c r="F4100" s="12">
        <v>61.2</v>
      </c>
    </row>
    <row r="4101" spans="1:6" x14ac:dyDescent="0.25">
      <c r="A4101" s="4" t="s">
        <v>9858</v>
      </c>
      <c r="B4101" s="4" t="s">
        <v>9859</v>
      </c>
      <c r="C4101" s="18">
        <v>4</v>
      </c>
      <c r="D4101" s="4" t="s">
        <v>462</v>
      </c>
      <c r="E4101" s="12">
        <v>7.36</v>
      </c>
      <c r="F4101" s="12">
        <v>29.44</v>
      </c>
    </row>
    <row r="4102" spans="1:6" x14ac:dyDescent="0.25">
      <c r="A4102" s="4" t="s">
        <v>9860</v>
      </c>
      <c r="B4102" s="4" t="s">
        <v>9861</v>
      </c>
      <c r="C4102" s="18">
        <v>9</v>
      </c>
      <c r="D4102" s="4" t="s">
        <v>462</v>
      </c>
      <c r="E4102" s="12">
        <v>7.8</v>
      </c>
      <c r="F4102" s="12">
        <v>70.2</v>
      </c>
    </row>
    <row r="4103" spans="1:6" x14ac:dyDescent="0.25">
      <c r="A4103" s="4" t="s">
        <v>9862</v>
      </c>
      <c r="B4103" s="4" t="s">
        <v>9863</v>
      </c>
      <c r="C4103" s="18">
        <v>8</v>
      </c>
      <c r="D4103" s="4" t="s">
        <v>462</v>
      </c>
      <c r="E4103" s="12">
        <v>9</v>
      </c>
      <c r="F4103" s="12">
        <v>72</v>
      </c>
    </row>
    <row r="4104" spans="1:6" x14ac:dyDescent="0.25">
      <c r="A4104" s="4" t="s">
        <v>9864</v>
      </c>
      <c r="B4104" s="4" t="s">
        <v>9865</v>
      </c>
      <c r="C4104" s="18">
        <v>1</v>
      </c>
      <c r="D4104" s="4" t="s">
        <v>462</v>
      </c>
      <c r="E4104" s="12">
        <v>9.6</v>
      </c>
      <c r="F4104" s="12">
        <v>9.6</v>
      </c>
    </row>
    <row r="4105" spans="1:6" x14ac:dyDescent="0.25">
      <c r="A4105" s="4" t="s">
        <v>9866</v>
      </c>
      <c r="B4105" s="4" t="s">
        <v>9867</v>
      </c>
      <c r="C4105" s="18">
        <v>9</v>
      </c>
      <c r="D4105" s="4" t="s">
        <v>462</v>
      </c>
      <c r="E4105" s="12">
        <v>12.1</v>
      </c>
      <c r="F4105" s="12">
        <v>108.9</v>
      </c>
    </row>
    <row r="4106" spans="1:6" x14ac:dyDescent="0.25">
      <c r="A4106" s="4" t="s">
        <v>9868</v>
      </c>
      <c r="B4106" s="4" t="s">
        <v>9869</v>
      </c>
      <c r="C4106" s="18">
        <v>5</v>
      </c>
      <c r="D4106" s="4" t="s">
        <v>462</v>
      </c>
      <c r="E4106" s="12">
        <v>15.5</v>
      </c>
      <c r="F4106" s="12">
        <v>77.5</v>
      </c>
    </row>
    <row r="4107" spans="1:6" x14ac:dyDescent="0.25">
      <c r="A4107" s="4" t="s">
        <v>9870</v>
      </c>
      <c r="B4107" s="4" t="s">
        <v>9871</v>
      </c>
      <c r="C4107" s="18">
        <v>15</v>
      </c>
      <c r="D4107" s="4" t="s">
        <v>462</v>
      </c>
      <c r="E4107" s="12">
        <v>1.8</v>
      </c>
      <c r="F4107" s="12">
        <v>27</v>
      </c>
    </row>
    <row r="4108" spans="1:6" x14ac:dyDescent="0.25">
      <c r="A4108" s="4" t="s">
        <v>9872</v>
      </c>
      <c r="B4108" s="4" t="s">
        <v>9873</v>
      </c>
      <c r="C4108" s="18">
        <v>14</v>
      </c>
      <c r="D4108" s="4" t="s">
        <v>462</v>
      </c>
      <c r="E4108" s="12">
        <v>8.9</v>
      </c>
      <c r="F4108" s="12">
        <v>124.6</v>
      </c>
    </row>
    <row r="4109" spans="1:6" x14ac:dyDescent="0.25">
      <c r="A4109" s="4" t="s">
        <v>9874</v>
      </c>
      <c r="B4109" s="4" t="s">
        <v>9875</v>
      </c>
      <c r="C4109" s="18">
        <v>2</v>
      </c>
      <c r="D4109" s="4" t="s">
        <v>462</v>
      </c>
      <c r="E4109" s="12">
        <v>13.7</v>
      </c>
      <c r="F4109" s="12">
        <v>27.4</v>
      </c>
    </row>
    <row r="4110" spans="1:6" x14ac:dyDescent="0.25">
      <c r="A4110" s="4" t="s">
        <v>9876</v>
      </c>
      <c r="B4110" s="4" t="s">
        <v>9877</v>
      </c>
      <c r="C4110" s="18">
        <v>8</v>
      </c>
      <c r="D4110" s="4" t="s">
        <v>462</v>
      </c>
      <c r="E4110" s="12">
        <v>11.2</v>
      </c>
      <c r="F4110" s="12">
        <v>89.6</v>
      </c>
    </row>
    <row r="4111" spans="1:6" x14ac:dyDescent="0.25">
      <c r="A4111" s="4" t="s">
        <v>9878</v>
      </c>
      <c r="B4111" s="4" t="s">
        <v>9879</v>
      </c>
      <c r="C4111" s="18">
        <v>5</v>
      </c>
      <c r="D4111" s="4" t="s">
        <v>462</v>
      </c>
      <c r="E4111" s="12">
        <v>11.9</v>
      </c>
      <c r="F4111" s="12">
        <v>59.5</v>
      </c>
    </row>
    <row r="4112" spans="1:6" x14ac:dyDescent="0.25">
      <c r="A4112" s="4" t="s">
        <v>9880</v>
      </c>
      <c r="B4112" s="4" t="s">
        <v>9881</v>
      </c>
      <c r="C4112" s="18">
        <v>5</v>
      </c>
      <c r="D4112" s="4" t="s">
        <v>462</v>
      </c>
      <c r="E4112" s="12">
        <v>13</v>
      </c>
      <c r="F4112" s="12">
        <v>65</v>
      </c>
    </row>
    <row r="4113" spans="1:6" x14ac:dyDescent="0.25">
      <c r="A4113" s="4" t="s">
        <v>9882</v>
      </c>
      <c r="B4113" s="4" t="s">
        <v>9883</v>
      </c>
      <c r="C4113" s="18">
        <v>6</v>
      </c>
      <c r="D4113" s="4" t="s">
        <v>462</v>
      </c>
      <c r="E4113" s="12">
        <v>15</v>
      </c>
      <c r="F4113" s="12">
        <v>90</v>
      </c>
    </row>
    <row r="4114" spans="1:6" x14ac:dyDescent="0.25">
      <c r="A4114" s="4" t="s">
        <v>9884</v>
      </c>
      <c r="B4114" s="4" t="s">
        <v>9885</v>
      </c>
      <c r="C4114" s="18">
        <v>9</v>
      </c>
      <c r="D4114" s="4" t="s">
        <v>462</v>
      </c>
      <c r="E4114" s="12">
        <v>16.399999999999999</v>
      </c>
      <c r="F4114" s="12">
        <v>147.6</v>
      </c>
    </row>
    <row r="4115" spans="1:6" x14ac:dyDescent="0.25">
      <c r="A4115" s="4" t="s">
        <v>9886</v>
      </c>
      <c r="B4115" s="4" t="s">
        <v>9887</v>
      </c>
      <c r="C4115" s="18">
        <v>2</v>
      </c>
      <c r="D4115" s="4" t="s">
        <v>462</v>
      </c>
      <c r="E4115" s="12">
        <v>19.100000000000001</v>
      </c>
      <c r="F4115" s="12">
        <v>38.200000000000003</v>
      </c>
    </row>
    <row r="4116" spans="1:6" x14ac:dyDescent="0.25">
      <c r="A4116" s="4" t="s">
        <v>9888</v>
      </c>
      <c r="B4116" s="4" t="s">
        <v>9889</v>
      </c>
      <c r="C4116" s="18">
        <v>3</v>
      </c>
      <c r="D4116" s="4" t="s">
        <v>462</v>
      </c>
      <c r="E4116" s="12">
        <v>8.61</v>
      </c>
      <c r="F4116" s="12">
        <v>25.83</v>
      </c>
    </row>
    <row r="4117" spans="1:6" x14ac:dyDescent="0.25">
      <c r="A4117" s="4" t="s">
        <v>9890</v>
      </c>
      <c r="B4117" s="4" t="s">
        <v>9891</v>
      </c>
      <c r="C4117" s="18">
        <v>4</v>
      </c>
      <c r="D4117" s="4" t="s">
        <v>462</v>
      </c>
      <c r="E4117" s="12">
        <v>10.6</v>
      </c>
      <c r="F4117" s="12">
        <v>42.4</v>
      </c>
    </row>
    <row r="4118" spans="1:6" x14ac:dyDescent="0.25">
      <c r="A4118" s="4" t="s">
        <v>9892</v>
      </c>
      <c r="B4118" s="4" t="s">
        <v>9893</v>
      </c>
      <c r="C4118" s="18">
        <v>9</v>
      </c>
      <c r="D4118" s="4" t="s">
        <v>462</v>
      </c>
      <c r="E4118" s="12">
        <v>9.1</v>
      </c>
      <c r="F4118" s="12">
        <v>81.900000000000006</v>
      </c>
    </row>
    <row r="4119" spans="1:6" x14ac:dyDescent="0.25">
      <c r="A4119" s="4" t="s">
        <v>9894</v>
      </c>
      <c r="B4119" s="4" t="s">
        <v>9895</v>
      </c>
      <c r="C4119" s="18">
        <v>7</v>
      </c>
      <c r="D4119" s="4" t="s">
        <v>462</v>
      </c>
      <c r="E4119" s="12">
        <v>13</v>
      </c>
      <c r="F4119" s="12">
        <v>91</v>
      </c>
    </row>
    <row r="4120" spans="1:6" x14ac:dyDescent="0.25">
      <c r="A4120" s="4" t="s">
        <v>9896</v>
      </c>
      <c r="B4120" s="4" t="s">
        <v>9897</v>
      </c>
      <c r="C4120" s="18">
        <v>9</v>
      </c>
      <c r="D4120" s="4" t="s">
        <v>462</v>
      </c>
      <c r="E4120" s="12">
        <v>14</v>
      </c>
      <c r="F4120" s="12">
        <v>126</v>
      </c>
    </row>
    <row r="4121" spans="1:6" x14ac:dyDescent="0.25">
      <c r="A4121" s="4" t="s">
        <v>9898</v>
      </c>
      <c r="B4121" s="4" t="s">
        <v>9899</v>
      </c>
      <c r="C4121" s="18">
        <v>1</v>
      </c>
      <c r="D4121" s="4" t="s">
        <v>462</v>
      </c>
      <c r="E4121" s="12">
        <v>18.46</v>
      </c>
      <c r="F4121" s="12">
        <v>18.46</v>
      </c>
    </row>
    <row r="4122" spans="1:6" x14ac:dyDescent="0.25">
      <c r="A4122" s="4" t="s">
        <v>9900</v>
      </c>
      <c r="B4122" s="4" t="s">
        <v>9901</v>
      </c>
      <c r="C4122" s="18">
        <v>10</v>
      </c>
      <c r="D4122" s="4" t="s">
        <v>462</v>
      </c>
      <c r="E4122" s="12">
        <v>24</v>
      </c>
      <c r="F4122" s="12">
        <v>240</v>
      </c>
    </row>
    <row r="4123" spans="1:6" x14ac:dyDescent="0.25">
      <c r="A4123" s="4" t="s">
        <v>9902</v>
      </c>
      <c r="B4123" s="4" t="s">
        <v>9903</v>
      </c>
      <c r="C4123" s="18">
        <v>1</v>
      </c>
      <c r="D4123" s="4" t="s">
        <v>462</v>
      </c>
      <c r="E4123" s="12">
        <v>25.7</v>
      </c>
      <c r="F4123" s="12">
        <v>25.7</v>
      </c>
    </row>
    <row r="4124" spans="1:6" x14ac:dyDescent="0.25">
      <c r="A4124" s="4" t="s">
        <v>9904</v>
      </c>
      <c r="B4124" s="4" t="s">
        <v>9905</v>
      </c>
      <c r="C4124" s="18">
        <v>25</v>
      </c>
      <c r="D4124" s="4" t="s">
        <v>462</v>
      </c>
      <c r="E4124" s="12">
        <v>27.6</v>
      </c>
      <c r="F4124" s="12">
        <v>690</v>
      </c>
    </row>
    <row r="4125" spans="1:6" x14ac:dyDescent="0.25">
      <c r="A4125" s="4" t="s">
        <v>9906</v>
      </c>
      <c r="B4125" s="4" t="s">
        <v>9907</v>
      </c>
      <c r="C4125" s="18">
        <v>4</v>
      </c>
      <c r="D4125" s="4" t="s">
        <v>462</v>
      </c>
      <c r="E4125" s="12">
        <v>11.4</v>
      </c>
      <c r="F4125" s="12">
        <v>45.6</v>
      </c>
    </row>
    <row r="4126" spans="1:6" x14ac:dyDescent="0.25">
      <c r="A4126" s="4" t="s">
        <v>9908</v>
      </c>
      <c r="B4126" s="4" t="s">
        <v>9909</v>
      </c>
      <c r="C4126" s="18">
        <v>4</v>
      </c>
      <c r="D4126" s="4" t="s">
        <v>462</v>
      </c>
      <c r="E4126" s="12">
        <v>15.3</v>
      </c>
      <c r="F4126" s="12">
        <v>61.2</v>
      </c>
    </row>
    <row r="4127" spans="1:6" x14ac:dyDescent="0.25">
      <c r="A4127" s="4" t="s">
        <v>9910</v>
      </c>
      <c r="B4127" s="4" t="s">
        <v>9911</v>
      </c>
      <c r="C4127" s="18">
        <v>2</v>
      </c>
      <c r="D4127" s="4" t="s">
        <v>462</v>
      </c>
      <c r="E4127" s="12">
        <v>16.5</v>
      </c>
      <c r="F4127" s="12">
        <v>33</v>
      </c>
    </row>
    <row r="4128" spans="1:6" x14ac:dyDescent="0.25">
      <c r="A4128" s="4" t="s">
        <v>9912</v>
      </c>
      <c r="B4128" s="4" t="s">
        <v>9913</v>
      </c>
      <c r="C4128" s="18">
        <v>2</v>
      </c>
      <c r="D4128" s="4" t="s">
        <v>462</v>
      </c>
      <c r="E4128" s="12">
        <v>24.6</v>
      </c>
      <c r="F4128" s="12">
        <v>49.2</v>
      </c>
    </row>
    <row r="4129" spans="1:6" x14ac:dyDescent="0.25">
      <c r="A4129" s="4" t="s">
        <v>9914</v>
      </c>
      <c r="B4129" s="4" t="s">
        <v>9915</v>
      </c>
      <c r="C4129" s="18">
        <v>3</v>
      </c>
      <c r="D4129" s="4" t="s">
        <v>462</v>
      </c>
      <c r="E4129" s="12">
        <v>27.6</v>
      </c>
      <c r="F4129" s="12">
        <v>82.8</v>
      </c>
    </row>
    <row r="4130" spans="1:6" x14ac:dyDescent="0.25">
      <c r="A4130" s="4" t="s">
        <v>9916</v>
      </c>
      <c r="B4130" s="4" t="s">
        <v>9917</v>
      </c>
      <c r="C4130" s="18">
        <v>3</v>
      </c>
      <c r="D4130" s="4" t="s">
        <v>462</v>
      </c>
      <c r="E4130" s="12">
        <v>16.5</v>
      </c>
      <c r="F4130" s="12">
        <v>49.5</v>
      </c>
    </row>
    <row r="4131" spans="1:6" x14ac:dyDescent="0.25">
      <c r="A4131" s="4" t="s">
        <v>9918</v>
      </c>
      <c r="B4131" s="4" t="s">
        <v>9919</v>
      </c>
      <c r="C4131" s="18">
        <v>2</v>
      </c>
      <c r="D4131" s="4" t="s">
        <v>462</v>
      </c>
      <c r="E4131" s="12">
        <v>19.3</v>
      </c>
      <c r="F4131" s="12">
        <v>38.6</v>
      </c>
    </row>
    <row r="4132" spans="1:6" x14ac:dyDescent="0.25">
      <c r="A4132" s="4" t="s">
        <v>9920</v>
      </c>
      <c r="B4132" s="4" t="s">
        <v>9921</v>
      </c>
      <c r="C4132" s="18">
        <v>2</v>
      </c>
      <c r="D4132" s="4" t="s">
        <v>462</v>
      </c>
      <c r="E4132" s="12">
        <v>22.1</v>
      </c>
      <c r="F4132" s="12">
        <v>44.2</v>
      </c>
    </row>
    <row r="4133" spans="1:6" x14ac:dyDescent="0.25">
      <c r="A4133" s="4" t="s">
        <v>9922</v>
      </c>
      <c r="B4133" s="4" t="s">
        <v>9923</v>
      </c>
      <c r="C4133" s="18">
        <v>2</v>
      </c>
      <c r="D4133" s="4" t="s">
        <v>462</v>
      </c>
      <c r="E4133" s="12">
        <v>25.8</v>
      </c>
      <c r="F4133" s="12">
        <v>51.6</v>
      </c>
    </row>
    <row r="4134" spans="1:6" x14ac:dyDescent="0.25">
      <c r="A4134" s="4" t="s">
        <v>9924</v>
      </c>
      <c r="B4134" s="4" t="s">
        <v>9925</v>
      </c>
      <c r="C4134" s="18">
        <v>1</v>
      </c>
      <c r="D4134" s="4" t="s">
        <v>462</v>
      </c>
      <c r="E4134" s="12">
        <v>27.7</v>
      </c>
      <c r="F4134" s="12">
        <v>27.7</v>
      </c>
    </row>
    <row r="4135" spans="1:6" x14ac:dyDescent="0.25">
      <c r="A4135" s="4" t="s">
        <v>9926</v>
      </c>
      <c r="B4135" s="4" t="s">
        <v>9927</v>
      </c>
      <c r="C4135" s="18">
        <v>3</v>
      </c>
      <c r="D4135" s="4" t="s">
        <v>462</v>
      </c>
      <c r="E4135" s="12">
        <v>30.3</v>
      </c>
      <c r="F4135" s="12">
        <v>90.9</v>
      </c>
    </row>
    <row r="4136" spans="1:6" x14ac:dyDescent="0.25">
      <c r="A4136" s="4" t="s">
        <v>9928</v>
      </c>
      <c r="B4136" s="4" t="s">
        <v>9929</v>
      </c>
      <c r="C4136" s="18">
        <v>2</v>
      </c>
      <c r="D4136" s="4" t="s">
        <v>462</v>
      </c>
      <c r="E4136" s="12">
        <v>36.200000000000003</v>
      </c>
      <c r="F4136" s="12">
        <v>72.400000000000006</v>
      </c>
    </row>
    <row r="4137" spans="1:6" x14ac:dyDescent="0.25">
      <c r="A4137" s="4" t="s">
        <v>9930</v>
      </c>
      <c r="B4137" s="4" t="s">
        <v>9931</v>
      </c>
      <c r="C4137" s="18">
        <v>1</v>
      </c>
      <c r="D4137" s="4" t="s">
        <v>462</v>
      </c>
      <c r="E4137" s="12">
        <v>39</v>
      </c>
      <c r="F4137" s="12">
        <v>39</v>
      </c>
    </row>
    <row r="4138" spans="1:6" x14ac:dyDescent="0.25">
      <c r="A4138" s="4" t="s">
        <v>9932</v>
      </c>
      <c r="B4138" s="4" t="s">
        <v>9933</v>
      </c>
      <c r="C4138" s="18">
        <v>4</v>
      </c>
      <c r="D4138" s="4" t="s">
        <v>462</v>
      </c>
      <c r="E4138" s="12">
        <v>41.9</v>
      </c>
      <c r="F4138" s="12">
        <v>167.6</v>
      </c>
    </row>
    <row r="4139" spans="1:6" x14ac:dyDescent="0.25">
      <c r="A4139" s="4" t="s">
        <v>9934</v>
      </c>
      <c r="B4139" s="4" t="s">
        <v>9935</v>
      </c>
      <c r="C4139" s="18">
        <v>2</v>
      </c>
      <c r="D4139" s="4" t="s">
        <v>462</v>
      </c>
      <c r="E4139" s="12">
        <v>38.700000000000003</v>
      </c>
      <c r="F4139" s="12">
        <v>77.400000000000006</v>
      </c>
    </row>
    <row r="4140" spans="1:6" x14ac:dyDescent="0.25">
      <c r="A4140" s="4" t="s">
        <v>9936</v>
      </c>
      <c r="B4140" s="4" t="s">
        <v>9937</v>
      </c>
      <c r="C4140" s="18">
        <v>1</v>
      </c>
      <c r="D4140" s="4" t="s">
        <v>462</v>
      </c>
      <c r="E4140" s="12">
        <v>40.1</v>
      </c>
      <c r="F4140" s="12">
        <v>40.1</v>
      </c>
    </row>
    <row r="4141" spans="1:6" x14ac:dyDescent="0.25">
      <c r="A4141" s="4" t="s">
        <v>9938</v>
      </c>
      <c r="B4141" s="4" t="s">
        <v>9939</v>
      </c>
      <c r="C4141" s="18">
        <v>1</v>
      </c>
      <c r="D4141" s="4" t="s">
        <v>462</v>
      </c>
      <c r="E4141" s="12">
        <v>50.7</v>
      </c>
      <c r="F4141" s="12">
        <v>50.7</v>
      </c>
    </row>
    <row r="4142" spans="1:6" x14ac:dyDescent="0.25">
      <c r="A4142" s="4" t="s">
        <v>9940</v>
      </c>
      <c r="B4142" s="4" t="s">
        <v>9941</v>
      </c>
      <c r="C4142" s="18">
        <v>5</v>
      </c>
      <c r="D4142" s="4" t="s">
        <v>462</v>
      </c>
      <c r="E4142" s="12">
        <v>73.650000000000006</v>
      </c>
      <c r="F4142" s="12">
        <v>368.25</v>
      </c>
    </row>
    <row r="4143" spans="1:6" x14ac:dyDescent="0.25">
      <c r="A4143" s="4" t="s">
        <v>9942</v>
      </c>
      <c r="B4143" s="4" t="s">
        <v>9943</v>
      </c>
      <c r="C4143" s="18">
        <v>3</v>
      </c>
      <c r="D4143" s="4" t="s">
        <v>462</v>
      </c>
      <c r="E4143" s="12">
        <v>36</v>
      </c>
      <c r="F4143" s="12">
        <v>108</v>
      </c>
    </row>
    <row r="4144" spans="1:6" x14ac:dyDescent="0.25">
      <c r="A4144" s="4" t="s">
        <v>9944</v>
      </c>
      <c r="B4144" s="4" t="s">
        <v>9945</v>
      </c>
      <c r="C4144" s="18">
        <v>1</v>
      </c>
      <c r="D4144" s="4" t="s">
        <v>462</v>
      </c>
      <c r="E4144" s="12">
        <v>63.4</v>
      </c>
      <c r="F4144" s="12">
        <v>63.4</v>
      </c>
    </row>
    <row r="4145" spans="1:6" x14ac:dyDescent="0.25">
      <c r="A4145" s="4" t="s">
        <v>9946</v>
      </c>
      <c r="B4145" s="4" t="s">
        <v>9947</v>
      </c>
      <c r="C4145" s="18">
        <v>4</v>
      </c>
      <c r="D4145" s="4" t="s">
        <v>462</v>
      </c>
      <c r="E4145" s="12">
        <v>58.8</v>
      </c>
      <c r="F4145" s="12">
        <v>235.2</v>
      </c>
    </row>
    <row r="4146" spans="1:6" x14ac:dyDescent="0.25">
      <c r="A4146" s="4" t="s">
        <v>9948</v>
      </c>
      <c r="B4146" s="4" t="s">
        <v>9949</v>
      </c>
      <c r="C4146" s="18">
        <v>2</v>
      </c>
      <c r="D4146" s="4" t="s">
        <v>462</v>
      </c>
      <c r="E4146" s="12">
        <v>58.2</v>
      </c>
      <c r="F4146" s="12">
        <v>116.4</v>
      </c>
    </row>
    <row r="4147" spans="1:6" x14ac:dyDescent="0.25">
      <c r="A4147" s="4" t="s">
        <v>9950</v>
      </c>
      <c r="B4147" s="4" t="s">
        <v>9951</v>
      </c>
      <c r="C4147" s="18">
        <v>1</v>
      </c>
      <c r="D4147" s="4" t="s">
        <v>462</v>
      </c>
      <c r="E4147" s="12">
        <v>78.8</v>
      </c>
      <c r="F4147" s="12">
        <v>78.8</v>
      </c>
    </row>
    <row r="4148" spans="1:6" x14ac:dyDescent="0.25">
      <c r="A4148" s="4" t="s">
        <v>9952</v>
      </c>
      <c r="B4148" s="4" t="s">
        <v>9953</v>
      </c>
      <c r="C4148" s="18">
        <v>1</v>
      </c>
      <c r="D4148" s="4" t="s">
        <v>462</v>
      </c>
      <c r="E4148" s="12">
        <v>92.1</v>
      </c>
      <c r="F4148" s="12">
        <v>92.1</v>
      </c>
    </row>
    <row r="4149" spans="1:6" x14ac:dyDescent="0.25">
      <c r="A4149" s="4" t="s">
        <v>9954</v>
      </c>
      <c r="B4149" s="4" t="s">
        <v>9955</v>
      </c>
      <c r="C4149" s="18">
        <v>1</v>
      </c>
      <c r="D4149" s="4" t="s">
        <v>462</v>
      </c>
      <c r="E4149" s="12">
        <v>94.7</v>
      </c>
      <c r="F4149" s="12">
        <v>94.7</v>
      </c>
    </row>
    <row r="4150" spans="1:6" x14ac:dyDescent="0.25">
      <c r="A4150" s="4" t="s">
        <v>9956</v>
      </c>
      <c r="B4150" s="4" t="s">
        <v>9957</v>
      </c>
      <c r="C4150" s="18">
        <v>3</v>
      </c>
      <c r="D4150" s="4" t="s">
        <v>462</v>
      </c>
      <c r="E4150" s="12">
        <v>72.8</v>
      </c>
      <c r="F4150" s="12">
        <v>218.4</v>
      </c>
    </row>
    <row r="4151" spans="1:6" x14ac:dyDescent="0.25">
      <c r="A4151" s="4" t="s">
        <v>9958</v>
      </c>
      <c r="B4151" s="4" t="s">
        <v>9959</v>
      </c>
      <c r="C4151" s="18">
        <v>1</v>
      </c>
      <c r="D4151" s="4" t="s">
        <v>462</v>
      </c>
      <c r="E4151" s="12">
        <v>94.8</v>
      </c>
      <c r="F4151" s="12">
        <v>94.8</v>
      </c>
    </row>
    <row r="4152" spans="1:6" x14ac:dyDescent="0.25">
      <c r="A4152" s="4" t="s">
        <v>9960</v>
      </c>
      <c r="B4152" s="4" t="s">
        <v>9961</v>
      </c>
      <c r="C4152" s="18">
        <v>16</v>
      </c>
      <c r="D4152" s="4" t="s">
        <v>462</v>
      </c>
      <c r="E4152" s="12">
        <v>121.3</v>
      </c>
      <c r="F4152" s="12">
        <v>1940.8</v>
      </c>
    </row>
    <row r="4153" spans="1:6" x14ac:dyDescent="0.25">
      <c r="A4153" s="4" t="s">
        <v>9962</v>
      </c>
      <c r="B4153" s="4" t="s">
        <v>9963</v>
      </c>
      <c r="C4153" s="18">
        <v>27</v>
      </c>
      <c r="D4153" s="4" t="s">
        <v>462</v>
      </c>
      <c r="E4153" s="12">
        <v>133.1</v>
      </c>
      <c r="F4153" s="12">
        <v>3593.7</v>
      </c>
    </row>
    <row r="4154" spans="1:6" x14ac:dyDescent="0.25">
      <c r="A4154" s="4" t="s">
        <v>9964</v>
      </c>
      <c r="B4154" s="4" t="s">
        <v>9965</v>
      </c>
      <c r="C4154" s="18">
        <v>1</v>
      </c>
      <c r="D4154" s="4" t="s">
        <v>462</v>
      </c>
      <c r="E4154" s="12">
        <v>87.8</v>
      </c>
      <c r="F4154" s="12">
        <v>87.8</v>
      </c>
    </row>
    <row r="4155" spans="1:6" x14ac:dyDescent="0.25">
      <c r="A4155" s="4" t="s">
        <v>9966</v>
      </c>
      <c r="B4155" s="4" t="s">
        <v>9967</v>
      </c>
      <c r="C4155" s="18">
        <v>1</v>
      </c>
      <c r="D4155" s="4" t="s">
        <v>462</v>
      </c>
      <c r="E4155" s="12">
        <v>213.6</v>
      </c>
      <c r="F4155" s="12">
        <v>213.6</v>
      </c>
    </row>
    <row r="4156" spans="1:6" x14ac:dyDescent="0.25">
      <c r="A4156" s="4" t="s">
        <v>9968</v>
      </c>
      <c r="B4156" s="4" t="s">
        <v>9969</v>
      </c>
      <c r="C4156" s="18">
        <v>2</v>
      </c>
      <c r="D4156" s="4" t="s">
        <v>462</v>
      </c>
      <c r="E4156" s="12">
        <v>325.39999999999998</v>
      </c>
      <c r="F4156" s="12">
        <v>650.79999999999995</v>
      </c>
    </row>
    <row r="4157" spans="1:6" x14ac:dyDescent="0.25">
      <c r="A4157" s="4" t="s">
        <v>9970</v>
      </c>
      <c r="B4157" s="4" t="s">
        <v>9971</v>
      </c>
      <c r="C4157" s="18">
        <v>2</v>
      </c>
      <c r="D4157" s="4" t="s">
        <v>462</v>
      </c>
      <c r="E4157" s="12">
        <v>16.38</v>
      </c>
      <c r="F4157" s="12">
        <v>32.76</v>
      </c>
    </row>
    <row r="4158" spans="1:6" x14ac:dyDescent="0.25">
      <c r="A4158" s="4" t="s">
        <v>9972</v>
      </c>
      <c r="B4158" s="4" t="s">
        <v>9973</v>
      </c>
      <c r="C4158" s="18">
        <v>41</v>
      </c>
      <c r="D4158" s="4" t="s">
        <v>462</v>
      </c>
      <c r="E4158" s="12">
        <v>0.03</v>
      </c>
      <c r="F4158" s="12">
        <v>1.23</v>
      </c>
    </row>
    <row r="4159" spans="1:6" x14ac:dyDescent="0.25">
      <c r="A4159" s="4" t="s">
        <v>9974</v>
      </c>
      <c r="B4159" s="4" t="s">
        <v>9975</v>
      </c>
      <c r="C4159" s="18">
        <v>17</v>
      </c>
      <c r="D4159" s="4" t="s">
        <v>462</v>
      </c>
      <c r="E4159" s="12">
        <v>0.09</v>
      </c>
      <c r="F4159" s="12">
        <v>1.53</v>
      </c>
    </row>
    <row r="4160" spans="1:6" x14ac:dyDescent="0.25">
      <c r="A4160" s="4" t="s">
        <v>9976</v>
      </c>
      <c r="B4160" s="4" t="s">
        <v>9977</v>
      </c>
      <c r="C4160" s="18">
        <v>160</v>
      </c>
      <c r="D4160" s="4" t="s">
        <v>462</v>
      </c>
      <c r="E4160" s="12">
        <v>0.08</v>
      </c>
      <c r="F4160" s="12">
        <v>12.8</v>
      </c>
    </row>
    <row r="4161" spans="1:6" x14ac:dyDescent="0.25">
      <c r="A4161" s="4" t="s">
        <v>9978</v>
      </c>
      <c r="B4161" s="4" t="s">
        <v>9979</v>
      </c>
      <c r="C4161" s="18">
        <v>37</v>
      </c>
      <c r="D4161" s="4" t="s">
        <v>462</v>
      </c>
      <c r="E4161" s="12">
        <v>0.06</v>
      </c>
      <c r="F4161" s="12">
        <v>2.2200000000000002</v>
      </c>
    </row>
    <row r="4162" spans="1:6" x14ac:dyDescent="0.25">
      <c r="A4162" s="4" t="s">
        <v>9980</v>
      </c>
      <c r="B4162" s="4" t="s">
        <v>9981</v>
      </c>
      <c r="C4162" s="18">
        <v>9</v>
      </c>
      <c r="D4162" s="4" t="s">
        <v>462</v>
      </c>
      <c r="E4162" s="12">
        <v>0.12</v>
      </c>
      <c r="F4162" s="12">
        <v>1.08</v>
      </c>
    </row>
    <row r="4163" spans="1:6" x14ac:dyDescent="0.25">
      <c r="A4163" s="4" t="s">
        <v>9982</v>
      </c>
      <c r="B4163" s="4" t="s">
        <v>9983</v>
      </c>
      <c r="C4163" s="18">
        <v>4</v>
      </c>
      <c r="D4163" s="4" t="s">
        <v>462</v>
      </c>
      <c r="E4163" s="12">
        <v>0.12</v>
      </c>
      <c r="F4163" s="12">
        <v>0.48</v>
      </c>
    </row>
    <row r="4164" spans="1:6" x14ac:dyDescent="0.25">
      <c r="A4164" s="4" t="s">
        <v>9984</v>
      </c>
      <c r="B4164" s="4" t="s">
        <v>9985</v>
      </c>
      <c r="C4164" s="18">
        <v>42</v>
      </c>
      <c r="D4164" s="4" t="s">
        <v>462</v>
      </c>
      <c r="E4164" s="12">
        <v>0.34</v>
      </c>
      <c r="F4164" s="12">
        <v>14.28</v>
      </c>
    </row>
    <row r="4165" spans="1:6" x14ac:dyDescent="0.25">
      <c r="A4165" s="4" t="s">
        <v>9986</v>
      </c>
      <c r="B4165" s="4" t="s">
        <v>9987</v>
      </c>
      <c r="C4165" s="18">
        <v>1128</v>
      </c>
      <c r="D4165" s="4" t="s">
        <v>462</v>
      </c>
      <c r="E4165" s="12">
        <v>0.05</v>
      </c>
      <c r="F4165" s="12">
        <v>56.4</v>
      </c>
    </row>
    <row r="4166" spans="1:6" x14ac:dyDescent="0.25">
      <c r="A4166" s="4" t="s">
        <v>9988</v>
      </c>
      <c r="B4166" s="4" t="s">
        <v>9989</v>
      </c>
      <c r="C4166" s="18">
        <v>343</v>
      </c>
      <c r="D4166" s="4" t="s">
        <v>462</v>
      </c>
      <c r="E4166" s="12">
        <v>0.06</v>
      </c>
      <c r="F4166" s="12">
        <v>20.58</v>
      </c>
    </row>
    <row r="4167" spans="1:6" x14ac:dyDescent="0.25">
      <c r="A4167" s="4" t="s">
        <v>9990</v>
      </c>
      <c r="B4167" s="4" t="s">
        <v>9991</v>
      </c>
      <c r="C4167" s="18">
        <v>31</v>
      </c>
      <c r="D4167" s="4" t="s">
        <v>462</v>
      </c>
      <c r="E4167" s="12">
        <v>1.17</v>
      </c>
      <c r="F4167" s="12">
        <v>36.270000000000003</v>
      </c>
    </row>
    <row r="4168" spans="1:6" x14ac:dyDescent="0.25">
      <c r="A4168" s="4" t="s">
        <v>9992</v>
      </c>
      <c r="B4168" s="4" t="s">
        <v>9993</v>
      </c>
      <c r="C4168" s="18">
        <v>1311</v>
      </c>
      <c r="D4168" s="4" t="s">
        <v>462</v>
      </c>
      <c r="E4168" s="12">
        <v>0.1</v>
      </c>
      <c r="F4168" s="12">
        <v>131.1</v>
      </c>
    </row>
    <row r="4169" spans="1:6" x14ac:dyDescent="0.25">
      <c r="A4169" s="4" t="s">
        <v>9994</v>
      </c>
      <c r="B4169" s="4" t="s">
        <v>9995</v>
      </c>
      <c r="C4169" s="18">
        <v>2</v>
      </c>
      <c r="D4169" s="4" t="s">
        <v>462</v>
      </c>
      <c r="E4169" s="12">
        <v>1.6</v>
      </c>
      <c r="F4169" s="12">
        <v>3.2</v>
      </c>
    </row>
    <row r="4170" spans="1:6" x14ac:dyDescent="0.25">
      <c r="A4170" s="4" t="s">
        <v>9996</v>
      </c>
      <c r="B4170" s="4" t="s">
        <v>9997</v>
      </c>
      <c r="C4170" s="18">
        <v>22</v>
      </c>
      <c r="D4170" s="4" t="s">
        <v>462</v>
      </c>
      <c r="E4170" s="12">
        <v>0.28000000000000003</v>
      </c>
      <c r="F4170" s="12">
        <v>6.16</v>
      </c>
    </row>
    <row r="4171" spans="1:6" x14ac:dyDescent="0.25">
      <c r="A4171" s="4" t="s">
        <v>9998</v>
      </c>
      <c r="B4171" s="4" t="s">
        <v>9999</v>
      </c>
      <c r="C4171" s="18">
        <v>3</v>
      </c>
      <c r="D4171" s="4" t="s">
        <v>462</v>
      </c>
      <c r="E4171" s="12">
        <v>0.42</v>
      </c>
      <c r="F4171" s="12">
        <v>1.26</v>
      </c>
    </row>
    <row r="4172" spans="1:6" x14ac:dyDescent="0.25">
      <c r="A4172" s="4" t="s">
        <v>10000</v>
      </c>
      <c r="B4172" s="4" t="s">
        <v>10001</v>
      </c>
      <c r="C4172" s="18">
        <v>42</v>
      </c>
      <c r="D4172" s="4" t="s">
        <v>462</v>
      </c>
      <c r="E4172" s="12">
        <v>0.43</v>
      </c>
      <c r="F4172" s="12">
        <v>18.059999999999999</v>
      </c>
    </row>
    <row r="4173" spans="1:6" x14ac:dyDescent="0.25">
      <c r="A4173" s="4" t="s">
        <v>10002</v>
      </c>
      <c r="B4173" s="4" t="s">
        <v>10003</v>
      </c>
      <c r="C4173" s="18">
        <v>69</v>
      </c>
      <c r="D4173" s="4" t="s">
        <v>462</v>
      </c>
      <c r="E4173" s="12">
        <v>7.0000000000000007E-2</v>
      </c>
      <c r="F4173" s="12">
        <v>4.83</v>
      </c>
    </row>
    <row r="4174" spans="1:6" x14ac:dyDescent="0.25">
      <c r="A4174" s="4" t="s">
        <v>10004</v>
      </c>
      <c r="B4174" s="4" t="s">
        <v>10005</v>
      </c>
      <c r="C4174" s="18">
        <v>8</v>
      </c>
      <c r="D4174" s="4" t="s">
        <v>462</v>
      </c>
      <c r="E4174" s="12">
        <v>0.95</v>
      </c>
      <c r="F4174" s="12">
        <v>7.6</v>
      </c>
    </row>
    <row r="4175" spans="1:6" x14ac:dyDescent="0.25">
      <c r="A4175" s="4" t="s">
        <v>10006</v>
      </c>
      <c r="B4175" s="4" t="s">
        <v>10007</v>
      </c>
      <c r="C4175" s="18">
        <v>6</v>
      </c>
      <c r="D4175" s="4" t="s">
        <v>462</v>
      </c>
      <c r="E4175" s="12">
        <v>1.24</v>
      </c>
      <c r="F4175" s="12">
        <v>7.44</v>
      </c>
    </row>
    <row r="4176" spans="1:6" x14ac:dyDescent="0.25">
      <c r="A4176" s="4" t="s">
        <v>10008</v>
      </c>
      <c r="B4176" s="4" t="s">
        <v>10009</v>
      </c>
      <c r="C4176" s="18">
        <v>29</v>
      </c>
      <c r="D4176" s="4" t="s">
        <v>462</v>
      </c>
      <c r="E4176" s="12">
        <v>2.13</v>
      </c>
      <c r="F4176" s="12">
        <v>61.77</v>
      </c>
    </row>
    <row r="4177" spans="1:6" x14ac:dyDescent="0.25">
      <c r="A4177" s="4" t="s">
        <v>10010</v>
      </c>
      <c r="B4177" s="4" t="s">
        <v>10011</v>
      </c>
      <c r="C4177" s="18">
        <v>126</v>
      </c>
      <c r="D4177" s="4" t="s">
        <v>462</v>
      </c>
      <c r="E4177" s="12">
        <v>1.75</v>
      </c>
      <c r="F4177" s="12">
        <v>220.5</v>
      </c>
    </row>
    <row r="4178" spans="1:6" x14ac:dyDescent="0.25">
      <c r="A4178" s="4" t="s">
        <v>10012</v>
      </c>
      <c r="B4178" s="4" t="s">
        <v>10013</v>
      </c>
      <c r="C4178" s="18">
        <v>14</v>
      </c>
      <c r="D4178" s="4" t="s">
        <v>462</v>
      </c>
      <c r="E4178" s="12">
        <v>2.76</v>
      </c>
      <c r="F4178" s="12">
        <v>38.64</v>
      </c>
    </row>
    <row r="4179" spans="1:6" x14ac:dyDescent="0.25">
      <c r="A4179" s="4" t="s">
        <v>10014</v>
      </c>
      <c r="B4179" s="4" t="s">
        <v>10015</v>
      </c>
      <c r="C4179" s="18">
        <v>67</v>
      </c>
      <c r="D4179" s="4" t="s">
        <v>462</v>
      </c>
      <c r="E4179" s="12">
        <v>2.5</v>
      </c>
      <c r="F4179" s="12">
        <v>167.5</v>
      </c>
    </row>
    <row r="4180" spans="1:6" x14ac:dyDescent="0.25">
      <c r="A4180" s="4" t="s">
        <v>10016</v>
      </c>
      <c r="B4180" s="4" t="s">
        <v>10017</v>
      </c>
      <c r="C4180" s="18">
        <v>5</v>
      </c>
      <c r="D4180" s="4" t="s">
        <v>462</v>
      </c>
      <c r="E4180" s="12">
        <v>4.4400000000000004</v>
      </c>
      <c r="F4180" s="12">
        <v>22.2</v>
      </c>
    </row>
    <row r="4181" spans="1:6" x14ac:dyDescent="0.25">
      <c r="A4181" s="4" t="s">
        <v>10018</v>
      </c>
      <c r="B4181" s="4" t="s">
        <v>10019</v>
      </c>
      <c r="C4181" s="18">
        <v>11</v>
      </c>
      <c r="D4181" s="4" t="s">
        <v>462</v>
      </c>
      <c r="E4181" s="12">
        <v>9.4600000000000009</v>
      </c>
      <c r="F4181" s="12">
        <v>104.06</v>
      </c>
    </row>
    <row r="4182" spans="1:6" x14ac:dyDescent="0.25">
      <c r="A4182" s="4" t="s">
        <v>10020</v>
      </c>
      <c r="B4182" s="4" t="s">
        <v>10021</v>
      </c>
      <c r="C4182" s="18">
        <v>7</v>
      </c>
      <c r="D4182" s="4" t="s">
        <v>462</v>
      </c>
      <c r="E4182" s="12">
        <v>6.97</v>
      </c>
      <c r="F4182" s="12">
        <v>48.79</v>
      </c>
    </row>
    <row r="4183" spans="1:6" x14ac:dyDescent="0.25">
      <c r="A4183" s="4" t="s">
        <v>10022</v>
      </c>
      <c r="B4183" s="4" t="s">
        <v>10023</v>
      </c>
      <c r="C4183" s="18">
        <v>4</v>
      </c>
      <c r="D4183" s="4" t="s">
        <v>462</v>
      </c>
      <c r="E4183" s="12">
        <v>10.74</v>
      </c>
      <c r="F4183" s="12">
        <v>42.96</v>
      </c>
    </row>
    <row r="4184" spans="1:6" x14ac:dyDescent="0.25">
      <c r="A4184" s="4" t="s">
        <v>10024</v>
      </c>
      <c r="B4184" s="4" t="s">
        <v>10025</v>
      </c>
      <c r="C4184" s="18">
        <v>9</v>
      </c>
      <c r="D4184" s="4" t="s">
        <v>462</v>
      </c>
      <c r="E4184" s="12">
        <v>17.23</v>
      </c>
      <c r="F4184" s="12">
        <v>155.07</v>
      </c>
    </row>
    <row r="4185" spans="1:6" x14ac:dyDescent="0.25">
      <c r="A4185" s="4" t="s">
        <v>10026</v>
      </c>
      <c r="B4185" s="4" t="s">
        <v>10027</v>
      </c>
      <c r="C4185" s="18">
        <v>5</v>
      </c>
      <c r="D4185" s="4" t="s">
        <v>462</v>
      </c>
      <c r="E4185" s="12">
        <v>20.25</v>
      </c>
      <c r="F4185" s="12">
        <v>101.25</v>
      </c>
    </row>
    <row r="4186" spans="1:6" x14ac:dyDescent="0.25">
      <c r="A4186" s="4" t="s">
        <v>10028</v>
      </c>
      <c r="B4186" s="4" t="s">
        <v>10029</v>
      </c>
      <c r="C4186" s="18">
        <v>5</v>
      </c>
      <c r="D4186" s="4" t="s">
        <v>462</v>
      </c>
      <c r="E4186" s="12">
        <v>21.85</v>
      </c>
      <c r="F4186" s="12">
        <v>109.25</v>
      </c>
    </row>
    <row r="4187" spans="1:6" x14ac:dyDescent="0.25">
      <c r="A4187" s="4" t="s">
        <v>10030</v>
      </c>
      <c r="B4187" s="4" t="s">
        <v>9995</v>
      </c>
      <c r="C4187" s="18">
        <v>1010</v>
      </c>
      <c r="D4187" s="4" t="s">
        <v>462</v>
      </c>
      <c r="E4187" s="12">
        <v>0.12</v>
      </c>
      <c r="F4187" s="12">
        <v>121.2</v>
      </c>
    </row>
    <row r="4188" spans="1:6" x14ac:dyDescent="0.25">
      <c r="A4188" s="4" t="s">
        <v>10031</v>
      </c>
      <c r="B4188" s="4" t="s">
        <v>10032</v>
      </c>
      <c r="C4188" s="18">
        <v>1</v>
      </c>
      <c r="D4188" s="4" t="s">
        <v>462</v>
      </c>
      <c r="E4188" s="12">
        <v>0.87</v>
      </c>
      <c r="F4188" s="12">
        <v>0.87</v>
      </c>
    </row>
    <row r="4189" spans="1:6" x14ac:dyDescent="0.25">
      <c r="A4189" s="4" t="s">
        <v>10033</v>
      </c>
      <c r="B4189" s="4" t="s">
        <v>10034</v>
      </c>
      <c r="C4189" s="18">
        <v>6</v>
      </c>
      <c r="D4189" s="4" t="s">
        <v>462</v>
      </c>
      <c r="E4189" s="12">
        <v>0.23</v>
      </c>
      <c r="F4189" s="12">
        <v>1.38</v>
      </c>
    </row>
    <row r="4190" spans="1:6" x14ac:dyDescent="0.25">
      <c r="A4190" s="4" t="s">
        <v>10035</v>
      </c>
      <c r="B4190" s="4" t="s">
        <v>10009</v>
      </c>
      <c r="C4190" s="18">
        <v>1</v>
      </c>
      <c r="D4190" s="4" t="s">
        <v>462</v>
      </c>
      <c r="E4190" s="12">
        <v>0.8</v>
      </c>
      <c r="F4190" s="12">
        <v>0.8</v>
      </c>
    </row>
    <row r="4191" spans="1:6" x14ac:dyDescent="0.25">
      <c r="A4191" s="4" t="s">
        <v>10036</v>
      </c>
      <c r="B4191" s="4" t="s">
        <v>10037</v>
      </c>
      <c r="C4191" s="18">
        <v>8</v>
      </c>
      <c r="D4191" s="4" t="s">
        <v>462</v>
      </c>
      <c r="E4191" s="12">
        <v>5.07</v>
      </c>
      <c r="F4191" s="12">
        <v>40.56</v>
      </c>
    </row>
    <row r="4192" spans="1:6" x14ac:dyDescent="0.25">
      <c r="A4192" s="4" t="s">
        <v>10038</v>
      </c>
      <c r="B4192" s="4" t="s">
        <v>10039</v>
      </c>
      <c r="C4192" s="18">
        <v>18</v>
      </c>
      <c r="D4192" s="4" t="s">
        <v>462</v>
      </c>
      <c r="E4192" s="12">
        <v>1.64</v>
      </c>
      <c r="F4192" s="12">
        <v>29.52</v>
      </c>
    </row>
    <row r="4193" spans="1:6" x14ac:dyDescent="0.25">
      <c r="A4193" s="4" t="s">
        <v>10040</v>
      </c>
      <c r="B4193" s="4" t="s">
        <v>10041</v>
      </c>
      <c r="C4193" s="18">
        <v>1</v>
      </c>
      <c r="D4193" s="4" t="s">
        <v>462</v>
      </c>
      <c r="E4193" s="12">
        <v>1.62</v>
      </c>
      <c r="F4193" s="12">
        <v>1.62</v>
      </c>
    </row>
    <row r="4194" spans="1:6" x14ac:dyDescent="0.25">
      <c r="A4194" s="4" t="s">
        <v>10042</v>
      </c>
      <c r="B4194" s="4" t="s">
        <v>10043</v>
      </c>
      <c r="C4194" s="18">
        <v>5</v>
      </c>
      <c r="D4194" s="4" t="s">
        <v>462</v>
      </c>
      <c r="E4194" s="12">
        <v>0.66</v>
      </c>
      <c r="F4194" s="12">
        <v>3.3</v>
      </c>
    </row>
    <row r="4195" spans="1:6" x14ac:dyDescent="0.25">
      <c r="A4195" s="4" t="s">
        <v>10044</v>
      </c>
      <c r="B4195" s="4" t="s">
        <v>10011</v>
      </c>
      <c r="C4195" s="18">
        <v>4</v>
      </c>
      <c r="D4195" s="4" t="s">
        <v>462</v>
      </c>
      <c r="E4195" s="12">
        <v>1.95</v>
      </c>
      <c r="F4195" s="12">
        <v>7.8</v>
      </c>
    </row>
    <row r="4196" spans="1:6" x14ac:dyDescent="0.25">
      <c r="A4196" s="4" t="s">
        <v>10045</v>
      </c>
      <c r="B4196" s="4" t="s">
        <v>10046</v>
      </c>
      <c r="C4196" s="18">
        <v>15</v>
      </c>
      <c r="D4196" s="4" t="s">
        <v>462</v>
      </c>
      <c r="E4196" s="12">
        <v>1.24</v>
      </c>
      <c r="F4196" s="12">
        <v>18.600000000000001</v>
      </c>
    </row>
    <row r="4197" spans="1:6" x14ac:dyDescent="0.25">
      <c r="A4197" s="4" t="s">
        <v>10047</v>
      </c>
      <c r="B4197" s="4" t="s">
        <v>10013</v>
      </c>
      <c r="C4197" s="18">
        <v>79</v>
      </c>
      <c r="D4197" s="4" t="s">
        <v>462</v>
      </c>
      <c r="E4197" s="12">
        <v>2.72</v>
      </c>
      <c r="F4197" s="12">
        <v>214.88</v>
      </c>
    </row>
    <row r="4198" spans="1:6" x14ac:dyDescent="0.25">
      <c r="A4198" s="4" t="s">
        <v>10048</v>
      </c>
      <c r="B4198" s="4" t="s">
        <v>10049</v>
      </c>
      <c r="C4198" s="18">
        <v>13</v>
      </c>
      <c r="D4198" s="4" t="s">
        <v>462</v>
      </c>
      <c r="E4198" s="12">
        <v>3.55</v>
      </c>
      <c r="F4198" s="12">
        <v>46.15</v>
      </c>
    </row>
    <row r="4199" spans="1:6" x14ac:dyDescent="0.25">
      <c r="A4199" s="4" t="s">
        <v>10050</v>
      </c>
      <c r="B4199" s="4" t="s">
        <v>10015</v>
      </c>
      <c r="C4199" s="18">
        <v>48</v>
      </c>
      <c r="D4199" s="4" t="s">
        <v>462</v>
      </c>
      <c r="E4199" s="12">
        <v>3.54</v>
      </c>
      <c r="F4199" s="12">
        <v>169.92</v>
      </c>
    </row>
    <row r="4200" spans="1:6" x14ac:dyDescent="0.25">
      <c r="A4200" s="4" t="s">
        <v>10051</v>
      </c>
      <c r="B4200" s="4" t="s">
        <v>10017</v>
      </c>
      <c r="C4200" s="18">
        <v>2</v>
      </c>
      <c r="D4200" s="4" t="s">
        <v>462</v>
      </c>
      <c r="E4200" s="12">
        <v>3.2</v>
      </c>
      <c r="F4200" s="12">
        <v>6.4</v>
      </c>
    </row>
    <row r="4201" spans="1:6" x14ac:dyDescent="0.25">
      <c r="A4201" s="4" t="s">
        <v>10052</v>
      </c>
      <c r="B4201" s="4" t="s">
        <v>10019</v>
      </c>
      <c r="C4201" s="18">
        <v>2</v>
      </c>
      <c r="D4201" s="4" t="s">
        <v>462</v>
      </c>
      <c r="E4201" s="12">
        <v>3.77</v>
      </c>
      <c r="F4201" s="12">
        <v>7.54</v>
      </c>
    </row>
    <row r="4202" spans="1:6" x14ac:dyDescent="0.25">
      <c r="A4202" s="4" t="s">
        <v>10053</v>
      </c>
      <c r="B4202" s="4" t="s">
        <v>10023</v>
      </c>
      <c r="C4202" s="18">
        <v>35</v>
      </c>
      <c r="D4202" s="4" t="s">
        <v>462</v>
      </c>
      <c r="E4202" s="12">
        <v>7.27</v>
      </c>
      <c r="F4202" s="12">
        <v>254.45</v>
      </c>
    </row>
    <row r="4203" spans="1:6" x14ac:dyDescent="0.25">
      <c r="A4203" s="4" t="s">
        <v>10054</v>
      </c>
      <c r="B4203" s="4" t="s">
        <v>10025</v>
      </c>
      <c r="C4203" s="18">
        <v>7</v>
      </c>
      <c r="D4203" s="4" t="s">
        <v>462</v>
      </c>
      <c r="E4203" s="12">
        <v>9.8000000000000007</v>
      </c>
      <c r="F4203" s="12">
        <v>68.599999999999994</v>
      </c>
    </row>
    <row r="4204" spans="1:6" x14ac:dyDescent="0.25">
      <c r="A4204" s="4" t="s">
        <v>10055</v>
      </c>
      <c r="B4204" s="4" t="s">
        <v>10056</v>
      </c>
      <c r="C4204" s="18">
        <v>6</v>
      </c>
      <c r="D4204" s="4" t="s">
        <v>462</v>
      </c>
      <c r="E4204" s="12">
        <v>6.68</v>
      </c>
      <c r="F4204" s="12">
        <v>40.08</v>
      </c>
    </row>
    <row r="4205" spans="1:6" x14ac:dyDescent="0.25">
      <c r="A4205" s="4" t="s">
        <v>10057</v>
      </c>
      <c r="B4205" s="4" t="s">
        <v>10058</v>
      </c>
      <c r="C4205" s="18">
        <v>2</v>
      </c>
      <c r="D4205" s="4" t="s">
        <v>462</v>
      </c>
      <c r="E4205" s="12">
        <v>8.89</v>
      </c>
      <c r="F4205" s="12">
        <v>17.78</v>
      </c>
    </row>
    <row r="4206" spans="1:6" x14ac:dyDescent="0.25">
      <c r="A4206" s="4" t="s">
        <v>10059</v>
      </c>
      <c r="B4206" s="4" t="s">
        <v>10060</v>
      </c>
      <c r="C4206" s="18">
        <v>4</v>
      </c>
      <c r="D4206" s="4" t="s">
        <v>462</v>
      </c>
      <c r="E4206" s="12">
        <v>523.20000000000005</v>
      </c>
      <c r="F4206" s="12">
        <v>2092.8000000000002</v>
      </c>
    </row>
    <row r="4207" spans="1:6" x14ac:dyDescent="0.25">
      <c r="A4207" s="4" t="s">
        <v>10061</v>
      </c>
      <c r="B4207" s="4" t="s">
        <v>10062</v>
      </c>
      <c r="C4207" s="18">
        <v>283</v>
      </c>
      <c r="D4207" s="4" t="s">
        <v>462</v>
      </c>
      <c r="E4207" s="12">
        <v>35</v>
      </c>
      <c r="F4207" s="12">
        <v>9905</v>
      </c>
    </row>
    <row r="4208" spans="1:6" x14ac:dyDescent="0.25">
      <c r="A4208" s="4" t="s">
        <v>10063</v>
      </c>
      <c r="B4208" s="4" t="s">
        <v>10064</v>
      </c>
      <c r="C4208" s="18">
        <v>16</v>
      </c>
      <c r="D4208" s="4" t="s">
        <v>462</v>
      </c>
      <c r="E4208" s="12">
        <v>11.9</v>
      </c>
      <c r="F4208" s="12">
        <v>190.4</v>
      </c>
    </row>
    <row r="4209" spans="1:6" x14ac:dyDescent="0.25">
      <c r="A4209" s="4" t="s">
        <v>10065</v>
      </c>
      <c r="B4209" s="4" t="s">
        <v>10066</v>
      </c>
      <c r="C4209" s="18">
        <v>29</v>
      </c>
      <c r="D4209" s="4" t="s">
        <v>462</v>
      </c>
      <c r="E4209" s="12">
        <v>33</v>
      </c>
      <c r="F4209" s="12">
        <v>957</v>
      </c>
    </row>
    <row r="4210" spans="1:6" x14ac:dyDescent="0.25">
      <c r="A4210" s="4" t="s">
        <v>10067</v>
      </c>
      <c r="B4210" s="4" t="s">
        <v>10068</v>
      </c>
      <c r="C4210" s="18">
        <v>4</v>
      </c>
      <c r="D4210" s="4" t="s">
        <v>462</v>
      </c>
      <c r="E4210" s="12">
        <v>23.8</v>
      </c>
      <c r="F4210" s="12">
        <v>95.2</v>
      </c>
    </row>
    <row r="4211" spans="1:6" x14ac:dyDescent="0.25">
      <c r="A4211" s="4" t="s">
        <v>10069</v>
      </c>
      <c r="B4211" s="4" t="s">
        <v>10070</v>
      </c>
      <c r="C4211" s="18">
        <v>4</v>
      </c>
      <c r="D4211" s="4" t="s">
        <v>462</v>
      </c>
      <c r="E4211" s="12">
        <v>390.15</v>
      </c>
      <c r="F4211" s="12">
        <v>1560.6</v>
      </c>
    </row>
    <row r="4212" spans="1:6" x14ac:dyDescent="0.25">
      <c r="A4212" s="4" t="s">
        <v>10071</v>
      </c>
      <c r="B4212" s="4" t="s">
        <v>10072</v>
      </c>
      <c r="C4212" s="18">
        <v>4</v>
      </c>
      <c r="D4212" s="4" t="s">
        <v>462</v>
      </c>
      <c r="E4212" s="12">
        <v>47.7</v>
      </c>
      <c r="F4212" s="12">
        <v>190.8</v>
      </c>
    </row>
    <row r="4213" spans="1:6" x14ac:dyDescent="0.25">
      <c r="A4213" s="4" t="s">
        <v>10073</v>
      </c>
      <c r="B4213" s="4" t="s">
        <v>10074</v>
      </c>
      <c r="C4213" s="18">
        <v>36</v>
      </c>
      <c r="D4213" s="4" t="s">
        <v>462</v>
      </c>
      <c r="E4213" s="12">
        <v>1.5</v>
      </c>
      <c r="F4213" s="12">
        <v>54</v>
      </c>
    </row>
    <row r="4214" spans="1:6" x14ac:dyDescent="0.25">
      <c r="A4214" s="4" t="s">
        <v>10075</v>
      </c>
      <c r="B4214" s="4" t="s">
        <v>10076</v>
      </c>
      <c r="C4214" s="18">
        <v>22</v>
      </c>
      <c r="D4214" s="4" t="s">
        <v>462</v>
      </c>
      <c r="E4214" s="12">
        <v>1.78</v>
      </c>
      <c r="F4214" s="12">
        <v>39.159999999999997</v>
      </c>
    </row>
    <row r="4215" spans="1:6" x14ac:dyDescent="0.25">
      <c r="A4215" s="4" t="s">
        <v>10077</v>
      </c>
      <c r="B4215" s="4" t="s">
        <v>10078</v>
      </c>
      <c r="C4215" s="18">
        <v>1</v>
      </c>
      <c r="D4215" s="4" t="s">
        <v>462</v>
      </c>
      <c r="E4215" s="12">
        <v>7.16</v>
      </c>
      <c r="F4215" s="12">
        <v>7.16</v>
      </c>
    </row>
    <row r="4216" spans="1:6" x14ac:dyDescent="0.25">
      <c r="A4216" s="4" t="s">
        <v>10079</v>
      </c>
      <c r="B4216" s="4" t="s">
        <v>10080</v>
      </c>
      <c r="C4216" s="18">
        <v>10</v>
      </c>
      <c r="D4216" s="4" t="s">
        <v>462</v>
      </c>
      <c r="E4216" s="12">
        <v>8.31</v>
      </c>
      <c r="F4216" s="12">
        <v>83.1</v>
      </c>
    </row>
    <row r="4217" spans="1:6" x14ac:dyDescent="0.25">
      <c r="A4217" s="4" t="s">
        <v>10081</v>
      </c>
      <c r="B4217" s="4" t="s">
        <v>10082</v>
      </c>
      <c r="C4217" s="18">
        <v>1</v>
      </c>
      <c r="D4217" s="4" t="s">
        <v>462</v>
      </c>
      <c r="E4217" s="12">
        <v>14.37</v>
      </c>
      <c r="F4217" s="12">
        <v>14.37</v>
      </c>
    </row>
    <row r="4218" spans="1:6" x14ac:dyDescent="0.25">
      <c r="A4218" s="4" t="s">
        <v>10083</v>
      </c>
      <c r="B4218" s="4" t="s">
        <v>10084</v>
      </c>
      <c r="C4218" s="18">
        <v>2</v>
      </c>
      <c r="D4218" s="4" t="s">
        <v>462</v>
      </c>
      <c r="E4218" s="12">
        <v>15.2</v>
      </c>
      <c r="F4218" s="12">
        <v>30.4</v>
      </c>
    </row>
    <row r="4219" spans="1:6" x14ac:dyDescent="0.25">
      <c r="A4219" s="4" t="s">
        <v>10085</v>
      </c>
      <c r="B4219" s="4" t="s">
        <v>10086</v>
      </c>
      <c r="C4219" s="18">
        <v>1</v>
      </c>
      <c r="D4219" s="4" t="s">
        <v>462</v>
      </c>
      <c r="E4219" s="12">
        <v>57.12</v>
      </c>
      <c r="F4219" s="12">
        <v>57.12</v>
      </c>
    </row>
    <row r="4220" spans="1:6" x14ac:dyDescent="0.25">
      <c r="A4220" s="4" t="s">
        <v>10087</v>
      </c>
      <c r="B4220" s="4" t="s">
        <v>10088</v>
      </c>
      <c r="C4220" s="18">
        <v>1</v>
      </c>
      <c r="D4220" s="4" t="s">
        <v>462</v>
      </c>
      <c r="E4220" s="12">
        <v>73.92</v>
      </c>
      <c r="F4220" s="12">
        <v>73.92</v>
      </c>
    </row>
    <row r="4221" spans="1:6" x14ac:dyDescent="0.25">
      <c r="A4221" s="4" t="s">
        <v>10089</v>
      </c>
      <c r="B4221" s="4" t="s">
        <v>10090</v>
      </c>
      <c r="C4221" s="18">
        <v>1</v>
      </c>
      <c r="D4221" s="4" t="s">
        <v>462</v>
      </c>
      <c r="E4221" s="12">
        <v>99.2</v>
      </c>
      <c r="F4221" s="12">
        <v>99.2</v>
      </c>
    </row>
    <row r="4222" spans="1:6" x14ac:dyDescent="0.25">
      <c r="A4222" s="4" t="s">
        <v>10091</v>
      </c>
      <c r="B4222" s="4" t="s">
        <v>10092</v>
      </c>
      <c r="C4222" s="18">
        <v>6</v>
      </c>
      <c r="D4222" s="4" t="s">
        <v>462</v>
      </c>
      <c r="E4222" s="12">
        <v>124.2</v>
      </c>
      <c r="F4222" s="12">
        <v>745.2</v>
      </c>
    </row>
    <row r="4223" spans="1:6" x14ac:dyDescent="0.25">
      <c r="A4223" s="4" t="s">
        <v>10093</v>
      </c>
      <c r="B4223" s="4" t="s">
        <v>10094</v>
      </c>
      <c r="C4223" s="18">
        <v>2</v>
      </c>
      <c r="D4223" s="4" t="s">
        <v>462</v>
      </c>
      <c r="E4223" s="12">
        <v>188.8</v>
      </c>
      <c r="F4223" s="12">
        <v>377.6</v>
      </c>
    </row>
    <row r="4224" spans="1:6" x14ac:dyDescent="0.25">
      <c r="A4224" s="4" t="s">
        <v>10095</v>
      </c>
      <c r="B4224" s="4" t="s">
        <v>10096</v>
      </c>
      <c r="C4224" s="18">
        <v>2</v>
      </c>
      <c r="D4224" s="4" t="s">
        <v>462</v>
      </c>
      <c r="E4224" s="12">
        <v>582.66</v>
      </c>
      <c r="F4224" s="12">
        <v>1165.32</v>
      </c>
    </row>
    <row r="4225" spans="1:6" x14ac:dyDescent="0.25">
      <c r="A4225" s="4" t="s">
        <v>10097</v>
      </c>
      <c r="B4225" s="4" t="s">
        <v>10098</v>
      </c>
      <c r="C4225" s="18">
        <v>276</v>
      </c>
      <c r="D4225" s="4" t="s">
        <v>462</v>
      </c>
      <c r="E4225" s="12">
        <v>1.41</v>
      </c>
      <c r="F4225" s="12">
        <v>389.16</v>
      </c>
    </row>
    <row r="4226" spans="1:6" x14ac:dyDescent="0.25">
      <c r="A4226" s="4" t="s">
        <v>10099</v>
      </c>
      <c r="B4226" s="4" t="s">
        <v>10100</v>
      </c>
      <c r="C4226" s="18">
        <v>5</v>
      </c>
      <c r="D4226" s="4" t="s">
        <v>462</v>
      </c>
      <c r="E4226" s="12">
        <v>16.77</v>
      </c>
      <c r="F4226" s="12">
        <v>83.85</v>
      </c>
    </row>
    <row r="4227" spans="1:6" x14ac:dyDescent="0.25">
      <c r="A4227" s="4" t="s">
        <v>10101</v>
      </c>
      <c r="B4227" s="4" t="s">
        <v>10102</v>
      </c>
      <c r="C4227" s="18">
        <v>4</v>
      </c>
      <c r="D4227" s="4" t="s">
        <v>462</v>
      </c>
      <c r="E4227" s="12">
        <v>69.59</v>
      </c>
      <c r="F4227" s="12">
        <v>278.36</v>
      </c>
    </row>
    <row r="4228" spans="1:6" x14ac:dyDescent="0.25">
      <c r="A4228" s="4" t="s">
        <v>10103</v>
      </c>
      <c r="B4228" s="4" t="s">
        <v>10104</v>
      </c>
      <c r="C4228" s="18">
        <v>1</v>
      </c>
      <c r="D4228" s="4" t="s">
        <v>462</v>
      </c>
      <c r="E4228" s="12">
        <v>161.29</v>
      </c>
      <c r="F4228" s="12">
        <v>161.29</v>
      </c>
    </row>
    <row r="4229" spans="1:6" x14ac:dyDescent="0.25">
      <c r="A4229" s="4" t="s">
        <v>10105</v>
      </c>
      <c r="B4229" s="4" t="s">
        <v>10106</v>
      </c>
      <c r="C4229" s="18">
        <v>1</v>
      </c>
      <c r="D4229" s="4" t="s">
        <v>462</v>
      </c>
      <c r="E4229" s="12">
        <v>346.35</v>
      </c>
      <c r="F4229" s="12">
        <v>346.35</v>
      </c>
    </row>
    <row r="4230" spans="1:6" x14ac:dyDescent="0.25">
      <c r="A4230" s="4" t="s">
        <v>10107</v>
      </c>
      <c r="B4230" s="4" t="s">
        <v>10108</v>
      </c>
      <c r="C4230" s="18">
        <v>4</v>
      </c>
      <c r="D4230" s="4" t="s">
        <v>462</v>
      </c>
      <c r="E4230" s="12">
        <v>74.52</v>
      </c>
      <c r="F4230" s="12">
        <v>298.08</v>
      </c>
    </row>
    <row r="4231" spans="1:6" x14ac:dyDescent="0.25">
      <c r="A4231" s="4" t="s">
        <v>10109</v>
      </c>
      <c r="B4231" s="4" t="s">
        <v>10110</v>
      </c>
      <c r="C4231" s="18">
        <v>2</v>
      </c>
      <c r="D4231" s="4" t="s">
        <v>462</v>
      </c>
      <c r="E4231" s="12">
        <v>107.62</v>
      </c>
      <c r="F4231" s="12">
        <v>215.24</v>
      </c>
    </row>
    <row r="4232" spans="1:6" x14ac:dyDescent="0.25">
      <c r="A4232" s="4" t="s">
        <v>10111</v>
      </c>
      <c r="B4232" s="4" t="s">
        <v>10112</v>
      </c>
      <c r="C4232" s="18">
        <v>2</v>
      </c>
      <c r="D4232" s="4" t="s">
        <v>462</v>
      </c>
      <c r="E4232" s="12">
        <v>36</v>
      </c>
      <c r="F4232" s="12">
        <v>72</v>
      </c>
    </row>
    <row r="4233" spans="1:6" x14ac:dyDescent="0.25">
      <c r="A4233" s="4" t="s">
        <v>10113</v>
      </c>
      <c r="B4233" s="4" t="s">
        <v>10114</v>
      </c>
      <c r="C4233" s="18">
        <v>1</v>
      </c>
      <c r="D4233" s="4" t="s">
        <v>462</v>
      </c>
      <c r="E4233" s="12">
        <v>54.4</v>
      </c>
      <c r="F4233" s="12">
        <v>54.4</v>
      </c>
    </row>
    <row r="4234" spans="1:6" x14ac:dyDescent="0.25">
      <c r="A4234" s="4" t="s">
        <v>10115</v>
      </c>
      <c r="B4234" s="4" t="s">
        <v>10086</v>
      </c>
      <c r="C4234" s="18">
        <v>2</v>
      </c>
      <c r="D4234" s="4" t="s">
        <v>462</v>
      </c>
      <c r="E4234" s="12">
        <v>259.52999999999997</v>
      </c>
      <c r="F4234" s="12">
        <v>519.05999999999995</v>
      </c>
    </row>
    <row r="4235" spans="1:6" x14ac:dyDescent="0.25">
      <c r="A4235" s="4" t="s">
        <v>10116</v>
      </c>
      <c r="B4235" s="4" t="s">
        <v>10117</v>
      </c>
      <c r="C4235" s="18">
        <v>1</v>
      </c>
      <c r="D4235" s="4" t="s">
        <v>462</v>
      </c>
      <c r="E4235" s="12">
        <v>192</v>
      </c>
      <c r="F4235" s="12">
        <v>192</v>
      </c>
    </row>
    <row r="4236" spans="1:6" x14ac:dyDescent="0.25">
      <c r="A4236" s="4" t="s">
        <v>10118</v>
      </c>
      <c r="B4236" s="4" t="s">
        <v>10119</v>
      </c>
      <c r="C4236" s="18">
        <v>2</v>
      </c>
      <c r="D4236" s="4" t="s">
        <v>462</v>
      </c>
      <c r="E4236" s="12">
        <v>300.63</v>
      </c>
      <c r="F4236" s="12">
        <v>601.26</v>
      </c>
    </row>
    <row r="4237" spans="1:6" x14ac:dyDescent="0.25">
      <c r="A4237" s="4" t="s">
        <v>10120</v>
      </c>
      <c r="B4237" s="4" t="s">
        <v>10121</v>
      </c>
      <c r="C4237" s="18">
        <v>171</v>
      </c>
      <c r="D4237" s="4" t="s">
        <v>462</v>
      </c>
      <c r="E4237" s="12">
        <v>3.19</v>
      </c>
      <c r="F4237" s="12">
        <v>545.49</v>
      </c>
    </row>
    <row r="4238" spans="1:6" x14ac:dyDescent="0.25">
      <c r="A4238" s="4" t="s">
        <v>10122</v>
      </c>
      <c r="B4238" s="4" t="s">
        <v>10123</v>
      </c>
      <c r="C4238" s="18">
        <v>86.6</v>
      </c>
      <c r="D4238" s="4" t="s">
        <v>3699</v>
      </c>
      <c r="E4238" s="12">
        <v>40.86</v>
      </c>
      <c r="F4238" s="12">
        <v>3538.48</v>
      </c>
    </row>
    <row r="4239" spans="1:6" x14ac:dyDescent="0.25">
      <c r="A4239" s="4" t="s">
        <v>10124</v>
      </c>
      <c r="B4239" s="4" t="s">
        <v>10125</v>
      </c>
      <c r="C4239" s="18">
        <v>102.2</v>
      </c>
      <c r="D4239" s="4" t="s">
        <v>3699</v>
      </c>
      <c r="E4239" s="12">
        <v>39.46</v>
      </c>
      <c r="F4239" s="12">
        <v>4032.81</v>
      </c>
    </row>
    <row r="4240" spans="1:6" x14ac:dyDescent="0.25">
      <c r="A4240" s="4" t="s">
        <v>10126</v>
      </c>
      <c r="B4240" s="4" t="s">
        <v>10127</v>
      </c>
      <c r="C4240" s="18">
        <v>0.9</v>
      </c>
      <c r="D4240" s="4" t="s">
        <v>6011</v>
      </c>
      <c r="E4240" s="12">
        <v>172</v>
      </c>
      <c r="F4240" s="12">
        <v>154.80000000000001</v>
      </c>
    </row>
    <row r="4241" spans="1:6" x14ac:dyDescent="0.25">
      <c r="A4241" s="4" t="s">
        <v>10128</v>
      </c>
      <c r="B4241" s="4" t="s">
        <v>10129</v>
      </c>
      <c r="C4241" s="18">
        <v>1.32</v>
      </c>
      <c r="D4241" s="4" t="s">
        <v>6011</v>
      </c>
      <c r="E4241" s="12">
        <v>236.16</v>
      </c>
      <c r="F4241" s="12">
        <v>311.73</v>
      </c>
    </row>
    <row r="4242" spans="1:6" x14ac:dyDescent="0.25">
      <c r="A4242" s="4" t="s">
        <v>10130</v>
      </c>
      <c r="B4242" s="4" t="s">
        <v>10131</v>
      </c>
      <c r="C4242" s="18">
        <v>2.5910000000000002</v>
      </c>
      <c r="D4242" s="4" t="s">
        <v>6011</v>
      </c>
      <c r="E4242" s="12">
        <v>240.54</v>
      </c>
      <c r="F4242" s="12">
        <v>623.24</v>
      </c>
    </row>
    <row r="4243" spans="1:6" x14ac:dyDescent="0.25">
      <c r="A4243" s="4" t="s">
        <v>10132</v>
      </c>
      <c r="B4243" s="4" t="s">
        <v>10133</v>
      </c>
      <c r="C4243" s="18">
        <v>0.5</v>
      </c>
      <c r="D4243" s="4" t="s">
        <v>6011</v>
      </c>
      <c r="E4243" s="12">
        <v>2975</v>
      </c>
      <c r="F4243" s="12">
        <v>1487.5</v>
      </c>
    </row>
    <row r="4244" spans="1:6" x14ac:dyDescent="0.25">
      <c r="A4244" s="4" t="s">
        <v>10134</v>
      </c>
      <c r="B4244" s="4" t="s">
        <v>10135</v>
      </c>
      <c r="C4244" s="18">
        <v>0.6</v>
      </c>
      <c r="D4244" s="4" t="s">
        <v>6011</v>
      </c>
      <c r="E4244" s="12">
        <v>855.37</v>
      </c>
      <c r="F4244" s="12">
        <v>513.22</v>
      </c>
    </row>
    <row r="4245" spans="1:6" x14ac:dyDescent="0.25">
      <c r="A4245" s="4" t="s">
        <v>10136</v>
      </c>
      <c r="B4245" s="4" t="s">
        <v>10137</v>
      </c>
      <c r="C4245" s="18">
        <v>1.742</v>
      </c>
      <c r="D4245" s="4" t="s">
        <v>6011</v>
      </c>
      <c r="E4245" s="12">
        <v>943.77</v>
      </c>
      <c r="F4245" s="12">
        <v>1644.05</v>
      </c>
    </row>
    <row r="4246" spans="1:6" x14ac:dyDescent="0.25">
      <c r="A4246" s="4" t="s">
        <v>10138</v>
      </c>
      <c r="B4246" s="4" t="s">
        <v>10139</v>
      </c>
      <c r="C4246" s="18">
        <v>1.73</v>
      </c>
      <c r="D4246" s="4" t="s">
        <v>6011</v>
      </c>
      <c r="E4246" s="12">
        <v>452</v>
      </c>
      <c r="F4246" s="12">
        <v>781.96</v>
      </c>
    </row>
    <row r="4247" spans="1:6" x14ac:dyDescent="0.25">
      <c r="A4247" s="4" t="s">
        <v>10140</v>
      </c>
      <c r="B4247" s="4" t="s">
        <v>10141</v>
      </c>
      <c r="C4247" s="18">
        <v>0.91</v>
      </c>
      <c r="D4247" s="4" t="s">
        <v>6011</v>
      </c>
      <c r="E4247" s="12">
        <v>825</v>
      </c>
      <c r="F4247" s="12">
        <v>750.75</v>
      </c>
    </row>
    <row r="4248" spans="1:6" x14ac:dyDescent="0.25">
      <c r="A4248" s="4" t="s">
        <v>10142</v>
      </c>
      <c r="B4248" s="4" t="s">
        <v>10143</v>
      </c>
      <c r="C4248" s="18">
        <v>4.21</v>
      </c>
      <c r="D4248" s="4" t="s">
        <v>6011</v>
      </c>
      <c r="E4248" s="12">
        <v>680</v>
      </c>
      <c r="F4248" s="12">
        <v>2862.8</v>
      </c>
    </row>
    <row r="4249" spans="1:6" x14ac:dyDescent="0.25">
      <c r="A4249" s="4" t="s">
        <v>10144</v>
      </c>
      <c r="B4249" s="4" t="s">
        <v>10145</v>
      </c>
      <c r="C4249" s="18">
        <v>1</v>
      </c>
      <c r="D4249" s="4" t="s">
        <v>6011</v>
      </c>
      <c r="E4249" s="12">
        <v>1118</v>
      </c>
      <c r="F4249" s="12">
        <v>1118</v>
      </c>
    </row>
    <row r="4250" spans="1:6" x14ac:dyDescent="0.25">
      <c r="A4250" s="4" t="s">
        <v>10146</v>
      </c>
      <c r="B4250" s="4" t="s">
        <v>10147</v>
      </c>
      <c r="C4250" s="18">
        <v>10.58</v>
      </c>
      <c r="D4250" s="4" t="s">
        <v>6011</v>
      </c>
      <c r="E4250" s="12">
        <v>142.5</v>
      </c>
      <c r="F4250" s="12">
        <v>1507.65</v>
      </c>
    </row>
    <row r="4251" spans="1:6" x14ac:dyDescent="0.25">
      <c r="A4251" s="4" t="s">
        <v>10148</v>
      </c>
      <c r="B4251" s="4" t="s">
        <v>10149</v>
      </c>
      <c r="C4251" s="18">
        <v>1.4219999999999999</v>
      </c>
      <c r="D4251" s="4" t="s">
        <v>6011</v>
      </c>
      <c r="E4251" s="12">
        <v>1382.1</v>
      </c>
      <c r="F4251" s="12">
        <v>1965.35</v>
      </c>
    </row>
    <row r="4252" spans="1:6" x14ac:dyDescent="0.25">
      <c r="A4252" s="4" t="s">
        <v>10150</v>
      </c>
      <c r="B4252" s="4" t="s">
        <v>10151</v>
      </c>
      <c r="C4252" s="18">
        <v>11</v>
      </c>
      <c r="D4252" s="4" t="s">
        <v>6011</v>
      </c>
      <c r="E4252" s="12">
        <v>704</v>
      </c>
      <c r="F4252" s="12">
        <v>7744</v>
      </c>
    </row>
    <row r="4253" spans="1:6" x14ac:dyDescent="0.25">
      <c r="A4253" s="4" t="s">
        <v>10152</v>
      </c>
      <c r="B4253" s="4" t="s">
        <v>10153</v>
      </c>
      <c r="C4253" s="18">
        <v>5</v>
      </c>
      <c r="D4253" s="4" t="s">
        <v>6011</v>
      </c>
      <c r="E4253" s="12">
        <v>730</v>
      </c>
      <c r="F4253" s="12">
        <v>3650</v>
      </c>
    </row>
    <row r="4254" spans="1:6" x14ac:dyDescent="0.25">
      <c r="A4254" s="4" t="s">
        <v>10154</v>
      </c>
      <c r="B4254" s="4" t="s">
        <v>10155</v>
      </c>
      <c r="C4254" s="18">
        <v>5.7060000000000004</v>
      </c>
      <c r="D4254" s="4" t="s">
        <v>6011</v>
      </c>
      <c r="E4254" s="12">
        <v>596</v>
      </c>
      <c r="F4254" s="12">
        <v>3400.78</v>
      </c>
    </row>
    <row r="4255" spans="1:6" x14ac:dyDescent="0.25">
      <c r="A4255" s="4" t="s">
        <v>10156</v>
      </c>
      <c r="B4255" s="4" t="s">
        <v>10157</v>
      </c>
      <c r="C4255" s="18">
        <v>1</v>
      </c>
      <c r="D4255" s="4" t="s">
        <v>6011</v>
      </c>
      <c r="E4255" s="12">
        <v>958</v>
      </c>
      <c r="F4255" s="12">
        <v>958</v>
      </c>
    </row>
    <row r="4256" spans="1:6" x14ac:dyDescent="0.25">
      <c r="A4256" s="4" t="s">
        <v>10158</v>
      </c>
      <c r="B4256" s="4" t="s">
        <v>10159</v>
      </c>
      <c r="C4256" s="18">
        <v>1</v>
      </c>
      <c r="D4256" s="4" t="s">
        <v>462</v>
      </c>
      <c r="E4256" s="12">
        <v>376.4</v>
      </c>
      <c r="F4256" s="12">
        <v>376.4</v>
      </c>
    </row>
    <row r="4257" spans="1:6" x14ac:dyDescent="0.25">
      <c r="A4257" s="4" t="s">
        <v>10160</v>
      </c>
      <c r="B4257" s="4" t="s">
        <v>10161</v>
      </c>
      <c r="C4257" s="18">
        <v>2</v>
      </c>
      <c r="D4257" s="4" t="s">
        <v>462</v>
      </c>
      <c r="E4257" s="12">
        <v>254</v>
      </c>
      <c r="F4257" s="12">
        <v>508</v>
      </c>
    </row>
    <row r="4258" spans="1:6" x14ac:dyDescent="0.25">
      <c r="A4258" s="4" t="s">
        <v>10162</v>
      </c>
      <c r="B4258" s="4" t="s">
        <v>10163</v>
      </c>
      <c r="C4258" s="18">
        <v>4</v>
      </c>
      <c r="D4258" s="4" t="s">
        <v>462</v>
      </c>
      <c r="E4258" s="12">
        <v>15</v>
      </c>
      <c r="F4258" s="12">
        <v>60</v>
      </c>
    </row>
    <row r="4259" spans="1:6" x14ac:dyDescent="0.25">
      <c r="A4259" s="4" t="s">
        <v>10164</v>
      </c>
      <c r="B4259" s="4" t="s">
        <v>10165</v>
      </c>
      <c r="C4259" s="18">
        <v>4</v>
      </c>
      <c r="D4259" s="4" t="s">
        <v>462</v>
      </c>
      <c r="E4259" s="12">
        <v>20</v>
      </c>
      <c r="F4259" s="12">
        <v>80</v>
      </c>
    </row>
    <row r="4260" spans="1:6" x14ac:dyDescent="0.25">
      <c r="A4260" s="4" t="s">
        <v>10166</v>
      </c>
      <c r="B4260" s="4" t="s">
        <v>10167</v>
      </c>
      <c r="C4260" s="18">
        <v>4</v>
      </c>
      <c r="D4260" s="4" t="s">
        <v>462</v>
      </c>
      <c r="E4260" s="12">
        <v>37.6</v>
      </c>
      <c r="F4260" s="12">
        <v>150.4</v>
      </c>
    </row>
    <row r="4261" spans="1:6" x14ac:dyDescent="0.25">
      <c r="A4261" s="4" t="s">
        <v>10168</v>
      </c>
      <c r="B4261" s="4" t="s">
        <v>10169</v>
      </c>
      <c r="C4261" s="18">
        <v>4</v>
      </c>
      <c r="D4261" s="4" t="s">
        <v>462</v>
      </c>
      <c r="E4261" s="12">
        <v>35.200000000000003</v>
      </c>
      <c r="F4261" s="12">
        <v>140.80000000000001</v>
      </c>
    </row>
    <row r="4262" spans="1:6" x14ac:dyDescent="0.25">
      <c r="A4262" s="4" t="s">
        <v>10170</v>
      </c>
      <c r="B4262" s="4" t="s">
        <v>10171</v>
      </c>
      <c r="C4262" s="18">
        <v>5</v>
      </c>
      <c r="D4262" s="4" t="s">
        <v>462</v>
      </c>
      <c r="E4262" s="12">
        <v>113.79</v>
      </c>
      <c r="F4262" s="12">
        <v>568.95000000000005</v>
      </c>
    </row>
    <row r="4263" spans="1:6" x14ac:dyDescent="0.25">
      <c r="A4263" s="4" t="s">
        <v>10172</v>
      </c>
      <c r="B4263" s="4" t="s">
        <v>10173</v>
      </c>
      <c r="C4263" s="18">
        <v>0.5</v>
      </c>
      <c r="D4263" s="4" t="s">
        <v>6011</v>
      </c>
      <c r="E4263" s="12">
        <v>938</v>
      </c>
      <c r="F4263" s="12">
        <v>469</v>
      </c>
    </row>
    <row r="4264" spans="1:6" x14ac:dyDescent="0.25">
      <c r="A4264" s="4" t="s">
        <v>10174</v>
      </c>
      <c r="B4264" s="4" t="s">
        <v>10175</v>
      </c>
      <c r="C4264" s="18">
        <v>5.3</v>
      </c>
      <c r="D4264" s="4" t="s">
        <v>6011</v>
      </c>
      <c r="E4264" s="12">
        <v>90</v>
      </c>
      <c r="F4264" s="12">
        <v>477</v>
      </c>
    </row>
    <row r="4265" spans="1:6" x14ac:dyDescent="0.25">
      <c r="A4265" s="4" t="s">
        <v>10176</v>
      </c>
      <c r="B4265" s="4" t="s">
        <v>10177</v>
      </c>
      <c r="C4265" s="18">
        <v>2.16</v>
      </c>
      <c r="D4265" s="4" t="s">
        <v>6011</v>
      </c>
      <c r="E4265" s="12">
        <v>296.83999999999997</v>
      </c>
      <c r="F4265" s="12">
        <v>641.16999999999996</v>
      </c>
    </row>
    <row r="4266" spans="1:6" x14ac:dyDescent="0.25">
      <c r="A4266" s="4" t="s">
        <v>10178</v>
      </c>
      <c r="B4266" s="4" t="s">
        <v>10179</v>
      </c>
      <c r="C4266" s="18">
        <v>0.80600000000000005</v>
      </c>
      <c r="D4266" s="4" t="s">
        <v>6011</v>
      </c>
      <c r="E4266" s="12">
        <v>1399.79</v>
      </c>
      <c r="F4266" s="12">
        <v>1128.23</v>
      </c>
    </row>
    <row r="4267" spans="1:6" x14ac:dyDescent="0.25">
      <c r="A4267" s="4" t="s">
        <v>10180</v>
      </c>
      <c r="B4267" s="4" t="s">
        <v>10181</v>
      </c>
      <c r="C4267" s="18">
        <v>5.5</v>
      </c>
      <c r="D4267" s="4" t="s">
        <v>6011</v>
      </c>
      <c r="E4267" s="12">
        <v>1796.38</v>
      </c>
      <c r="F4267" s="12">
        <v>9880.09</v>
      </c>
    </row>
    <row r="4268" spans="1:6" x14ac:dyDescent="0.25">
      <c r="A4268" s="4" t="s">
        <v>10182</v>
      </c>
      <c r="B4268" s="4" t="s">
        <v>10183</v>
      </c>
      <c r="C4268" s="18">
        <v>3</v>
      </c>
      <c r="D4268" s="4" t="s">
        <v>6011</v>
      </c>
      <c r="E4268" s="12">
        <v>1210</v>
      </c>
      <c r="F4268" s="12">
        <v>3630</v>
      </c>
    </row>
    <row r="4269" spans="1:6" x14ac:dyDescent="0.25">
      <c r="A4269" s="4" t="s">
        <v>10184</v>
      </c>
      <c r="B4269" s="4" t="s">
        <v>10185</v>
      </c>
      <c r="C4269" s="18">
        <v>5</v>
      </c>
      <c r="D4269" s="4" t="s">
        <v>6011</v>
      </c>
      <c r="E4269" s="12">
        <v>920</v>
      </c>
      <c r="F4269" s="12">
        <v>4600</v>
      </c>
    </row>
    <row r="4270" spans="1:6" x14ac:dyDescent="0.25">
      <c r="A4270" s="4" t="s">
        <v>10186</v>
      </c>
      <c r="B4270" s="4" t="s">
        <v>10187</v>
      </c>
      <c r="C4270" s="18">
        <v>11.1</v>
      </c>
      <c r="D4270" s="4" t="s">
        <v>6011</v>
      </c>
      <c r="E4270" s="12">
        <v>28.75</v>
      </c>
      <c r="F4270" s="12">
        <v>319.13</v>
      </c>
    </row>
    <row r="4271" spans="1:6" x14ac:dyDescent="0.25">
      <c r="A4271" s="4" t="s">
        <v>10188</v>
      </c>
      <c r="B4271" s="4" t="s">
        <v>10189</v>
      </c>
      <c r="C4271" s="18">
        <v>1</v>
      </c>
      <c r="D4271" s="4" t="s">
        <v>6011</v>
      </c>
      <c r="E4271" s="12">
        <v>950</v>
      </c>
      <c r="F4271" s="12">
        <v>950</v>
      </c>
    </row>
    <row r="4272" spans="1:6" x14ac:dyDescent="0.25">
      <c r="A4272" s="4" t="s">
        <v>10190</v>
      </c>
      <c r="B4272" s="4" t="s">
        <v>10191</v>
      </c>
      <c r="C4272" s="18">
        <v>11.252000000000001</v>
      </c>
      <c r="D4272" s="4" t="s">
        <v>6011</v>
      </c>
      <c r="E4272" s="12">
        <v>982.37</v>
      </c>
      <c r="F4272" s="12">
        <v>11053.63</v>
      </c>
    </row>
    <row r="4273" spans="1:6" x14ac:dyDescent="0.25">
      <c r="A4273" s="4" t="s">
        <v>10192</v>
      </c>
      <c r="B4273" s="4" t="s">
        <v>10193</v>
      </c>
      <c r="C4273" s="18">
        <v>5</v>
      </c>
      <c r="D4273" s="4" t="s">
        <v>6011</v>
      </c>
      <c r="E4273" s="12">
        <v>818.81</v>
      </c>
      <c r="F4273" s="12">
        <v>4094.05</v>
      </c>
    </row>
    <row r="4274" spans="1:6" x14ac:dyDescent="0.25">
      <c r="A4274" s="4" t="s">
        <v>10194</v>
      </c>
      <c r="B4274" s="4" t="s">
        <v>10195</v>
      </c>
      <c r="C4274" s="18">
        <v>3.9</v>
      </c>
      <c r="D4274" s="4" t="s">
        <v>6011</v>
      </c>
      <c r="E4274" s="12">
        <v>755.03</v>
      </c>
      <c r="F4274" s="12">
        <v>2944.62</v>
      </c>
    </row>
    <row r="4275" spans="1:6" x14ac:dyDescent="0.25">
      <c r="A4275" s="4" t="s">
        <v>10196</v>
      </c>
      <c r="B4275" s="4" t="s">
        <v>10197</v>
      </c>
      <c r="C4275" s="18">
        <v>0.02</v>
      </c>
      <c r="D4275" s="4" t="s">
        <v>6011</v>
      </c>
      <c r="E4275" s="12">
        <v>722.5</v>
      </c>
      <c r="F4275" s="12">
        <v>14.45</v>
      </c>
    </row>
    <row r="4276" spans="1:6" x14ac:dyDescent="0.25">
      <c r="A4276" s="4" t="s">
        <v>10198</v>
      </c>
      <c r="B4276" s="4" t="s">
        <v>10199</v>
      </c>
      <c r="C4276" s="18">
        <v>5</v>
      </c>
      <c r="D4276" s="4" t="s">
        <v>6011</v>
      </c>
      <c r="E4276" s="12">
        <v>706.15</v>
      </c>
      <c r="F4276" s="12">
        <v>3530.75</v>
      </c>
    </row>
    <row r="4277" spans="1:6" x14ac:dyDescent="0.25">
      <c r="A4277" s="4" t="s">
        <v>10200</v>
      </c>
      <c r="B4277" s="4" t="s">
        <v>10201</v>
      </c>
      <c r="C4277" s="18">
        <v>5.75</v>
      </c>
      <c r="D4277" s="4" t="s">
        <v>6011</v>
      </c>
      <c r="E4277" s="12">
        <v>1926.03</v>
      </c>
      <c r="F4277" s="12">
        <v>11074.67</v>
      </c>
    </row>
    <row r="4278" spans="1:6" x14ac:dyDescent="0.25">
      <c r="A4278" s="4" t="s">
        <v>10202</v>
      </c>
      <c r="B4278" s="4" t="s">
        <v>10203</v>
      </c>
      <c r="C4278" s="18">
        <v>7.101</v>
      </c>
      <c r="D4278" s="4" t="s">
        <v>6011</v>
      </c>
      <c r="E4278" s="12">
        <v>1740</v>
      </c>
      <c r="F4278" s="12">
        <v>12355.74</v>
      </c>
    </row>
    <row r="4279" spans="1:6" x14ac:dyDescent="0.25">
      <c r="A4279" s="4" t="s">
        <v>10204</v>
      </c>
      <c r="B4279" s="4" t="s">
        <v>10205</v>
      </c>
      <c r="C4279" s="18">
        <v>4</v>
      </c>
      <c r="D4279" s="4" t="s">
        <v>6011</v>
      </c>
      <c r="E4279" s="12">
        <v>2175</v>
      </c>
      <c r="F4279" s="12">
        <v>8700</v>
      </c>
    </row>
    <row r="4280" spans="1:6" x14ac:dyDescent="0.25">
      <c r="A4280" s="4" t="s">
        <v>10206</v>
      </c>
      <c r="B4280" s="4" t="s">
        <v>10207</v>
      </c>
      <c r="C4280" s="18">
        <v>7.8109999999999999</v>
      </c>
      <c r="D4280" s="4" t="s">
        <v>6011</v>
      </c>
      <c r="E4280" s="12">
        <v>954.08</v>
      </c>
      <c r="F4280" s="12">
        <v>7452.32</v>
      </c>
    </row>
    <row r="4281" spans="1:6" x14ac:dyDescent="0.25">
      <c r="A4281" s="4" t="s">
        <v>10208</v>
      </c>
      <c r="B4281" s="4" t="s">
        <v>10209</v>
      </c>
      <c r="C4281" s="18">
        <v>0.5</v>
      </c>
      <c r="D4281" s="4" t="s">
        <v>6011</v>
      </c>
      <c r="E4281" s="12">
        <v>972</v>
      </c>
      <c r="F4281" s="12">
        <v>486</v>
      </c>
    </row>
    <row r="4282" spans="1:6" x14ac:dyDescent="0.25">
      <c r="A4282" s="4" t="s">
        <v>10210</v>
      </c>
      <c r="B4282" s="4" t="s">
        <v>10211</v>
      </c>
      <c r="C4282" s="18">
        <v>1</v>
      </c>
      <c r="D4282" s="4" t="s">
        <v>6011</v>
      </c>
      <c r="E4282" s="12">
        <v>980</v>
      </c>
      <c r="F4282" s="12">
        <v>980</v>
      </c>
    </row>
    <row r="4283" spans="1:6" x14ac:dyDescent="0.25">
      <c r="A4283" s="4" t="s">
        <v>10212</v>
      </c>
      <c r="B4283" s="4" t="s">
        <v>10213</v>
      </c>
      <c r="C4283" s="18">
        <v>2.8</v>
      </c>
      <c r="D4283" s="4" t="s">
        <v>6011</v>
      </c>
      <c r="E4283" s="12">
        <v>520</v>
      </c>
      <c r="F4283" s="12">
        <v>1456</v>
      </c>
    </row>
    <row r="4284" spans="1:6" x14ac:dyDescent="0.25">
      <c r="A4284" s="4" t="s">
        <v>10214</v>
      </c>
      <c r="B4284" s="4" t="s">
        <v>10215</v>
      </c>
      <c r="C4284" s="18">
        <v>0.16200000000000001</v>
      </c>
      <c r="D4284" s="4" t="s">
        <v>6011</v>
      </c>
      <c r="E4284" s="12">
        <v>1331.98</v>
      </c>
      <c r="F4284" s="12">
        <v>215.78</v>
      </c>
    </row>
    <row r="4285" spans="1:6" x14ac:dyDescent="0.25">
      <c r="A4285" s="4" t="s">
        <v>10216</v>
      </c>
      <c r="B4285" s="4" t="s">
        <v>10217</v>
      </c>
      <c r="C4285" s="18">
        <v>0.5</v>
      </c>
      <c r="D4285" s="4" t="s">
        <v>6011</v>
      </c>
      <c r="E4285" s="12">
        <v>300</v>
      </c>
      <c r="F4285" s="12">
        <v>150</v>
      </c>
    </row>
    <row r="4286" spans="1:6" x14ac:dyDescent="0.25">
      <c r="A4286" s="4" t="s">
        <v>10218</v>
      </c>
      <c r="B4286" s="4" t="s">
        <v>10219</v>
      </c>
      <c r="C4286" s="18">
        <v>6</v>
      </c>
      <c r="D4286" s="4" t="s">
        <v>6011</v>
      </c>
      <c r="E4286" s="12">
        <v>464</v>
      </c>
      <c r="F4286" s="12">
        <v>2784</v>
      </c>
    </row>
    <row r="4287" spans="1:6" x14ac:dyDescent="0.25">
      <c r="A4287" s="4" t="s">
        <v>10220</v>
      </c>
      <c r="B4287" s="4" t="s">
        <v>10221</v>
      </c>
      <c r="C4287" s="18">
        <v>5.7</v>
      </c>
      <c r="D4287" s="4" t="s">
        <v>6011</v>
      </c>
      <c r="E4287" s="12">
        <v>441</v>
      </c>
      <c r="F4287" s="12">
        <v>2513.6999999999998</v>
      </c>
    </row>
    <row r="4288" spans="1:6" x14ac:dyDescent="0.25">
      <c r="A4288" s="4" t="s">
        <v>10222</v>
      </c>
      <c r="B4288" s="4" t="s">
        <v>10223</v>
      </c>
      <c r="C4288" s="18">
        <v>3</v>
      </c>
      <c r="D4288" s="4" t="s">
        <v>6011</v>
      </c>
      <c r="E4288" s="12">
        <v>910</v>
      </c>
      <c r="F4288" s="12">
        <v>2730</v>
      </c>
    </row>
    <row r="4289" spans="1:6" x14ac:dyDescent="0.25">
      <c r="A4289" s="4" t="s">
        <v>10224</v>
      </c>
      <c r="B4289" s="4" t="s">
        <v>10225</v>
      </c>
      <c r="C4289" s="18">
        <v>1</v>
      </c>
      <c r="D4289" s="4" t="s">
        <v>6011</v>
      </c>
      <c r="E4289" s="12">
        <v>295.2</v>
      </c>
      <c r="F4289" s="12">
        <v>295.2</v>
      </c>
    </row>
    <row r="4290" spans="1:6" x14ac:dyDescent="0.25">
      <c r="A4290" s="4" t="s">
        <v>10226</v>
      </c>
      <c r="B4290" s="4" t="s">
        <v>10227</v>
      </c>
      <c r="C4290" s="18">
        <v>2</v>
      </c>
      <c r="D4290" s="4" t="s">
        <v>6011</v>
      </c>
      <c r="E4290" s="12">
        <v>677</v>
      </c>
      <c r="F4290" s="12">
        <v>1354</v>
      </c>
    </row>
    <row r="4291" spans="1:6" x14ac:dyDescent="0.25">
      <c r="A4291" s="4" t="s">
        <v>10228</v>
      </c>
      <c r="B4291" s="4" t="s">
        <v>10229</v>
      </c>
      <c r="C4291" s="18">
        <v>6</v>
      </c>
      <c r="D4291" s="4" t="s">
        <v>3672</v>
      </c>
      <c r="E4291" s="12">
        <v>29.17</v>
      </c>
      <c r="F4291" s="12">
        <v>175.02</v>
      </c>
    </row>
    <row r="4292" spans="1:6" x14ac:dyDescent="0.25">
      <c r="A4292" s="4" t="s">
        <v>10230</v>
      </c>
      <c r="B4292" s="4" t="s">
        <v>10229</v>
      </c>
      <c r="C4292" s="18">
        <v>10</v>
      </c>
      <c r="D4292" s="4" t="s">
        <v>3672</v>
      </c>
      <c r="E4292" s="12">
        <v>28.1</v>
      </c>
      <c r="F4292" s="12">
        <v>281</v>
      </c>
    </row>
    <row r="4293" spans="1:6" x14ac:dyDescent="0.25">
      <c r="A4293" s="4" t="s">
        <v>10231</v>
      </c>
      <c r="B4293" s="4" t="s">
        <v>10232</v>
      </c>
      <c r="C4293" s="18">
        <v>18</v>
      </c>
      <c r="D4293" s="4" t="s">
        <v>3672</v>
      </c>
      <c r="E4293" s="12">
        <v>11.54</v>
      </c>
      <c r="F4293" s="12">
        <v>207.72</v>
      </c>
    </row>
    <row r="4294" spans="1:6" x14ac:dyDescent="0.25">
      <c r="A4294" s="4" t="s">
        <v>10233</v>
      </c>
      <c r="B4294" s="4" t="s">
        <v>10234</v>
      </c>
      <c r="C4294" s="18">
        <v>20</v>
      </c>
      <c r="D4294" s="4" t="s">
        <v>462</v>
      </c>
      <c r="E4294" s="12">
        <v>8</v>
      </c>
      <c r="F4294" s="12">
        <v>160</v>
      </c>
    </row>
    <row r="4295" spans="1:6" x14ac:dyDescent="0.25">
      <c r="A4295" s="4" t="s">
        <v>10235</v>
      </c>
      <c r="B4295" s="4" t="s">
        <v>10236</v>
      </c>
      <c r="C4295" s="18">
        <v>10</v>
      </c>
      <c r="D4295" s="4" t="s">
        <v>3672</v>
      </c>
      <c r="E4295" s="12">
        <v>16.78</v>
      </c>
      <c r="F4295" s="12">
        <v>167.8</v>
      </c>
    </row>
    <row r="4296" spans="1:6" x14ac:dyDescent="0.25">
      <c r="A4296" s="4" t="s">
        <v>10237</v>
      </c>
      <c r="B4296" s="4" t="s">
        <v>10238</v>
      </c>
      <c r="C4296" s="18">
        <v>1.5</v>
      </c>
      <c r="D4296" s="4" t="s">
        <v>3699</v>
      </c>
      <c r="E4296" s="12">
        <v>22.31</v>
      </c>
      <c r="F4296" s="12">
        <v>33.47</v>
      </c>
    </row>
    <row r="4297" spans="1:6" x14ac:dyDescent="0.25">
      <c r="A4297" s="4" t="s">
        <v>10239</v>
      </c>
      <c r="B4297" s="4" t="s">
        <v>10240</v>
      </c>
      <c r="C4297" s="18">
        <v>20</v>
      </c>
      <c r="D4297" s="4" t="s">
        <v>462</v>
      </c>
      <c r="E4297" s="12">
        <v>43.92</v>
      </c>
      <c r="F4297" s="12">
        <v>878.4</v>
      </c>
    </row>
    <row r="4298" spans="1:6" x14ac:dyDescent="0.25">
      <c r="A4298" s="4" t="s">
        <v>10241</v>
      </c>
      <c r="B4298" s="4" t="s">
        <v>10242</v>
      </c>
      <c r="C4298" s="18">
        <v>19</v>
      </c>
      <c r="D4298" s="4" t="s">
        <v>462</v>
      </c>
      <c r="E4298" s="12">
        <v>56.83</v>
      </c>
      <c r="F4298" s="12">
        <v>1079.77</v>
      </c>
    </row>
    <row r="4299" spans="1:6" x14ac:dyDescent="0.25">
      <c r="A4299" s="4" t="s">
        <v>10243</v>
      </c>
      <c r="B4299" s="4" t="s">
        <v>10244</v>
      </c>
      <c r="C4299" s="18">
        <v>16</v>
      </c>
      <c r="D4299" s="4" t="s">
        <v>462</v>
      </c>
      <c r="E4299" s="12">
        <v>29.8</v>
      </c>
      <c r="F4299" s="12">
        <v>476.8</v>
      </c>
    </row>
    <row r="4300" spans="1:6" x14ac:dyDescent="0.25">
      <c r="A4300" s="4" t="s">
        <v>10245</v>
      </c>
      <c r="B4300" s="4" t="s">
        <v>10246</v>
      </c>
      <c r="C4300" s="18">
        <v>6</v>
      </c>
      <c r="D4300" s="4" t="s">
        <v>462</v>
      </c>
      <c r="E4300" s="12">
        <v>24</v>
      </c>
      <c r="F4300" s="12">
        <v>144</v>
      </c>
    </row>
    <row r="4301" spans="1:6" x14ac:dyDescent="0.25">
      <c r="A4301" s="4" t="s">
        <v>10247</v>
      </c>
      <c r="B4301" s="4" t="s">
        <v>10248</v>
      </c>
      <c r="C4301" s="18">
        <v>2</v>
      </c>
      <c r="D4301" s="4" t="s">
        <v>462</v>
      </c>
      <c r="E4301" s="12">
        <v>6.2</v>
      </c>
      <c r="F4301" s="12">
        <v>12.4</v>
      </c>
    </row>
    <row r="4302" spans="1:6" x14ac:dyDescent="0.25">
      <c r="A4302" s="4" t="s">
        <v>10249</v>
      </c>
      <c r="B4302" s="4" t="s">
        <v>10250</v>
      </c>
      <c r="C4302" s="18">
        <v>17</v>
      </c>
      <c r="D4302" s="4" t="s">
        <v>462</v>
      </c>
      <c r="E4302" s="12">
        <v>12.18</v>
      </c>
      <c r="F4302" s="12">
        <v>207.06</v>
      </c>
    </row>
    <row r="4303" spans="1:6" x14ac:dyDescent="0.25">
      <c r="A4303" s="4" t="s">
        <v>10251</v>
      </c>
      <c r="B4303" s="4" t="s">
        <v>10252</v>
      </c>
      <c r="C4303" s="18">
        <v>19</v>
      </c>
      <c r="D4303" s="4" t="s">
        <v>462</v>
      </c>
      <c r="E4303" s="12">
        <v>8.6</v>
      </c>
      <c r="F4303" s="12">
        <v>163.4</v>
      </c>
    </row>
    <row r="4304" spans="1:6" x14ac:dyDescent="0.25">
      <c r="A4304" s="4" t="s">
        <v>10253</v>
      </c>
      <c r="B4304" s="4" t="s">
        <v>10254</v>
      </c>
      <c r="C4304" s="18">
        <v>558</v>
      </c>
      <c r="D4304" s="4" t="s">
        <v>462</v>
      </c>
      <c r="E4304" s="12">
        <v>0.42</v>
      </c>
      <c r="F4304" s="12">
        <v>234.36</v>
      </c>
    </row>
    <row r="4305" spans="1:6" x14ac:dyDescent="0.25">
      <c r="A4305" s="4" t="s">
        <v>10255</v>
      </c>
      <c r="B4305" s="4" t="s">
        <v>10256</v>
      </c>
      <c r="C4305" s="18">
        <v>34</v>
      </c>
      <c r="D4305" s="4" t="s">
        <v>462</v>
      </c>
      <c r="E4305" s="12">
        <v>12.76</v>
      </c>
      <c r="F4305" s="12">
        <v>433.84</v>
      </c>
    </row>
    <row r="4306" spans="1:6" x14ac:dyDescent="0.25">
      <c r="A4306" s="4" t="s">
        <v>10257</v>
      </c>
      <c r="B4306" s="4" t="s">
        <v>10258</v>
      </c>
      <c r="C4306" s="18">
        <v>2</v>
      </c>
      <c r="D4306" s="4" t="s">
        <v>462</v>
      </c>
      <c r="E4306" s="12">
        <v>180</v>
      </c>
      <c r="F4306" s="12">
        <v>360</v>
      </c>
    </row>
    <row r="4307" spans="1:6" x14ac:dyDescent="0.25">
      <c r="A4307" s="4" t="s">
        <v>10259</v>
      </c>
      <c r="B4307" s="4" t="s">
        <v>10260</v>
      </c>
      <c r="C4307" s="18">
        <v>100</v>
      </c>
      <c r="D4307" s="4" t="s">
        <v>462</v>
      </c>
      <c r="E4307" s="12">
        <v>36.9</v>
      </c>
      <c r="F4307" s="12">
        <v>3690</v>
      </c>
    </row>
    <row r="4308" spans="1:6" x14ac:dyDescent="0.25">
      <c r="A4308" s="4" t="s">
        <v>10261</v>
      </c>
      <c r="B4308" s="4" t="s">
        <v>10262</v>
      </c>
      <c r="C4308" s="18">
        <v>16</v>
      </c>
      <c r="D4308" s="4" t="s">
        <v>462</v>
      </c>
      <c r="E4308" s="12">
        <v>15.6</v>
      </c>
      <c r="F4308" s="12">
        <v>249.6</v>
      </c>
    </row>
    <row r="4309" spans="1:6" x14ac:dyDescent="0.25">
      <c r="A4309" s="4" t="s">
        <v>10263</v>
      </c>
      <c r="B4309" s="4" t="s">
        <v>10264</v>
      </c>
      <c r="C4309" s="18">
        <v>430</v>
      </c>
      <c r="D4309" s="4" t="s">
        <v>462</v>
      </c>
      <c r="E4309" s="12">
        <v>0.35</v>
      </c>
      <c r="F4309" s="12">
        <v>150.5</v>
      </c>
    </row>
    <row r="4310" spans="1:6" x14ac:dyDescent="0.25">
      <c r="A4310" s="4" t="s">
        <v>10265</v>
      </c>
      <c r="B4310" s="4" t="s">
        <v>10266</v>
      </c>
      <c r="C4310" s="18">
        <v>688</v>
      </c>
      <c r="D4310" s="4" t="s">
        <v>462</v>
      </c>
      <c r="E4310" s="12">
        <v>1.01</v>
      </c>
      <c r="F4310" s="12">
        <v>694.88</v>
      </c>
    </row>
    <row r="4311" spans="1:6" x14ac:dyDescent="0.25">
      <c r="A4311" s="4" t="s">
        <v>10267</v>
      </c>
      <c r="B4311" s="4" t="s">
        <v>10268</v>
      </c>
      <c r="C4311" s="18">
        <v>3</v>
      </c>
      <c r="D4311" s="4" t="s">
        <v>462</v>
      </c>
      <c r="E4311" s="12">
        <v>5.4</v>
      </c>
      <c r="F4311" s="12">
        <v>16.2</v>
      </c>
    </row>
    <row r="4312" spans="1:6" x14ac:dyDescent="0.25">
      <c r="A4312" s="4" t="s">
        <v>10269</v>
      </c>
      <c r="B4312" s="4" t="s">
        <v>10270</v>
      </c>
      <c r="C4312" s="18">
        <v>125</v>
      </c>
      <c r="D4312" s="4" t="s">
        <v>462</v>
      </c>
      <c r="E4312" s="12">
        <v>0.19</v>
      </c>
      <c r="F4312" s="12">
        <v>23.75</v>
      </c>
    </row>
    <row r="4313" spans="1:6" x14ac:dyDescent="0.25">
      <c r="A4313" s="4" t="s">
        <v>10271</v>
      </c>
      <c r="B4313" s="4" t="s">
        <v>10272</v>
      </c>
      <c r="C4313" s="18">
        <v>228</v>
      </c>
      <c r="D4313" s="4" t="s">
        <v>462</v>
      </c>
      <c r="E4313" s="12">
        <v>0.33</v>
      </c>
      <c r="F4313" s="12">
        <v>75.239999999999995</v>
      </c>
    </row>
    <row r="4314" spans="1:6" x14ac:dyDescent="0.25">
      <c r="A4314" s="4" t="s">
        <v>10273</v>
      </c>
      <c r="B4314" s="4" t="s">
        <v>10274</v>
      </c>
      <c r="C4314" s="18">
        <v>166</v>
      </c>
      <c r="D4314" s="4" t="s">
        <v>462</v>
      </c>
      <c r="E4314" s="12">
        <v>3.5</v>
      </c>
      <c r="F4314" s="12">
        <v>581</v>
      </c>
    </row>
    <row r="4315" spans="1:6" x14ac:dyDescent="0.25">
      <c r="A4315" s="4" t="s">
        <v>10275</v>
      </c>
      <c r="B4315" s="4" t="s">
        <v>10276</v>
      </c>
      <c r="C4315" s="18">
        <v>3</v>
      </c>
      <c r="D4315" s="4" t="s">
        <v>462</v>
      </c>
      <c r="E4315" s="12">
        <v>3.45</v>
      </c>
      <c r="F4315" s="12">
        <v>10.35</v>
      </c>
    </row>
    <row r="4316" spans="1:6" x14ac:dyDescent="0.25">
      <c r="A4316" s="4" t="s">
        <v>10277</v>
      </c>
      <c r="B4316" s="4" t="s">
        <v>10278</v>
      </c>
      <c r="C4316" s="18">
        <v>100</v>
      </c>
      <c r="D4316" s="4" t="s">
        <v>462</v>
      </c>
      <c r="E4316" s="12">
        <v>2.1</v>
      </c>
      <c r="F4316" s="12">
        <v>210</v>
      </c>
    </row>
    <row r="4317" spans="1:6" x14ac:dyDescent="0.25">
      <c r="A4317" s="4" t="s">
        <v>10279</v>
      </c>
      <c r="B4317" s="4" t="s">
        <v>10280</v>
      </c>
      <c r="C4317" s="18">
        <v>210</v>
      </c>
      <c r="D4317" s="4" t="s">
        <v>462</v>
      </c>
      <c r="E4317" s="12">
        <v>1.42</v>
      </c>
      <c r="F4317" s="12">
        <v>298.2</v>
      </c>
    </row>
    <row r="4318" spans="1:6" x14ac:dyDescent="0.25">
      <c r="A4318" s="4" t="s">
        <v>10281</v>
      </c>
      <c r="B4318" s="4" t="s">
        <v>10282</v>
      </c>
      <c r="C4318" s="18">
        <v>349</v>
      </c>
      <c r="D4318" s="4" t="s">
        <v>462</v>
      </c>
      <c r="E4318" s="12">
        <v>0.21</v>
      </c>
      <c r="F4318" s="12">
        <v>73.290000000000006</v>
      </c>
    </row>
    <row r="4319" spans="1:6" x14ac:dyDescent="0.25">
      <c r="A4319" s="4" t="s">
        <v>10283</v>
      </c>
      <c r="B4319" s="4" t="s">
        <v>10284</v>
      </c>
      <c r="C4319" s="18">
        <v>119</v>
      </c>
      <c r="D4319" s="4" t="s">
        <v>462</v>
      </c>
      <c r="E4319" s="12">
        <v>0.21</v>
      </c>
      <c r="F4319" s="12">
        <v>24.99</v>
      </c>
    </row>
    <row r="4320" spans="1:6" x14ac:dyDescent="0.25">
      <c r="A4320" s="4" t="s">
        <v>10285</v>
      </c>
      <c r="B4320" s="4" t="s">
        <v>10286</v>
      </c>
      <c r="C4320" s="18">
        <v>7</v>
      </c>
      <c r="D4320" s="4" t="s">
        <v>462</v>
      </c>
      <c r="E4320" s="12">
        <v>3.48</v>
      </c>
      <c r="F4320" s="12">
        <v>24.36</v>
      </c>
    </row>
    <row r="4321" spans="1:6" x14ac:dyDescent="0.25">
      <c r="A4321" s="4" t="s">
        <v>10287</v>
      </c>
      <c r="B4321" s="4" t="s">
        <v>10288</v>
      </c>
      <c r="C4321" s="18">
        <v>289</v>
      </c>
      <c r="D4321" s="4" t="s">
        <v>462</v>
      </c>
      <c r="E4321" s="12">
        <v>1.1000000000000001</v>
      </c>
      <c r="F4321" s="12">
        <v>317.89999999999998</v>
      </c>
    </row>
    <row r="4322" spans="1:6" x14ac:dyDescent="0.25">
      <c r="A4322" s="4" t="s">
        <v>10289</v>
      </c>
      <c r="B4322" s="4" t="s">
        <v>10290</v>
      </c>
      <c r="C4322" s="18">
        <v>49</v>
      </c>
      <c r="D4322" s="4" t="s">
        <v>462</v>
      </c>
      <c r="E4322" s="12">
        <v>3.1</v>
      </c>
      <c r="F4322" s="12">
        <v>151.9</v>
      </c>
    </row>
    <row r="4323" spans="1:6" x14ac:dyDescent="0.25">
      <c r="A4323" s="4" t="s">
        <v>10291</v>
      </c>
      <c r="B4323" s="4" t="s">
        <v>10292</v>
      </c>
      <c r="C4323" s="18">
        <v>184</v>
      </c>
      <c r="D4323" s="4" t="s">
        <v>462</v>
      </c>
      <c r="E4323" s="12">
        <v>0.27</v>
      </c>
      <c r="F4323" s="12">
        <v>49.68</v>
      </c>
    </row>
    <row r="4324" spans="1:6" x14ac:dyDescent="0.25">
      <c r="A4324" s="4" t="s">
        <v>10293</v>
      </c>
      <c r="B4324" s="4" t="s">
        <v>10294</v>
      </c>
      <c r="C4324" s="18">
        <v>552</v>
      </c>
      <c r="D4324" s="4" t="s">
        <v>462</v>
      </c>
      <c r="E4324" s="12">
        <v>0.22</v>
      </c>
      <c r="F4324" s="12">
        <v>121.44</v>
      </c>
    </row>
    <row r="4325" spans="1:6" x14ac:dyDescent="0.25">
      <c r="A4325" s="4" t="s">
        <v>10295</v>
      </c>
      <c r="B4325" s="4" t="s">
        <v>10296</v>
      </c>
      <c r="C4325" s="18">
        <v>3</v>
      </c>
      <c r="D4325" s="4" t="s">
        <v>462</v>
      </c>
      <c r="E4325" s="12">
        <v>250</v>
      </c>
      <c r="F4325" s="12">
        <v>750</v>
      </c>
    </row>
    <row r="4326" spans="1:6" x14ac:dyDescent="0.25">
      <c r="A4326" s="4" t="s">
        <v>10297</v>
      </c>
      <c r="B4326" s="4" t="s">
        <v>10298</v>
      </c>
      <c r="C4326" s="18">
        <v>95</v>
      </c>
      <c r="D4326" s="4" t="s">
        <v>462</v>
      </c>
      <c r="E4326" s="12">
        <v>0.31</v>
      </c>
      <c r="F4326" s="12">
        <v>29.45</v>
      </c>
    </row>
    <row r="4327" spans="1:6" x14ac:dyDescent="0.25">
      <c r="A4327" s="4" t="s">
        <v>10299</v>
      </c>
      <c r="B4327" s="4" t="s">
        <v>10300</v>
      </c>
      <c r="C4327" s="18">
        <v>28</v>
      </c>
      <c r="D4327" s="4" t="s">
        <v>462</v>
      </c>
      <c r="E4327" s="12">
        <v>1.1599999999999999</v>
      </c>
      <c r="F4327" s="12">
        <v>32.479999999999997</v>
      </c>
    </row>
    <row r="4328" spans="1:6" x14ac:dyDescent="0.25">
      <c r="A4328" s="4" t="s">
        <v>10301</v>
      </c>
      <c r="B4328" s="4" t="s">
        <v>10302</v>
      </c>
      <c r="C4328" s="18">
        <v>7</v>
      </c>
      <c r="D4328" s="4" t="s">
        <v>462</v>
      </c>
      <c r="E4328" s="12">
        <v>55</v>
      </c>
      <c r="F4328" s="12">
        <v>385</v>
      </c>
    </row>
    <row r="4329" spans="1:6" x14ac:dyDescent="0.25">
      <c r="A4329" s="4" t="s">
        <v>10303</v>
      </c>
      <c r="B4329" s="4" t="s">
        <v>10304</v>
      </c>
      <c r="C4329" s="18">
        <v>21</v>
      </c>
      <c r="D4329" s="4" t="s">
        <v>462</v>
      </c>
      <c r="E4329" s="12">
        <v>12.61</v>
      </c>
      <c r="F4329" s="12">
        <v>264.81</v>
      </c>
    </row>
    <row r="4330" spans="1:6" x14ac:dyDescent="0.25">
      <c r="A4330" s="4" t="s">
        <v>10305</v>
      </c>
      <c r="B4330" s="4" t="s">
        <v>10306</v>
      </c>
      <c r="C4330" s="18">
        <v>9</v>
      </c>
      <c r="D4330" s="4" t="s">
        <v>462</v>
      </c>
      <c r="E4330" s="12">
        <v>0.21</v>
      </c>
      <c r="F4330" s="12">
        <v>1.89</v>
      </c>
    </row>
    <row r="4331" spans="1:6" x14ac:dyDescent="0.25">
      <c r="A4331" s="4" t="s">
        <v>10307</v>
      </c>
      <c r="B4331" s="4" t="s">
        <v>10306</v>
      </c>
      <c r="C4331" s="18">
        <v>8</v>
      </c>
      <c r="D4331" s="4" t="s">
        <v>462</v>
      </c>
      <c r="E4331" s="12">
        <v>2.31</v>
      </c>
      <c r="F4331" s="12">
        <v>18.48</v>
      </c>
    </row>
    <row r="4332" spans="1:6" x14ac:dyDescent="0.25">
      <c r="A4332" s="4" t="s">
        <v>10308</v>
      </c>
      <c r="B4332" s="4" t="s">
        <v>10309</v>
      </c>
      <c r="C4332" s="18">
        <v>490</v>
      </c>
      <c r="D4332" s="4" t="s">
        <v>462</v>
      </c>
      <c r="E4332" s="12">
        <v>0.2</v>
      </c>
      <c r="F4332" s="12">
        <v>98</v>
      </c>
    </row>
    <row r="4333" spans="1:6" x14ac:dyDescent="0.25">
      <c r="A4333" s="4" t="s">
        <v>10310</v>
      </c>
      <c r="B4333" s="4" t="s">
        <v>10311</v>
      </c>
      <c r="C4333" s="18">
        <v>75</v>
      </c>
      <c r="D4333" s="4" t="s">
        <v>462</v>
      </c>
      <c r="E4333" s="12">
        <v>7.0000000000000007E-2</v>
      </c>
      <c r="F4333" s="12">
        <v>5.25</v>
      </c>
    </row>
    <row r="4334" spans="1:6" x14ac:dyDescent="0.25">
      <c r="A4334" s="4" t="s">
        <v>10312</v>
      </c>
      <c r="B4334" s="4" t="s">
        <v>10313</v>
      </c>
      <c r="C4334" s="18">
        <v>84</v>
      </c>
      <c r="D4334" s="4" t="s">
        <v>462</v>
      </c>
      <c r="E4334" s="12">
        <v>0.15</v>
      </c>
      <c r="F4334" s="12">
        <v>12.6</v>
      </c>
    </row>
    <row r="4335" spans="1:6" x14ac:dyDescent="0.25">
      <c r="A4335" s="4" t="s">
        <v>10314</v>
      </c>
      <c r="B4335" s="4" t="s">
        <v>10315</v>
      </c>
      <c r="C4335" s="18">
        <v>2</v>
      </c>
      <c r="D4335" s="4" t="s">
        <v>462</v>
      </c>
      <c r="E4335" s="12">
        <v>130</v>
      </c>
      <c r="F4335" s="12">
        <v>260</v>
      </c>
    </row>
    <row r="4336" spans="1:6" x14ac:dyDescent="0.25">
      <c r="A4336" s="4" t="s">
        <v>10316</v>
      </c>
      <c r="B4336" s="4" t="s">
        <v>10317</v>
      </c>
      <c r="C4336" s="18">
        <v>3</v>
      </c>
      <c r="D4336" s="4" t="s">
        <v>462</v>
      </c>
      <c r="E4336" s="12">
        <v>14</v>
      </c>
      <c r="F4336" s="12">
        <v>42</v>
      </c>
    </row>
    <row r="4337" spans="1:6" x14ac:dyDescent="0.25">
      <c r="A4337" s="4" t="s">
        <v>10318</v>
      </c>
      <c r="B4337" s="4" t="s">
        <v>10319</v>
      </c>
      <c r="C4337" s="18">
        <v>19</v>
      </c>
      <c r="D4337" s="4" t="s">
        <v>462</v>
      </c>
      <c r="E4337" s="12">
        <v>22.9</v>
      </c>
      <c r="F4337" s="12">
        <v>435.1</v>
      </c>
    </row>
    <row r="4338" spans="1:6" x14ac:dyDescent="0.25">
      <c r="A4338" s="4" t="s">
        <v>10320</v>
      </c>
      <c r="B4338" s="4" t="s">
        <v>10321</v>
      </c>
      <c r="C4338" s="18">
        <v>100</v>
      </c>
      <c r="D4338" s="4" t="s">
        <v>462</v>
      </c>
      <c r="E4338" s="12">
        <v>5.0999999999999996</v>
      </c>
      <c r="F4338" s="12">
        <v>510</v>
      </c>
    </row>
    <row r="4339" spans="1:6" x14ac:dyDescent="0.25">
      <c r="A4339" s="4" t="s">
        <v>10322</v>
      </c>
      <c r="B4339" s="4" t="s">
        <v>10323</v>
      </c>
      <c r="C4339" s="18">
        <v>189</v>
      </c>
      <c r="D4339" s="4" t="s">
        <v>462</v>
      </c>
      <c r="E4339" s="12">
        <v>0.16</v>
      </c>
      <c r="F4339" s="12">
        <v>30.24</v>
      </c>
    </row>
    <row r="4340" spans="1:6" x14ac:dyDescent="0.25">
      <c r="A4340" s="4" t="s">
        <v>10324</v>
      </c>
      <c r="B4340" s="4" t="s">
        <v>10323</v>
      </c>
      <c r="C4340" s="18">
        <v>7</v>
      </c>
      <c r="D4340" s="4" t="s">
        <v>462</v>
      </c>
      <c r="E4340" s="12">
        <v>25</v>
      </c>
      <c r="F4340" s="12">
        <v>175</v>
      </c>
    </row>
    <row r="4341" spans="1:6" x14ac:dyDescent="0.25">
      <c r="A4341" s="4" t="s">
        <v>10325</v>
      </c>
      <c r="B4341" s="4" t="s">
        <v>10326</v>
      </c>
      <c r="C4341" s="18">
        <v>481</v>
      </c>
      <c r="D4341" s="4" t="s">
        <v>462</v>
      </c>
      <c r="E4341" s="12">
        <v>1.77</v>
      </c>
      <c r="F4341" s="12">
        <v>851.37</v>
      </c>
    </row>
    <row r="4342" spans="1:6" x14ac:dyDescent="0.25">
      <c r="A4342" s="4" t="s">
        <v>10327</v>
      </c>
      <c r="B4342" s="4" t="s">
        <v>10328</v>
      </c>
      <c r="C4342" s="18">
        <v>7</v>
      </c>
      <c r="D4342" s="4" t="s">
        <v>462</v>
      </c>
      <c r="E4342" s="12">
        <v>5.47</v>
      </c>
      <c r="F4342" s="12">
        <v>38.29</v>
      </c>
    </row>
    <row r="4343" spans="1:6" x14ac:dyDescent="0.25">
      <c r="A4343" s="4" t="s">
        <v>10329</v>
      </c>
      <c r="B4343" s="4" t="s">
        <v>10330</v>
      </c>
      <c r="C4343" s="18">
        <v>189</v>
      </c>
      <c r="D4343" s="4" t="s">
        <v>462</v>
      </c>
      <c r="E4343" s="12">
        <v>0.45</v>
      </c>
      <c r="F4343" s="12">
        <v>85.05</v>
      </c>
    </row>
    <row r="4344" spans="1:6" x14ac:dyDescent="0.25">
      <c r="A4344" s="4" t="s">
        <v>10331</v>
      </c>
      <c r="B4344" s="4" t="s">
        <v>10332</v>
      </c>
      <c r="C4344" s="18">
        <v>2</v>
      </c>
      <c r="D4344" s="4" t="s">
        <v>462</v>
      </c>
      <c r="E4344" s="12">
        <v>40</v>
      </c>
      <c r="F4344" s="12">
        <v>80</v>
      </c>
    </row>
    <row r="4345" spans="1:6" x14ac:dyDescent="0.25">
      <c r="A4345" s="4" t="s">
        <v>10333</v>
      </c>
      <c r="B4345" s="4" t="s">
        <v>10334</v>
      </c>
      <c r="C4345" s="18">
        <v>43</v>
      </c>
      <c r="D4345" s="4" t="s">
        <v>462</v>
      </c>
      <c r="E4345" s="12">
        <v>2.42</v>
      </c>
      <c r="F4345" s="12">
        <v>104.06</v>
      </c>
    </row>
    <row r="4346" spans="1:6" x14ac:dyDescent="0.25">
      <c r="A4346" s="4" t="s">
        <v>10335</v>
      </c>
      <c r="B4346" s="4" t="s">
        <v>10336</v>
      </c>
      <c r="C4346" s="18">
        <v>2</v>
      </c>
      <c r="D4346" s="4" t="s">
        <v>462</v>
      </c>
      <c r="E4346" s="12">
        <v>55</v>
      </c>
      <c r="F4346" s="12">
        <v>110</v>
      </c>
    </row>
    <row r="4347" spans="1:6" x14ac:dyDescent="0.25">
      <c r="A4347" s="4" t="s">
        <v>10337</v>
      </c>
      <c r="B4347" s="4" t="s">
        <v>10338</v>
      </c>
      <c r="C4347" s="18">
        <v>2</v>
      </c>
      <c r="D4347" s="4" t="s">
        <v>462</v>
      </c>
      <c r="E4347" s="12">
        <v>14</v>
      </c>
      <c r="F4347" s="12">
        <v>28</v>
      </c>
    </row>
    <row r="4348" spans="1:6" x14ac:dyDescent="0.25">
      <c r="A4348" s="4" t="s">
        <v>10339</v>
      </c>
      <c r="B4348" s="4" t="s">
        <v>10340</v>
      </c>
      <c r="C4348" s="18">
        <v>68</v>
      </c>
      <c r="D4348" s="4" t="s">
        <v>462</v>
      </c>
      <c r="E4348" s="12">
        <v>6.06</v>
      </c>
      <c r="F4348" s="12">
        <v>412.08</v>
      </c>
    </row>
    <row r="4349" spans="1:6" x14ac:dyDescent="0.25">
      <c r="A4349" s="4" t="s">
        <v>10341</v>
      </c>
      <c r="B4349" s="4" t="s">
        <v>10342</v>
      </c>
      <c r="C4349" s="18">
        <v>92</v>
      </c>
      <c r="D4349" s="4" t="s">
        <v>462</v>
      </c>
      <c r="E4349" s="12">
        <v>1.59</v>
      </c>
      <c r="F4349" s="12">
        <v>146.28</v>
      </c>
    </row>
    <row r="4350" spans="1:6" x14ac:dyDescent="0.25">
      <c r="A4350" s="4" t="s">
        <v>10343</v>
      </c>
      <c r="B4350" s="4" t="s">
        <v>10344</v>
      </c>
      <c r="C4350" s="18">
        <v>6</v>
      </c>
      <c r="D4350" s="4" t="s">
        <v>462</v>
      </c>
      <c r="E4350" s="12">
        <v>52</v>
      </c>
      <c r="F4350" s="12">
        <v>312</v>
      </c>
    </row>
    <row r="4351" spans="1:6" x14ac:dyDescent="0.25">
      <c r="A4351" s="4" t="s">
        <v>10345</v>
      </c>
      <c r="B4351" s="4" t="s">
        <v>10346</v>
      </c>
      <c r="C4351" s="18">
        <v>1</v>
      </c>
      <c r="D4351" s="4" t="s">
        <v>462</v>
      </c>
      <c r="E4351" s="12">
        <v>60.22</v>
      </c>
      <c r="F4351" s="12">
        <v>60.22</v>
      </c>
    </row>
    <row r="4352" spans="1:6" x14ac:dyDescent="0.25">
      <c r="A4352" s="4" t="s">
        <v>10347</v>
      </c>
      <c r="B4352" s="4" t="s">
        <v>10348</v>
      </c>
      <c r="C4352" s="18">
        <v>113</v>
      </c>
      <c r="D4352" s="4" t="s">
        <v>462</v>
      </c>
      <c r="E4352" s="12">
        <v>4.5999999999999996</v>
      </c>
      <c r="F4352" s="12">
        <v>519.79999999999995</v>
      </c>
    </row>
    <row r="4353" spans="1:6" x14ac:dyDescent="0.25">
      <c r="A4353" s="4" t="s">
        <v>10349</v>
      </c>
      <c r="B4353" s="4" t="s">
        <v>10350</v>
      </c>
      <c r="C4353" s="18">
        <v>2</v>
      </c>
      <c r="D4353" s="4" t="s">
        <v>462</v>
      </c>
      <c r="E4353" s="12">
        <v>1.0900000000000001</v>
      </c>
      <c r="F4353" s="12">
        <v>2.1800000000000002</v>
      </c>
    </row>
    <row r="4354" spans="1:6" x14ac:dyDescent="0.25">
      <c r="A4354" s="4" t="s">
        <v>10351</v>
      </c>
      <c r="B4354" s="4" t="s">
        <v>10352</v>
      </c>
      <c r="C4354" s="18">
        <v>4</v>
      </c>
      <c r="D4354" s="4" t="s">
        <v>462</v>
      </c>
      <c r="E4354" s="12">
        <v>75.099999999999994</v>
      </c>
      <c r="F4354" s="12">
        <v>300.39999999999998</v>
      </c>
    </row>
    <row r="4355" spans="1:6" x14ac:dyDescent="0.25">
      <c r="A4355" s="4" t="s">
        <v>10353</v>
      </c>
      <c r="B4355" s="4" t="s">
        <v>10354</v>
      </c>
      <c r="C4355" s="18">
        <v>8</v>
      </c>
      <c r="D4355" s="4" t="s">
        <v>462</v>
      </c>
      <c r="E4355" s="12">
        <v>85.17</v>
      </c>
      <c r="F4355" s="12">
        <v>681.36</v>
      </c>
    </row>
    <row r="4356" spans="1:6" x14ac:dyDescent="0.25">
      <c r="A4356" s="4" t="s">
        <v>10355</v>
      </c>
      <c r="B4356" s="4" t="s">
        <v>10356</v>
      </c>
      <c r="C4356" s="18">
        <v>12</v>
      </c>
      <c r="D4356" s="4" t="s">
        <v>462</v>
      </c>
      <c r="E4356" s="12">
        <v>139</v>
      </c>
      <c r="F4356" s="12">
        <v>1668</v>
      </c>
    </row>
    <row r="4357" spans="1:6" x14ac:dyDescent="0.25">
      <c r="A4357" s="4" t="s">
        <v>10357</v>
      </c>
      <c r="B4357" s="4" t="s">
        <v>10358</v>
      </c>
      <c r="C4357" s="18">
        <v>5</v>
      </c>
      <c r="D4357" s="4" t="s">
        <v>462</v>
      </c>
      <c r="E4357" s="12">
        <v>85</v>
      </c>
      <c r="F4357" s="12">
        <v>425</v>
      </c>
    </row>
    <row r="4358" spans="1:6" x14ac:dyDescent="0.25">
      <c r="A4358" s="4" t="s">
        <v>10359</v>
      </c>
      <c r="B4358" s="4" t="s">
        <v>10360</v>
      </c>
      <c r="C4358" s="18">
        <v>4</v>
      </c>
      <c r="D4358" s="4" t="s">
        <v>462</v>
      </c>
      <c r="E4358" s="12">
        <v>150</v>
      </c>
      <c r="F4358" s="12">
        <v>600</v>
      </c>
    </row>
    <row r="4359" spans="1:6" x14ac:dyDescent="0.25">
      <c r="A4359" s="4" t="s">
        <v>10361</v>
      </c>
      <c r="B4359" s="4" t="s">
        <v>10362</v>
      </c>
      <c r="C4359" s="18">
        <v>6</v>
      </c>
      <c r="D4359" s="4" t="s">
        <v>462</v>
      </c>
      <c r="E4359" s="12">
        <v>38.33</v>
      </c>
      <c r="F4359" s="12">
        <v>229.98</v>
      </c>
    </row>
    <row r="4360" spans="1:6" x14ac:dyDescent="0.25">
      <c r="A4360" s="4" t="s">
        <v>10363</v>
      </c>
      <c r="B4360" s="4" t="s">
        <v>10364</v>
      </c>
      <c r="C4360" s="18">
        <v>8</v>
      </c>
      <c r="D4360" s="4" t="s">
        <v>462</v>
      </c>
      <c r="E4360" s="12">
        <v>32.46</v>
      </c>
      <c r="F4360" s="12">
        <v>259.68</v>
      </c>
    </row>
    <row r="4361" spans="1:6" x14ac:dyDescent="0.25">
      <c r="A4361" s="4" t="s">
        <v>10365</v>
      </c>
      <c r="B4361" s="4" t="s">
        <v>10366</v>
      </c>
      <c r="C4361" s="18">
        <v>10</v>
      </c>
      <c r="D4361" s="4" t="s">
        <v>462</v>
      </c>
      <c r="E4361" s="12">
        <v>16.600000000000001</v>
      </c>
      <c r="F4361" s="12">
        <v>166</v>
      </c>
    </row>
    <row r="4362" spans="1:6" x14ac:dyDescent="0.25">
      <c r="A4362" s="4" t="s">
        <v>10367</v>
      </c>
      <c r="B4362" s="4" t="s">
        <v>10368</v>
      </c>
      <c r="C4362" s="18">
        <v>6</v>
      </c>
      <c r="D4362" s="4" t="s">
        <v>462</v>
      </c>
      <c r="E4362" s="12">
        <v>30</v>
      </c>
      <c r="F4362" s="12">
        <v>180</v>
      </c>
    </row>
    <row r="4363" spans="1:6" x14ac:dyDescent="0.25">
      <c r="A4363" s="4" t="s">
        <v>10369</v>
      </c>
      <c r="B4363" s="4" t="s">
        <v>10370</v>
      </c>
      <c r="C4363" s="18">
        <v>4</v>
      </c>
      <c r="D4363" s="4" t="s">
        <v>462</v>
      </c>
      <c r="E4363" s="12">
        <v>20</v>
      </c>
      <c r="F4363" s="12">
        <v>80</v>
      </c>
    </row>
    <row r="4364" spans="1:6" x14ac:dyDescent="0.25">
      <c r="A4364" s="4" t="s">
        <v>10371</v>
      </c>
      <c r="B4364" s="4" t="s">
        <v>10372</v>
      </c>
      <c r="C4364" s="18">
        <v>2</v>
      </c>
      <c r="D4364" s="4" t="s">
        <v>462</v>
      </c>
      <c r="E4364" s="12">
        <v>103.4</v>
      </c>
      <c r="F4364" s="12">
        <v>206.8</v>
      </c>
    </row>
    <row r="4365" spans="1:6" x14ac:dyDescent="0.25">
      <c r="A4365" s="4" t="s">
        <v>10373</v>
      </c>
      <c r="B4365" s="4" t="s">
        <v>10374</v>
      </c>
      <c r="C4365" s="18">
        <v>7</v>
      </c>
      <c r="D4365" s="4" t="s">
        <v>462</v>
      </c>
      <c r="E4365" s="12">
        <v>68</v>
      </c>
      <c r="F4365" s="12">
        <v>476</v>
      </c>
    </row>
    <row r="4366" spans="1:6" x14ac:dyDescent="0.25">
      <c r="A4366" s="4" t="s">
        <v>10375</v>
      </c>
      <c r="B4366" s="4" t="s">
        <v>10376</v>
      </c>
      <c r="C4366" s="18">
        <v>26</v>
      </c>
      <c r="D4366" s="4" t="s">
        <v>462</v>
      </c>
      <c r="E4366" s="12">
        <v>0.17</v>
      </c>
      <c r="F4366" s="12">
        <v>4.42</v>
      </c>
    </row>
    <row r="4367" spans="1:6" x14ac:dyDescent="0.25">
      <c r="A4367" s="4" t="s">
        <v>10377</v>
      </c>
      <c r="B4367" s="4" t="s">
        <v>10378</v>
      </c>
      <c r="C4367" s="18">
        <v>15</v>
      </c>
      <c r="D4367" s="4" t="s">
        <v>462</v>
      </c>
      <c r="E4367" s="12">
        <v>31</v>
      </c>
      <c r="F4367" s="12">
        <v>465</v>
      </c>
    </row>
    <row r="4368" spans="1:6" x14ac:dyDescent="0.25">
      <c r="A4368" s="4" t="s">
        <v>10379</v>
      </c>
      <c r="B4368" s="4" t="s">
        <v>10380</v>
      </c>
      <c r="C4368" s="18">
        <v>17</v>
      </c>
      <c r="D4368" s="4" t="s">
        <v>462</v>
      </c>
      <c r="E4368" s="12">
        <v>18</v>
      </c>
      <c r="F4368" s="12">
        <v>306</v>
      </c>
    </row>
    <row r="4369" spans="1:6" x14ac:dyDescent="0.25">
      <c r="A4369" s="4" t="s">
        <v>10381</v>
      </c>
      <c r="B4369" s="4" t="s">
        <v>10382</v>
      </c>
      <c r="C4369" s="18">
        <v>9</v>
      </c>
      <c r="D4369" s="4" t="s">
        <v>462</v>
      </c>
      <c r="E4369" s="12">
        <v>14.54</v>
      </c>
      <c r="F4369" s="12">
        <v>130.86000000000001</v>
      </c>
    </row>
    <row r="4370" spans="1:6" x14ac:dyDescent="0.25">
      <c r="A4370" s="4" t="s">
        <v>10383</v>
      </c>
      <c r="B4370" s="4" t="s">
        <v>10384</v>
      </c>
      <c r="C4370" s="18">
        <v>34</v>
      </c>
      <c r="D4370" s="4" t="s">
        <v>462</v>
      </c>
      <c r="E4370" s="12">
        <v>5.63</v>
      </c>
      <c r="F4370" s="12">
        <v>191.42</v>
      </c>
    </row>
    <row r="4371" spans="1:6" x14ac:dyDescent="0.25">
      <c r="A4371" s="4" t="s">
        <v>10385</v>
      </c>
      <c r="B4371" s="4" t="s">
        <v>10386</v>
      </c>
      <c r="C4371" s="18">
        <v>3</v>
      </c>
      <c r="D4371" s="4" t="s">
        <v>462</v>
      </c>
      <c r="E4371" s="12">
        <v>32</v>
      </c>
      <c r="F4371" s="12">
        <v>96</v>
      </c>
    </row>
    <row r="4372" spans="1:6" x14ac:dyDescent="0.25">
      <c r="A4372" s="4" t="s">
        <v>10387</v>
      </c>
      <c r="B4372" s="4" t="s">
        <v>10388</v>
      </c>
      <c r="C4372" s="18">
        <v>17</v>
      </c>
      <c r="D4372" s="4" t="s">
        <v>462</v>
      </c>
      <c r="E4372" s="12">
        <v>7.11</v>
      </c>
      <c r="F4372" s="12">
        <v>120.87</v>
      </c>
    </row>
    <row r="4373" spans="1:6" x14ac:dyDescent="0.25">
      <c r="A4373" s="4" t="s">
        <v>10389</v>
      </c>
      <c r="B4373" s="4" t="s">
        <v>10390</v>
      </c>
      <c r="C4373" s="18">
        <v>2</v>
      </c>
      <c r="D4373" s="4" t="s">
        <v>462</v>
      </c>
      <c r="E4373" s="12">
        <v>49</v>
      </c>
      <c r="F4373" s="12">
        <v>98</v>
      </c>
    </row>
    <row r="4374" spans="1:6" x14ac:dyDescent="0.25">
      <c r="A4374" s="4" t="s">
        <v>10391</v>
      </c>
      <c r="B4374" s="4" t="s">
        <v>10392</v>
      </c>
      <c r="C4374" s="18">
        <v>6</v>
      </c>
      <c r="D4374" s="4" t="s">
        <v>462</v>
      </c>
      <c r="E4374" s="12">
        <v>50</v>
      </c>
      <c r="F4374" s="12">
        <v>300</v>
      </c>
    </row>
    <row r="4375" spans="1:6" x14ac:dyDescent="0.25">
      <c r="A4375" s="4" t="s">
        <v>10393</v>
      </c>
      <c r="B4375" s="4" t="s">
        <v>10394</v>
      </c>
      <c r="C4375" s="18">
        <v>531</v>
      </c>
      <c r="D4375" s="4" t="s">
        <v>462</v>
      </c>
      <c r="E4375" s="12">
        <v>3.64</v>
      </c>
      <c r="F4375" s="12">
        <v>1932.84</v>
      </c>
    </row>
    <row r="4376" spans="1:6" x14ac:dyDescent="0.25">
      <c r="A4376" s="4" t="s">
        <v>10395</v>
      </c>
      <c r="B4376" s="4" t="s">
        <v>10396</v>
      </c>
      <c r="C4376" s="18">
        <v>9</v>
      </c>
      <c r="D4376" s="4" t="s">
        <v>462</v>
      </c>
      <c r="E4376" s="12">
        <v>13.68</v>
      </c>
      <c r="F4376" s="12">
        <v>123.12</v>
      </c>
    </row>
    <row r="4377" spans="1:6" x14ac:dyDescent="0.25">
      <c r="A4377" s="4" t="s">
        <v>10397</v>
      </c>
      <c r="B4377" s="4" t="s">
        <v>10398</v>
      </c>
      <c r="C4377" s="18">
        <v>14</v>
      </c>
      <c r="D4377" s="4" t="s">
        <v>462</v>
      </c>
      <c r="E4377" s="12">
        <v>0.06</v>
      </c>
      <c r="F4377" s="12">
        <v>0.84</v>
      </c>
    </row>
    <row r="4378" spans="1:6" x14ac:dyDescent="0.25">
      <c r="A4378" s="4" t="s">
        <v>10399</v>
      </c>
      <c r="B4378" s="4" t="s">
        <v>10400</v>
      </c>
      <c r="C4378" s="18">
        <v>13</v>
      </c>
      <c r="D4378" s="4" t="s">
        <v>462</v>
      </c>
      <c r="E4378" s="12">
        <v>0.28000000000000003</v>
      </c>
      <c r="F4378" s="12">
        <v>3.64</v>
      </c>
    </row>
    <row r="4379" spans="1:6" x14ac:dyDescent="0.25">
      <c r="A4379" s="4" t="s">
        <v>10401</v>
      </c>
      <c r="B4379" s="4" t="s">
        <v>10402</v>
      </c>
      <c r="C4379" s="18">
        <v>125</v>
      </c>
      <c r="D4379" s="4" t="s">
        <v>462</v>
      </c>
      <c r="E4379" s="12">
        <v>0.23</v>
      </c>
      <c r="F4379" s="12">
        <v>28.75</v>
      </c>
    </row>
    <row r="4380" spans="1:6" x14ac:dyDescent="0.25">
      <c r="A4380" s="4" t="s">
        <v>10403</v>
      </c>
      <c r="B4380" s="4" t="s">
        <v>10404</v>
      </c>
      <c r="C4380" s="18">
        <v>66</v>
      </c>
      <c r="D4380" s="4" t="s">
        <v>462</v>
      </c>
      <c r="E4380" s="12">
        <v>10.119999999999999</v>
      </c>
      <c r="F4380" s="12">
        <v>667.92</v>
      </c>
    </row>
    <row r="4381" spans="1:6" x14ac:dyDescent="0.25">
      <c r="A4381" s="4" t="s">
        <v>10405</v>
      </c>
      <c r="B4381" s="4" t="s">
        <v>10406</v>
      </c>
      <c r="C4381" s="18">
        <v>13</v>
      </c>
      <c r="D4381" s="4" t="s">
        <v>462</v>
      </c>
      <c r="E4381" s="12">
        <v>33.6</v>
      </c>
      <c r="F4381" s="12">
        <v>436.8</v>
      </c>
    </row>
    <row r="4382" spans="1:6" x14ac:dyDescent="0.25">
      <c r="A4382" s="4" t="s">
        <v>10407</v>
      </c>
      <c r="B4382" s="4" t="s">
        <v>10408</v>
      </c>
      <c r="C4382" s="18">
        <v>1</v>
      </c>
      <c r="D4382" s="4" t="s">
        <v>462</v>
      </c>
      <c r="E4382" s="12">
        <v>269.3</v>
      </c>
      <c r="F4382" s="12">
        <v>269.3</v>
      </c>
    </row>
    <row r="4383" spans="1:6" x14ac:dyDescent="0.25">
      <c r="A4383" s="4" t="s">
        <v>10409</v>
      </c>
      <c r="B4383" s="4" t="s">
        <v>10410</v>
      </c>
      <c r="C4383" s="18">
        <v>11</v>
      </c>
      <c r="D4383" s="4" t="s">
        <v>462</v>
      </c>
      <c r="E4383" s="12">
        <v>47.16</v>
      </c>
      <c r="F4383" s="12">
        <v>518.76</v>
      </c>
    </row>
    <row r="4384" spans="1:6" x14ac:dyDescent="0.25">
      <c r="A4384" s="4" t="s">
        <v>10411</v>
      </c>
      <c r="B4384" s="4" t="s">
        <v>10412</v>
      </c>
      <c r="C4384" s="18">
        <v>90</v>
      </c>
      <c r="D4384" s="4" t="s">
        <v>462</v>
      </c>
      <c r="E4384" s="12">
        <v>11.31</v>
      </c>
      <c r="F4384" s="12">
        <v>1017.9</v>
      </c>
    </row>
    <row r="4385" spans="1:6" x14ac:dyDescent="0.25">
      <c r="A4385" s="4" t="s">
        <v>10413</v>
      </c>
      <c r="B4385" s="4" t="s">
        <v>10414</v>
      </c>
      <c r="C4385" s="18">
        <v>1</v>
      </c>
      <c r="D4385" s="4" t="s">
        <v>462</v>
      </c>
      <c r="E4385" s="12">
        <v>616.9</v>
      </c>
      <c r="F4385" s="12">
        <v>616.9</v>
      </c>
    </row>
    <row r="4386" spans="1:6" x14ac:dyDescent="0.25">
      <c r="A4386" s="4" t="s">
        <v>10415</v>
      </c>
      <c r="B4386" s="4" t="s">
        <v>10416</v>
      </c>
      <c r="C4386" s="18">
        <v>6</v>
      </c>
      <c r="D4386" s="4" t="s">
        <v>462</v>
      </c>
      <c r="E4386" s="12">
        <v>18</v>
      </c>
      <c r="F4386" s="12">
        <v>108</v>
      </c>
    </row>
    <row r="4387" spans="1:6" x14ac:dyDescent="0.25">
      <c r="A4387" s="4" t="s">
        <v>10417</v>
      </c>
      <c r="B4387" s="4" t="s">
        <v>10418</v>
      </c>
      <c r="C4387" s="18">
        <v>6</v>
      </c>
      <c r="D4387" s="4" t="s">
        <v>462</v>
      </c>
      <c r="E4387" s="12">
        <v>10</v>
      </c>
      <c r="F4387" s="12">
        <v>60</v>
      </c>
    </row>
    <row r="4388" spans="1:6" x14ac:dyDescent="0.25">
      <c r="A4388" s="4" t="s">
        <v>10419</v>
      </c>
      <c r="B4388" s="4" t="s">
        <v>10420</v>
      </c>
      <c r="C4388" s="18">
        <v>36</v>
      </c>
      <c r="D4388" s="4" t="s">
        <v>462</v>
      </c>
      <c r="E4388" s="12">
        <v>12</v>
      </c>
      <c r="F4388" s="12">
        <v>432</v>
      </c>
    </row>
    <row r="4389" spans="1:6" x14ac:dyDescent="0.25">
      <c r="A4389" s="4" t="s">
        <v>10421</v>
      </c>
      <c r="B4389" s="4" t="s">
        <v>10422</v>
      </c>
      <c r="C4389" s="18">
        <v>48</v>
      </c>
      <c r="D4389" s="4" t="s">
        <v>462</v>
      </c>
      <c r="E4389" s="12">
        <v>12</v>
      </c>
      <c r="F4389" s="12">
        <v>576</v>
      </c>
    </row>
    <row r="4390" spans="1:6" x14ac:dyDescent="0.25">
      <c r="A4390" s="4" t="s">
        <v>10423</v>
      </c>
      <c r="B4390" s="4" t="s">
        <v>10424</v>
      </c>
      <c r="C4390" s="18">
        <v>3</v>
      </c>
      <c r="D4390" s="4" t="s">
        <v>462</v>
      </c>
      <c r="E4390" s="12">
        <v>17</v>
      </c>
      <c r="F4390" s="12">
        <v>51</v>
      </c>
    </row>
    <row r="4391" spans="1:6" x14ac:dyDescent="0.25">
      <c r="A4391" s="4" t="s">
        <v>10425</v>
      </c>
      <c r="B4391" s="4" t="s">
        <v>10426</v>
      </c>
      <c r="C4391" s="18">
        <v>7</v>
      </c>
      <c r="D4391" s="4" t="s">
        <v>462</v>
      </c>
      <c r="E4391" s="12">
        <v>2.58</v>
      </c>
      <c r="F4391" s="12">
        <v>18.059999999999999</v>
      </c>
    </row>
    <row r="4392" spans="1:6" x14ac:dyDescent="0.25">
      <c r="A4392" s="4" t="s">
        <v>10427</v>
      </c>
      <c r="B4392" s="4" t="s">
        <v>10428</v>
      </c>
      <c r="C4392" s="18">
        <v>92</v>
      </c>
      <c r="D4392" s="4" t="s">
        <v>462</v>
      </c>
      <c r="E4392" s="12">
        <v>22.02</v>
      </c>
      <c r="F4392" s="12">
        <v>2025.84</v>
      </c>
    </row>
    <row r="4393" spans="1:6" x14ac:dyDescent="0.25">
      <c r="A4393" s="4" t="s">
        <v>10429</v>
      </c>
      <c r="B4393" s="4" t="s">
        <v>10430</v>
      </c>
      <c r="C4393" s="18">
        <v>2</v>
      </c>
      <c r="D4393" s="4" t="s">
        <v>462</v>
      </c>
      <c r="E4393" s="12">
        <v>11.47</v>
      </c>
      <c r="F4393" s="12">
        <v>22.94</v>
      </c>
    </row>
    <row r="4394" spans="1:6" x14ac:dyDescent="0.25">
      <c r="A4394" s="4" t="s">
        <v>10431</v>
      </c>
      <c r="B4394" s="4" t="s">
        <v>10432</v>
      </c>
      <c r="C4394" s="18">
        <v>2</v>
      </c>
      <c r="D4394" s="4" t="s">
        <v>462</v>
      </c>
      <c r="E4394" s="12">
        <v>85</v>
      </c>
      <c r="F4394" s="12">
        <v>170</v>
      </c>
    </row>
    <row r="4395" spans="1:6" x14ac:dyDescent="0.25">
      <c r="A4395" s="4" t="s">
        <v>10433</v>
      </c>
      <c r="B4395" s="4" t="s">
        <v>10434</v>
      </c>
      <c r="C4395" s="18">
        <v>3</v>
      </c>
      <c r="D4395" s="4" t="s">
        <v>462</v>
      </c>
      <c r="E4395" s="12">
        <v>43.2</v>
      </c>
      <c r="F4395" s="12">
        <v>129.6</v>
      </c>
    </row>
    <row r="4396" spans="1:6" x14ac:dyDescent="0.25">
      <c r="A4396" s="4" t="s">
        <v>10435</v>
      </c>
      <c r="B4396" s="4" t="s">
        <v>10436</v>
      </c>
      <c r="C4396" s="18">
        <v>4</v>
      </c>
      <c r="D4396" s="4" t="s">
        <v>462</v>
      </c>
      <c r="E4396" s="12">
        <v>12.62</v>
      </c>
      <c r="F4396" s="12">
        <v>50.48</v>
      </c>
    </row>
    <row r="4397" spans="1:6" x14ac:dyDescent="0.25">
      <c r="A4397" s="4" t="s">
        <v>10437</v>
      </c>
      <c r="B4397" s="4" t="s">
        <v>10438</v>
      </c>
      <c r="C4397" s="18">
        <v>2</v>
      </c>
      <c r="D4397" s="4" t="s">
        <v>462</v>
      </c>
      <c r="E4397" s="12">
        <v>21.3</v>
      </c>
      <c r="F4397" s="12">
        <v>42.6</v>
      </c>
    </row>
    <row r="4398" spans="1:6" x14ac:dyDescent="0.25">
      <c r="A4398" s="4" t="s">
        <v>10439</v>
      </c>
      <c r="B4398" s="4" t="s">
        <v>10440</v>
      </c>
      <c r="C4398" s="18">
        <v>1</v>
      </c>
      <c r="D4398" s="4" t="s">
        <v>462</v>
      </c>
      <c r="E4398" s="12">
        <v>20.059999999999999</v>
      </c>
      <c r="F4398" s="12">
        <v>20.059999999999999</v>
      </c>
    </row>
    <row r="4399" spans="1:6" x14ac:dyDescent="0.25">
      <c r="A4399" s="4" t="s">
        <v>10441</v>
      </c>
      <c r="B4399" s="4" t="s">
        <v>10442</v>
      </c>
      <c r="C4399" s="18">
        <v>14</v>
      </c>
      <c r="D4399" s="4" t="s">
        <v>462</v>
      </c>
      <c r="E4399" s="12">
        <v>26.9</v>
      </c>
      <c r="F4399" s="12">
        <v>376.6</v>
      </c>
    </row>
    <row r="4400" spans="1:6" x14ac:dyDescent="0.25">
      <c r="A4400" s="4" t="s">
        <v>10443</v>
      </c>
      <c r="B4400" s="4" t="s">
        <v>10444</v>
      </c>
      <c r="C4400" s="18">
        <v>2</v>
      </c>
      <c r="D4400" s="4" t="s">
        <v>462</v>
      </c>
      <c r="E4400" s="12">
        <v>16.100000000000001</v>
      </c>
      <c r="F4400" s="12">
        <v>32.200000000000003</v>
      </c>
    </row>
    <row r="4401" spans="1:6" x14ac:dyDescent="0.25">
      <c r="A4401" s="4" t="s">
        <v>10445</v>
      </c>
      <c r="B4401" s="4" t="s">
        <v>10446</v>
      </c>
      <c r="C4401" s="18">
        <v>2</v>
      </c>
      <c r="D4401" s="4" t="s">
        <v>462</v>
      </c>
      <c r="E4401" s="12">
        <v>3120</v>
      </c>
      <c r="F4401" s="12">
        <v>6240</v>
      </c>
    </row>
    <row r="4402" spans="1:6" x14ac:dyDescent="0.25">
      <c r="A4402" s="4" t="s">
        <v>10447</v>
      </c>
      <c r="B4402" s="4" t="s">
        <v>10448</v>
      </c>
      <c r="C4402" s="18">
        <v>1</v>
      </c>
      <c r="D4402" s="4" t="s">
        <v>462</v>
      </c>
      <c r="E4402" s="12">
        <v>136</v>
      </c>
      <c r="F4402" s="12">
        <v>136</v>
      </c>
    </row>
    <row r="4403" spans="1:6" x14ac:dyDescent="0.25">
      <c r="A4403" s="4" t="s">
        <v>10449</v>
      </c>
      <c r="B4403" s="4" t="s">
        <v>10450</v>
      </c>
      <c r="C4403" s="18">
        <v>4</v>
      </c>
      <c r="D4403" s="4" t="s">
        <v>462</v>
      </c>
      <c r="E4403" s="12">
        <v>97.98</v>
      </c>
      <c r="F4403" s="12">
        <v>391.92</v>
      </c>
    </row>
    <row r="4404" spans="1:6" x14ac:dyDescent="0.25">
      <c r="A4404" s="4" t="s">
        <v>10451</v>
      </c>
      <c r="B4404" s="4" t="s">
        <v>10452</v>
      </c>
      <c r="C4404" s="18">
        <v>28</v>
      </c>
      <c r="D4404" s="4" t="s">
        <v>462</v>
      </c>
      <c r="E4404" s="12">
        <v>116.44</v>
      </c>
      <c r="F4404" s="12">
        <v>3260.32</v>
      </c>
    </row>
    <row r="4405" spans="1:6" x14ac:dyDescent="0.25">
      <c r="A4405" s="4" t="s">
        <v>10453</v>
      </c>
      <c r="B4405" s="4" t="s">
        <v>10454</v>
      </c>
      <c r="C4405" s="18">
        <v>3</v>
      </c>
      <c r="D4405" s="4" t="s">
        <v>462</v>
      </c>
      <c r="E4405" s="12">
        <v>291.37</v>
      </c>
      <c r="F4405" s="12">
        <v>874.11</v>
      </c>
    </row>
    <row r="4406" spans="1:6" x14ac:dyDescent="0.25">
      <c r="A4406" s="4" t="s">
        <v>10455</v>
      </c>
      <c r="B4406" s="4" t="s">
        <v>10456</v>
      </c>
      <c r="C4406" s="18">
        <v>8</v>
      </c>
      <c r="D4406" s="4" t="s">
        <v>462</v>
      </c>
      <c r="E4406" s="12">
        <v>48.6</v>
      </c>
      <c r="F4406" s="12">
        <v>388.8</v>
      </c>
    </row>
    <row r="4407" spans="1:6" x14ac:dyDescent="0.25">
      <c r="A4407" s="4" t="s">
        <v>10457</v>
      </c>
      <c r="B4407" s="4" t="s">
        <v>10458</v>
      </c>
      <c r="C4407" s="18">
        <v>1</v>
      </c>
      <c r="D4407" s="4" t="s">
        <v>462</v>
      </c>
      <c r="E4407" s="12">
        <v>62</v>
      </c>
      <c r="F4407" s="12">
        <v>62</v>
      </c>
    </row>
    <row r="4408" spans="1:6" x14ac:dyDescent="0.25">
      <c r="A4408" s="4" t="s">
        <v>10459</v>
      </c>
      <c r="B4408" s="4" t="s">
        <v>10460</v>
      </c>
      <c r="C4408" s="18">
        <v>6</v>
      </c>
      <c r="D4408" s="4" t="s">
        <v>462</v>
      </c>
      <c r="E4408" s="12">
        <v>9.6999999999999993</v>
      </c>
      <c r="F4408" s="12">
        <v>58.2</v>
      </c>
    </row>
    <row r="4409" spans="1:6" x14ac:dyDescent="0.25">
      <c r="A4409" s="4" t="s">
        <v>10461</v>
      </c>
      <c r="B4409" s="4" t="s">
        <v>10462</v>
      </c>
      <c r="C4409" s="18">
        <v>2</v>
      </c>
      <c r="D4409" s="4" t="s">
        <v>462</v>
      </c>
      <c r="E4409" s="12">
        <v>45.28</v>
      </c>
      <c r="F4409" s="12">
        <v>90.56</v>
      </c>
    </row>
    <row r="4410" spans="1:6" x14ac:dyDescent="0.25">
      <c r="A4410" s="4" t="s">
        <v>10463</v>
      </c>
      <c r="B4410" s="4" t="s">
        <v>10464</v>
      </c>
      <c r="C4410" s="18">
        <v>2</v>
      </c>
      <c r="D4410" s="4" t="s">
        <v>462</v>
      </c>
      <c r="E4410" s="12">
        <v>81.63</v>
      </c>
      <c r="F4410" s="12">
        <v>163.26</v>
      </c>
    </row>
    <row r="4411" spans="1:6" x14ac:dyDescent="0.25">
      <c r="A4411" s="4" t="s">
        <v>10465</v>
      </c>
      <c r="B4411" s="4" t="s">
        <v>10466</v>
      </c>
      <c r="C4411" s="18">
        <v>1</v>
      </c>
      <c r="D4411" s="4" t="s">
        <v>462</v>
      </c>
      <c r="E4411" s="12">
        <v>82.4</v>
      </c>
      <c r="F4411" s="12">
        <v>82.4</v>
      </c>
    </row>
    <row r="4412" spans="1:6" x14ac:dyDescent="0.25">
      <c r="A4412" s="4" t="s">
        <v>10467</v>
      </c>
      <c r="B4412" s="4" t="s">
        <v>10468</v>
      </c>
      <c r="C4412" s="18">
        <v>4</v>
      </c>
      <c r="D4412" s="4" t="s">
        <v>462</v>
      </c>
      <c r="E4412" s="12">
        <v>4742</v>
      </c>
      <c r="F4412" s="12">
        <v>18968</v>
      </c>
    </row>
    <row r="4413" spans="1:6" x14ac:dyDescent="0.25">
      <c r="A4413" s="4" t="s">
        <v>10469</v>
      </c>
      <c r="B4413" s="4" t="s">
        <v>10470</v>
      </c>
      <c r="C4413" s="18">
        <v>4</v>
      </c>
      <c r="D4413" s="4" t="s">
        <v>462</v>
      </c>
      <c r="E4413" s="12">
        <v>181</v>
      </c>
      <c r="F4413" s="12">
        <v>724</v>
      </c>
    </row>
    <row r="4414" spans="1:6" x14ac:dyDescent="0.25">
      <c r="A4414" s="4" t="s">
        <v>10471</v>
      </c>
      <c r="B4414" s="4" t="s">
        <v>10472</v>
      </c>
      <c r="C4414" s="18">
        <v>6</v>
      </c>
      <c r="D4414" s="4" t="s">
        <v>462</v>
      </c>
      <c r="E4414" s="12">
        <v>668</v>
      </c>
      <c r="F4414" s="12">
        <v>4008</v>
      </c>
    </row>
    <row r="4415" spans="1:6" x14ac:dyDescent="0.25">
      <c r="A4415" s="4" t="s">
        <v>10473</v>
      </c>
      <c r="B4415" s="4" t="s">
        <v>10474</v>
      </c>
      <c r="C4415" s="18">
        <v>1</v>
      </c>
      <c r="D4415" s="4" t="s">
        <v>462</v>
      </c>
      <c r="E4415" s="12">
        <v>1172</v>
      </c>
      <c r="F4415" s="12">
        <v>1172</v>
      </c>
    </row>
    <row r="4416" spans="1:6" x14ac:dyDescent="0.25">
      <c r="A4416" s="4" t="s">
        <v>10475</v>
      </c>
      <c r="B4416" s="4" t="s">
        <v>10476</v>
      </c>
      <c r="C4416" s="18">
        <v>1</v>
      </c>
      <c r="D4416" s="4" t="s">
        <v>462</v>
      </c>
      <c r="E4416" s="12">
        <v>1266</v>
      </c>
      <c r="F4416" s="12">
        <v>1266</v>
      </c>
    </row>
    <row r="4417" spans="1:6" x14ac:dyDescent="0.25">
      <c r="A4417" s="4" t="s">
        <v>10477</v>
      </c>
      <c r="B4417" s="4" t="s">
        <v>10478</v>
      </c>
      <c r="C4417" s="18">
        <v>2</v>
      </c>
      <c r="D4417" s="4" t="s">
        <v>462</v>
      </c>
      <c r="E4417" s="12">
        <v>166.46</v>
      </c>
      <c r="F4417" s="12">
        <v>332.92</v>
      </c>
    </row>
    <row r="4418" spans="1:6" x14ac:dyDescent="0.25">
      <c r="A4418" s="4" t="s">
        <v>10479</v>
      </c>
      <c r="B4418" s="4" t="s">
        <v>10480</v>
      </c>
      <c r="C4418" s="18">
        <v>3</v>
      </c>
      <c r="D4418" s="4" t="s">
        <v>462</v>
      </c>
      <c r="E4418" s="12">
        <v>284.12</v>
      </c>
      <c r="F4418" s="12">
        <v>852.36</v>
      </c>
    </row>
    <row r="4419" spans="1:6" x14ac:dyDescent="0.25">
      <c r="A4419" s="4" t="s">
        <v>10481</v>
      </c>
      <c r="B4419" s="4" t="s">
        <v>10482</v>
      </c>
      <c r="C4419" s="18">
        <v>3</v>
      </c>
      <c r="D4419" s="4" t="s">
        <v>462</v>
      </c>
      <c r="E4419" s="12">
        <v>194.36</v>
      </c>
      <c r="F4419" s="12">
        <v>583.08000000000004</v>
      </c>
    </row>
    <row r="4420" spans="1:6" x14ac:dyDescent="0.25">
      <c r="A4420" s="4" t="s">
        <v>10483</v>
      </c>
      <c r="B4420" s="4" t="s">
        <v>10484</v>
      </c>
      <c r="C4420" s="18">
        <v>4</v>
      </c>
      <c r="D4420" s="4" t="s">
        <v>462</v>
      </c>
      <c r="E4420" s="12">
        <v>267.32</v>
      </c>
      <c r="F4420" s="12">
        <v>1069.28</v>
      </c>
    </row>
    <row r="4421" spans="1:6" x14ac:dyDescent="0.25">
      <c r="A4421" s="4" t="s">
        <v>10485</v>
      </c>
      <c r="B4421" s="4" t="s">
        <v>10486</v>
      </c>
      <c r="C4421" s="18">
        <v>1</v>
      </c>
      <c r="D4421" s="4" t="s">
        <v>462</v>
      </c>
      <c r="E4421" s="12">
        <v>281.60000000000002</v>
      </c>
      <c r="F4421" s="12">
        <v>281.60000000000002</v>
      </c>
    </row>
    <row r="4422" spans="1:6" x14ac:dyDescent="0.25">
      <c r="A4422" s="4" t="s">
        <v>10487</v>
      </c>
      <c r="B4422" s="4" t="s">
        <v>10488</v>
      </c>
      <c r="C4422" s="18">
        <v>4</v>
      </c>
      <c r="D4422" s="4" t="s">
        <v>462</v>
      </c>
      <c r="E4422" s="12">
        <v>1664.72</v>
      </c>
      <c r="F4422" s="12">
        <v>6658.88</v>
      </c>
    </row>
    <row r="4423" spans="1:6" x14ac:dyDescent="0.25">
      <c r="A4423" s="4" t="s">
        <v>10489</v>
      </c>
      <c r="B4423" s="4" t="s">
        <v>10490</v>
      </c>
      <c r="C4423" s="18">
        <v>1</v>
      </c>
      <c r="D4423" s="4" t="s">
        <v>462</v>
      </c>
      <c r="E4423" s="12">
        <v>748</v>
      </c>
      <c r="F4423" s="12">
        <v>748</v>
      </c>
    </row>
    <row r="4424" spans="1:6" x14ac:dyDescent="0.25">
      <c r="A4424" s="4" t="s">
        <v>10491</v>
      </c>
      <c r="B4424" s="4" t="s">
        <v>10492</v>
      </c>
      <c r="C4424" s="18">
        <v>3</v>
      </c>
      <c r="D4424" s="4" t="s">
        <v>462</v>
      </c>
      <c r="E4424" s="12">
        <v>425</v>
      </c>
      <c r="F4424" s="12">
        <v>1275</v>
      </c>
    </row>
    <row r="4425" spans="1:6" x14ac:dyDescent="0.25">
      <c r="A4425" s="4" t="s">
        <v>10493</v>
      </c>
      <c r="B4425" s="4" t="s">
        <v>10494</v>
      </c>
      <c r="C4425" s="18">
        <v>4</v>
      </c>
      <c r="D4425" s="4" t="s">
        <v>462</v>
      </c>
      <c r="E4425" s="12">
        <v>265</v>
      </c>
      <c r="F4425" s="12">
        <v>1060</v>
      </c>
    </row>
    <row r="4426" spans="1:6" x14ac:dyDescent="0.25">
      <c r="A4426" s="4" t="s">
        <v>10495</v>
      </c>
      <c r="B4426" s="4" t="s">
        <v>10496</v>
      </c>
      <c r="C4426" s="18">
        <v>4</v>
      </c>
      <c r="D4426" s="4" t="s">
        <v>3672</v>
      </c>
      <c r="E4426" s="12">
        <v>66</v>
      </c>
      <c r="F4426" s="12">
        <v>264</v>
      </c>
    </row>
    <row r="4427" spans="1:6" x14ac:dyDescent="0.25">
      <c r="A4427" s="4" t="s">
        <v>10497</v>
      </c>
      <c r="B4427" s="4" t="s">
        <v>10498</v>
      </c>
      <c r="C4427" s="18">
        <v>8</v>
      </c>
      <c r="D4427" s="4" t="s">
        <v>3672</v>
      </c>
      <c r="E4427" s="12">
        <v>170</v>
      </c>
      <c r="F4427" s="12">
        <v>1360</v>
      </c>
    </row>
    <row r="4428" spans="1:6" x14ac:dyDescent="0.25">
      <c r="A4428" s="4" t="s">
        <v>10499</v>
      </c>
      <c r="B4428" s="4" t="s">
        <v>10500</v>
      </c>
      <c r="C4428" s="18">
        <v>1.2</v>
      </c>
      <c r="D4428" s="4" t="s">
        <v>3672</v>
      </c>
      <c r="E4428" s="12">
        <v>300</v>
      </c>
      <c r="F4428" s="12">
        <v>360</v>
      </c>
    </row>
    <row r="4429" spans="1:6" x14ac:dyDescent="0.25">
      <c r="A4429" s="4" t="s">
        <v>10501</v>
      </c>
      <c r="B4429" s="4" t="s">
        <v>10502</v>
      </c>
      <c r="C4429" s="18">
        <v>12.02</v>
      </c>
      <c r="D4429" s="4" t="s">
        <v>3672</v>
      </c>
      <c r="E4429" s="12">
        <v>946</v>
      </c>
      <c r="F4429" s="12">
        <v>11370.92</v>
      </c>
    </row>
    <row r="4430" spans="1:6" x14ac:dyDescent="0.25">
      <c r="A4430" s="4" t="s">
        <v>10503</v>
      </c>
      <c r="B4430" s="4" t="s">
        <v>10504</v>
      </c>
      <c r="C4430" s="18">
        <v>5</v>
      </c>
      <c r="D4430" s="4" t="s">
        <v>3672</v>
      </c>
      <c r="E4430" s="12">
        <v>1550</v>
      </c>
      <c r="F4430" s="12">
        <v>7750</v>
      </c>
    </row>
    <row r="4431" spans="1:6" x14ac:dyDescent="0.25">
      <c r="A4431" s="4" t="s">
        <v>10505</v>
      </c>
      <c r="B4431" s="4" t="s">
        <v>10506</v>
      </c>
      <c r="C4431" s="18">
        <v>2</v>
      </c>
      <c r="D4431" s="4" t="s">
        <v>3672</v>
      </c>
      <c r="E4431" s="12">
        <v>500</v>
      </c>
      <c r="F4431" s="12">
        <v>1000</v>
      </c>
    </row>
    <row r="4432" spans="1:6" x14ac:dyDescent="0.25">
      <c r="A4432" s="4" t="s">
        <v>10507</v>
      </c>
      <c r="B4432" s="4" t="s">
        <v>10508</v>
      </c>
      <c r="C4432" s="18">
        <v>3</v>
      </c>
      <c r="D4432" s="4" t="s">
        <v>3672</v>
      </c>
      <c r="E4432" s="12">
        <v>4335.8500000000004</v>
      </c>
      <c r="F4432" s="12">
        <v>13007.55</v>
      </c>
    </row>
    <row r="4433" spans="1:6" x14ac:dyDescent="0.25">
      <c r="A4433" s="4" t="s">
        <v>10509</v>
      </c>
      <c r="B4433" s="4" t="s">
        <v>10510</v>
      </c>
      <c r="C4433" s="18">
        <v>1</v>
      </c>
      <c r="D4433" s="4" t="s">
        <v>3672</v>
      </c>
      <c r="E4433" s="12">
        <v>334.14</v>
      </c>
      <c r="F4433" s="12">
        <v>334.14</v>
      </c>
    </row>
    <row r="4434" spans="1:6" x14ac:dyDescent="0.25">
      <c r="A4434" s="4" t="s">
        <v>10511</v>
      </c>
      <c r="B4434" s="4" t="s">
        <v>10512</v>
      </c>
      <c r="C4434" s="18">
        <v>7</v>
      </c>
      <c r="D4434" s="4" t="s">
        <v>462</v>
      </c>
      <c r="E4434" s="12">
        <v>5600</v>
      </c>
      <c r="F4434" s="12">
        <v>39200</v>
      </c>
    </row>
    <row r="4435" spans="1:6" x14ac:dyDescent="0.25">
      <c r="A4435" s="4" t="s">
        <v>10513</v>
      </c>
      <c r="B4435" s="4" t="s">
        <v>10514</v>
      </c>
      <c r="C4435" s="18">
        <v>3</v>
      </c>
      <c r="D4435" s="4" t="s">
        <v>462</v>
      </c>
      <c r="E4435" s="12">
        <v>897.4</v>
      </c>
      <c r="F4435" s="12">
        <v>2692.2</v>
      </c>
    </row>
    <row r="4436" spans="1:6" x14ac:dyDescent="0.25">
      <c r="A4436" s="4" t="s">
        <v>10515</v>
      </c>
      <c r="B4436" s="4" t="s">
        <v>10516</v>
      </c>
      <c r="C4436" s="18">
        <v>1</v>
      </c>
      <c r="D4436" s="4" t="s">
        <v>462</v>
      </c>
      <c r="E4436" s="12">
        <v>26</v>
      </c>
      <c r="F4436" s="12">
        <v>26</v>
      </c>
    </row>
    <row r="4437" spans="1:6" x14ac:dyDescent="0.25">
      <c r="A4437" s="4" t="s">
        <v>10517</v>
      </c>
      <c r="B4437" s="4" t="s">
        <v>10518</v>
      </c>
      <c r="C4437" s="18">
        <v>6</v>
      </c>
      <c r="D4437" s="4" t="s">
        <v>462</v>
      </c>
      <c r="E4437" s="12">
        <v>10</v>
      </c>
      <c r="F4437" s="12">
        <v>60</v>
      </c>
    </row>
    <row r="4438" spans="1:6" x14ac:dyDescent="0.25">
      <c r="A4438" s="4" t="s">
        <v>10519</v>
      </c>
      <c r="B4438" s="4" t="s">
        <v>10520</v>
      </c>
      <c r="C4438" s="18">
        <v>2</v>
      </c>
      <c r="D4438" s="4" t="s">
        <v>462</v>
      </c>
      <c r="E4438" s="12">
        <v>61</v>
      </c>
      <c r="F4438" s="12">
        <v>122</v>
      </c>
    </row>
    <row r="4439" spans="1:6" x14ac:dyDescent="0.25">
      <c r="A4439" s="4" t="s">
        <v>10521</v>
      </c>
      <c r="B4439" s="4" t="s">
        <v>10522</v>
      </c>
      <c r="C4439" s="18">
        <v>2</v>
      </c>
      <c r="D4439" s="4" t="s">
        <v>462</v>
      </c>
      <c r="E4439" s="12">
        <v>20</v>
      </c>
      <c r="F4439" s="12">
        <v>40</v>
      </c>
    </row>
    <row r="4440" spans="1:6" x14ac:dyDescent="0.25">
      <c r="A4440" s="4" t="s">
        <v>10523</v>
      </c>
      <c r="B4440" s="4" t="s">
        <v>10524</v>
      </c>
      <c r="C4440" s="18">
        <v>4</v>
      </c>
      <c r="D4440" s="4" t="s">
        <v>462</v>
      </c>
      <c r="E4440" s="12">
        <v>448</v>
      </c>
      <c r="F4440" s="12">
        <v>1792</v>
      </c>
    </row>
    <row r="4441" spans="1:6" x14ac:dyDescent="0.25">
      <c r="A4441" s="4" t="s">
        <v>10525</v>
      </c>
      <c r="B4441" s="4" t="s">
        <v>10526</v>
      </c>
      <c r="C4441" s="18">
        <v>2</v>
      </c>
      <c r="D4441" s="4" t="s">
        <v>462</v>
      </c>
      <c r="E4441" s="12">
        <v>281.3</v>
      </c>
      <c r="F4441" s="12">
        <v>562.6</v>
      </c>
    </row>
    <row r="4442" spans="1:6" x14ac:dyDescent="0.25">
      <c r="A4442" s="4" t="s">
        <v>10527</v>
      </c>
      <c r="B4442" s="4" t="s">
        <v>10528</v>
      </c>
      <c r="C4442" s="18">
        <v>1</v>
      </c>
      <c r="D4442" s="4" t="s">
        <v>462</v>
      </c>
      <c r="E4442" s="12">
        <v>88</v>
      </c>
      <c r="F4442" s="12">
        <v>88</v>
      </c>
    </row>
    <row r="4443" spans="1:6" x14ac:dyDescent="0.25">
      <c r="A4443" s="4" t="s">
        <v>10529</v>
      </c>
      <c r="B4443" s="4" t="s">
        <v>10530</v>
      </c>
      <c r="C4443" s="18">
        <v>1</v>
      </c>
      <c r="D4443" s="4" t="s">
        <v>462</v>
      </c>
      <c r="E4443" s="12">
        <v>662.82</v>
      </c>
      <c r="F4443" s="12">
        <v>662.82</v>
      </c>
    </row>
    <row r="4444" spans="1:6" x14ac:dyDescent="0.25">
      <c r="A4444" s="4" t="s">
        <v>10531</v>
      </c>
      <c r="B4444" s="4" t="s">
        <v>10532</v>
      </c>
      <c r="C4444" s="18">
        <v>4</v>
      </c>
      <c r="D4444" s="4" t="s">
        <v>462</v>
      </c>
      <c r="E4444" s="12">
        <v>102.5</v>
      </c>
      <c r="F4444" s="12">
        <v>410</v>
      </c>
    </row>
    <row r="4445" spans="1:6" x14ac:dyDescent="0.25">
      <c r="A4445" s="4" t="s">
        <v>10533</v>
      </c>
      <c r="B4445" s="4" t="s">
        <v>10534</v>
      </c>
      <c r="C4445" s="18">
        <v>1</v>
      </c>
      <c r="D4445" s="4" t="s">
        <v>462</v>
      </c>
      <c r="E4445" s="12">
        <v>556.83000000000004</v>
      </c>
      <c r="F4445" s="12">
        <v>556.83000000000004</v>
      </c>
    </row>
    <row r="4446" spans="1:6" x14ac:dyDescent="0.25">
      <c r="A4446" s="4" t="s">
        <v>10535</v>
      </c>
      <c r="B4446" s="4" t="s">
        <v>10536</v>
      </c>
      <c r="C4446" s="18">
        <v>4</v>
      </c>
      <c r="D4446" s="4" t="s">
        <v>462</v>
      </c>
      <c r="E4446" s="12">
        <v>98</v>
      </c>
      <c r="F4446" s="12">
        <v>392</v>
      </c>
    </row>
    <row r="4447" spans="1:6" x14ac:dyDescent="0.25">
      <c r="A4447" s="4" t="s">
        <v>10537</v>
      </c>
      <c r="B4447" s="4" t="s">
        <v>10538</v>
      </c>
      <c r="C4447" s="18">
        <v>2</v>
      </c>
      <c r="D4447" s="4" t="s">
        <v>462</v>
      </c>
      <c r="E4447" s="12">
        <v>52.5</v>
      </c>
      <c r="F4447" s="12">
        <v>105</v>
      </c>
    </row>
    <row r="4448" spans="1:6" x14ac:dyDescent="0.25">
      <c r="A4448" s="4" t="s">
        <v>10539</v>
      </c>
      <c r="B4448" s="4" t="s">
        <v>10540</v>
      </c>
      <c r="C4448" s="18">
        <v>3</v>
      </c>
      <c r="D4448" s="4" t="s">
        <v>462</v>
      </c>
      <c r="E4448" s="12">
        <v>2058</v>
      </c>
      <c r="F4448" s="12">
        <v>6174</v>
      </c>
    </row>
    <row r="4449" spans="1:6" x14ac:dyDescent="0.25">
      <c r="A4449" s="4" t="s">
        <v>10541</v>
      </c>
      <c r="B4449" s="4" t="s">
        <v>10542</v>
      </c>
      <c r="C4449" s="18">
        <v>1</v>
      </c>
      <c r="D4449" s="4" t="s">
        <v>462</v>
      </c>
      <c r="E4449" s="12">
        <v>1050</v>
      </c>
      <c r="F4449" s="12">
        <v>1050</v>
      </c>
    </row>
    <row r="4450" spans="1:6" x14ac:dyDescent="0.25">
      <c r="A4450" s="4" t="s">
        <v>10543</v>
      </c>
      <c r="B4450" s="4" t="s">
        <v>10544</v>
      </c>
      <c r="C4450" s="18">
        <v>2</v>
      </c>
      <c r="D4450" s="4" t="s">
        <v>462</v>
      </c>
      <c r="E4450" s="12">
        <v>140</v>
      </c>
      <c r="F4450" s="12">
        <v>280</v>
      </c>
    </row>
    <row r="4451" spans="1:6" x14ac:dyDescent="0.25">
      <c r="A4451" s="4" t="s">
        <v>10545</v>
      </c>
      <c r="B4451" s="4" t="s">
        <v>10546</v>
      </c>
      <c r="C4451" s="18">
        <v>5</v>
      </c>
      <c r="D4451" s="4" t="s">
        <v>462</v>
      </c>
      <c r="E4451" s="12">
        <v>326</v>
      </c>
      <c r="F4451" s="12">
        <v>1630</v>
      </c>
    </row>
    <row r="4452" spans="1:6" x14ac:dyDescent="0.25">
      <c r="A4452" s="4" t="s">
        <v>10547</v>
      </c>
      <c r="B4452" s="4" t="s">
        <v>10548</v>
      </c>
      <c r="C4452" s="18">
        <v>4</v>
      </c>
      <c r="D4452" s="4" t="s">
        <v>462</v>
      </c>
      <c r="E4452" s="12">
        <v>173.4</v>
      </c>
      <c r="F4452" s="12">
        <v>693.6</v>
      </c>
    </row>
    <row r="4453" spans="1:6" x14ac:dyDescent="0.25">
      <c r="A4453" s="4" t="s">
        <v>10549</v>
      </c>
      <c r="B4453" s="4" t="s">
        <v>10550</v>
      </c>
      <c r="C4453" s="18">
        <v>3</v>
      </c>
      <c r="D4453" s="4" t="s">
        <v>462</v>
      </c>
      <c r="E4453" s="12">
        <v>41</v>
      </c>
      <c r="F4453" s="12">
        <v>123</v>
      </c>
    </row>
    <row r="4454" spans="1:6" x14ac:dyDescent="0.25">
      <c r="A4454" s="4" t="s">
        <v>10551</v>
      </c>
      <c r="B4454" s="4" t="s">
        <v>10552</v>
      </c>
      <c r="C4454" s="18">
        <v>9</v>
      </c>
      <c r="D4454" s="4" t="s">
        <v>462</v>
      </c>
      <c r="E4454" s="12">
        <v>193.3</v>
      </c>
      <c r="F4454" s="12">
        <v>1739.7</v>
      </c>
    </row>
    <row r="4455" spans="1:6" x14ac:dyDescent="0.25">
      <c r="A4455" s="4" t="s">
        <v>10553</v>
      </c>
      <c r="B4455" s="4" t="s">
        <v>10554</v>
      </c>
      <c r="C4455" s="18">
        <v>2</v>
      </c>
      <c r="D4455" s="4" t="s">
        <v>462</v>
      </c>
      <c r="E4455" s="12">
        <v>180</v>
      </c>
      <c r="F4455" s="12">
        <v>360</v>
      </c>
    </row>
    <row r="4456" spans="1:6" x14ac:dyDescent="0.25">
      <c r="A4456" s="4" t="s">
        <v>10555</v>
      </c>
      <c r="B4456" s="4" t="s">
        <v>10556</v>
      </c>
      <c r="C4456" s="18">
        <v>4</v>
      </c>
      <c r="D4456" s="4" t="s">
        <v>462</v>
      </c>
      <c r="E4456" s="12">
        <v>96</v>
      </c>
      <c r="F4456" s="12">
        <v>384</v>
      </c>
    </row>
    <row r="4457" spans="1:6" x14ac:dyDescent="0.25">
      <c r="A4457" s="4" t="s">
        <v>10557</v>
      </c>
      <c r="B4457" s="4" t="s">
        <v>10558</v>
      </c>
      <c r="C4457" s="18">
        <v>6</v>
      </c>
      <c r="D4457" s="4" t="s">
        <v>462</v>
      </c>
      <c r="E4457" s="12">
        <v>68</v>
      </c>
      <c r="F4457" s="12">
        <v>408</v>
      </c>
    </row>
    <row r="4458" spans="1:6" x14ac:dyDescent="0.25">
      <c r="A4458" s="4" t="s">
        <v>10559</v>
      </c>
      <c r="B4458" s="4" t="s">
        <v>10560</v>
      </c>
      <c r="C4458" s="18">
        <v>3</v>
      </c>
      <c r="D4458" s="4" t="s">
        <v>462</v>
      </c>
      <c r="E4458" s="12">
        <v>1.17</v>
      </c>
      <c r="F4458" s="12">
        <v>3.51</v>
      </c>
    </row>
    <row r="4459" spans="1:6" x14ac:dyDescent="0.25">
      <c r="A4459" s="4" t="s">
        <v>10561</v>
      </c>
      <c r="B4459" s="4" t="s">
        <v>10562</v>
      </c>
      <c r="C4459" s="18">
        <v>6</v>
      </c>
      <c r="D4459" s="4" t="s">
        <v>462</v>
      </c>
      <c r="E4459" s="12">
        <v>2.2000000000000002</v>
      </c>
      <c r="F4459" s="12">
        <v>13.2</v>
      </c>
    </row>
    <row r="4460" spans="1:6" x14ac:dyDescent="0.25">
      <c r="A4460" s="4" t="s">
        <v>10563</v>
      </c>
      <c r="B4460" s="4" t="s">
        <v>10564</v>
      </c>
      <c r="C4460" s="18">
        <v>1</v>
      </c>
      <c r="D4460" s="4" t="s">
        <v>462</v>
      </c>
      <c r="E4460" s="12">
        <v>5.79</v>
      </c>
      <c r="F4460" s="12">
        <v>5.79</v>
      </c>
    </row>
    <row r="4461" spans="1:6" x14ac:dyDescent="0.25">
      <c r="A4461" s="4" t="s">
        <v>10565</v>
      </c>
      <c r="B4461" s="4" t="s">
        <v>10566</v>
      </c>
      <c r="C4461" s="18">
        <v>3</v>
      </c>
      <c r="D4461" s="4" t="s">
        <v>462</v>
      </c>
      <c r="E4461" s="12">
        <v>56.03</v>
      </c>
      <c r="F4461" s="12">
        <v>168.09</v>
      </c>
    </row>
    <row r="4462" spans="1:6" x14ac:dyDescent="0.25">
      <c r="A4462" s="4" t="s">
        <v>10567</v>
      </c>
      <c r="B4462" s="4" t="s">
        <v>10568</v>
      </c>
      <c r="C4462" s="18">
        <v>3</v>
      </c>
      <c r="D4462" s="4" t="s">
        <v>462</v>
      </c>
      <c r="E4462" s="12">
        <v>5.24</v>
      </c>
      <c r="F4462" s="12">
        <v>15.72</v>
      </c>
    </row>
    <row r="4463" spans="1:6" x14ac:dyDescent="0.25">
      <c r="A4463" s="4" t="s">
        <v>10569</v>
      </c>
      <c r="B4463" s="4" t="s">
        <v>10570</v>
      </c>
      <c r="C4463" s="18">
        <v>2</v>
      </c>
      <c r="D4463" s="4" t="s">
        <v>462</v>
      </c>
      <c r="E4463" s="12">
        <v>15.4</v>
      </c>
      <c r="F4463" s="12">
        <v>30.8</v>
      </c>
    </row>
    <row r="4464" spans="1:6" x14ac:dyDescent="0.25">
      <c r="A4464" s="4" t="s">
        <v>10571</v>
      </c>
      <c r="B4464" s="4" t="s">
        <v>10572</v>
      </c>
      <c r="C4464" s="18">
        <v>5</v>
      </c>
      <c r="D4464" s="4" t="s">
        <v>462</v>
      </c>
      <c r="E4464" s="12">
        <v>18.7</v>
      </c>
      <c r="F4464" s="12">
        <v>93.5</v>
      </c>
    </row>
    <row r="4465" spans="1:6" x14ac:dyDescent="0.25">
      <c r="A4465" s="4" t="s">
        <v>10573</v>
      </c>
      <c r="B4465" s="4" t="s">
        <v>10574</v>
      </c>
      <c r="C4465" s="18">
        <v>2</v>
      </c>
      <c r="D4465" s="4" t="s">
        <v>462</v>
      </c>
      <c r="E4465" s="12">
        <v>56.65</v>
      </c>
      <c r="F4465" s="12">
        <v>113.3</v>
      </c>
    </row>
    <row r="4466" spans="1:6" x14ac:dyDescent="0.25">
      <c r="A4466" s="4" t="s">
        <v>10575</v>
      </c>
      <c r="B4466" s="4" t="s">
        <v>10576</v>
      </c>
      <c r="C4466" s="18">
        <v>2</v>
      </c>
      <c r="D4466" s="4" t="s">
        <v>462</v>
      </c>
      <c r="E4466" s="12">
        <v>72.900000000000006</v>
      </c>
      <c r="F4466" s="12">
        <v>145.80000000000001</v>
      </c>
    </row>
    <row r="4467" spans="1:6" x14ac:dyDescent="0.25">
      <c r="A4467" s="4" t="s">
        <v>10577</v>
      </c>
      <c r="B4467" s="4" t="s">
        <v>10578</v>
      </c>
      <c r="C4467" s="18">
        <v>3</v>
      </c>
      <c r="D4467" s="4" t="s">
        <v>462</v>
      </c>
      <c r="E4467" s="12">
        <v>68.099999999999994</v>
      </c>
      <c r="F4467" s="12">
        <v>204.3</v>
      </c>
    </row>
    <row r="4468" spans="1:6" x14ac:dyDescent="0.25">
      <c r="A4468" s="4" t="s">
        <v>10579</v>
      </c>
      <c r="B4468" s="4" t="s">
        <v>10580</v>
      </c>
      <c r="C4468" s="18">
        <v>10</v>
      </c>
      <c r="D4468" s="4" t="s">
        <v>462</v>
      </c>
      <c r="E4468" s="12">
        <v>28.5</v>
      </c>
      <c r="F4468" s="12">
        <v>285</v>
      </c>
    </row>
    <row r="4469" spans="1:6" x14ac:dyDescent="0.25">
      <c r="A4469" s="4" t="s">
        <v>10581</v>
      </c>
      <c r="B4469" s="4" t="s">
        <v>10582</v>
      </c>
      <c r="C4469" s="18">
        <v>2</v>
      </c>
      <c r="D4469" s="4" t="s">
        <v>462</v>
      </c>
      <c r="E4469" s="12">
        <v>9.67</v>
      </c>
      <c r="F4469" s="12">
        <v>19.34</v>
      </c>
    </row>
    <row r="4470" spans="1:6" x14ac:dyDescent="0.25">
      <c r="A4470" s="4" t="s">
        <v>10583</v>
      </c>
      <c r="B4470" s="4" t="s">
        <v>10584</v>
      </c>
      <c r="C4470" s="18">
        <v>2</v>
      </c>
      <c r="D4470" s="4" t="s">
        <v>462</v>
      </c>
      <c r="E4470" s="12">
        <v>74.650000000000006</v>
      </c>
      <c r="F4470" s="12">
        <v>149.30000000000001</v>
      </c>
    </row>
    <row r="4471" spans="1:6" x14ac:dyDescent="0.25">
      <c r="A4471" s="4" t="s">
        <v>10585</v>
      </c>
      <c r="B4471" s="4" t="s">
        <v>10586</v>
      </c>
      <c r="C4471" s="18">
        <v>2</v>
      </c>
      <c r="D4471" s="4" t="s">
        <v>462</v>
      </c>
      <c r="E4471" s="12">
        <v>121.29</v>
      </c>
      <c r="F4471" s="12">
        <v>242.58</v>
      </c>
    </row>
    <row r="4472" spans="1:6" x14ac:dyDescent="0.25">
      <c r="A4472" s="4" t="s">
        <v>10587</v>
      </c>
      <c r="B4472" s="4" t="s">
        <v>10588</v>
      </c>
      <c r="C4472" s="18">
        <v>5</v>
      </c>
      <c r="D4472" s="4" t="s">
        <v>462</v>
      </c>
      <c r="E4472" s="12">
        <v>355.4</v>
      </c>
      <c r="F4472" s="12">
        <v>1777</v>
      </c>
    </row>
    <row r="4473" spans="1:6" x14ac:dyDescent="0.25">
      <c r="A4473" s="4" t="s">
        <v>10589</v>
      </c>
      <c r="B4473" s="4" t="s">
        <v>10590</v>
      </c>
      <c r="C4473" s="18">
        <v>1</v>
      </c>
      <c r="D4473" s="4" t="s">
        <v>462</v>
      </c>
      <c r="E4473" s="12">
        <v>346.43</v>
      </c>
      <c r="F4473" s="12">
        <v>346.43</v>
      </c>
    </row>
    <row r="4474" spans="1:6" x14ac:dyDescent="0.25">
      <c r="A4474" s="4" t="s">
        <v>10591</v>
      </c>
      <c r="B4474" s="4" t="s">
        <v>10592</v>
      </c>
      <c r="C4474" s="18">
        <v>1</v>
      </c>
      <c r="D4474" s="4" t="s">
        <v>462</v>
      </c>
      <c r="E4474" s="12">
        <v>355.74</v>
      </c>
      <c r="F4474" s="12">
        <v>355.74</v>
      </c>
    </row>
    <row r="4475" spans="1:6" x14ac:dyDescent="0.25">
      <c r="A4475" s="4" t="s">
        <v>10593</v>
      </c>
      <c r="B4475" s="4" t="s">
        <v>10594</v>
      </c>
      <c r="C4475" s="18">
        <v>4</v>
      </c>
      <c r="D4475" s="4" t="s">
        <v>462</v>
      </c>
      <c r="E4475" s="12">
        <v>193.3</v>
      </c>
      <c r="F4475" s="12">
        <v>773.2</v>
      </c>
    </row>
    <row r="4476" spans="1:6" x14ac:dyDescent="0.25">
      <c r="A4476" s="4" t="s">
        <v>10595</v>
      </c>
      <c r="B4476" s="4" t="s">
        <v>10596</v>
      </c>
      <c r="C4476" s="18">
        <v>1</v>
      </c>
      <c r="D4476" s="4" t="s">
        <v>462</v>
      </c>
      <c r="E4476" s="12">
        <v>353</v>
      </c>
      <c r="F4476" s="12">
        <v>353</v>
      </c>
    </row>
    <row r="4477" spans="1:6" x14ac:dyDescent="0.25">
      <c r="A4477" s="4" t="s">
        <v>10597</v>
      </c>
      <c r="B4477" s="4" t="s">
        <v>10598</v>
      </c>
      <c r="C4477" s="18">
        <v>1</v>
      </c>
      <c r="D4477" s="4" t="s">
        <v>462</v>
      </c>
      <c r="E4477" s="12">
        <v>97.58</v>
      </c>
      <c r="F4477" s="12">
        <v>97.58</v>
      </c>
    </row>
    <row r="4478" spans="1:6" x14ac:dyDescent="0.25">
      <c r="A4478" s="4" t="s">
        <v>10599</v>
      </c>
      <c r="B4478" s="4" t="s">
        <v>10598</v>
      </c>
      <c r="C4478" s="18">
        <v>80</v>
      </c>
      <c r="D4478" s="4" t="s">
        <v>462</v>
      </c>
      <c r="E4478" s="12">
        <v>301.87</v>
      </c>
      <c r="F4478" s="12">
        <v>24149.599999999999</v>
      </c>
    </row>
    <row r="4479" spans="1:6" x14ac:dyDescent="0.25">
      <c r="A4479" s="4" t="s">
        <v>10600</v>
      </c>
      <c r="B4479" s="4" t="s">
        <v>10601</v>
      </c>
      <c r="C4479" s="18">
        <v>1</v>
      </c>
      <c r="D4479" s="4" t="s">
        <v>462</v>
      </c>
      <c r="E4479" s="12">
        <v>254.2</v>
      </c>
      <c r="F4479" s="12">
        <v>254.2</v>
      </c>
    </row>
    <row r="4480" spans="1:6" x14ac:dyDescent="0.25">
      <c r="A4480" s="4" t="s">
        <v>10602</v>
      </c>
      <c r="B4480" s="4" t="s">
        <v>10603</v>
      </c>
      <c r="C4480" s="18">
        <v>3</v>
      </c>
      <c r="D4480" s="4" t="s">
        <v>462</v>
      </c>
      <c r="E4480" s="12">
        <v>273.32</v>
      </c>
      <c r="F4480" s="12">
        <v>819.96</v>
      </c>
    </row>
    <row r="4481" spans="1:6" x14ac:dyDescent="0.25">
      <c r="A4481" s="4" t="s">
        <v>10604</v>
      </c>
      <c r="B4481" s="4" t="s">
        <v>10605</v>
      </c>
      <c r="C4481" s="18">
        <v>1</v>
      </c>
      <c r="D4481" s="4" t="s">
        <v>462</v>
      </c>
      <c r="E4481" s="12">
        <v>274.61</v>
      </c>
      <c r="F4481" s="12">
        <v>274.61</v>
      </c>
    </row>
    <row r="4482" spans="1:6" x14ac:dyDescent="0.25">
      <c r="A4482" s="4" t="s">
        <v>10606</v>
      </c>
      <c r="B4482" s="4" t="s">
        <v>10607</v>
      </c>
      <c r="C4482" s="18">
        <v>2</v>
      </c>
      <c r="D4482" s="4" t="s">
        <v>462</v>
      </c>
      <c r="E4482" s="12">
        <v>373.88</v>
      </c>
      <c r="F4482" s="12">
        <v>747.76</v>
      </c>
    </row>
    <row r="4483" spans="1:6" x14ac:dyDescent="0.25">
      <c r="A4483" s="4" t="s">
        <v>10608</v>
      </c>
      <c r="B4483" s="4" t="s">
        <v>10609</v>
      </c>
      <c r="C4483" s="18">
        <v>3</v>
      </c>
      <c r="D4483" s="4" t="s">
        <v>462</v>
      </c>
      <c r="E4483" s="12">
        <v>436.24</v>
      </c>
      <c r="F4483" s="12">
        <v>1308.72</v>
      </c>
    </row>
    <row r="4484" spans="1:6" x14ac:dyDescent="0.25">
      <c r="A4484" s="4" t="s">
        <v>10610</v>
      </c>
      <c r="B4484" s="4" t="s">
        <v>10611</v>
      </c>
      <c r="C4484" s="18">
        <v>1</v>
      </c>
      <c r="D4484" s="4" t="s">
        <v>462</v>
      </c>
      <c r="E4484" s="12">
        <v>404.82</v>
      </c>
      <c r="F4484" s="12">
        <v>404.82</v>
      </c>
    </row>
    <row r="4485" spans="1:6" x14ac:dyDescent="0.25">
      <c r="A4485" s="4" t="s">
        <v>10612</v>
      </c>
      <c r="B4485" s="4" t="s">
        <v>10613</v>
      </c>
      <c r="C4485" s="18">
        <v>2</v>
      </c>
      <c r="D4485" s="4" t="s">
        <v>462</v>
      </c>
      <c r="E4485" s="12">
        <v>395.79</v>
      </c>
      <c r="F4485" s="12">
        <v>791.58</v>
      </c>
    </row>
    <row r="4486" spans="1:6" x14ac:dyDescent="0.25">
      <c r="A4486" s="4" t="s">
        <v>10614</v>
      </c>
      <c r="B4486" s="4" t="s">
        <v>10615</v>
      </c>
      <c r="C4486" s="18">
        <v>2</v>
      </c>
      <c r="D4486" s="4" t="s">
        <v>462</v>
      </c>
      <c r="E4486" s="12">
        <v>585.30999999999995</v>
      </c>
      <c r="F4486" s="12">
        <v>1170.6199999999999</v>
      </c>
    </row>
    <row r="4487" spans="1:6" x14ac:dyDescent="0.25">
      <c r="A4487" s="4" t="s">
        <v>10616</v>
      </c>
      <c r="B4487" s="4" t="s">
        <v>10617</v>
      </c>
      <c r="C4487" s="18">
        <v>1</v>
      </c>
      <c r="D4487" s="4" t="s">
        <v>462</v>
      </c>
      <c r="E4487" s="12">
        <v>78</v>
      </c>
      <c r="F4487" s="12">
        <v>78</v>
      </c>
    </row>
    <row r="4488" spans="1:6" x14ac:dyDescent="0.25">
      <c r="A4488" s="4" t="s">
        <v>10618</v>
      </c>
      <c r="B4488" s="4" t="s">
        <v>10619</v>
      </c>
      <c r="C4488" s="18">
        <v>4</v>
      </c>
      <c r="D4488" s="4" t="s">
        <v>462</v>
      </c>
      <c r="E4488" s="12">
        <v>435.76</v>
      </c>
      <c r="F4488" s="12">
        <v>1743.04</v>
      </c>
    </row>
    <row r="4489" spans="1:6" x14ac:dyDescent="0.25">
      <c r="A4489" s="4" t="s">
        <v>10620</v>
      </c>
      <c r="B4489" s="4" t="s">
        <v>10621</v>
      </c>
      <c r="C4489" s="18">
        <v>4</v>
      </c>
      <c r="D4489" s="4" t="s">
        <v>462</v>
      </c>
      <c r="E4489" s="12">
        <v>327.45999999999998</v>
      </c>
      <c r="F4489" s="12">
        <v>1309.8399999999999</v>
      </c>
    </row>
    <row r="4490" spans="1:6" x14ac:dyDescent="0.25">
      <c r="A4490" s="4" t="s">
        <v>10622</v>
      </c>
      <c r="B4490" s="4" t="s">
        <v>10623</v>
      </c>
      <c r="C4490" s="18">
        <v>1</v>
      </c>
      <c r="D4490" s="4" t="s">
        <v>462</v>
      </c>
      <c r="E4490" s="12">
        <v>473.96</v>
      </c>
      <c r="F4490" s="12">
        <v>473.96</v>
      </c>
    </row>
    <row r="4491" spans="1:6" x14ac:dyDescent="0.25">
      <c r="A4491" s="4" t="s">
        <v>10624</v>
      </c>
      <c r="B4491" s="4" t="s">
        <v>10625</v>
      </c>
      <c r="C4491" s="18">
        <v>2</v>
      </c>
      <c r="D4491" s="4" t="s">
        <v>462</v>
      </c>
      <c r="E4491" s="12">
        <v>678.14</v>
      </c>
      <c r="F4491" s="12">
        <v>1356.28</v>
      </c>
    </row>
    <row r="4492" spans="1:6" x14ac:dyDescent="0.25">
      <c r="A4492" s="4" t="s">
        <v>10626</v>
      </c>
      <c r="B4492" s="4" t="s">
        <v>10627</v>
      </c>
      <c r="C4492" s="18">
        <v>3</v>
      </c>
      <c r="D4492" s="4" t="s">
        <v>462</v>
      </c>
      <c r="E4492" s="12">
        <v>493.78</v>
      </c>
      <c r="F4492" s="12">
        <v>1481.34</v>
      </c>
    </row>
    <row r="4493" spans="1:6" x14ac:dyDescent="0.25">
      <c r="A4493" s="4" t="s">
        <v>10628</v>
      </c>
      <c r="B4493" s="4" t="s">
        <v>10629</v>
      </c>
      <c r="C4493" s="18">
        <v>1</v>
      </c>
      <c r="D4493" s="4" t="s">
        <v>462</v>
      </c>
      <c r="E4493" s="12">
        <v>500.22</v>
      </c>
      <c r="F4493" s="12">
        <v>500.22</v>
      </c>
    </row>
    <row r="4494" spans="1:6" x14ac:dyDescent="0.25">
      <c r="A4494" s="4" t="s">
        <v>10630</v>
      </c>
      <c r="B4494" s="4" t="s">
        <v>10631</v>
      </c>
      <c r="C4494" s="18">
        <v>6</v>
      </c>
      <c r="D4494" s="4" t="s">
        <v>462</v>
      </c>
      <c r="E4494" s="12">
        <v>172.5</v>
      </c>
      <c r="F4494" s="12">
        <v>1035</v>
      </c>
    </row>
    <row r="4495" spans="1:6" x14ac:dyDescent="0.25">
      <c r="A4495" s="4" t="s">
        <v>10632</v>
      </c>
      <c r="B4495" s="4" t="s">
        <v>10633</v>
      </c>
      <c r="C4495" s="18">
        <v>1</v>
      </c>
      <c r="D4495" s="4" t="s">
        <v>462</v>
      </c>
      <c r="E4495" s="12">
        <v>2410</v>
      </c>
      <c r="F4495" s="12">
        <v>2410</v>
      </c>
    </row>
    <row r="4496" spans="1:6" x14ac:dyDescent="0.25">
      <c r="A4496" s="4" t="s">
        <v>10634</v>
      </c>
      <c r="B4496" s="4" t="s">
        <v>10635</v>
      </c>
      <c r="C4496" s="18">
        <v>1</v>
      </c>
      <c r="D4496" s="4" t="s">
        <v>462</v>
      </c>
      <c r="E4496" s="12">
        <v>15.45</v>
      </c>
      <c r="F4496" s="12">
        <v>15.45</v>
      </c>
    </row>
    <row r="4497" spans="1:6" x14ac:dyDescent="0.25">
      <c r="A4497" s="4" t="s">
        <v>10636</v>
      </c>
      <c r="B4497" s="4" t="s">
        <v>10637</v>
      </c>
      <c r="C4497" s="18">
        <v>3</v>
      </c>
      <c r="D4497" s="4" t="s">
        <v>462</v>
      </c>
      <c r="E4497" s="12">
        <v>36.5</v>
      </c>
      <c r="F4497" s="12">
        <v>109.5</v>
      </c>
    </row>
    <row r="4498" spans="1:6" x14ac:dyDescent="0.25">
      <c r="A4498" s="4" t="s">
        <v>10638</v>
      </c>
      <c r="B4498" s="4" t="s">
        <v>10639</v>
      </c>
      <c r="C4498" s="18">
        <v>2</v>
      </c>
      <c r="D4498" s="4" t="s">
        <v>462</v>
      </c>
      <c r="E4498" s="12">
        <v>265</v>
      </c>
      <c r="F4498" s="12">
        <v>530</v>
      </c>
    </row>
    <row r="4499" spans="1:6" x14ac:dyDescent="0.25">
      <c r="A4499" s="4" t="s">
        <v>10640</v>
      </c>
      <c r="B4499" s="4" t="s">
        <v>10637</v>
      </c>
      <c r="C4499" s="18">
        <v>2</v>
      </c>
      <c r="D4499" s="4" t="s">
        <v>462</v>
      </c>
      <c r="E4499" s="12">
        <v>36.5</v>
      </c>
      <c r="F4499" s="12">
        <v>73</v>
      </c>
    </row>
    <row r="4500" spans="1:6" x14ac:dyDescent="0.25">
      <c r="A4500" s="4" t="s">
        <v>10641</v>
      </c>
      <c r="B4500" s="4" t="s">
        <v>10642</v>
      </c>
      <c r="C4500" s="18">
        <v>9</v>
      </c>
      <c r="D4500" s="4" t="s">
        <v>462</v>
      </c>
      <c r="E4500" s="12">
        <v>59</v>
      </c>
      <c r="F4500" s="12">
        <v>531</v>
      </c>
    </row>
    <row r="4501" spans="1:6" x14ac:dyDescent="0.25">
      <c r="A4501" s="4" t="s">
        <v>10643</v>
      </c>
      <c r="B4501" s="4" t="s">
        <v>10644</v>
      </c>
      <c r="C4501" s="18">
        <v>3</v>
      </c>
      <c r="D4501" s="4" t="s">
        <v>462</v>
      </c>
      <c r="E4501" s="12">
        <v>150</v>
      </c>
      <c r="F4501" s="12">
        <v>450</v>
      </c>
    </row>
    <row r="4502" spans="1:6" x14ac:dyDescent="0.25">
      <c r="A4502" s="4" t="s">
        <v>10645</v>
      </c>
      <c r="B4502" s="4" t="s">
        <v>10646</v>
      </c>
      <c r="C4502" s="18">
        <v>1</v>
      </c>
      <c r="D4502" s="4" t="s">
        <v>462</v>
      </c>
      <c r="E4502" s="12">
        <v>138.22999999999999</v>
      </c>
      <c r="F4502" s="12">
        <v>138.22999999999999</v>
      </c>
    </row>
    <row r="4503" spans="1:6" x14ac:dyDescent="0.25">
      <c r="A4503" s="4" t="s">
        <v>10647</v>
      </c>
      <c r="B4503" s="4" t="s">
        <v>10648</v>
      </c>
      <c r="C4503" s="18">
        <v>1</v>
      </c>
      <c r="D4503" s="4" t="s">
        <v>462</v>
      </c>
      <c r="E4503" s="12">
        <v>51.6</v>
      </c>
      <c r="F4503" s="12">
        <v>51.6</v>
      </c>
    </row>
    <row r="4504" spans="1:6" x14ac:dyDescent="0.25">
      <c r="A4504" s="4" t="s">
        <v>10649</v>
      </c>
      <c r="B4504" s="4" t="s">
        <v>10650</v>
      </c>
      <c r="C4504" s="18">
        <v>1</v>
      </c>
      <c r="D4504" s="4" t="s">
        <v>462</v>
      </c>
      <c r="E4504" s="12">
        <v>1266</v>
      </c>
      <c r="F4504" s="12">
        <v>1266</v>
      </c>
    </row>
    <row r="4505" spans="1:6" x14ac:dyDescent="0.25">
      <c r="A4505" s="4" t="s">
        <v>10651</v>
      </c>
      <c r="B4505" s="4" t="s">
        <v>10652</v>
      </c>
      <c r="C4505" s="18">
        <v>1</v>
      </c>
      <c r="D4505" s="4" t="s">
        <v>462</v>
      </c>
      <c r="E4505" s="12">
        <v>192.4</v>
      </c>
      <c r="F4505" s="12">
        <v>192.4</v>
      </c>
    </row>
    <row r="4506" spans="1:6" x14ac:dyDescent="0.25">
      <c r="A4506" s="4" t="s">
        <v>10653</v>
      </c>
      <c r="B4506" s="4" t="s">
        <v>10654</v>
      </c>
      <c r="C4506" s="18">
        <v>1</v>
      </c>
      <c r="D4506" s="4" t="s">
        <v>462</v>
      </c>
      <c r="E4506" s="12">
        <v>63.9</v>
      </c>
      <c r="F4506" s="12">
        <v>63.9</v>
      </c>
    </row>
    <row r="4507" spans="1:6" x14ac:dyDescent="0.25">
      <c r="A4507" s="4" t="s">
        <v>10655</v>
      </c>
      <c r="B4507" s="4" t="s">
        <v>10656</v>
      </c>
      <c r="C4507" s="18">
        <v>1</v>
      </c>
      <c r="D4507" s="4" t="s">
        <v>462</v>
      </c>
      <c r="E4507" s="12">
        <v>115</v>
      </c>
      <c r="F4507" s="12">
        <v>115</v>
      </c>
    </row>
    <row r="4508" spans="1:6" x14ac:dyDescent="0.25">
      <c r="A4508" s="4" t="s">
        <v>10657</v>
      </c>
      <c r="B4508" s="4" t="s">
        <v>10658</v>
      </c>
      <c r="C4508" s="18">
        <v>1</v>
      </c>
      <c r="D4508" s="4" t="s">
        <v>462</v>
      </c>
      <c r="E4508" s="12">
        <v>152.13</v>
      </c>
      <c r="F4508" s="12">
        <v>152.13</v>
      </c>
    </row>
    <row r="4509" spans="1:6" x14ac:dyDescent="0.25">
      <c r="A4509" s="4" t="s">
        <v>10659</v>
      </c>
      <c r="B4509" s="4" t="s">
        <v>10660</v>
      </c>
      <c r="C4509" s="18">
        <v>1</v>
      </c>
      <c r="D4509" s="4" t="s">
        <v>462</v>
      </c>
      <c r="E4509" s="12">
        <v>110.87</v>
      </c>
      <c r="F4509" s="12">
        <v>110.87</v>
      </c>
    </row>
    <row r="4510" spans="1:6" x14ac:dyDescent="0.25">
      <c r="A4510" s="4" t="s">
        <v>10661</v>
      </c>
      <c r="B4510" s="4" t="s">
        <v>10662</v>
      </c>
      <c r="C4510" s="18">
        <v>2</v>
      </c>
      <c r="D4510" s="4" t="s">
        <v>462</v>
      </c>
      <c r="E4510" s="12">
        <v>99</v>
      </c>
      <c r="F4510" s="12">
        <v>198</v>
      </c>
    </row>
    <row r="4511" spans="1:6" x14ac:dyDescent="0.25">
      <c r="A4511" s="4" t="s">
        <v>10663</v>
      </c>
      <c r="B4511" s="4" t="s">
        <v>10664</v>
      </c>
      <c r="C4511" s="18">
        <v>3</v>
      </c>
      <c r="D4511" s="4" t="s">
        <v>462</v>
      </c>
      <c r="E4511" s="12">
        <v>100.47</v>
      </c>
      <c r="F4511" s="12">
        <v>301.41000000000003</v>
      </c>
    </row>
    <row r="4512" spans="1:6" x14ac:dyDescent="0.25">
      <c r="A4512" s="4" t="s">
        <v>10665</v>
      </c>
      <c r="B4512" s="4" t="s">
        <v>10666</v>
      </c>
      <c r="C4512" s="18">
        <v>3</v>
      </c>
      <c r="D4512" s="4" t="s">
        <v>462</v>
      </c>
      <c r="E4512" s="12">
        <v>116.03</v>
      </c>
      <c r="F4512" s="12">
        <v>348.09</v>
      </c>
    </row>
    <row r="4513" spans="1:6" x14ac:dyDescent="0.25">
      <c r="A4513" s="4" t="s">
        <v>10667</v>
      </c>
      <c r="B4513" s="4" t="s">
        <v>10668</v>
      </c>
      <c r="C4513" s="18">
        <v>2</v>
      </c>
      <c r="D4513" s="4" t="s">
        <v>462</v>
      </c>
      <c r="E4513" s="12">
        <v>57.74</v>
      </c>
      <c r="F4513" s="12">
        <v>115.48</v>
      </c>
    </row>
    <row r="4514" spans="1:6" x14ac:dyDescent="0.25">
      <c r="A4514" s="4" t="s">
        <v>10669</v>
      </c>
      <c r="B4514" s="4" t="s">
        <v>10670</v>
      </c>
      <c r="C4514" s="18">
        <v>1</v>
      </c>
      <c r="D4514" s="4" t="s">
        <v>462</v>
      </c>
      <c r="E4514" s="12">
        <v>195.03</v>
      </c>
      <c r="F4514" s="12">
        <v>195.03</v>
      </c>
    </row>
    <row r="4515" spans="1:6" x14ac:dyDescent="0.25">
      <c r="A4515" s="4" t="s">
        <v>10671</v>
      </c>
      <c r="B4515" s="4" t="s">
        <v>10672</v>
      </c>
      <c r="C4515" s="18">
        <v>1</v>
      </c>
      <c r="D4515" s="4" t="s">
        <v>462</v>
      </c>
      <c r="E4515" s="12">
        <v>170.18</v>
      </c>
      <c r="F4515" s="12">
        <v>170.18</v>
      </c>
    </row>
    <row r="4516" spans="1:6" x14ac:dyDescent="0.25">
      <c r="A4516" s="4" t="s">
        <v>10673</v>
      </c>
      <c r="B4516" s="4" t="s">
        <v>10674</v>
      </c>
      <c r="C4516" s="18">
        <v>2</v>
      </c>
      <c r="D4516" s="4" t="s">
        <v>462</v>
      </c>
      <c r="E4516" s="12">
        <v>54.14</v>
      </c>
      <c r="F4516" s="12">
        <v>108.28</v>
      </c>
    </row>
    <row r="4517" spans="1:6" x14ac:dyDescent="0.25">
      <c r="A4517" s="4" t="s">
        <v>10675</v>
      </c>
      <c r="B4517" s="4" t="s">
        <v>10676</v>
      </c>
      <c r="C4517" s="18">
        <v>4</v>
      </c>
      <c r="D4517" s="4" t="s">
        <v>462</v>
      </c>
      <c r="E4517" s="12">
        <v>142</v>
      </c>
      <c r="F4517" s="12">
        <v>568</v>
      </c>
    </row>
    <row r="4518" spans="1:6" x14ac:dyDescent="0.25">
      <c r="A4518" s="4" t="s">
        <v>10677</v>
      </c>
      <c r="B4518" s="4" t="s">
        <v>10678</v>
      </c>
      <c r="C4518" s="18">
        <v>1</v>
      </c>
      <c r="D4518" s="4" t="s">
        <v>462</v>
      </c>
      <c r="E4518" s="12">
        <v>75.400000000000006</v>
      </c>
      <c r="F4518" s="12">
        <v>75.400000000000006</v>
      </c>
    </row>
    <row r="4519" spans="1:6" x14ac:dyDescent="0.25">
      <c r="A4519" s="4" t="s">
        <v>10679</v>
      </c>
      <c r="B4519" s="4" t="s">
        <v>10680</v>
      </c>
      <c r="C4519" s="18">
        <v>1</v>
      </c>
      <c r="D4519" s="4" t="s">
        <v>462</v>
      </c>
      <c r="E4519" s="12">
        <v>65.95</v>
      </c>
      <c r="F4519" s="12">
        <v>65.95</v>
      </c>
    </row>
    <row r="4520" spans="1:6" x14ac:dyDescent="0.25">
      <c r="A4520" s="4" t="s">
        <v>10681</v>
      </c>
      <c r="B4520" s="4" t="s">
        <v>10682</v>
      </c>
      <c r="C4520" s="18">
        <v>1</v>
      </c>
      <c r="D4520" s="4" t="s">
        <v>462</v>
      </c>
      <c r="E4520" s="12">
        <v>109</v>
      </c>
      <c r="F4520" s="12">
        <v>109</v>
      </c>
    </row>
    <row r="4521" spans="1:6" x14ac:dyDescent="0.25">
      <c r="A4521" s="4" t="s">
        <v>10683</v>
      </c>
      <c r="B4521" s="4" t="s">
        <v>10684</v>
      </c>
      <c r="C4521" s="18">
        <v>4</v>
      </c>
      <c r="D4521" s="4" t="s">
        <v>462</v>
      </c>
      <c r="E4521" s="12">
        <v>106</v>
      </c>
      <c r="F4521" s="12">
        <v>424</v>
      </c>
    </row>
    <row r="4522" spans="1:6" x14ac:dyDescent="0.25">
      <c r="A4522" s="4" t="s">
        <v>10685</v>
      </c>
      <c r="B4522" s="4" t="s">
        <v>10686</v>
      </c>
      <c r="C4522" s="18">
        <v>2</v>
      </c>
      <c r="D4522" s="4" t="s">
        <v>462</v>
      </c>
      <c r="E4522" s="12">
        <v>273</v>
      </c>
      <c r="F4522" s="12">
        <v>546</v>
      </c>
    </row>
    <row r="4523" spans="1:6" x14ac:dyDescent="0.25">
      <c r="A4523" s="4" t="s">
        <v>10687</v>
      </c>
      <c r="B4523" s="4" t="s">
        <v>10688</v>
      </c>
      <c r="C4523" s="18">
        <v>12</v>
      </c>
      <c r="D4523" s="4" t="s">
        <v>462</v>
      </c>
      <c r="E4523" s="12">
        <v>142</v>
      </c>
      <c r="F4523" s="12">
        <v>1704</v>
      </c>
    </row>
    <row r="4524" spans="1:6" x14ac:dyDescent="0.25">
      <c r="A4524" s="4" t="s">
        <v>10689</v>
      </c>
      <c r="B4524" s="4" t="s">
        <v>10690</v>
      </c>
      <c r="C4524" s="18">
        <v>2</v>
      </c>
      <c r="D4524" s="4" t="s">
        <v>462</v>
      </c>
      <c r="E4524" s="12">
        <v>48.1</v>
      </c>
      <c r="F4524" s="12">
        <v>96.2</v>
      </c>
    </row>
    <row r="4525" spans="1:6" x14ac:dyDescent="0.25">
      <c r="A4525" s="4" t="s">
        <v>10691</v>
      </c>
      <c r="B4525" s="4" t="s">
        <v>10692</v>
      </c>
      <c r="C4525" s="18">
        <v>2</v>
      </c>
      <c r="D4525" s="4" t="s">
        <v>462</v>
      </c>
      <c r="E4525" s="12">
        <v>205</v>
      </c>
      <c r="F4525" s="12">
        <v>410</v>
      </c>
    </row>
    <row r="4526" spans="1:6" x14ac:dyDescent="0.25">
      <c r="A4526" s="4" t="s">
        <v>10693</v>
      </c>
      <c r="B4526" s="4" t="s">
        <v>10694</v>
      </c>
      <c r="C4526" s="18">
        <v>4</v>
      </c>
      <c r="D4526" s="4" t="s">
        <v>462</v>
      </c>
      <c r="E4526" s="12">
        <v>420</v>
      </c>
      <c r="F4526" s="12">
        <v>1680</v>
      </c>
    </row>
    <row r="4527" spans="1:6" x14ac:dyDescent="0.25">
      <c r="A4527" s="4" t="s">
        <v>10695</v>
      </c>
      <c r="B4527" s="4" t="s">
        <v>10696</v>
      </c>
      <c r="C4527" s="18">
        <v>3</v>
      </c>
      <c r="D4527" s="4" t="s">
        <v>462</v>
      </c>
      <c r="E4527" s="12">
        <v>553</v>
      </c>
      <c r="F4527" s="12">
        <v>1659</v>
      </c>
    </row>
    <row r="4528" spans="1:6" x14ac:dyDescent="0.25">
      <c r="A4528" s="4" t="s">
        <v>10697</v>
      </c>
      <c r="B4528" s="4" t="s">
        <v>10698</v>
      </c>
      <c r="C4528" s="18">
        <v>1</v>
      </c>
      <c r="D4528" s="4" t="s">
        <v>462</v>
      </c>
      <c r="E4528" s="12">
        <v>1430</v>
      </c>
      <c r="F4528" s="12">
        <v>1430</v>
      </c>
    </row>
    <row r="4529" spans="1:6" x14ac:dyDescent="0.25">
      <c r="A4529" s="4" t="s">
        <v>10699</v>
      </c>
      <c r="B4529" s="4" t="s">
        <v>10700</v>
      </c>
      <c r="C4529" s="18">
        <v>1</v>
      </c>
      <c r="D4529" s="4" t="s">
        <v>462</v>
      </c>
      <c r="E4529" s="12">
        <v>3810</v>
      </c>
      <c r="F4529" s="12">
        <v>3810</v>
      </c>
    </row>
    <row r="4530" spans="1:6" x14ac:dyDescent="0.25">
      <c r="A4530" s="4" t="s">
        <v>10701</v>
      </c>
      <c r="B4530" s="4" t="s">
        <v>10702</v>
      </c>
      <c r="C4530" s="18">
        <v>5</v>
      </c>
      <c r="D4530" s="4" t="s">
        <v>462</v>
      </c>
      <c r="E4530" s="12">
        <v>6.68</v>
      </c>
      <c r="F4530" s="12">
        <v>33.4</v>
      </c>
    </row>
    <row r="4531" spans="1:6" x14ac:dyDescent="0.25">
      <c r="A4531" s="4" t="s">
        <v>10703</v>
      </c>
      <c r="B4531" s="4" t="s">
        <v>10704</v>
      </c>
      <c r="C4531" s="18">
        <v>2</v>
      </c>
      <c r="D4531" s="4" t="s">
        <v>462</v>
      </c>
      <c r="E4531" s="12">
        <v>41.1</v>
      </c>
      <c r="F4531" s="12">
        <v>82.2</v>
      </c>
    </row>
    <row r="4532" spans="1:6" x14ac:dyDescent="0.25">
      <c r="A4532" s="4" t="s">
        <v>10705</v>
      </c>
      <c r="B4532" s="4" t="s">
        <v>10706</v>
      </c>
      <c r="C4532" s="18">
        <v>4</v>
      </c>
      <c r="D4532" s="4" t="s">
        <v>462</v>
      </c>
      <c r="E4532" s="12">
        <v>108</v>
      </c>
      <c r="F4532" s="12">
        <v>432</v>
      </c>
    </row>
    <row r="4533" spans="1:6" x14ac:dyDescent="0.25">
      <c r="A4533" s="4" t="s">
        <v>10707</v>
      </c>
      <c r="B4533" s="4" t="s">
        <v>10708</v>
      </c>
      <c r="C4533" s="18">
        <v>6</v>
      </c>
      <c r="D4533" s="4" t="s">
        <v>462</v>
      </c>
      <c r="E4533" s="12">
        <v>234</v>
      </c>
      <c r="F4533" s="12">
        <v>1404</v>
      </c>
    </row>
    <row r="4534" spans="1:6" x14ac:dyDescent="0.25">
      <c r="A4534" s="4" t="s">
        <v>10709</v>
      </c>
      <c r="B4534" s="4" t="s">
        <v>10710</v>
      </c>
      <c r="C4534" s="18">
        <v>1</v>
      </c>
      <c r="D4534" s="4" t="s">
        <v>462</v>
      </c>
      <c r="E4534" s="12">
        <v>5.31</v>
      </c>
      <c r="F4534" s="12">
        <v>5.31</v>
      </c>
    </row>
    <row r="4535" spans="1:6" x14ac:dyDescent="0.25">
      <c r="A4535" s="4" t="s">
        <v>10711</v>
      </c>
      <c r="B4535" s="4" t="s">
        <v>10570</v>
      </c>
      <c r="C4535" s="18">
        <v>1</v>
      </c>
      <c r="D4535" s="4" t="s">
        <v>462</v>
      </c>
      <c r="E4535" s="12">
        <v>32.880000000000003</v>
      </c>
      <c r="F4535" s="12">
        <v>32.880000000000003</v>
      </c>
    </row>
    <row r="4536" spans="1:6" x14ac:dyDescent="0.25">
      <c r="A4536" s="4" t="s">
        <v>10712</v>
      </c>
      <c r="B4536" s="4" t="s">
        <v>10713</v>
      </c>
      <c r="C4536" s="18">
        <v>8</v>
      </c>
      <c r="D4536" s="4" t="s">
        <v>462</v>
      </c>
      <c r="E4536" s="12">
        <v>7.27</v>
      </c>
      <c r="F4536" s="12">
        <v>58.16</v>
      </c>
    </row>
    <row r="4537" spans="1:6" x14ac:dyDescent="0.25">
      <c r="A4537" s="4" t="s">
        <v>10714</v>
      </c>
      <c r="B4537" s="4" t="s">
        <v>10715</v>
      </c>
      <c r="C4537" s="18">
        <v>17</v>
      </c>
      <c r="D4537" s="4" t="s">
        <v>462</v>
      </c>
      <c r="E4537" s="12">
        <v>3.74</v>
      </c>
      <c r="F4537" s="12">
        <v>63.58</v>
      </c>
    </row>
    <row r="4538" spans="1:6" x14ac:dyDescent="0.25">
      <c r="A4538" s="4" t="s">
        <v>10716</v>
      </c>
      <c r="B4538" s="4" t="s">
        <v>10717</v>
      </c>
      <c r="C4538" s="18">
        <v>3</v>
      </c>
      <c r="D4538" s="4" t="s">
        <v>462</v>
      </c>
      <c r="E4538" s="12">
        <v>4.92</v>
      </c>
      <c r="F4538" s="12">
        <v>14.76</v>
      </c>
    </row>
    <row r="4539" spans="1:6" x14ac:dyDescent="0.25">
      <c r="A4539" s="4" t="s">
        <v>10718</v>
      </c>
      <c r="B4539" s="4" t="s">
        <v>10719</v>
      </c>
      <c r="C4539" s="18">
        <v>2</v>
      </c>
      <c r="D4539" s="4" t="s">
        <v>462</v>
      </c>
      <c r="E4539" s="12">
        <v>56.22</v>
      </c>
      <c r="F4539" s="12">
        <v>112.44</v>
      </c>
    </row>
    <row r="4540" spans="1:6" x14ac:dyDescent="0.25">
      <c r="A4540" s="4" t="s">
        <v>10720</v>
      </c>
      <c r="B4540" s="4" t="s">
        <v>10721</v>
      </c>
      <c r="C4540" s="18">
        <v>31</v>
      </c>
      <c r="D4540" s="4" t="s">
        <v>462</v>
      </c>
      <c r="E4540" s="12">
        <v>6.56</v>
      </c>
      <c r="F4540" s="12">
        <v>203.36</v>
      </c>
    </row>
    <row r="4541" spans="1:6" x14ac:dyDescent="0.25">
      <c r="A4541" s="4" t="s">
        <v>10722</v>
      </c>
      <c r="B4541" s="4" t="s">
        <v>10723</v>
      </c>
      <c r="C4541" s="18">
        <v>1</v>
      </c>
      <c r="D4541" s="4" t="s">
        <v>462</v>
      </c>
      <c r="E4541" s="12">
        <v>47.18</v>
      </c>
      <c r="F4541" s="12">
        <v>47.18</v>
      </c>
    </row>
    <row r="4542" spans="1:6" x14ac:dyDescent="0.25">
      <c r="A4542" s="4" t="s">
        <v>10724</v>
      </c>
      <c r="B4542" s="4" t="s">
        <v>10725</v>
      </c>
      <c r="C4542" s="18">
        <v>1</v>
      </c>
      <c r="D4542" s="4" t="s">
        <v>462</v>
      </c>
      <c r="E4542" s="12">
        <v>5.44</v>
      </c>
      <c r="F4542" s="12">
        <v>5.44</v>
      </c>
    </row>
    <row r="4543" spans="1:6" x14ac:dyDescent="0.25">
      <c r="A4543" s="4" t="s">
        <v>10726</v>
      </c>
      <c r="B4543" s="4" t="s">
        <v>10727</v>
      </c>
      <c r="C4543" s="18">
        <v>104</v>
      </c>
      <c r="D4543" s="4" t="s">
        <v>462</v>
      </c>
      <c r="E4543" s="12">
        <v>19.2</v>
      </c>
      <c r="F4543" s="12">
        <v>1996.8</v>
      </c>
    </row>
    <row r="4544" spans="1:6" x14ac:dyDescent="0.25">
      <c r="A4544" s="4" t="s">
        <v>10728</v>
      </c>
      <c r="B4544" s="4" t="s">
        <v>10729</v>
      </c>
      <c r="C4544" s="18">
        <v>4</v>
      </c>
      <c r="D4544" s="4" t="s">
        <v>462</v>
      </c>
      <c r="E4544" s="12">
        <v>128.1</v>
      </c>
      <c r="F4544" s="12">
        <v>512.4</v>
      </c>
    </row>
    <row r="4545" spans="1:6" x14ac:dyDescent="0.25">
      <c r="A4545" s="4" t="s">
        <v>10730</v>
      </c>
      <c r="B4545" s="4" t="s">
        <v>10731</v>
      </c>
      <c r="C4545" s="18">
        <v>3</v>
      </c>
      <c r="D4545" s="4" t="s">
        <v>462</v>
      </c>
      <c r="E4545" s="12">
        <v>145</v>
      </c>
      <c r="F4545" s="12">
        <v>435</v>
      </c>
    </row>
    <row r="4546" spans="1:6" x14ac:dyDescent="0.25">
      <c r="A4546" s="4" t="s">
        <v>10732</v>
      </c>
      <c r="B4546" s="4" t="s">
        <v>10733</v>
      </c>
      <c r="C4546" s="18">
        <v>4</v>
      </c>
      <c r="D4546" s="4" t="s">
        <v>462</v>
      </c>
      <c r="E4546" s="12">
        <v>22.8</v>
      </c>
      <c r="F4546" s="12">
        <v>91.2</v>
      </c>
    </row>
    <row r="4547" spans="1:6" x14ac:dyDescent="0.25">
      <c r="A4547" s="4" t="s">
        <v>10734</v>
      </c>
      <c r="B4547" s="4" t="s">
        <v>10735</v>
      </c>
      <c r="C4547" s="18">
        <v>1</v>
      </c>
      <c r="D4547" s="4" t="s">
        <v>462</v>
      </c>
      <c r="E4547" s="12">
        <v>203.5</v>
      </c>
      <c r="F4547" s="12">
        <v>203.5</v>
      </c>
    </row>
    <row r="4548" spans="1:6" x14ac:dyDescent="0.25">
      <c r="A4548" s="4" t="s">
        <v>10736</v>
      </c>
      <c r="B4548" s="4" t="s">
        <v>10737</v>
      </c>
      <c r="C4548" s="18">
        <v>2</v>
      </c>
      <c r="D4548" s="4" t="s">
        <v>462</v>
      </c>
      <c r="E4548" s="12">
        <v>29.9</v>
      </c>
      <c r="F4548" s="12">
        <v>59.8</v>
      </c>
    </row>
    <row r="4549" spans="1:6" x14ac:dyDescent="0.25">
      <c r="A4549" s="4" t="s">
        <v>10738</v>
      </c>
      <c r="B4549" s="4" t="s">
        <v>10739</v>
      </c>
      <c r="C4549" s="18">
        <v>6</v>
      </c>
      <c r="D4549" s="4" t="s">
        <v>462</v>
      </c>
      <c r="E4549" s="12">
        <v>34</v>
      </c>
      <c r="F4549" s="12">
        <v>204</v>
      </c>
    </row>
    <row r="4550" spans="1:6" x14ac:dyDescent="0.25">
      <c r="A4550" s="4" t="s">
        <v>10740</v>
      </c>
      <c r="B4550" s="4" t="s">
        <v>10741</v>
      </c>
      <c r="C4550" s="18">
        <v>1</v>
      </c>
      <c r="D4550" s="4" t="s">
        <v>462</v>
      </c>
      <c r="E4550" s="12">
        <v>325</v>
      </c>
      <c r="F4550" s="12">
        <v>325</v>
      </c>
    </row>
    <row r="4551" spans="1:6" x14ac:dyDescent="0.25">
      <c r="A4551" s="4" t="s">
        <v>10742</v>
      </c>
      <c r="B4551" s="4" t="s">
        <v>10743</v>
      </c>
      <c r="C4551" s="18">
        <v>8</v>
      </c>
      <c r="D4551" s="4" t="s">
        <v>462</v>
      </c>
      <c r="E4551" s="12">
        <v>22</v>
      </c>
      <c r="F4551" s="12">
        <v>176</v>
      </c>
    </row>
    <row r="4552" spans="1:6" x14ac:dyDescent="0.25">
      <c r="A4552" s="4" t="s">
        <v>10744</v>
      </c>
      <c r="B4552" s="4" t="s">
        <v>10745</v>
      </c>
      <c r="C4552" s="18">
        <v>1</v>
      </c>
      <c r="D4552" s="4" t="s">
        <v>462</v>
      </c>
      <c r="E4552" s="12">
        <v>118.4</v>
      </c>
      <c r="F4552" s="12">
        <v>118.4</v>
      </c>
    </row>
    <row r="4553" spans="1:6" x14ac:dyDescent="0.25">
      <c r="A4553" s="4" t="s">
        <v>10746</v>
      </c>
      <c r="B4553" s="4" t="s">
        <v>10747</v>
      </c>
      <c r="C4553" s="18">
        <v>1</v>
      </c>
      <c r="D4553" s="4" t="s">
        <v>462</v>
      </c>
      <c r="E4553" s="12">
        <v>50</v>
      </c>
      <c r="F4553" s="12">
        <v>50</v>
      </c>
    </row>
    <row r="4554" spans="1:6" x14ac:dyDescent="0.25">
      <c r="A4554" s="4" t="s">
        <v>10748</v>
      </c>
      <c r="B4554" s="4" t="s">
        <v>10749</v>
      </c>
      <c r="C4554" s="18">
        <v>1</v>
      </c>
      <c r="D4554" s="4" t="s">
        <v>462</v>
      </c>
      <c r="E4554" s="12">
        <v>20</v>
      </c>
      <c r="F4554" s="12">
        <v>20</v>
      </c>
    </row>
    <row r="4555" spans="1:6" x14ac:dyDescent="0.25">
      <c r="A4555" s="4" t="s">
        <v>10750</v>
      </c>
      <c r="B4555" s="4" t="s">
        <v>10751</v>
      </c>
      <c r="C4555" s="18">
        <v>1</v>
      </c>
      <c r="D4555" s="4" t="s">
        <v>462</v>
      </c>
      <c r="E4555" s="12">
        <v>36.5</v>
      </c>
      <c r="F4555" s="12">
        <v>36.5</v>
      </c>
    </row>
    <row r="4556" spans="1:6" x14ac:dyDescent="0.25">
      <c r="A4556" s="4" t="s">
        <v>10752</v>
      </c>
      <c r="B4556" s="4" t="s">
        <v>10753</v>
      </c>
      <c r="C4556" s="18">
        <v>2</v>
      </c>
      <c r="D4556" s="4" t="s">
        <v>462</v>
      </c>
      <c r="E4556" s="12">
        <v>12.91</v>
      </c>
      <c r="F4556" s="12">
        <v>25.82</v>
      </c>
    </row>
    <row r="4557" spans="1:6" x14ac:dyDescent="0.25">
      <c r="A4557" s="4" t="s">
        <v>10754</v>
      </c>
      <c r="B4557" s="4" t="s">
        <v>10755</v>
      </c>
      <c r="C4557" s="18">
        <v>1</v>
      </c>
      <c r="D4557" s="4" t="s">
        <v>462</v>
      </c>
      <c r="E4557" s="12">
        <v>113</v>
      </c>
      <c r="F4557" s="12">
        <v>113</v>
      </c>
    </row>
    <row r="4558" spans="1:6" x14ac:dyDescent="0.25">
      <c r="A4558" s="4" t="s">
        <v>10756</v>
      </c>
      <c r="B4558" s="4" t="s">
        <v>10757</v>
      </c>
      <c r="C4558" s="18">
        <v>1</v>
      </c>
      <c r="D4558" s="4" t="s">
        <v>462</v>
      </c>
      <c r="E4558" s="12">
        <v>493</v>
      </c>
      <c r="F4558" s="12">
        <v>493</v>
      </c>
    </row>
    <row r="4559" spans="1:6" x14ac:dyDescent="0.25">
      <c r="A4559" s="4" t="s">
        <v>10758</v>
      </c>
      <c r="B4559" s="4" t="s">
        <v>10759</v>
      </c>
      <c r="C4559" s="18">
        <v>5</v>
      </c>
      <c r="D4559" s="4" t="s">
        <v>462</v>
      </c>
      <c r="E4559" s="12">
        <v>1480</v>
      </c>
      <c r="F4559" s="12">
        <v>7400</v>
      </c>
    </row>
    <row r="4560" spans="1:6" x14ac:dyDescent="0.25">
      <c r="A4560" s="4" t="s">
        <v>10760</v>
      </c>
      <c r="B4560" s="4" t="s">
        <v>10761</v>
      </c>
      <c r="C4560" s="18">
        <v>2</v>
      </c>
      <c r="D4560" s="4" t="s">
        <v>462</v>
      </c>
      <c r="E4560" s="12">
        <v>1302</v>
      </c>
      <c r="F4560" s="12">
        <v>2604</v>
      </c>
    </row>
    <row r="4561" spans="1:6" x14ac:dyDescent="0.25">
      <c r="A4561" s="4" t="s">
        <v>10762</v>
      </c>
      <c r="B4561" s="4" t="s">
        <v>10763</v>
      </c>
      <c r="C4561" s="18">
        <v>1</v>
      </c>
      <c r="D4561" s="4" t="s">
        <v>462</v>
      </c>
      <c r="E4561" s="12">
        <v>103</v>
      </c>
      <c r="F4561" s="12">
        <v>103</v>
      </c>
    </row>
    <row r="4562" spans="1:6" x14ac:dyDescent="0.25">
      <c r="A4562" s="4" t="s">
        <v>10764</v>
      </c>
      <c r="B4562" s="4" t="s">
        <v>10765</v>
      </c>
      <c r="C4562" s="18">
        <v>6</v>
      </c>
      <c r="D4562" s="4" t="s">
        <v>462</v>
      </c>
      <c r="E4562" s="12">
        <v>697</v>
      </c>
      <c r="F4562" s="12">
        <v>4182</v>
      </c>
    </row>
    <row r="4563" spans="1:6" x14ac:dyDescent="0.25">
      <c r="A4563" s="4" t="s">
        <v>10766</v>
      </c>
      <c r="B4563" s="4" t="s">
        <v>10767</v>
      </c>
      <c r="C4563" s="18">
        <v>2</v>
      </c>
      <c r="D4563" s="4" t="s">
        <v>462</v>
      </c>
      <c r="E4563" s="12">
        <v>583.02</v>
      </c>
      <c r="F4563" s="12">
        <v>1166.04</v>
      </c>
    </row>
    <row r="4564" spans="1:6" x14ac:dyDescent="0.25">
      <c r="A4564" s="4" t="s">
        <v>10768</v>
      </c>
      <c r="B4564" s="4" t="s">
        <v>10769</v>
      </c>
      <c r="C4564" s="18">
        <v>5</v>
      </c>
      <c r="D4564" s="4" t="s">
        <v>462</v>
      </c>
      <c r="E4564" s="12">
        <v>0</v>
      </c>
      <c r="F4564" s="12">
        <v>0</v>
      </c>
    </row>
    <row r="4565" spans="1:6" x14ac:dyDescent="0.25">
      <c r="A4565" s="4" t="s">
        <v>10770</v>
      </c>
      <c r="B4565" s="4" t="s">
        <v>10771</v>
      </c>
      <c r="C4565" s="18">
        <v>1</v>
      </c>
      <c r="D4565" s="4" t="s">
        <v>462</v>
      </c>
      <c r="E4565" s="12">
        <v>95</v>
      </c>
      <c r="F4565" s="12">
        <v>95</v>
      </c>
    </row>
    <row r="4566" spans="1:6" x14ac:dyDescent="0.25">
      <c r="A4566" s="4" t="s">
        <v>10772</v>
      </c>
      <c r="B4566" s="4" t="s">
        <v>10773</v>
      </c>
      <c r="C4566" s="18">
        <v>12</v>
      </c>
      <c r="D4566" s="4" t="s">
        <v>462</v>
      </c>
      <c r="E4566" s="12">
        <v>260</v>
      </c>
      <c r="F4566" s="12">
        <v>3120</v>
      </c>
    </row>
    <row r="4567" spans="1:6" x14ac:dyDescent="0.25">
      <c r="A4567" s="4" t="s">
        <v>10774</v>
      </c>
      <c r="B4567" s="4" t="s">
        <v>10775</v>
      </c>
      <c r="C4567" s="18">
        <v>1</v>
      </c>
      <c r="D4567" s="4" t="s">
        <v>462</v>
      </c>
      <c r="E4567" s="12">
        <v>1032</v>
      </c>
      <c r="F4567" s="12">
        <v>1032</v>
      </c>
    </row>
    <row r="4568" spans="1:6" x14ac:dyDescent="0.25">
      <c r="A4568" s="4" t="s">
        <v>10776</v>
      </c>
      <c r="B4568" s="4" t="s">
        <v>10777</v>
      </c>
      <c r="C4568" s="18">
        <v>4</v>
      </c>
      <c r="D4568" s="4" t="s">
        <v>462</v>
      </c>
      <c r="E4568" s="12">
        <v>299</v>
      </c>
      <c r="F4568" s="12">
        <v>1196</v>
      </c>
    </row>
    <row r="4569" spans="1:6" x14ac:dyDescent="0.25">
      <c r="A4569" s="4" t="s">
        <v>10778</v>
      </c>
      <c r="B4569" s="4" t="s">
        <v>10779</v>
      </c>
      <c r="C4569" s="18">
        <v>10</v>
      </c>
      <c r="D4569" s="4" t="s">
        <v>462</v>
      </c>
      <c r="E4569" s="12">
        <v>170</v>
      </c>
      <c r="F4569" s="12">
        <v>1700</v>
      </c>
    </row>
    <row r="4570" spans="1:6" x14ac:dyDescent="0.25">
      <c r="A4570" s="4" t="s">
        <v>10780</v>
      </c>
      <c r="B4570" s="4" t="s">
        <v>10781</v>
      </c>
      <c r="C4570" s="18">
        <v>4</v>
      </c>
      <c r="D4570" s="4" t="s">
        <v>462</v>
      </c>
      <c r="E4570" s="12">
        <v>3210</v>
      </c>
      <c r="F4570" s="12">
        <v>12840</v>
      </c>
    </row>
    <row r="4571" spans="1:6" x14ac:dyDescent="0.25">
      <c r="A4571" s="4" t="s">
        <v>10782</v>
      </c>
      <c r="B4571" s="4" t="s">
        <v>10783</v>
      </c>
      <c r="C4571" s="18">
        <v>4</v>
      </c>
      <c r="D4571" s="4" t="s">
        <v>462</v>
      </c>
      <c r="E4571" s="12">
        <v>3630</v>
      </c>
      <c r="F4571" s="12">
        <v>14520</v>
      </c>
    </row>
    <row r="4572" spans="1:6" x14ac:dyDescent="0.25">
      <c r="A4572" s="4" t="s">
        <v>10784</v>
      </c>
      <c r="B4572" s="4" t="s">
        <v>10785</v>
      </c>
      <c r="C4572" s="18">
        <v>2</v>
      </c>
      <c r="D4572" s="4" t="s">
        <v>462</v>
      </c>
      <c r="E4572" s="12">
        <v>1197</v>
      </c>
      <c r="F4572" s="12">
        <v>2394</v>
      </c>
    </row>
    <row r="4573" spans="1:6" x14ac:dyDescent="0.25">
      <c r="A4573" s="4" t="s">
        <v>10786</v>
      </c>
      <c r="B4573" s="4" t="s">
        <v>10787</v>
      </c>
      <c r="C4573" s="18">
        <v>7</v>
      </c>
      <c r="D4573" s="4" t="s">
        <v>462</v>
      </c>
      <c r="E4573" s="12">
        <v>366</v>
      </c>
      <c r="F4573" s="12">
        <v>2562</v>
      </c>
    </row>
    <row r="4574" spans="1:6" x14ac:dyDescent="0.25">
      <c r="A4574" s="4" t="s">
        <v>10788</v>
      </c>
      <c r="B4574" s="4" t="s">
        <v>10787</v>
      </c>
      <c r="C4574" s="18">
        <v>6</v>
      </c>
      <c r="D4574" s="4" t="s">
        <v>462</v>
      </c>
      <c r="E4574" s="12">
        <v>387.86</v>
      </c>
      <c r="F4574" s="12">
        <v>2327.16</v>
      </c>
    </row>
    <row r="4575" spans="1:6" x14ac:dyDescent="0.25">
      <c r="A4575" s="4" t="s">
        <v>10789</v>
      </c>
      <c r="B4575" s="4" t="s">
        <v>10790</v>
      </c>
      <c r="C4575" s="18">
        <v>1</v>
      </c>
      <c r="D4575" s="4" t="s">
        <v>462</v>
      </c>
      <c r="E4575" s="12">
        <v>460</v>
      </c>
      <c r="F4575" s="12">
        <v>460</v>
      </c>
    </row>
    <row r="4576" spans="1:6" x14ac:dyDescent="0.25">
      <c r="A4576" s="4" t="s">
        <v>10791</v>
      </c>
      <c r="B4576" s="4" t="s">
        <v>10792</v>
      </c>
      <c r="C4576" s="18">
        <v>1</v>
      </c>
      <c r="D4576" s="4" t="s">
        <v>462</v>
      </c>
      <c r="E4576" s="12">
        <v>286</v>
      </c>
      <c r="F4576" s="12">
        <v>286</v>
      </c>
    </row>
    <row r="4577" spans="1:6" x14ac:dyDescent="0.25">
      <c r="A4577" s="4" t="s">
        <v>10793</v>
      </c>
      <c r="B4577" s="4" t="s">
        <v>10794</v>
      </c>
      <c r="C4577" s="18">
        <v>1</v>
      </c>
      <c r="D4577" s="4" t="s">
        <v>462</v>
      </c>
      <c r="E4577" s="12">
        <v>4700</v>
      </c>
      <c r="F4577" s="12">
        <v>4700</v>
      </c>
    </row>
    <row r="4578" spans="1:6" x14ac:dyDescent="0.25">
      <c r="A4578" s="4" t="s">
        <v>10795</v>
      </c>
      <c r="B4578" s="4" t="s">
        <v>10796</v>
      </c>
      <c r="C4578" s="18">
        <v>1</v>
      </c>
      <c r="D4578" s="4" t="s">
        <v>462</v>
      </c>
      <c r="E4578" s="12">
        <v>14090</v>
      </c>
      <c r="F4578" s="12">
        <v>14090</v>
      </c>
    </row>
    <row r="4579" spans="1:6" x14ac:dyDescent="0.25">
      <c r="A4579" s="4" t="s">
        <v>10797</v>
      </c>
      <c r="B4579" s="4" t="s">
        <v>10798</v>
      </c>
      <c r="C4579" s="18">
        <v>1</v>
      </c>
      <c r="D4579" s="4" t="s">
        <v>462</v>
      </c>
      <c r="E4579" s="12">
        <v>85</v>
      </c>
      <c r="F4579" s="12">
        <v>85</v>
      </c>
    </row>
    <row r="4580" spans="1:6" x14ac:dyDescent="0.25">
      <c r="A4580" s="4" t="s">
        <v>10799</v>
      </c>
      <c r="B4580" s="4" t="s">
        <v>10800</v>
      </c>
      <c r="C4580" s="18">
        <v>5</v>
      </c>
      <c r="D4580" s="4" t="s">
        <v>462</v>
      </c>
      <c r="E4580" s="12">
        <v>79.25</v>
      </c>
      <c r="F4580" s="12">
        <v>396.25</v>
      </c>
    </row>
    <row r="4581" spans="1:6" x14ac:dyDescent="0.25">
      <c r="A4581" s="4" t="s">
        <v>10801</v>
      </c>
      <c r="B4581" s="4" t="s">
        <v>10802</v>
      </c>
      <c r="C4581" s="18">
        <v>13</v>
      </c>
      <c r="D4581" s="4" t="s">
        <v>462</v>
      </c>
      <c r="E4581" s="12">
        <v>197.18</v>
      </c>
      <c r="F4581" s="12">
        <v>2563.34</v>
      </c>
    </row>
    <row r="4582" spans="1:6" x14ac:dyDescent="0.25">
      <c r="A4582" s="4" t="s">
        <v>10803</v>
      </c>
      <c r="B4582" s="4" t="s">
        <v>10802</v>
      </c>
      <c r="C4582" s="18">
        <v>2</v>
      </c>
      <c r="D4582" s="4" t="s">
        <v>462</v>
      </c>
      <c r="E4582" s="12">
        <v>256</v>
      </c>
      <c r="F4582" s="12">
        <v>512</v>
      </c>
    </row>
    <row r="4583" spans="1:6" x14ac:dyDescent="0.25">
      <c r="A4583" s="4" t="s">
        <v>10804</v>
      </c>
      <c r="B4583" s="4" t="s">
        <v>10805</v>
      </c>
      <c r="C4583" s="18">
        <v>6</v>
      </c>
      <c r="D4583" s="4" t="s">
        <v>462</v>
      </c>
      <c r="E4583" s="12">
        <v>1911.25</v>
      </c>
      <c r="F4583" s="12">
        <v>11467.5</v>
      </c>
    </row>
    <row r="4584" spans="1:6" x14ac:dyDescent="0.25">
      <c r="A4584" s="4" t="s">
        <v>10806</v>
      </c>
      <c r="B4584" s="4" t="s">
        <v>10807</v>
      </c>
      <c r="C4584" s="18">
        <v>1</v>
      </c>
      <c r="D4584" s="4" t="s">
        <v>462</v>
      </c>
      <c r="E4584" s="12">
        <v>2930</v>
      </c>
      <c r="F4584" s="12">
        <v>2930</v>
      </c>
    </row>
    <row r="4585" spans="1:6" x14ac:dyDescent="0.25">
      <c r="A4585" s="4" t="s">
        <v>10808</v>
      </c>
      <c r="B4585" s="4" t="s">
        <v>10809</v>
      </c>
      <c r="C4585" s="18">
        <v>1</v>
      </c>
      <c r="D4585" s="4" t="s">
        <v>462</v>
      </c>
      <c r="E4585" s="12">
        <v>141</v>
      </c>
      <c r="F4585" s="12">
        <v>141</v>
      </c>
    </row>
    <row r="4586" spans="1:6" x14ac:dyDescent="0.25">
      <c r="A4586" s="4" t="s">
        <v>10810</v>
      </c>
      <c r="B4586" s="4" t="s">
        <v>10811</v>
      </c>
      <c r="C4586" s="18">
        <v>1</v>
      </c>
      <c r="D4586" s="4" t="s">
        <v>462</v>
      </c>
      <c r="E4586" s="12">
        <v>170</v>
      </c>
      <c r="F4586" s="12">
        <v>170</v>
      </c>
    </row>
    <row r="4587" spans="1:6" x14ac:dyDescent="0.25">
      <c r="A4587" s="4" t="s">
        <v>10812</v>
      </c>
      <c r="B4587" s="4" t="s">
        <v>10813</v>
      </c>
      <c r="C4587" s="18">
        <v>4</v>
      </c>
      <c r="D4587" s="4" t="s">
        <v>462</v>
      </c>
      <c r="E4587" s="12">
        <v>132</v>
      </c>
      <c r="F4587" s="12">
        <v>528</v>
      </c>
    </row>
    <row r="4588" spans="1:6" x14ac:dyDescent="0.25">
      <c r="A4588" s="4" t="s">
        <v>10814</v>
      </c>
      <c r="B4588" s="4" t="s">
        <v>10815</v>
      </c>
      <c r="C4588" s="18">
        <v>1</v>
      </c>
      <c r="D4588" s="4" t="s">
        <v>462</v>
      </c>
      <c r="E4588" s="12">
        <v>186</v>
      </c>
      <c r="F4588" s="12">
        <v>186</v>
      </c>
    </row>
    <row r="4589" spans="1:6" x14ac:dyDescent="0.25">
      <c r="A4589" s="4" t="s">
        <v>10816</v>
      </c>
      <c r="B4589" s="4" t="s">
        <v>10817</v>
      </c>
      <c r="C4589" s="18">
        <v>1</v>
      </c>
      <c r="D4589" s="4" t="s">
        <v>462</v>
      </c>
      <c r="E4589" s="12">
        <v>272</v>
      </c>
      <c r="F4589" s="12">
        <v>272</v>
      </c>
    </row>
    <row r="4590" spans="1:6" x14ac:dyDescent="0.25">
      <c r="A4590" s="4" t="s">
        <v>10818</v>
      </c>
      <c r="B4590" s="4" t="s">
        <v>10819</v>
      </c>
      <c r="C4590" s="18">
        <v>1</v>
      </c>
      <c r="D4590" s="4" t="s">
        <v>462</v>
      </c>
      <c r="E4590" s="12">
        <v>2400</v>
      </c>
      <c r="F4590" s="12">
        <v>2400</v>
      </c>
    </row>
    <row r="4591" spans="1:6" x14ac:dyDescent="0.25">
      <c r="A4591" s="4" t="s">
        <v>10820</v>
      </c>
      <c r="B4591" s="4" t="s">
        <v>10821</v>
      </c>
      <c r="C4591" s="18">
        <v>6</v>
      </c>
      <c r="D4591" s="4" t="s">
        <v>462</v>
      </c>
      <c r="E4591" s="12">
        <v>53</v>
      </c>
      <c r="F4591" s="12">
        <v>318</v>
      </c>
    </row>
    <row r="4592" spans="1:6" x14ac:dyDescent="0.25">
      <c r="A4592" s="4" t="s">
        <v>10822</v>
      </c>
      <c r="B4592" s="4" t="s">
        <v>10823</v>
      </c>
      <c r="C4592" s="18">
        <v>7</v>
      </c>
      <c r="D4592" s="4" t="s">
        <v>462</v>
      </c>
      <c r="E4592" s="12">
        <v>52.85</v>
      </c>
      <c r="F4592" s="12">
        <v>369.95</v>
      </c>
    </row>
    <row r="4593" spans="1:6" x14ac:dyDescent="0.25">
      <c r="A4593" s="4" t="s">
        <v>10824</v>
      </c>
      <c r="B4593" s="4" t="s">
        <v>10825</v>
      </c>
      <c r="C4593" s="18">
        <v>1</v>
      </c>
      <c r="D4593" s="4" t="s">
        <v>462</v>
      </c>
      <c r="E4593" s="12">
        <v>788.36</v>
      </c>
      <c r="F4593" s="12">
        <v>788.36</v>
      </c>
    </row>
    <row r="4594" spans="1:6" x14ac:dyDescent="0.25">
      <c r="A4594" s="4" t="s">
        <v>10826</v>
      </c>
      <c r="B4594" s="4" t="s">
        <v>10827</v>
      </c>
      <c r="C4594" s="18">
        <v>1</v>
      </c>
      <c r="D4594" s="4" t="s">
        <v>462</v>
      </c>
      <c r="E4594" s="12">
        <v>3700</v>
      </c>
      <c r="F4594" s="12">
        <v>3700</v>
      </c>
    </row>
    <row r="4595" spans="1:6" x14ac:dyDescent="0.25">
      <c r="A4595" s="4" t="s">
        <v>10828</v>
      </c>
      <c r="B4595" s="4" t="s">
        <v>10829</v>
      </c>
      <c r="C4595" s="18">
        <v>1</v>
      </c>
      <c r="D4595" s="4" t="s">
        <v>462</v>
      </c>
      <c r="E4595" s="12">
        <v>186</v>
      </c>
      <c r="F4595" s="12">
        <v>186</v>
      </c>
    </row>
    <row r="4596" spans="1:6" x14ac:dyDescent="0.25">
      <c r="A4596" s="4" t="s">
        <v>10830</v>
      </c>
      <c r="B4596" s="4" t="s">
        <v>10831</v>
      </c>
      <c r="C4596" s="18">
        <v>3</v>
      </c>
      <c r="D4596" s="4" t="s">
        <v>462</v>
      </c>
      <c r="E4596" s="12">
        <v>165.64</v>
      </c>
      <c r="F4596" s="12">
        <v>496.92</v>
      </c>
    </row>
    <row r="4597" spans="1:6" x14ac:dyDescent="0.25">
      <c r="A4597" s="4" t="s">
        <v>10832</v>
      </c>
      <c r="B4597" s="4" t="s">
        <v>10833</v>
      </c>
      <c r="C4597" s="18">
        <v>1</v>
      </c>
      <c r="D4597" s="4" t="s">
        <v>462</v>
      </c>
      <c r="E4597" s="12">
        <v>844.6</v>
      </c>
      <c r="F4597" s="12">
        <v>844.6</v>
      </c>
    </row>
    <row r="4598" spans="1:6" x14ac:dyDescent="0.25">
      <c r="A4598" s="4" t="s">
        <v>10834</v>
      </c>
      <c r="B4598" s="4" t="s">
        <v>10800</v>
      </c>
      <c r="C4598" s="18">
        <v>3</v>
      </c>
      <c r="D4598" s="4" t="s">
        <v>462</v>
      </c>
      <c r="E4598" s="12">
        <v>85.1</v>
      </c>
      <c r="F4598" s="12">
        <v>255.3</v>
      </c>
    </row>
    <row r="4599" spans="1:6" x14ac:dyDescent="0.25">
      <c r="A4599" s="4" t="s">
        <v>10835</v>
      </c>
      <c r="B4599" s="4" t="s">
        <v>10836</v>
      </c>
      <c r="C4599" s="18">
        <v>1</v>
      </c>
      <c r="D4599" s="4" t="s">
        <v>462</v>
      </c>
      <c r="E4599" s="12">
        <v>79</v>
      </c>
      <c r="F4599" s="12">
        <v>79</v>
      </c>
    </row>
    <row r="4600" spans="1:6" x14ac:dyDescent="0.25">
      <c r="A4600" s="4" t="s">
        <v>10837</v>
      </c>
      <c r="B4600" s="4" t="s">
        <v>10838</v>
      </c>
      <c r="C4600" s="18">
        <v>1</v>
      </c>
      <c r="D4600" s="4" t="s">
        <v>462</v>
      </c>
      <c r="E4600" s="12">
        <v>139.4</v>
      </c>
      <c r="F4600" s="12">
        <v>139.4</v>
      </c>
    </row>
    <row r="4601" spans="1:6" x14ac:dyDescent="0.25">
      <c r="A4601" s="4" t="s">
        <v>10839</v>
      </c>
      <c r="B4601" s="4" t="s">
        <v>10840</v>
      </c>
      <c r="C4601" s="18">
        <v>10</v>
      </c>
      <c r="D4601" s="4" t="s">
        <v>462</v>
      </c>
      <c r="E4601" s="12">
        <v>618</v>
      </c>
      <c r="F4601" s="12">
        <v>6180</v>
      </c>
    </row>
    <row r="4602" spans="1:6" x14ac:dyDescent="0.25">
      <c r="A4602" s="4" t="s">
        <v>10841</v>
      </c>
      <c r="B4602" s="4" t="s">
        <v>10842</v>
      </c>
      <c r="C4602" s="18">
        <v>1</v>
      </c>
      <c r="D4602" s="4" t="s">
        <v>462</v>
      </c>
      <c r="E4602" s="12">
        <v>482.95</v>
      </c>
      <c r="F4602" s="12">
        <v>482.95</v>
      </c>
    </row>
    <row r="4603" spans="1:6" x14ac:dyDescent="0.25">
      <c r="A4603" s="4" t="s">
        <v>10843</v>
      </c>
      <c r="B4603" s="4" t="s">
        <v>10844</v>
      </c>
      <c r="C4603" s="18">
        <v>1</v>
      </c>
      <c r="D4603" s="4" t="s">
        <v>462</v>
      </c>
      <c r="E4603" s="12">
        <v>142.83000000000001</v>
      </c>
      <c r="F4603" s="12">
        <v>142.83000000000001</v>
      </c>
    </row>
    <row r="4604" spans="1:6" x14ac:dyDescent="0.25">
      <c r="A4604" s="4" t="s">
        <v>10845</v>
      </c>
      <c r="B4604" s="4" t="s">
        <v>10846</v>
      </c>
      <c r="C4604" s="18">
        <v>1</v>
      </c>
      <c r="D4604" s="4" t="s">
        <v>462</v>
      </c>
      <c r="E4604" s="12">
        <v>495</v>
      </c>
      <c r="F4604" s="12">
        <v>495</v>
      </c>
    </row>
    <row r="4605" spans="1:6" x14ac:dyDescent="0.25">
      <c r="A4605" s="4" t="s">
        <v>10847</v>
      </c>
      <c r="B4605" s="4" t="s">
        <v>10848</v>
      </c>
      <c r="C4605" s="18">
        <v>1</v>
      </c>
      <c r="D4605" s="4" t="s">
        <v>462</v>
      </c>
      <c r="E4605" s="12">
        <v>2520</v>
      </c>
      <c r="F4605" s="12">
        <v>2520</v>
      </c>
    </row>
    <row r="4606" spans="1:6" x14ac:dyDescent="0.25">
      <c r="A4606" s="4" t="s">
        <v>10849</v>
      </c>
      <c r="B4606" s="4" t="s">
        <v>10850</v>
      </c>
      <c r="C4606" s="18">
        <v>1</v>
      </c>
      <c r="D4606" s="4" t="s">
        <v>462</v>
      </c>
      <c r="E4606" s="12">
        <v>828</v>
      </c>
      <c r="F4606" s="12">
        <v>828</v>
      </c>
    </row>
    <row r="4607" spans="1:6" x14ac:dyDescent="0.25">
      <c r="A4607" s="4" t="s">
        <v>10851</v>
      </c>
      <c r="B4607" s="4" t="s">
        <v>10852</v>
      </c>
      <c r="C4607" s="18">
        <v>3</v>
      </c>
      <c r="D4607" s="4" t="s">
        <v>462</v>
      </c>
      <c r="E4607" s="12">
        <v>828</v>
      </c>
      <c r="F4607" s="12">
        <v>2484</v>
      </c>
    </row>
    <row r="4608" spans="1:6" x14ac:dyDescent="0.25">
      <c r="A4608" s="4" t="s">
        <v>10853</v>
      </c>
      <c r="B4608" s="4" t="s">
        <v>10854</v>
      </c>
      <c r="C4608" s="18">
        <v>2</v>
      </c>
      <c r="D4608" s="4" t="s">
        <v>462</v>
      </c>
      <c r="E4608" s="12">
        <v>537.5</v>
      </c>
      <c r="F4608" s="12">
        <v>1075</v>
      </c>
    </row>
    <row r="4609" spans="1:6" x14ac:dyDescent="0.25">
      <c r="A4609" s="4" t="s">
        <v>10855</v>
      </c>
      <c r="B4609" s="4" t="s">
        <v>10856</v>
      </c>
      <c r="C4609" s="18">
        <v>3</v>
      </c>
      <c r="D4609" s="4" t="s">
        <v>462</v>
      </c>
      <c r="E4609" s="12">
        <v>1032</v>
      </c>
      <c r="F4609" s="12">
        <v>3096</v>
      </c>
    </row>
    <row r="4610" spans="1:6" x14ac:dyDescent="0.25">
      <c r="A4610" s="4" t="s">
        <v>10857</v>
      </c>
      <c r="B4610" s="4" t="s">
        <v>10858</v>
      </c>
      <c r="C4610" s="18">
        <v>1</v>
      </c>
      <c r="D4610" s="4" t="s">
        <v>462</v>
      </c>
      <c r="E4610" s="12">
        <v>2300</v>
      </c>
      <c r="F4610" s="12">
        <v>2300</v>
      </c>
    </row>
    <row r="4611" spans="1:6" x14ac:dyDescent="0.25">
      <c r="A4611" s="4" t="s">
        <v>10859</v>
      </c>
      <c r="B4611" s="4" t="s">
        <v>10860</v>
      </c>
      <c r="C4611" s="18">
        <v>1</v>
      </c>
      <c r="D4611" s="4" t="s">
        <v>462</v>
      </c>
      <c r="E4611" s="12">
        <v>791.67</v>
      </c>
      <c r="F4611" s="12">
        <v>791.67</v>
      </c>
    </row>
    <row r="4612" spans="1:6" x14ac:dyDescent="0.25">
      <c r="A4612" s="4" t="s">
        <v>10861</v>
      </c>
      <c r="B4612" s="4" t="s">
        <v>10862</v>
      </c>
      <c r="C4612" s="18">
        <v>4</v>
      </c>
      <c r="D4612" s="4" t="s">
        <v>462</v>
      </c>
      <c r="E4612" s="12">
        <v>585</v>
      </c>
      <c r="F4612" s="12">
        <v>2340</v>
      </c>
    </row>
    <row r="4613" spans="1:6" x14ac:dyDescent="0.25">
      <c r="A4613" s="4" t="s">
        <v>10863</v>
      </c>
      <c r="B4613" s="4" t="s">
        <v>10802</v>
      </c>
      <c r="C4613" s="18">
        <v>16</v>
      </c>
      <c r="D4613" s="4" t="s">
        <v>462</v>
      </c>
      <c r="E4613" s="12">
        <v>834</v>
      </c>
      <c r="F4613" s="12">
        <v>13344</v>
      </c>
    </row>
    <row r="4614" spans="1:6" x14ac:dyDescent="0.25">
      <c r="A4614" s="4" t="s">
        <v>10864</v>
      </c>
      <c r="B4614" s="4" t="s">
        <v>10865</v>
      </c>
      <c r="C4614" s="18">
        <v>10</v>
      </c>
      <c r="D4614" s="4" t="s">
        <v>462</v>
      </c>
      <c r="E4614" s="12">
        <v>871.41</v>
      </c>
      <c r="F4614" s="12">
        <v>8714.1</v>
      </c>
    </row>
    <row r="4615" spans="1:6" x14ac:dyDescent="0.25">
      <c r="A4615" s="4" t="s">
        <v>10866</v>
      </c>
      <c r="B4615" s="4" t="s">
        <v>10867</v>
      </c>
      <c r="C4615" s="18">
        <v>1</v>
      </c>
      <c r="D4615" s="4" t="s">
        <v>462</v>
      </c>
      <c r="E4615" s="12">
        <v>2061.6</v>
      </c>
      <c r="F4615" s="12">
        <v>2061.6</v>
      </c>
    </row>
    <row r="4616" spans="1:6" x14ac:dyDescent="0.25">
      <c r="A4616" s="4" t="s">
        <v>10868</v>
      </c>
      <c r="B4616" s="4" t="s">
        <v>10869</v>
      </c>
      <c r="C4616" s="18">
        <v>1</v>
      </c>
      <c r="D4616" s="4" t="s">
        <v>462</v>
      </c>
      <c r="E4616" s="12">
        <v>1587</v>
      </c>
      <c r="F4616" s="12">
        <v>1587</v>
      </c>
    </row>
    <row r="4617" spans="1:6" x14ac:dyDescent="0.25">
      <c r="A4617" s="4" t="s">
        <v>10870</v>
      </c>
      <c r="B4617" s="4" t="s">
        <v>10871</v>
      </c>
      <c r="C4617" s="18">
        <v>2</v>
      </c>
      <c r="D4617" s="4" t="s">
        <v>462</v>
      </c>
      <c r="E4617" s="12">
        <v>2560</v>
      </c>
      <c r="F4617" s="12">
        <v>5120</v>
      </c>
    </row>
    <row r="4618" spans="1:6" x14ac:dyDescent="0.25">
      <c r="A4618" s="4" t="s">
        <v>10872</v>
      </c>
      <c r="B4618" s="4" t="s">
        <v>10873</v>
      </c>
      <c r="C4618" s="18">
        <v>2</v>
      </c>
      <c r="D4618" s="4" t="s">
        <v>462</v>
      </c>
      <c r="E4618" s="12">
        <v>1334</v>
      </c>
      <c r="F4618" s="12">
        <v>2668</v>
      </c>
    </row>
    <row r="4619" spans="1:6" x14ac:dyDescent="0.25">
      <c r="A4619" s="4" t="s">
        <v>10874</v>
      </c>
      <c r="B4619" s="4" t="s">
        <v>10875</v>
      </c>
      <c r="C4619" s="18">
        <v>2</v>
      </c>
      <c r="D4619" s="4" t="s">
        <v>462</v>
      </c>
      <c r="E4619" s="12">
        <v>414</v>
      </c>
      <c r="F4619" s="12">
        <v>828</v>
      </c>
    </row>
    <row r="4620" spans="1:6" x14ac:dyDescent="0.25">
      <c r="A4620" s="4" t="s">
        <v>10876</v>
      </c>
      <c r="B4620" s="4" t="s">
        <v>10877</v>
      </c>
      <c r="C4620" s="18">
        <v>1</v>
      </c>
      <c r="D4620" s="4" t="s">
        <v>462</v>
      </c>
      <c r="E4620" s="12">
        <v>7259</v>
      </c>
      <c r="F4620" s="12">
        <v>7259</v>
      </c>
    </row>
    <row r="4621" spans="1:6" x14ac:dyDescent="0.25">
      <c r="A4621" s="4" t="s">
        <v>10878</v>
      </c>
      <c r="B4621" s="4" t="s">
        <v>10879</v>
      </c>
      <c r="C4621" s="18">
        <v>8</v>
      </c>
      <c r="D4621" s="4" t="s">
        <v>462</v>
      </c>
      <c r="E4621" s="12">
        <v>521</v>
      </c>
      <c r="F4621" s="12">
        <v>4168</v>
      </c>
    </row>
    <row r="4622" spans="1:6" x14ac:dyDescent="0.25">
      <c r="A4622" s="4" t="s">
        <v>10880</v>
      </c>
      <c r="B4622" s="4" t="s">
        <v>10881</v>
      </c>
      <c r="C4622" s="18">
        <v>2</v>
      </c>
      <c r="D4622" s="4" t="s">
        <v>462</v>
      </c>
      <c r="E4622" s="12">
        <v>815.1</v>
      </c>
      <c r="F4622" s="12">
        <v>1630.2</v>
      </c>
    </row>
    <row r="4623" spans="1:6" x14ac:dyDescent="0.25">
      <c r="A4623" s="4" t="s">
        <v>10882</v>
      </c>
      <c r="B4623" s="4" t="s">
        <v>10846</v>
      </c>
      <c r="C4623" s="18">
        <v>2</v>
      </c>
      <c r="D4623" s="4" t="s">
        <v>462</v>
      </c>
      <c r="E4623" s="12">
        <v>248</v>
      </c>
      <c r="F4623" s="12">
        <v>496</v>
      </c>
    </row>
    <row r="4624" spans="1:6" x14ac:dyDescent="0.25">
      <c r="A4624" s="4" t="s">
        <v>10883</v>
      </c>
      <c r="B4624" s="4" t="s">
        <v>10790</v>
      </c>
      <c r="C4624" s="18">
        <v>8</v>
      </c>
      <c r="D4624" s="4" t="s">
        <v>462</v>
      </c>
      <c r="E4624" s="12">
        <v>463</v>
      </c>
      <c r="F4624" s="12">
        <v>3704</v>
      </c>
    </row>
    <row r="4625" spans="1:6" x14ac:dyDescent="0.25">
      <c r="A4625" s="4" t="s">
        <v>10884</v>
      </c>
      <c r="B4625" s="4" t="s">
        <v>10885</v>
      </c>
      <c r="C4625" s="18">
        <v>3</v>
      </c>
      <c r="D4625" s="4" t="s">
        <v>462</v>
      </c>
      <c r="E4625" s="12">
        <v>47</v>
      </c>
      <c r="F4625" s="12">
        <v>141</v>
      </c>
    </row>
    <row r="4626" spans="1:6" x14ac:dyDescent="0.25">
      <c r="A4626" s="4" t="s">
        <v>10886</v>
      </c>
      <c r="B4626" s="4" t="s">
        <v>10887</v>
      </c>
      <c r="C4626" s="18">
        <v>1</v>
      </c>
      <c r="D4626" s="4" t="s">
        <v>462</v>
      </c>
      <c r="E4626" s="12">
        <v>46.42</v>
      </c>
      <c r="F4626" s="12">
        <v>46.42</v>
      </c>
    </row>
    <row r="4627" spans="1:6" x14ac:dyDescent="0.25">
      <c r="A4627" s="4" t="s">
        <v>10888</v>
      </c>
      <c r="B4627" s="4" t="s">
        <v>10889</v>
      </c>
      <c r="C4627" s="18">
        <v>4</v>
      </c>
      <c r="D4627" s="4" t="s">
        <v>462</v>
      </c>
      <c r="E4627" s="12">
        <v>198</v>
      </c>
      <c r="F4627" s="12">
        <v>792</v>
      </c>
    </row>
    <row r="4628" spans="1:6" x14ac:dyDescent="0.25">
      <c r="A4628" s="4" t="s">
        <v>10890</v>
      </c>
      <c r="B4628" s="4" t="s">
        <v>10891</v>
      </c>
      <c r="C4628" s="18">
        <v>1</v>
      </c>
      <c r="D4628" s="4" t="s">
        <v>462</v>
      </c>
      <c r="E4628" s="12">
        <v>465</v>
      </c>
      <c r="F4628" s="12">
        <v>465</v>
      </c>
    </row>
    <row r="4629" spans="1:6" x14ac:dyDescent="0.25">
      <c r="A4629" s="4" t="s">
        <v>10892</v>
      </c>
      <c r="B4629" s="4" t="s">
        <v>10893</v>
      </c>
      <c r="C4629" s="18">
        <v>8</v>
      </c>
      <c r="D4629" s="4" t="s">
        <v>462</v>
      </c>
      <c r="E4629" s="12">
        <v>299</v>
      </c>
      <c r="F4629" s="12">
        <v>2392</v>
      </c>
    </row>
    <row r="4630" spans="1:6" x14ac:dyDescent="0.25">
      <c r="A4630" s="4" t="s">
        <v>10894</v>
      </c>
      <c r="B4630" s="4" t="s">
        <v>10895</v>
      </c>
      <c r="C4630" s="18">
        <v>1</v>
      </c>
      <c r="D4630" s="4" t="s">
        <v>462</v>
      </c>
      <c r="E4630" s="12">
        <v>329.29</v>
      </c>
      <c r="F4630" s="12">
        <v>329.29</v>
      </c>
    </row>
    <row r="4631" spans="1:6" x14ac:dyDescent="0.25">
      <c r="A4631" s="4" t="s">
        <v>10896</v>
      </c>
      <c r="B4631" s="4" t="s">
        <v>10897</v>
      </c>
      <c r="C4631" s="18">
        <v>1</v>
      </c>
      <c r="D4631" s="4" t="s">
        <v>462</v>
      </c>
      <c r="E4631" s="12">
        <v>543</v>
      </c>
      <c r="F4631" s="12">
        <v>543</v>
      </c>
    </row>
    <row r="4632" spans="1:6" x14ac:dyDescent="0.25">
      <c r="A4632" s="4" t="s">
        <v>10898</v>
      </c>
      <c r="B4632" s="4" t="s">
        <v>10899</v>
      </c>
      <c r="C4632" s="18">
        <v>1</v>
      </c>
      <c r="D4632" s="4" t="s">
        <v>462</v>
      </c>
      <c r="E4632" s="12">
        <v>115</v>
      </c>
      <c r="F4632" s="12">
        <v>115</v>
      </c>
    </row>
    <row r="4633" spans="1:6" x14ac:dyDescent="0.25">
      <c r="A4633" s="4" t="s">
        <v>10900</v>
      </c>
      <c r="B4633" s="4" t="s">
        <v>10901</v>
      </c>
      <c r="C4633" s="18">
        <v>1</v>
      </c>
      <c r="D4633" s="4" t="s">
        <v>462</v>
      </c>
      <c r="E4633" s="12">
        <v>35.29</v>
      </c>
      <c r="F4633" s="12">
        <v>35.29</v>
      </c>
    </row>
    <row r="4634" spans="1:6" x14ac:dyDescent="0.25">
      <c r="A4634" s="4" t="s">
        <v>10902</v>
      </c>
      <c r="B4634" s="4" t="s">
        <v>10903</v>
      </c>
      <c r="C4634" s="18">
        <v>1</v>
      </c>
      <c r="D4634" s="4" t="s">
        <v>462</v>
      </c>
      <c r="E4634" s="12">
        <v>66.97</v>
      </c>
      <c r="F4634" s="12">
        <v>66.97</v>
      </c>
    </row>
    <row r="4635" spans="1:6" x14ac:dyDescent="0.25">
      <c r="A4635" s="4" t="s">
        <v>10904</v>
      </c>
      <c r="B4635" s="4" t="s">
        <v>10905</v>
      </c>
      <c r="C4635" s="18">
        <v>1</v>
      </c>
      <c r="D4635" s="4" t="s">
        <v>462</v>
      </c>
      <c r="E4635" s="12">
        <v>113</v>
      </c>
      <c r="F4635" s="12">
        <v>113</v>
      </c>
    </row>
    <row r="4636" spans="1:6" x14ac:dyDescent="0.25">
      <c r="A4636" s="4" t="s">
        <v>10906</v>
      </c>
      <c r="B4636" s="4" t="s">
        <v>10907</v>
      </c>
      <c r="C4636" s="18">
        <v>2</v>
      </c>
      <c r="D4636" s="4" t="s">
        <v>462</v>
      </c>
      <c r="E4636" s="12">
        <v>147</v>
      </c>
      <c r="F4636" s="12">
        <v>294</v>
      </c>
    </row>
    <row r="4637" spans="1:6" x14ac:dyDescent="0.25">
      <c r="A4637" s="4" t="s">
        <v>10908</v>
      </c>
      <c r="B4637" s="4" t="s">
        <v>10909</v>
      </c>
      <c r="C4637" s="18">
        <v>2</v>
      </c>
      <c r="D4637" s="4" t="s">
        <v>462</v>
      </c>
      <c r="E4637" s="12">
        <v>315</v>
      </c>
      <c r="F4637" s="12">
        <v>630</v>
      </c>
    </row>
    <row r="4638" spans="1:6" x14ac:dyDescent="0.25">
      <c r="A4638" s="4" t="s">
        <v>10910</v>
      </c>
      <c r="B4638" s="4" t="s">
        <v>10911</v>
      </c>
      <c r="C4638" s="18">
        <v>3</v>
      </c>
      <c r="D4638" s="4" t="s">
        <v>462</v>
      </c>
      <c r="E4638" s="12">
        <v>241.75</v>
      </c>
      <c r="F4638" s="12">
        <v>725.25</v>
      </c>
    </row>
    <row r="4639" spans="1:6" x14ac:dyDescent="0.25">
      <c r="A4639" s="4" t="s">
        <v>10912</v>
      </c>
      <c r="B4639" s="4" t="s">
        <v>10913</v>
      </c>
      <c r="C4639" s="18">
        <v>2</v>
      </c>
      <c r="D4639" s="4" t="s">
        <v>462</v>
      </c>
      <c r="E4639" s="12">
        <v>187</v>
      </c>
      <c r="F4639" s="12">
        <v>374</v>
      </c>
    </row>
    <row r="4640" spans="1:6" x14ac:dyDescent="0.25">
      <c r="A4640" s="4" t="s">
        <v>10914</v>
      </c>
      <c r="B4640" s="4" t="s">
        <v>10915</v>
      </c>
      <c r="C4640" s="18">
        <v>2</v>
      </c>
      <c r="D4640" s="4" t="s">
        <v>462</v>
      </c>
      <c r="E4640" s="12">
        <v>403</v>
      </c>
      <c r="F4640" s="12">
        <v>806</v>
      </c>
    </row>
    <row r="4641" spans="1:6" x14ac:dyDescent="0.25">
      <c r="A4641" s="4" t="s">
        <v>10916</v>
      </c>
      <c r="B4641" s="4" t="s">
        <v>10917</v>
      </c>
      <c r="C4641" s="18">
        <v>1</v>
      </c>
      <c r="D4641" s="4" t="s">
        <v>462</v>
      </c>
      <c r="E4641" s="12">
        <v>278</v>
      </c>
      <c r="F4641" s="12">
        <v>278</v>
      </c>
    </row>
    <row r="4642" spans="1:6" x14ac:dyDescent="0.25">
      <c r="A4642" s="4" t="s">
        <v>10918</v>
      </c>
      <c r="B4642" s="4" t="s">
        <v>10915</v>
      </c>
      <c r="C4642" s="18">
        <v>1</v>
      </c>
      <c r="D4642" s="4" t="s">
        <v>462</v>
      </c>
      <c r="E4642" s="12">
        <v>415</v>
      </c>
      <c r="F4642" s="12">
        <v>415</v>
      </c>
    </row>
    <row r="4643" spans="1:6" x14ac:dyDescent="0.25">
      <c r="A4643" s="4" t="s">
        <v>10919</v>
      </c>
      <c r="B4643" s="4" t="s">
        <v>10920</v>
      </c>
      <c r="C4643" s="18">
        <v>1</v>
      </c>
      <c r="D4643" s="4" t="s">
        <v>462</v>
      </c>
      <c r="E4643" s="12">
        <v>278</v>
      </c>
      <c r="F4643" s="12">
        <v>278</v>
      </c>
    </row>
    <row r="4644" spans="1:6" x14ac:dyDescent="0.25">
      <c r="A4644" s="4" t="s">
        <v>10921</v>
      </c>
      <c r="B4644" s="4" t="s">
        <v>10922</v>
      </c>
      <c r="C4644" s="18">
        <v>8</v>
      </c>
      <c r="D4644" s="4" t="s">
        <v>462</v>
      </c>
      <c r="E4644" s="12">
        <v>20.49</v>
      </c>
      <c r="F4644" s="12">
        <v>163.92</v>
      </c>
    </row>
    <row r="4645" spans="1:6" x14ac:dyDescent="0.25">
      <c r="A4645" s="4" t="s">
        <v>10923</v>
      </c>
      <c r="B4645" s="4" t="s">
        <v>10924</v>
      </c>
      <c r="C4645" s="18">
        <v>4</v>
      </c>
      <c r="D4645" s="4" t="s">
        <v>462</v>
      </c>
      <c r="E4645" s="12">
        <v>15.81</v>
      </c>
      <c r="F4645" s="12">
        <v>63.24</v>
      </c>
    </row>
    <row r="4646" spans="1:6" x14ac:dyDescent="0.25">
      <c r="A4646" s="4" t="s">
        <v>10925</v>
      </c>
      <c r="B4646" s="4" t="s">
        <v>10926</v>
      </c>
      <c r="C4646" s="18">
        <v>8</v>
      </c>
      <c r="D4646" s="4" t="s">
        <v>462</v>
      </c>
      <c r="E4646" s="12">
        <v>39.619999999999997</v>
      </c>
      <c r="F4646" s="12">
        <v>316.95999999999998</v>
      </c>
    </row>
    <row r="4647" spans="1:6" x14ac:dyDescent="0.25">
      <c r="A4647" s="4" t="s">
        <v>10927</v>
      </c>
      <c r="B4647" s="4" t="s">
        <v>10928</v>
      </c>
      <c r="C4647" s="18">
        <v>6</v>
      </c>
      <c r="D4647" s="4" t="s">
        <v>462</v>
      </c>
      <c r="E4647" s="12">
        <v>23.78</v>
      </c>
      <c r="F4647" s="12">
        <v>142.68</v>
      </c>
    </row>
    <row r="4648" spans="1:6" x14ac:dyDescent="0.25">
      <c r="A4648" s="4" t="s">
        <v>10929</v>
      </c>
      <c r="B4648" s="4" t="s">
        <v>10930</v>
      </c>
      <c r="C4648" s="18">
        <v>28</v>
      </c>
      <c r="D4648" s="4" t="s">
        <v>462</v>
      </c>
      <c r="E4648" s="12">
        <v>22.27</v>
      </c>
      <c r="F4648" s="12">
        <v>623.55999999999995</v>
      </c>
    </row>
    <row r="4649" spans="1:6" x14ac:dyDescent="0.25">
      <c r="A4649" s="4" t="s">
        <v>10931</v>
      </c>
      <c r="B4649" s="4" t="s">
        <v>10932</v>
      </c>
      <c r="C4649" s="18">
        <v>8</v>
      </c>
      <c r="D4649" s="4" t="s">
        <v>462</v>
      </c>
      <c r="E4649" s="12">
        <v>42.63</v>
      </c>
      <c r="F4649" s="12">
        <v>341.04</v>
      </c>
    </row>
    <row r="4650" spans="1:6" x14ac:dyDescent="0.25">
      <c r="A4650" s="4" t="s">
        <v>10933</v>
      </c>
      <c r="B4650" s="4" t="s">
        <v>10934</v>
      </c>
      <c r="C4650" s="18">
        <v>8</v>
      </c>
      <c r="D4650" s="4" t="s">
        <v>462</v>
      </c>
      <c r="E4650" s="12">
        <v>33.950000000000003</v>
      </c>
      <c r="F4650" s="12">
        <v>271.60000000000002</v>
      </c>
    </row>
    <row r="4651" spans="1:6" x14ac:dyDescent="0.25">
      <c r="A4651" s="4" t="s">
        <v>10935</v>
      </c>
      <c r="B4651" s="4" t="s">
        <v>10936</v>
      </c>
      <c r="C4651" s="18">
        <v>3</v>
      </c>
      <c r="D4651" s="4" t="s">
        <v>462</v>
      </c>
      <c r="E4651" s="12">
        <v>132</v>
      </c>
      <c r="F4651" s="12">
        <v>396</v>
      </c>
    </row>
    <row r="4652" spans="1:6" x14ac:dyDescent="0.25">
      <c r="A4652" s="4" t="s">
        <v>10937</v>
      </c>
      <c r="B4652" s="4" t="s">
        <v>10938</v>
      </c>
      <c r="C4652" s="18">
        <v>3</v>
      </c>
      <c r="D4652" s="4" t="s">
        <v>462</v>
      </c>
      <c r="E4652" s="12">
        <v>192</v>
      </c>
      <c r="F4652" s="12">
        <v>576</v>
      </c>
    </row>
    <row r="4653" spans="1:6" x14ac:dyDescent="0.25">
      <c r="A4653" s="4" t="s">
        <v>10939</v>
      </c>
      <c r="B4653" s="4" t="s">
        <v>10940</v>
      </c>
      <c r="C4653" s="18">
        <v>1</v>
      </c>
      <c r="D4653" s="4" t="s">
        <v>462</v>
      </c>
      <c r="E4653" s="12">
        <v>1298.83</v>
      </c>
      <c r="F4653" s="12">
        <v>1298.83</v>
      </c>
    </row>
    <row r="4654" spans="1:6" x14ac:dyDescent="0.25">
      <c r="A4654" s="4" t="s">
        <v>10941</v>
      </c>
      <c r="B4654" s="4" t="s">
        <v>10942</v>
      </c>
      <c r="C4654" s="18">
        <v>17</v>
      </c>
      <c r="D4654" s="4" t="s">
        <v>462</v>
      </c>
      <c r="E4654" s="12">
        <v>118</v>
      </c>
      <c r="F4654" s="12">
        <v>2006</v>
      </c>
    </row>
    <row r="4655" spans="1:6" x14ac:dyDescent="0.25">
      <c r="A4655" s="4" t="s">
        <v>10943</v>
      </c>
      <c r="B4655" s="4" t="s">
        <v>10944</v>
      </c>
      <c r="C4655" s="18">
        <v>11</v>
      </c>
      <c r="D4655" s="4" t="s">
        <v>462</v>
      </c>
      <c r="E4655" s="12">
        <v>162</v>
      </c>
      <c r="F4655" s="12">
        <v>1782</v>
      </c>
    </row>
    <row r="4656" spans="1:6" x14ac:dyDescent="0.25">
      <c r="A4656" s="4" t="s">
        <v>10945</v>
      </c>
      <c r="B4656" s="4" t="s">
        <v>10946</v>
      </c>
      <c r="C4656" s="18">
        <v>2</v>
      </c>
      <c r="D4656" s="4" t="s">
        <v>462</v>
      </c>
      <c r="E4656" s="12">
        <v>170</v>
      </c>
      <c r="F4656" s="12">
        <v>340</v>
      </c>
    </row>
    <row r="4657" spans="1:6" x14ac:dyDescent="0.25">
      <c r="A4657" s="4" t="s">
        <v>10947</v>
      </c>
      <c r="B4657" s="4" t="s">
        <v>10948</v>
      </c>
      <c r="C4657" s="18">
        <v>2</v>
      </c>
      <c r="D4657" s="4" t="s">
        <v>462</v>
      </c>
      <c r="E4657" s="12">
        <v>360</v>
      </c>
      <c r="F4657" s="12">
        <v>720</v>
      </c>
    </row>
    <row r="4658" spans="1:6" x14ac:dyDescent="0.25">
      <c r="A4658" s="4" t="s">
        <v>10949</v>
      </c>
      <c r="B4658" s="4" t="s">
        <v>10950</v>
      </c>
      <c r="C4658" s="18">
        <v>3</v>
      </c>
      <c r="D4658" s="4" t="s">
        <v>462</v>
      </c>
      <c r="E4658" s="12">
        <v>70</v>
      </c>
      <c r="F4658" s="12">
        <v>210</v>
      </c>
    </row>
    <row r="4659" spans="1:6" x14ac:dyDescent="0.25">
      <c r="A4659" s="4" t="s">
        <v>10951</v>
      </c>
      <c r="B4659" s="4" t="s">
        <v>10952</v>
      </c>
      <c r="C4659" s="18">
        <v>14</v>
      </c>
      <c r="D4659" s="4" t="s">
        <v>462</v>
      </c>
      <c r="E4659" s="12">
        <v>60</v>
      </c>
      <c r="F4659" s="12">
        <v>840</v>
      </c>
    </row>
    <row r="4660" spans="1:6" x14ac:dyDescent="0.25">
      <c r="A4660" s="4" t="s">
        <v>10953</v>
      </c>
      <c r="B4660" s="4" t="s">
        <v>10954</v>
      </c>
      <c r="C4660" s="18">
        <v>29</v>
      </c>
      <c r="D4660" s="4" t="s">
        <v>462</v>
      </c>
      <c r="E4660" s="12">
        <v>82</v>
      </c>
      <c r="F4660" s="12">
        <v>2378</v>
      </c>
    </row>
    <row r="4661" spans="1:6" x14ac:dyDescent="0.25">
      <c r="A4661" s="4" t="s">
        <v>10955</v>
      </c>
      <c r="B4661" s="4" t="s">
        <v>10956</v>
      </c>
      <c r="C4661" s="18">
        <v>4</v>
      </c>
      <c r="D4661" s="4" t="s">
        <v>462</v>
      </c>
      <c r="E4661" s="12">
        <v>17.899999999999999</v>
      </c>
      <c r="F4661" s="12">
        <v>71.599999999999994</v>
      </c>
    </row>
    <row r="4662" spans="1:6" x14ac:dyDescent="0.25">
      <c r="A4662" s="4" t="s">
        <v>10957</v>
      </c>
      <c r="B4662" s="4" t="s">
        <v>10958</v>
      </c>
      <c r="C4662" s="18">
        <v>5</v>
      </c>
      <c r="D4662" s="4" t="s">
        <v>462</v>
      </c>
      <c r="E4662" s="12">
        <v>85</v>
      </c>
      <c r="F4662" s="12">
        <v>425</v>
      </c>
    </row>
    <row r="4663" spans="1:6" x14ac:dyDescent="0.25">
      <c r="A4663" s="4" t="s">
        <v>10959</v>
      </c>
      <c r="B4663" s="4" t="s">
        <v>10960</v>
      </c>
      <c r="C4663" s="18">
        <v>10</v>
      </c>
      <c r="D4663" s="4" t="s">
        <v>462</v>
      </c>
      <c r="E4663" s="12">
        <v>85</v>
      </c>
      <c r="F4663" s="12">
        <v>850</v>
      </c>
    </row>
    <row r="4664" spans="1:6" x14ac:dyDescent="0.25">
      <c r="A4664" s="4" t="s">
        <v>10961</v>
      </c>
      <c r="B4664" s="4" t="s">
        <v>10962</v>
      </c>
      <c r="C4664" s="18">
        <v>10</v>
      </c>
      <c r="D4664" s="4" t="s">
        <v>462</v>
      </c>
      <c r="E4664" s="12">
        <v>140</v>
      </c>
      <c r="F4664" s="12">
        <v>1400</v>
      </c>
    </row>
    <row r="4665" spans="1:6" x14ac:dyDescent="0.25">
      <c r="A4665" s="4" t="s">
        <v>10963</v>
      </c>
      <c r="B4665" s="4" t="s">
        <v>10964</v>
      </c>
      <c r="C4665" s="18">
        <v>13</v>
      </c>
      <c r="D4665" s="4" t="s">
        <v>462</v>
      </c>
      <c r="E4665" s="12">
        <v>170</v>
      </c>
      <c r="F4665" s="12">
        <v>2210</v>
      </c>
    </row>
    <row r="4666" spans="1:6" x14ac:dyDescent="0.25">
      <c r="A4666" s="4" t="s">
        <v>10965</v>
      </c>
      <c r="B4666" s="4" t="s">
        <v>10966</v>
      </c>
      <c r="C4666" s="18">
        <v>41</v>
      </c>
      <c r="D4666" s="4" t="s">
        <v>462</v>
      </c>
      <c r="E4666" s="12">
        <v>1.1499999999999999</v>
      </c>
      <c r="F4666" s="12">
        <v>47.15</v>
      </c>
    </row>
    <row r="4667" spans="1:6" x14ac:dyDescent="0.25">
      <c r="A4667" s="4" t="s">
        <v>10967</v>
      </c>
      <c r="B4667" s="4" t="s">
        <v>10968</v>
      </c>
      <c r="C4667" s="18">
        <v>22</v>
      </c>
      <c r="D4667" s="4" t="s">
        <v>462</v>
      </c>
      <c r="E4667" s="12">
        <v>1.1499999999999999</v>
      </c>
      <c r="F4667" s="12">
        <v>25.3</v>
      </c>
    </row>
    <row r="4668" spans="1:6" x14ac:dyDescent="0.25">
      <c r="A4668" s="4" t="s">
        <v>10969</v>
      </c>
      <c r="B4668" s="4" t="s">
        <v>10970</v>
      </c>
      <c r="C4668" s="18">
        <v>123</v>
      </c>
      <c r="D4668" s="4" t="s">
        <v>462</v>
      </c>
      <c r="E4668" s="12">
        <v>0.19</v>
      </c>
      <c r="F4668" s="12">
        <v>23.37</v>
      </c>
    </row>
    <row r="4669" spans="1:6" x14ac:dyDescent="0.25">
      <c r="A4669" s="4" t="s">
        <v>10971</v>
      </c>
      <c r="B4669" s="4" t="s">
        <v>10972</v>
      </c>
      <c r="C4669" s="18">
        <v>3</v>
      </c>
      <c r="D4669" s="4" t="s">
        <v>462</v>
      </c>
      <c r="E4669" s="12">
        <v>1.1100000000000001</v>
      </c>
      <c r="F4669" s="12">
        <v>3.33</v>
      </c>
    </row>
    <row r="4670" spans="1:6" x14ac:dyDescent="0.25">
      <c r="A4670" s="4" t="s">
        <v>10973</v>
      </c>
      <c r="B4670" s="4" t="s">
        <v>10974</v>
      </c>
      <c r="C4670" s="18">
        <v>5</v>
      </c>
      <c r="D4670" s="4" t="s">
        <v>462</v>
      </c>
      <c r="E4670" s="12">
        <v>0.31</v>
      </c>
      <c r="F4670" s="12">
        <v>1.55</v>
      </c>
    </row>
    <row r="4671" spans="1:6" x14ac:dyDescent="0.25">
      <c r="A4671" s="4" t="s">
        <v>10975</v>
      </c>
      <c r="B4671" s="4" t="s">
        <v>10976</v>
      </c>
      <c r="C4671" s="18">
        <v>95</v>
      </c>
      <c r="D4671" s="4" t="s">
        <v>462</v>
      </c>
      <c r="E4671" s="12">
        <v>0.27</v>
      </c>
      <c r="F4671" s="12">
        <v>25.65</v>
      </c>
    </row>
    <row r="4672" spans="1:6" x14ac:dyDescent="0.25">
      <c r="A4672" s="4" t="s">
        <v>10977</v>
      </c>
      <c r="B4672" s="4" t="s">
        <v>10978</v>
      </c>
      <c r="C4672" s="18">
        <v>41</v>
      </c>
      <c r="D4672" s="4" t="s">
        <v>462</v>
      </c>
      <c r="E4672" s="12">
        <v>1.8</v>
      </c>
      <c r="F4672" s="12">
        <v>73.8</v>
      </c>
    </row>
    <row r="4673" spans="1:6" x14ac:dyDescent="0.25">
      <c r="A4673" s="4" t="s">
        <v>10979</v>
      </c>
      <c r="B4673" s="4" t="s">
        <v>10980</v>
      </c>
      <c r="C4673" s="18">
        <v>43</v>
      </c>
      <c r="D4673" s="4" t="s">
        <v>462</v>
      </c>
      <c r="E4673" s="12">
        <v>0.22</v>
      </c>
      <c r="F4673" s="12">
        <v>9.4600000000000009</v>
      </c>
    </row>
    <row r="4674" spans="1:6" x14ac:dyDescent="0.25">
      <c r="A4674" s="4" t="s">
        <v>10981</v>
      </c>
      <c r="B4674" s="4" t="s">
        <v>10982</v>
      </c>
      <c r="C4674" s="18">
        <v>29</v>
      </c>
      <c r="D4674" s="4" t="s">
        <v>462</v>
      </c>
      <c r="E4674" s="12">
        <v>2.1</v>
      </c>
      <c r="F4674" s="12">
        <v>60.9</v>
      </c>
    </row>
    <row r="4675" spans="1:6" x14ac:dyDescent="0.25">
      <c r="A4675" s="4" t="s">
        <v>10983</v>
      </c>
      <c r="B4675" s="4" t="s">
        <v>10984</v>
      </c>
      <c r="C4675" s="18">
        <v>3</v>
      </c>
      <c r="D4675" s="4" t="s">
        <v>462</v>
      </c>
      <c r="E4675" s="12">
        <v>1.1100000000000001</v>
      </c>
      <c r="F4675" s="12">
        <v>3.33</v>
      </c>
    </row>
    <row r="4676" spans="1:6" x14ac:dyDescent="0.25">
      <c r="A4676" s="4" t="s">
        <v>10985</v>
      </c>
      <c r="B4676" s="4" t="s">
        <v>10986</v>
      </c>
      <c r="C4676" s="18">
        <v>83</v>
      </c>
      <c r="D4676" s="4" t="s">
        <v>462</v>
      </c>
      <c r="E4676" s="12">
        <v>0.97</v>
      </c>
      <c r="F4676" s="12">
        <v>80.510000000000005</v>
      </c>
    </row>
    <row r="4677" spans="1:6" x14ac:dyDescent="0.25">
      <c r="A4677" s="4" t="s">
        <v>10987</v>
      </c>
      <c r="B4677" s="4" t="s">
        <v>10988</v>
      </c>
      <c r="C4677" s="18">
        <v>101</v>
      </c>
      <c r="D4677" s="4" t="s">
        <v>462</v>
      </c>
      <c r="E4677" s="12">
        <v>0.28000000000000003</v>
      </c>
      <c r="F4677" s="12">
        <v>28.28</v>
      </c>
    </row>
    <row r="4678" spans="1:6" x14ac:dyDescent="0.25">
      <c r="A4678" s="4" t="s">
        <v>10989</v>
      </c>
      <c r="B4678" s="4" t="s">
        <v>10990</v>
      </c>
      <c r="C4678" s="18">
        <v>82</v>
      </c>
      <c r="D4678" s="4" t="s">
        <v>462</v>
      </c>
      <c r="E4678" s="12">
        <v>1.35</v>
      </c>
      <c r="F4678" s="12">
        <v>110.7</v>
      </c>
    </row>
    <row r="4679" spans="1:6" x14ac:dyDescent="0.25">
      <c r="A4679" s="4" t="s">
        <v>10991</v>
      </c>
      <c r="B4679" s="4" t="s">
        <v>10992</v>
      </c>
      <c r="C4679" s="18">
        <v>5</v>
      </c>
      <c r="D4679" s="4" t="s">
        <v>462</v>
      </c>
      <c r="E4679" s="12">
        <v>2.31</v>
      </c>
      <c r="F4679" s="12">
        <v>11.55</v>
      </c>
    </row>
    <row r="4680" spans="1:6" x14ac:dyDescent="0.25">
      <c r="A4680" s="4" t="s">
        <v>10993</v>
      </c>
      <c r="B4680" s="4" t="s">
        <v>10994</v>
      </c>
      <c r="C4680" s="18">
        <v>78</v>
      </c>
      <c r="D4680" s="4" t="s">
        <v>462</v>
      </c>
      <c r="E4680" s="12">
        <v>1.42</v>
      </c>
      <c r="F4680" s="12">
        <v>110.76</v>
      </c>
    </row>
    <row r="4681" spans="1:6" x14ac:dyDescent="0.25">
      <c r="A4681" s="4" t="s">
        <v>10995</v>
      </c>
      <c r="B4681" s="4" t="s">
        <v>10996</v>
      </c>
      <c r="C4681" s="18">
        <v>37</v>
      </c>
      <c r="D4681" s="4" t="s">
        <v>462</v>
      </c>
      <c r="E4681" s="12">
        <v>1.7</v>
      </c>
      <c r="F4681" s="12">
        <v>62.9</v>
      </c>
    </row>
    <row r="4682" spans="1:6" x14ac:dyDescent="0.25">
      <c r="A4682" s="4" t="s">
        <v>10997</v>
      </c>
      <c r="B4682" s="4" t="s">
        <v>10998</v>
      </c>
      <c r="C4682" s="18">
        <v>4</v>
      </c>
      <c r="D4682" s="4" t="s">
        <v>462</v>
      </c>
      <c r="E4682" s="12">
        <v>1.18</v>
      </c>
      <c r="F4682" s="12">
        <v>4.72</v>
      </c>
    </row>
    <row r="4683" spans="1:6" x14ac:dyDescent="0.25">
      <c r="A4683" s="4" t="s">
        <v>10999</v>
      </c>
      <c r="B4683" s="4" t="s">
        <v>11000</v>
      </c>
      <c r="C4683" s="18">
        <v>24</v>
      </c>
      <c r="D4683" s="4" t="s">
        <v>462</v>
      </c>
      <c r="E4683" s="12">
        <v>1.95</v>
      </c>
      <c r="F4683" s="12">
        <v>46.8</v>
      </c>
    </row>
    <row r="4684" spans="1:6" x14ac:dyDescent="0.25">
      <c r="A4684" s="4" t="s">
        <v>11001</v>
      </c>
      <c r="B4684" s="4" t="s">
        <v>11002</v>
      </c>
      <c r="C4684" s="18">
        <v>593</v>
      </c>
      <c r="D4684" s="4" t="s">
        <v>462</v>
      </c>
      <c r="E4684" s="12">
        <v>0.46</v>
      </c>
      <c r="F4684" s="12">
        <v>272.77999999999997</v>
      </c>
    </row>
    <row r="4685" spans="1:6" x14ac:dyDescent="0.25">
      <c r="A4685" s="4" t="s">
        <v>11003</v>
      </c>
      <c r="B4685" s="4" t="s">
        <v>11004</v>
      </c>
      <c r="C4685" s="18">
        <v>8</v>
      </c>
      <c r="D4685" s="4" t="s">
        <v>462</v>
      </c>
      <c r="E4685" s="12">
        <v>1.5</v>
      </c>
      <c r="F4685" s="12">
        <v>12</v>
      </c>
    </row>
    <row r="4686" spans="1:6" x14ac:dyDescent="0.25">
      <c r="A4686" s="4" t="s">
        <v>11005</v>
      </c>
      <c r="B4686" s="4" t="s">
        <v>11006</v>
      </c>
      <c r="C4686" s="18">
        <v>4</v>
      </c>
      <c r="D4686" s="4" t="s">
        <v>462</v>
      </c>
      <c r="E4686" s="12">
        <v>3.3</v>
      </c>
      <c r="F4686" s="12">
        <v>13.2</v>
      </c>
    </row>
    <row r="4687" spans="1:6" x14ac:dyDescent="0.25">
      <c r="A4687" s="4" t="s">
        <v>11007</v>
      </c>
      <c r="B4687" s="4" t="s">
        <v>11008</v>
      </c>
      <c r="C4687" s="18">
        <v>98</v>
      </c>
      <c r="D4687" s="4" t="s">
        <v>462</v>
      </c>
      <c r="E4687" s="12">
        <v>2.23</v>
      </c>
      <c r="F4687" s="12">
        <v>218.54</v>
      </c>
    </row>
    <row r="4688" spans="1:6" x14ac:dyDescent="0.25">
      <c r="A4688" s="4" t="s">
        <v>11009</v>
      </c>
      <c r="B4688" s="4" t="s">
        <v>11010</v>
      </c>
      <c r="C4688" s="18">
        <v>26</v>
      </c>
      <c r="D4688" s="4" t="s">
        <v>462</v>
      </c>
      <c r="E4688" s="12">
        <v>2.4</v>
      </c>
      <c r="F4688" s="12">
        <v>62.4</v>
      </c>
    </row>
    <row r="4689" spans="1:6" x14ac:dyDescent="0.25">
      <c r="A4689" s="4" t="s">
        <v>11011</v>
      </c>
      <c r="B4689" s="4" t="s">
        <v>11012</v>
      </c>
      <c r="C4689" s="18">
        <v>31</v>
      </c>
      <c r="D4689" s="4" t="s">
        <v>462</v>
      </c>
      <c r="E4689" s="12">
        <v>2.1</v>
      </c>
      <c r="F4689" s="12">
        <v>65.099999999999994</v>
      </c>
    </row>
    <row r="4690" spans="1:6" x14ac:dyDescent="0.25">
      <c r="A4690" s="4" t="s">
        <v>11013</v>
      </c>
      <c r="B4690" s="4" t="s">
        <v>11014</v>
      </c>
      <c r="C4690" s="18">
        <v>43</v>
      </c>
      <c r="D4690" s="4" t="s">
        <v>462</v>
      </c>
      <c r="E4690" s="12">
        <v>2.1</v>
      </c>
      <c r="F4690" s="12">
        <v>90.3</v>
      </c>
    </row>
    <row r="4691" spans="1:6" x14ac:dyDescent="0.25">
      <c r="A4691" s="4" t="s">
        <v>11015</v>
      </c>
      <c r="B4691" s="4" t="s">
        <v>11016</v>
      </c>
      <c r="C4691" s="18">
        <v>48</v>
      </c>
      <c r="D4691" s="4" t="s">
        <v>462</v>
      </c>
      <c r="E4691" s="12">
        <v>3.5</v>
      </c>
      <c r="F4691" s="12">
        <v>168</v>
      </c>
    </row>
    <row r="4692" spans="1:6" x14ac:dyDescent="0.25">
      <c r="A4692" s="4" t="s">
        <v>11017</v>
      </c>
      <c r="B4692" s="4" t="s">
        <v>11018</v>
      </c>
      <c r="C4692" s="18">
        <v>20</v>
      </c>
      <c r="D4692" s="4" t="s">
        <v>462</v>
      </c>
      <c r="E4692" s="12">
        <v>4.4000000000000004</v>
      </c>
      <c r="F4692" s="12">
        <v>88</v>
      </c>
    </row>
    <row r="4693" spans="1:6" x14ac:dyDescent="0.25">
      <c r="A4693" s="4" t="s">
        <v>11019</v>
      </c>
      <c r="B4693" s="4" t="s">
        <v>11020</v>
      </c>
      <c r="C4693" s="18">
        <v>4</v>
      </c>
      <c r="D4693" s="4" t="s">
        <v>462</v>
      </c>
      <c r="E4693" s="12">
        <v>6.1</v>
      </c>
      <c r="F4693" s="12">
        <v>24.4</v>
      </c>
    </row>
    <row r="4694" spans="1:6" x14ac:dyDescent="0.25">
      <c r="A4694" s="4" t="s">
        <v>11021</v>
      </c>
      <c r="B4694" s="4" t="s">
        <v>11022</v>
      </c>
      <c r="C4694" s="18">
        <v>4</v>
      </c>
      <c r="D4694" s="4" t="s">
        <v>462</v>
      </c>
      <c r="E4694" s="12">
        <v>5.3</v>
      </c>
      <c r="F4694" s="12">
        <v>21.2</v>
      </c>
    </row>
    <row r="4695" spans="1:6" x14ac:dyDescent="0.25">
      <c r="A4695" s="4" t="s">
        <v>11023</v>
      </c>
      <c r="B4695" s="4" t="s">
        <v>11024</v>
      </c>
      <c r="C4695" s="18">
        <v>40</v>
      </c>
      <c r="D4695" s="4" t="s">
        <v>462</v>
      </c>
      <c r="E4695" s="12">
        <v>5.3</v>
      </c>
      <c r="F4695" s="12">
        <v>212</v>
      </c>
    </row>
    <row r="4696" spans="1:6" x14ac:dyDescent="0.25">
      <c r="A4696" s="4" t="s">
        <v>11025</v>
      </c>
      <c r="B4696" s="4" t="s">
        <v>11026</v>
      </c>
      <c r="C4696" s="18">
        <v>12</v>
      </c>
      <c r="D4696" s="4" t="s">
        <v>462</v>
      </c>
      <c r="E4696" s="12">
        <v>8.6</v>
      </c>
      <c r="F4696" s="12">
        <v>103.2</v>
      </c>
    </row>
    <row r="4697" spans="1:6" x14ac:dyDescent="0.25">
      <c r="A4697" s="4" t="s">
        <v>11027</v>
      </c>
      <c r="B4697" s="4" t="s">
        <v>11028</v>
      </c>
      <c r="C4697" s="18">
        <v>8</v>
      </c>
      <c r="D4697" s="4" t="s">
        <v>462</v>
      </c>
      <c r="E4697" s="12">
        <v>7692.59</v>
      </c>
      <c r="F4697" s="12">
        <v>61540.72</v>
      </c>
    </row>
    <row r="4698" spans="1:6" x14ac:dyDescent="0.25">
      <c r="A4698" s="4" t="s">
        <v>11029</v>
      </c>
      <c r="B4698" s="4" t="s">
        <v>11030</v>
      </c>
      <c r="C4698" s="18">
        <v>4</v>
      </c>
      <c r="D4698" s="4" t="s">
        <v>462</v>
      </c>
      <c r="E4698" s="12">
        <v>5850.32</v>
      </c>
      <c r="F4698" s="12">
        <v>23401.279999999999</v>
      </c>
    </row>
    <row r="4699" spans="1:6" x14ac:dyDescent="0.25">
      <c r="A4699" s="4" t="s">
        <v>11031</v>
      </c>
      <c r="B4699" s="4" t="s">
        <v>11032</v>
      </c>
      <c r="C4699" s="18">
        <v>11</v>
      </c>
      <c r="D4699" s="4" t="s">
        <v>462</v>
      </c>
      <c r="E4699" s="12">
        <v>1751.76</v>
      </c>
      <c r="F4699" s="12">
        <v>19269.36</v>
      </c>
    </row>
    <row r="4700" spans="1:6" x14ac:dyDescent="0.25">
      <c r="A4700" s="4" t="s">
        <v>11033</v>
      </c>
      <c r="B4700" s="4" t="s">
        <v>11034</v>
      </c>
      <c r="C4700" s="18">
        <v>1</v>
      </c>
      <c r="D4700" s="4" t="s">
        <v>462</v>
      </c>
      <c r="E4700" s="12">
        <v>5321</v>
      </c>
      <c r="F4700" s="12">
        <v>5321</v>
      </c>
    </row>
    <row r="4701" spans="1:6" x14ac:dyDescent="0.25">
      <c r="A4701" s="4" t="s">
        <v>11035</v>
      </c>
      <c r="B4701" s="4" t="s">
        <v>11036</v>
      </c>
      <c r="C4701" s="18">
        <v>2</v>
      </c>
      <c r="D4701" s="4" t="s">
        <v>462</v>
      </c>
      <c r="E4701" s="12">
        <v>9960</v>
      </c>
      <c r="F4701" s="12">
        <v>19920</v>
      </c>
    </row>
    <row r="4702" spans="1:6" x14ac:dyDescent="0.25">
      <c r="A4702" s="4" t="s">
        <v>11037</v>
      </c>
      <c r="B4702" s="4" t="s">
        <v>11038</v>
      </c>
      <c r="C4702" s="18">
        <v>1</v>
      </c>
      <c r="D4702" s="4" t="s">
        <v>462</v>
      </c>
      <c r="E4702" s="12">
        <v>6587</v>
      </c>
      <c r="F4702" s="12">
        <v>6587</v>
      </c>
    </row>
    <row r="4703" spans="1:6" x14ac:dyDescent="0.25">
      <c r="A4703" s="4" t="s">
        <v>11039</v>
      </c>
      <c r="B4703" s="4" t="s">
        <v>11040</v>
      </c>
      <c r="C4703" s="18">
        <v>16</v>
      </c>
      <c r="D4703" s="4" t="s">
        <v>3672</v>
      </c>
      <c r="E4703" s="12">
        <v>43.7</v>
      </c>
      <c r="F4703" s="12">
        <v>699.2</v>
      </c>
    </row>
    <row r="4704" spans="1:6" x14ac:dyDescent="0.25">
      <c r="A4704" s="4" t="s">
        <v>11041</v>
      </c>
      <c r="B4704" s="4" t="s">
        <v>11042</v>
      </c>
      <c r="C4704" s="18">
        <v>1</v>
      </c>
      <c r="D4704" s="4" t="s">
        <v>3672</v>
      </c>
      <c r="E4704" s="12">
        <v>302.17</v>
      </c>
      <c r="F4704" s="12">
        <v>302.17</v>
      </c>
    </row>
    <row r="4705" spans="1:6" x14ac:dyDescent="0.25">
      <c r="A4705" s="4" t="s">
        <v>11043</v>
      </c>
      <c r="B4705" s="4" t="s">
        <v>11044</v>
      </c>
      <c r="C4705" s="18">
        <v>2</v>
      </c>
      <c r="D4705" s="4" t="s">
        <v>3672</v>
      </c>
      <c r="E4705" s="12">
        <v>34.299999999999997</v>
      </c>
      <c r="F4705" s="12">
        <v>68.599999999999994</v>
      </c>
    </row>
    <row r="4706" spans="1:6" x14ac:dyDescent="0.25">
      <c r="A4706" s="4" t="s">
        <v>11045</v>
      </c>
      <c r="B4706" s="4" t="s">
        <v>11046</v>
      </c>
      <c r="C4706" s="18">
        <v>7.5</v>
      </c>
      <c r="D4706" s="4" t="s">
        <v>3672</v>
      </c>
      <c r="E4706" s="12">
        <v>135</v>
      </c>
      <c r="F4706" s="12">
        <v>1012.5</v>
      </c>
    </row>
    <row r="4707" spans="1:6" x14ac:dyDescent="0.25">
      <c r="A4707" s="4" t="s">
        <v>11047</v>
      </c>
      <c r="B4707" s="4" t="s">
        <v>11048</v>
      </c>
      <c r="C4707" s="18">
        <v>1</v>
      </c>
      <c r="D4707" s="4" t="s">
        <v>462</v>
      </c>
      <c r="E4707" s="12">
        <v>395</v>
      </c>
      <c r="F4707" s="12">
        <v>395</v>
      </c>
    </row>
    <row r="4708" spans="1:6" x14ac:dyDescent="0.25">
      <c r="A4708" s="4" t="s">
        <v>11049</v>
      </c>
      <c r="B4708" s="4" t="s">
        <v>11050</v>
      </c>
      <c r="C4708" s="18">
        <v>1</v>
      </c>
      <c r="D4708" s="4" t="s">
        <v>462</v>
      </c>
      <c r="E4708" s="12">
        <v>417.96</v>
      </c>
      <c r="F4708" s="12">
        <v>417.96</v>
      </c>
    </row>
    <row r="4709" spans="1:6" x14ac:dyDescent="0.25">
      <c r="A4709" s="4" t="s">
        <v>11051</v>
      </c>
      <c r="B4709" s="4" t="s">
        <v>11052</v>
      </c>
      <c r="C4709" s="18">
        <v>3</v>
      </c>
      <c r="D4709" s="4" t="s">
        <v>462</v>
      </c>
      <c r="E4709" s="12">
        <v>96</v>
      </c>
      <c r="F4709" s="12">
        <v>288</v>
      </c>
    </row>
    <row r="4710" spans="1:6" x14ac:dyDescent="0.25">
      <c r="A4710" s="4" t="s">
        <v>11053</v>
      </c>
      <c r="B4710" s="4" t="s">
        <v>11054</v>
      </c>
      <c r="C4710" s="18">
        <v>1.9</v>
      </c>
      <c r="D4710" s="4" t="s">
        <v>3672</v>
      </c>
      <c r="E4710" s="12">
        <v>95.29</v>
      </c>
      <c r="F4710" s="12">
        <v>181.05</v>
      </c>
    </row>
    <row r="4711" spans="1:6" x14ac:dyDescent="0.25">
      <c r="A4711" s="4" t="s">
        <v>11055</v>
      </c>
      <c r="B4711" s="4" t="s">
        <v>11056</v>
      </c>
      <c r="C4711" s="18">
        <v>5</v>
      </c>
      <c r="D4711" s="4" t="s">
        <v>462</v>
      </c>
      <c r="E4711" s="12">
        <v>23.4</v>
      </c>
      <c r="F4711" s="12">
        <v>117</v>
      </c>
    </row>
    <row r="4712" spans="1:6" x14ac:dyDescent="0.25">
      <c r="A4712" s="4" t="s">
        <v>11057</v>
      </c>
      <c r="B4712" s="4" t="s">
        <v>11058</v>
      </c>
      <c r="C4712" s="18">
        <v>5</v>
      </c>
      <c r="D4712" s="4" t="s">
        <v>462</v>
      </c>
      <c r="E4712" s="12">
        <v>23.4</v>
      </c>
      <c r="F4712" s="12">
        <v>117</v>
      </c>
    </row>
    <row r="4713" spans="1:6" x14ac:dyDescent="0.25">
      <c r="A4713" s="4" t="s">
        <v>11059</v>
      </c>
      <c r="B4713" s="4" t="s">
        <v>11060</v>
      </c>
      <c r="C4713" s="18">
        <v>5</v>
      </c>
      <c r="D4713" s="4" t="s">
        <v>462</v>
      </c>
      <c r="E4713" s="12">
        <v>35.880000000000003</v>
      </c>
      <c r="F4713" s="12">
        <v>179.4</v>
      </c>
    </row>
    <row r="4714" spans="1:6" x14ac:dyDescent="0.25">
      <c r="A4714" s="4" t="s">
        <v>11061</v>
      </c>
      <c r="B4714" s="4" t="s">
        <v>11062</v>
      </c>
      <c r="C4714" s="18">
        <v>5</v>
      </c>
      <c r="D4714" s="4" t="s">
        <v>462</v>
      </c>
      <c r="E4714" s="12">
        <v>35.880000000000003</v>
      </c>
      <c r="F4714" s="12">
        <v>179.4</v>
      </c>
    </row>
    <row r="4715" spans="1:6" x14ac:dyDescent="0.25">
      <c r="A4715" s="4" t="s">
        <v>11063</v>
      </c>
      <c r="B4715" s="4" t="s">
        <v>11064</v>
      </c>
      <c r="C4715" s="18">
        <v>3</v>
      </c>
      <c r="D4715" s="4" t="s">
        <v>462</v>
      </c>
      <c r="E4715" s="12">
        <v>4.5</v>
      </c>
      <c r="F4715" s="12">
        <v>13.5</v>
      </c>
    </row>
    <row r="4716" spans="1:6" x14ac:dyDescent="0.25">
      <c r="A4716" s="4" t="s">
        <v>11065</v>
      </c>
      <c r="B4716" s="4" t="s">
        <v>11066</v>
      </c>
      <c r="C4716" s="18">
        <v>2</v>
      </c>
      <c r="D4716" s="4" t="s">
        <v>462</v>
      </c>
      <c r="E4716" s="12">
        <v>6.7</v>
      </c>
      <c r="F4716" s="12">
        <v>13.4</v>
      </c>
    </row>
    <row r="4717" spans="1:6" x14ac:dyDescent="0.25">
      <c r="A4717" s="4" t="s">
        <v>11067</v>
      </c>
      <c r="B4717" s="4" t="s">
        <v>11068</v>
      </c>
      <c r="C4717" s="18">
        <v>9</v>
      </c>
      <c r="D4717" s="4" t="s">
        <v>462</v>
      </c>
      <c r="E4717" s="12">
        <v>6.9</v>
      </c>
      <c r="F4717" s="12">
        <v>62.1</v>
      </c>
    </row>
    <row r="4718" spans="1:6" x14ac:dyDescent="0.25">
      <c r="A4718" s="4" t="s">
        <v>11069</v>
      </c>
      <c r="B4718" s="4" t="s">
        <v>11070</v>
      </c>
      <c r="C4718" s="18">
        <v>4</v>
      </c>
      <c r="D4718" s="4" t="s">
        <v>462</v>
      </c>
      <c r="E4718" s="12">
        <v>125.25</v>
      </c>
      <c r="F4718" s="12">
        <v>501</v>
      </c>
    </row>
    <row r="4719" spans="1:6" x14ac:dyDescent="0.25">
      <c r="A4719" s="4" t="s">
        <v>11071</v>
      </c>
      <c r="B4719" s="4" t="s">
        <v>11072</v>
      </c>
      <c r="C4719" s="18">
        <v>4</v>
      </c>
      <c r="D4719" s="4" t="s">
        <v>462</v>
      </c>
      <c r="E4719" s="12">
        <v>48.46</v>
      </c>
      <c r="F4719" s="12">
        <v>193.84</v>
      </c>
    </row>
    <row r="4720" spans="1:6" x14ac:dyDescent="0.25">
      <c r="A4720" s="4" t="s">
        <v>11073</v>
      </c>
      <c r="B4720" s="4" t="s">
        <v>11074</v>
      </c>
      <c r="C4720" s="18">
        <v>26</v>
      </c>
      <c r="D4720" s="4" t="s">
        <v>462</v>
      </c>
      <c r="E4720" s="12">
        <v>12.25</v>
      </c>
      <c r="F4720" s="12">
        <v>318.5</v>
      </c>
    </row>
    <row r="4721" spans="1:6" x14ac:dyDescent="0.25">
      <c r="A4721" s="4" t="s">
        <v>11075</v>
      </c>
      <c r="B4721" s="4" t="s">
        <v>11076</v>
      </c>
      <c r="C4721" s="18">
        <v>6</v>
      </c>
      <c r="D4721" s="4" t="s">
        <v>462</v>
      </c>
      <c r="E4721" s="12">
        <v>57.7</v>
      </c>
      <c r="F4721" s="12">
        <v>346.2</v>
      </c>
    </row>
    <row r="4722" spans="1:6" x14ac:dyDescent="0.25">
      <c r="A4722" s="4" t="s">
        <v>11077</v>
      </c>
      <c r="B4722" s="4" t="s">
        <v>11078</v>
      </c>
      <c r="C4722" s="18">
        <v>13</v>
      </c>
      <c r="D4722" s="4" t="s">
        <v>462</v>
      </c>
      <c r="E4722" s="12">
        <v>69.489999999999995</v>
      </c>
      <c r="F4722" s="12">
        <v>903.37</v>
      </c>
    </row>
    <row r="4723" spans="1:6" x14ac:dyDescent="0.25">
      <c r="A4723" s="4" t="s">
        <v>11079</v>
      </c>
      <c r="B4723" s="4" t="s">
        <v>11080</v>
      </c>
      <c r="C4723" s="18">
        <v>7</v>
      </c>
      <c r="D4723" s="4" t="s">
        <v>462</v>
      </c>
      <c r="E4723" s="12">
        <v>26.9</v>
      </c>
      <c r="F4723" s="12">
        <v>188.3</v>
      </c>
    </row>
    <row r="4724" spans="1:6" x14ac:dyDescent="0.25">
      <c r="A4724" s="4" t="s">
        <v>11081</v>
      </c>
      <c r="B4724" s="4" t="s">
        <v>11082</v>
      </c>
      <c r="C4724" s="18">
        <v>4</v>
      </c>
      <c r="D4724" s="4" t="s">
        <v>462</v>
      </c>
      <c r="E4724" s="12">
        <v>70.790000000000006</v>
      </c>
      <c r="F4724" s="12">
        <v>283.16000000000003</v>
      </c>
    </row>
    <row r="4725" spans="1:6" x14ac:dyDescent="0.25">
      <c r="A4725" s="4" t="s">
        <v>11083</v>
      </c>
      <c r="B4725" s="4" t="s">
        <v>11084</v>
      </c>
      <c r="C4725" s="18">
        <v>6</v>
      </c>
      <c r="D4725" s="4" t="s">
        <v>462</v>
      </c>
      <c r="E4725" s="12">
        <v>67.83</v>
      </c>
      <c r="F4725" s="12">
        <v>406.98</v>
      </c>
    </row>
    <row r="4726" spans="1:6" x14ac:dyDescent="0.25">
      <c r="A4726" s="4" t="s">
        <v>11085</v>
      </c>
      <c r="B4726" s="4" t="s">
        <v>11086</v>
      </c>
      <c r="C4726" s="18">
        <v>6</v>
      </c>
      <c r="D4726" s="4" t="s">
        <v>462</v>
      </c>
      <c r="E4726" s="12">
        <v>135.97999999999999</v>
      </c>
      <c r="F4726" s="12">
        <v>815.88</v>
      </c>
    </row>
    <row r="4727" spans="1:6" x14ac:dyDescent="0.25">
      <c r="A4727" s="4" t="s">
        <v>11087</v>
      </c>
      <c r="B4727" s="4" t="s">
        <v>11088</v>
      </c>
      <c r="C4727" s="18">
        <v>1</v>
      </c>
      <c r="D4727" s="4" t="s">
        <v>462</v>
      </c>
      <c r="E4727" s="12">
        <v>177</v>
      </c>
      <c r="F4727" s="12">
        <v>177</v>
      </c>
    </row>
    <row r="4728" spans="1:6" x14ac:dyDescent="0.25">
      <c r="A4728" s="4" t="s">
        <v>11089</v>
      </c>
      <c r="B4728" s="4" t="s">
        <v>11090</v>
      </c>
      <c r="C4728" s="18">
        <v>6</v>
      </c>
      <c r="D4728" s="4" t="s">
        <v>462</v>
      </c>
      <c r="E4728" s="12">
        <v>93.64</v>
      </c>
      <c r="F4728" s="12">
        <v>561.84</v>
      </c>
    </row>
    <row r="4729" spans="1:6" x14ac:dyDescent="0.25">
      <c r="A4729" s="4" t="s">
        <v>11091</v>
      </c>
      <c r="B4729" s="4" t="s">
        <v>11092</v>
      </c>
      <c r="C4729" s="18">
        <v>3</v>
      </c>
      <c r="D4729" s="4" t="s">
        <v>462</v>
      </c>
      <c r="E4729" s="12">
        <v>667</v>
      </c>
      <c r="F4729" s="12">
        <v>2001</v>
      </c>
    </row>
    <row r="4730" spans="1:6" x14ac:dyDescent="0.25">
      <c r="A4730" s="4" t="s">
        <v>11093</v>
      </c>
      <c r="B4730" s="4" t="s">
        <v>11094</v>
      </c>
      <c r="C4730" s="18">
        <v>12</v>
      </c>
      <c r="D4730" s="4" t="s">
        <v>462</v>
      </c>
      <c r="E4730" s="12">
        <v>83.42</v>
      </c>
      <c r="F4730" s="12">
        <v>1001.04</v>
      </c>
    </row>
    <row r="4731" spans="1:6" x14ac:dyDescent="0.25">
      <c r="A4731" s="4" t="s">
        <v>11095</v>
      </c>
      <c r="B4731" s="4" t="s">
        <v>11096</v>
      </c>
      <c r="C4731" s="18">
        <v>12</v>
      </c>
      <c r="D4731" s="4" t="s">
        <v>462</v>
      </c>
      <c r="E4731" s="12">
        <v>61.09</v>
      </c>
      <c r="F4731" s="12">
        <v>733.08</v>
      </c>
    </row>
    <row r="4732" spans="1:6" x14ac:dyDescent="0.25">
      <c r="A4732" s="4" t="s">
        <v>11097</v>
      </c>
      <c r="B4732" s="4" t="s">
        <v>11098</v>
      </c>
      <c r="C4732" s="18">
        <v>3</v>
      </c>
      <c r="D4732" s="4" t="s">
        <v>462</v>
      </c>
      <c r="E4732" s="12">
        <v>41.72</v>
      </c>
      <c r="F4732" s="12">
        <v>125.16</v>
      </c>
    </row>
    <row r="4733" spans="1:6" x14ac:dyDescent="0.25">
      <c r="A4733" s="4" t="s">
        <v>11099</v>
      </c>
      <c r="B4733" s="4" t="s">
        <v>11100</v>
      </c>
      <c r="C4733" s="18">
        <v>6</v>
      </c>
      <c r="D4733" s="4" t="s">
        <v>462</v>
      </c>
      <c r="E4733" s="12">
        <v>788.5</v>
      </c>
      <c r="F4733" s="12">
        <v>4731</v>
      </c>
    </row>
    <row r="4734" spans="1:6" x14ac:dyDescent="0.25">
      <c r="A4734" s="4" t="s">
        <v>11101</v>
      </c>
      <c r="B4734" s="4" t="s">
        <v>11102</v>
      </c>
      <c r="C4734" s="18">
        <v>132</v>
      </c>
      <c r="D4734" s="4" t="s">
        <v>462</v>
      </c>
      <c r="E4734" s="12">
        <v>46.17</v>
      </c>
      <c r="F4734" s="12">
        <v>6094.44</v>
      </c>
    </row>
    <row r="4735" spans="1:6" x14ac:dyDescent="0.25">
      <c r="A4735" s="4" t="s">
        <v>11103</v>
      </c>
      <c r="B4735" s="4" t="s">
        <v>11104</v>
      </c>
      <c r="C4735" s="18">
        <v>2</v>
      </c>
      <c r="D4735" s="4" t="s">
        <v>462</v>
      </c>
      <c r="E4735" s="12">
        <v>134</v>
      </c>
      <c r="F4735" s="12">
        <v>268</v>
      </c>
    </row>
    <row r="4736" spans="1:6" x14ac:dyDescent="0.25">
      <c r="A4736" s="4" t="s">
        <v>11105</v>
      </c>
      <c r="B4736" s="4" t="s">
        <v>11106</v>
      </c>
      <c r="C4736" s="18">
        <v>12</v>
      </c>
      <c r="D4736" s="4" t="s">
        <v>462</v>
      </c>
      <c r="E4736" s="12">
        <v>398.66</v>
      </c>
      <c r="F4736" s="12">
        <v>4783.92</v>
      </c>
    </row>
    <row r="4737" spans="1:6" x14ac:dyDescent="0.25">
      <c r="A4737" s="4" t="s">
        <v>11107</v>
      </c>
      <c r="B4737" s="4" t="s">
        <v>11108</v>
      </c>
      <c r="C4737" s="18">
        <v>28</v>
      </c>
      <c r="D4737" s="4" t="s">
        <v>462</v>
      </c>
      <c r="E4737" s="12">
        <v>3.26</v>
      </c>
      <c r="F4737" s="12">
        <v>91.28</v>
      </c>
    </row>
    <row r="4738" spans="1:6" x14ac:dyDescent="0.25">
      <c r="A4738" s="4" t="s">
        <v>11109</v>
      </c>
      <c r="B4738" s="4" t="s">
        <v>11110</v>
      </c>
      <c r="C4738" s="18">
        <v>1</v>
      </c>
      <c r="D4738" s="4" t="s">
        <v>462</v>
      </c>
      <c r="E4738" s="12">
        <v>22.34</v>
      </c>
      <c r="F4738" s="12">
        <v>22.34</v>
      </c>
    </row>
    <row r="4739" spans="1:6" x14ac:dyDescent="0.25">
      <c r="A4739" s="4" t="s">
        <v>11111</v>
      </c>
      <c r="B4739" s="4" t="s">
        <v>11112</v>
      </c>
      <c r="C4739" s="18">
        <v>4</v>
      </c>
      <c r="D4739" s="4" t="s">
        <v>462</v>
      </c>
      <c r="E4739" s="12">
        <v>1041.3</v>
      </c>
      <c r="F4739" s="12">
        <v>4165.2</v>
      </c>
    </row>
    <row r="4740" spans="1:6" x14ac:dyDescent="0.25">
      <c r="A4740" s="4" t="s">
        <v>11113</v>
      </c>
      <c r="B4740" s="4" t="s">
        <v>11114</v>
      </c>
      <c r="C4740" s="18">
        <v>132</v>
      </c>
      <c r="D4740" s="4" t="s">
        <v>462</v>
      </c>
      <c r="E4740" s="12">
        <v>195.55</v>
      </c>
      <c r="F4740" s="12">
        <v>25812.6</v>
      </c>
    </row>
    <row r="4741" spans="1:6" x14ac:dyDescent="0.25">
      <c r="A4741" s="4" t="s">
        <v>11115</v>
      </c>
      <c r="B4741" s="4" t="s">
        <v>11116</v>
      </c>
      <c r="C4741" s="18">
        <v>4</v>
      </c>
      <c r="D4741" s="4" t="s">
        <v>462</v>
      </c>
      <c r="E4741" s="12">
        <v>75</v>
      </c>
      <c r="F4741" s="12">
        <v>300</v>
      </c>
    </row>
    <row r="4742" spans="1:6" x14ac:dyDescent="0.25">
      <c r="A4742" s="4" t="s">
        <v>11117</v>
      </c>
      <c r="B4742" s="4" t="s">
        <v>11118</v>
      </c>
      <c r="C4742" s="18">
        <v>8</v>
      </c>
      <c r="D4742" s="4" t="s">
        <v>462</v>
      </c>
      <c r="E4742" s="12">
        <v>24.44</v>
      </c>
      <c r="F4742" s="12">
        <v>195.52</v>
      </c>
    </row>
    <row r="4743" spans="1:6" x14ac:dyDescent="0.25">
      <c r="A4743" s="4" t="s">
        <v>11119</v>
      </c>
      <c r="B4743" s="4" t="s">
        <v>11120</v>
      </c>
      <c r="C4743" s="18">
        <v>6</v>
      </c>
      <c r="D4743" s="4" t="s">
        <v>462</v>
      </c>
      <c r="E4743" s="12">
        <v>11.57</v>
      </c>
      <c r="F4743" s="12">
        <v>69.42</v>
      </c>
    </row>
    <row r="4744" spans="1:6" x14ac:dyDescent="0.25">
      <c r="A4744" s="4" t="s">
        <v>11121</v>
      </c>
      <c r="B4744" s="4" t="s">
        <v>11122</v>
      </c>
      <c r="C4744" s="18">
        <v>4</v>
      </c>
      <c r="D4744" s="4" t="s">
        <v>462</v>
      </c>
      <c r="E4744" s="12">
        <v>2243</v>
      </c>
      <c r="F4744" s="12">
        <v>8972</v>
      </c>
    </row>
    <row r="4745" spans="1:6" x14ac:dyDescent="0.25">
      <c r="A4745" s="4" t="s">
        <v>11123</v>
      </c>
      <c r="B4745" s="4" t="s">
        <v>11124</v>
      </c>
      <c r="C4745" s="18">
        <v>8</v>
      </c>
      <c r="D4745" s="4" t="s">
        <v>462</v>
      </c>
      <c r="E4745" s="12">
        <v>1</v>
      </c>
      <c r="F4745" s="12">
        <v>8</v>
      </c>
    </row>
    <row r="4746" spans="1:6" x14ac:dyDescent="0.25">
      <c r="A4746" s="4" t="s">
        <v>11125</v>
      </c>
      <c r="B4746" s="4" t="s">
        <v>11126</v>
      </c>
      <c r="C4746" s="18">
        <v>1</v>
      </c>
      <c r="D4746" s="4" t="s">
        <v>462</v>
      </c>
      <c r="E4746" s="12">
        <v>34.44</v>
      </c>
      <c r="F4746" s="12">
        <v>34.44</v>
      </c>
    </row>
    <row r="4747" spans="1:6" x14ac:dyDescent="0.25">
      <c r="A4747" s="4" t="s">
        <v>11127</v>
      </c>
      <c r="B4747" s="4" t="s">
        <v>11128</v>
      </c>
      <c r="C4747" s="18">
        <v>2</v>
      </c>
      <c r="D4747" s="4" t="s">
        <v>462</v>
      </c>
      <c r="E4747" s="12">
        <v>166</v>
      </c>
      <c r="F4747" s="12">
        <v>332</v>
      </c>
    </row>
    <row r="4748" spans="1:6" x14ac:dyDescent="0.25">
      <c r="A4748" s="4" t="s">
        <v>11129</v>
      </c>
      <c r="B4748" s="4" t="s">
        <v>11130</v>
      </c>
      <c r="C4748" s="18">
        <v>1</v>
      </c>
      <c r="D4748" s="4" t="s">
        <v>462</v>
      </c>
      <c r="E4748" s="12">
        <v>216</v>
      </c>
      <c r="F4748" s="12">
        <v>216</v>
      </c>
    </row>
    <row r="4749" spans="1:6" x14ac:dyDescent="0.25">
      <c r="A4749" s="4" t="s">
        <v>11131</v>
      </c>
      <c r="B4749" s="4" t="s">
        <v>11132</v>
      </c>
      <c r="C4749" s="18">
        <v>2</v>
      </c>
      <c r="D4749" s="4" t="s">
        <v>462</v>
      </c>
      <c r="E4749" s="12">
        <v>99</v>
      </c>
      <c r="F4749" s="12">
        <v>198</v>
      </c>
    </row>
    <row r="4750" spans="1:6" x14ac:dyDescent="0.25">
      <c r="A4750" s="4" t="s">
        <v>11133</v>
      </c>
      <c r="B4750" s="4" t="s">
        <v>11134</v>
      </c>
      <c r="C4750" s="18">
        <v>3</v>
      </c>
      <c r="D4750" s="4" t="s">
        <v>462</v>
      </c>
      <c r="E4750" s="12">
        <v>148.5</v>
      </c>
      <c r="F4750" s="12">
        <v>445.5</v>
      </c>
    </row>
    <row r="4751" spans="1:6" x14ac:dyDescent="0.25">
      <c r="A4751" s="4" t="s">
        <v>11135</v>
      </c>
      <c r="B4751" s="4" t="s">
        <v>11136</v>
      </c>
      <c r="C4751" s="18">
        <v>2</v>
      </c>
      <c r="D4751" s="4" t="s">
        <v>462</v>
      </c>
      <c r="E4751" s="12">
        <v>1152</v>
      </c>
      <c r="F4751" s="12">
        <v>2304</v>
      </c>
    </row>
    <row r="4752" spans="1:6" x14ac:dyDescent="0.25">
      <c r="A4752" s="4" t="s">
        <v>11137</v>
      </c>
      <c r="B4752" s="4" t="s">
        <v>11138</v>
      </c>
      <c r="C4752" s="18">
        <v>2</v>
      </c>
      <c r="D4752" s="4" t="s">
        <v>462</v>
      </c>
      <c r="E4752" s="12">
        <v>84.8</v>
      </c>
      <c r="F4752" s="12">
        <v>169.6</v>
      </c>
    </row>
    <row r="4753" spans="1:6" x14ac:dyDescent="0.25">
      <c r="A4753" s="4" t="s">
        <v>11139</v>
      </c>
      <c r="B4753" s="4" t="s">
        <v>11140</v>
      </c>
      <c r="C4753" s="18">
        <v>2</v>
      </c>
      <c r="D4753" s="4" t="s">
        <v>462</v>
      </c>
      <c r="E4753" s="12">
        <v>313</v>
      </c>
      <c r="F4753" s="12">
        <v>626</v>
      </c>
    </row>
    <row r="4754" spans="1:6" x14ac:dyDescent="0.25">
      <c r="A4754" s="4" t="s">
        <v>11141</v>
      </c>
      <c r="B4754" s="4" t="s">
        <v>11142</v>
      </c>
      <c r="C4754" s="18">
        <v>5</v>
      </c>
      <c r="D4754" s="4" t="s">
        <v>462</v>
      </c>
      <c r="E4754" s="12">
        <v>38.409999999999997</v>
      </c>
      <c r="F4754" s="12">
        <v>192.05</v>
      </c>
    </row>
    <row r="4755" spans="1:6" x14ac:dyDescent="0.25">
      <c r="A4755" s="4" t="s">
        <v>11143</v>
      </c>
      <c r="B4755" s="4" t="s">
        <v>11144</v>
      </c>
      <c r="C4755" s="18">
        <v>4</v>
      </c>
      <c r="D4755" s="4" t="s">
        <v>462</v>
      </c>
      <c r="E4755" s="12">
        <v>114.5</v>
      </c>
      <c r="F4755" s="12">
        <v>458</v>
      </c>
    </row>
    <row r="4756" spans="1:6" x14ac:dyDescent="0.25">
      <c r="A4756" s="4" t="s">
        <v>11145</v>
      </c>
      <c r="B4756" s="4" t="s">
        <v>11146</v>
      </c>
      <c r="C4756" s="18">
        <v>2</v>
      </c>
      <c r="D4756" s="4" t="s">
        <v>462</v>
      </c>
      <c r="E4756" s="12">
        <v>214.62</v>
      </c>
      <c r="F4756" s="12">
        <v>429.24</v>
      </c>
    </row>
    <row r="4757" spans="1:6" x14ac:dyDescent="0.25">
      <c r="A4757" s="4" t="s">
        <v>11147</v>
      </c>
      <c r="B4757" s="4" t="s">
        <v>11148</v>
      </c>
      <c r="C4757" s="18">
        <v>6</v>
      </c>
      <c r="D4757" s="4" t="s">
        <v>462</v>
      </c>
      <c r="E4757" s="12">
        <v>67.819999999999993</v>
      </c>
      <c r="F4757" s="12">
        <v>406.92</v>
      </c>
    </row>
    <row r="4758" spans="1:6" x14ac:dyDescent="0.25">
      <c r="A4758" s="4" t="s">
        <v>11149</v>
      </c>
      <c r="B4758" s="4" t="s">
        <v>11150</v>
      </c>
      <c r="C4758" s="18">
        <v>2</v>
      </c>
      <c r="D4758" s="4" t="s">
        <v>462</v>
      </c>
      <c r="E4758" s="12">
        <v>22.14</v>
      </c>
      <c r="F4758" s="12">
        <v>44.28</v>
      </c>
    </row>
    <row r="4759" spans="1:6" x14ac:dyDescent="0.25">
      <c r="A4759" s="4" t="s">
        <v>11151</v>
      </c>
      <c r="B4759" s="4" t="s">
        <v>11152</v>
      </c>
      <c r="C4759" s="18">
        <v>8</v>
      </c>
      <c r="D4759" s="4" t="s">
        <v>462</v>
      </c>
      <c r="E4759" s="12">
        <v>98</v>
      </c>
      <c r="F4759" s="12">
        <v>784</v>
      </c>
    </row>
    <row r="4760" spans="1:6" x14ac:dyDescent="0.25">
      <c r="A4760" s="4" t="s">
        <v>11153</v>
      </c>
      <c r="B4760" s="4" t="s">
        <v>11154</v>
      </c>
      <c r="C4760" s="18">
        <v>4</v>
      </c>
      <c r="D4760" s="4" t="s">
        <v>462</v>
      </c>
      <c r="E4760" s="12">
        <v>526.97</v>
      </c>
      <c r="F4760" s="12">
        <v>2107.88</v>
      </c>
    </row>
    <row r="4761" spans="1:6" x14ac:dyDescent="0.25">
      <c r="A4761" s="4" t="s">
        <v>11155</v>
      </c>
      <c r="B4761" s="4" t="s">
        <v>11156</v>
      </c>
      <c r="C4761" s="18">
        <v>4</v>
      </c>
      <c r="D4761" s="4" t="s">
        <v>462</v>
      </c>
      <c r="E4761" s="12">
        <v>1429.12</v>
      </c>
      <c r="F4761" s="12">
        <v>5716.48</v>
      </c>
    </row>
    <row r="4762" spans="1:6" x14ac:dyDescent="0.25">
      <c r="A4762" s="4" t="s">
        <v>11157</v>
      </c>
      <c r="B4762" s="4" t="s">
        <v>11158</v>
      </c>
      <c r="C4762" s="18">
        <v>4</v>
      </c>
      <c r="D4762" s="4" t="s">
        <v>462</v>
      </c>
      <c r="E4762" s="12">
        <v>2128.9</v>
      </c>
      <c r="F4762" s="12">
        <v>8515.6</v>
      </c>
    </row>
    <row r="4763" spans="1:6" x14ac:dyDescent="0.25">
      <c r="A4763" s="4" t="s">
        <v>11159</v>
      </c>
      <c r="B4763" s="4" t="s">
        <v>11160</v>
      </c>
      <c r="C4763" s="18">
        <v>2</v>
      </c>
      <c r="D4763" s="4" t="s">
        <v>462</v>
      </c>
      <c r="E4763" s="12">
        <v>5694</v>
      </c>
      <c r="F4763" s="12">
        <v>11388</v>
      </c>
    </row>
    <row r="4764" spans="1:6" x14ac:dyDescent="0.25">
      <c r="A4764" s="4" t="s">
        <v>11161</v>
      </c>
      <c r="B4764" s="4" t="s">
        <v>11162</v>
      </c>
      <c r="C4764" s="18">
        <v>2</v>
      </c>
      <c r="D4764" s="4" t="s">
        <v>462</v>
      </c>
      <c r="E4764" s="12">
        <v>548</v>
      </c>
      <c r="F4764" s="12">
        <v>1096</v>
      </c>
    </row>
    <row r="4765" spans="1:6" x14ac:dyDescent="0.25">
      <c r="A4765" s="4" t="s">
        <v>11163</v>
      </c>
      <c r="B4765" s="4" t="s">
        <v>11164</v>
      </c>
      <c r="C4765" s="18">
        <v>3</v>
      </c>
      <c r="D4765" s="4" t="s">
        <v>462</v>
      </c>
      <c r="E4765" s="12">
        <v>123</v>
      </c>
      <c r="F4765" s="12">
        <v>369</v>
      </c>
    </row>
    <row r="4766" spans="1:6" x14ac:dyDescent="0.25">
      <c r="A4766" s="4" t="s">
        <v>11165</v>
      </c>
      <c r="B4766" s="4" t="s">
        <v>11166</v>
      </c>
      <c r="C4766" s="18">
        <v>4</v>
      </c>
      <c r="D4766" s="4" t="s">
        <v>462</v>
      </c>
      <c r="E4766" s="12">
        <v>977</v>
      </c>
      <c r="F4766" s="12">
        <v>3908</v>
      </c>
    </row>
    <row r="4767" spans="1:6" x14ac:dyDescent="0.25">
      <c r="A4767" s="4" t="s">
        <v>11167</v>
      </c>
      <c r="B4767" s="4" t="s">
        <v>11168</v>
      </c>
      <c r="C4767" s="18">
        <v>1</v>
      </c>
      <c r="D4767" s="4" t="s">
        <v>462</v>
      </c>
      <c r="E4767" s="12">
        <v>108</v>
      </c>
      <c r="F4767" s="12">
        <v>108</v>
      </c>
    </row>
    <row r="4768" spans="1:6" x14ac:dyDescent="0.25">
      <c r="A4768" s="4" t="s">
        <v>11169</v>
      </c>
      <c r="B4768" s="4" t="s">
        <v>11170</v>
      </c>
      <c r="C4768" s="18">
        <v>4</v>
      </c>
      <c r="D4768" s="4" t="s">
        <v>462</v>
      </c>
      <c r="E4768" s="12">
        <v>134.26</v>
      </c>
      <c r="F4768" s="12">
        <v>537.04</v>
      </c>
    </row>
    <row r="4769" spans="1:6" x14ac:dyDescent="0.25">
      <c r="A4769" s="4" t="s">
        <v>11171</v>
      </c>
      <c r="B4769" s="4" t="s">
        <v>11172</v>
      </c>
      <c r="C4769" s="18">
        <v>6</v>
      </c>
      <c r="D4769" s="4" t="s">
        <v>462</v>
      </c>
      <c r="E4769" s="12">
        <v>608</v>
      </c>
      <c r="F4769" s="12">
        <v>3648</v>
      </c>
    </row>
    <row r="4770" spans="1:6" x14ac:dyDescent="0.25">
      <c r="A4770" s="4" t="s">
        <v>11173</v>
      </c>
      <c r="B4770" s="4" t="s">
        <v>11174</v>
      </c>
      <c r="C4770" s="18">
        <v>1</v>
      </c>
      <c r="D4770" s="4" t="s">
        <v>462</v>
      </c>
      <c r="E4770" s="12">
        <v>248</v>
      </c>
      <c r="F4770" s="12">
        <v>248</v>
      </c>
    </row>
    <row r="4771" spans="1:6" x14ac:dyDescent="0.25">
      <c r="A4771" s="4" t="s">
        <v>11175</v>
      </c>
      <c r="B4771" s="4" t="s">
        <v>11176</v>
      </c>
      <c r="C4771" s="18">
        <v>4</v>
      </c>
      <c r="D4771" s="4" t="s">
        <v>462</v>
      </c>
      <c r="E4771" s="12">
        <v>297.66000000000003</v>
      </c>
      <c r="F4771" s="12">
        <v>1190.6400000000001</v>
      </c>
    </row>
    <row r="4772" spans="1:6" x14ac:dyDescent="0.25">
      <c r="A4772" s="4" t="s">
        <v>11177</v>
      </c>
      <c r="B4772" s="4" t="s">
        <v>11178</v>
      </c>
      <c r="C4772" s="18">
        <v>1</v>
      </c>
      <c r="D4772" s="4" t="s">
        <v>462</v>
      </c>
      <c r="E4772" s="12">
        <v>410</v>
      </c>
      <c r="F4772" s="12">
        <v>410</v>
      </c>
    </row>
    <row r="4773" spans="1:6" x14ac:dyDescent="0.25">
      <c r="A4773" s="4" t="s">
        <v>11179</v>
      </c>
      <c r="B4773" s="4" t="s">
        <v>11180</v>
      </c>
      <c r="C4773" s="18">
        <v>3</v>
      </c>
      <c r="D4773" s="4" t="s">
        <v>462</v>
      </c>
      <c r="E4773" s="12">
        <v>241</v>
      </c>
      <c r="F4773" s="12">
        <v>723</v>
      </c>
    </row>
    <row r="4774" spans="1:6" x14ac:dyDescent="0.25">
      <c r="A4774" s="4" t="s">
        <v>11181</v>
      </c>
      <c r="B4774" s="4" t="s">
        <v>11182</v>
      </c>
      <c r="C4774" s="18">
        <v>1</v>
      </c>
      <c r="D4774" s="4" t="s">
        <v>462</v>
      </c>
      <c r="E4774" s="12">
        <v>399.34</v>
      </c>
      <c r="F4774" s="12">
        <v>399.34</v>
      </c>
    </row>
    <row r="4775" spans="1:6" x14ac:dyDescent="0.25">
      <c r="A4775" s="4" t="s">
        <v>11183</v>
      </c>
      <c r="B4775" s="4" t="s">
        <v>11184</v>
      </c>
      <c r="C4775" s="18">
        <v>12</v>
      </c>
      <c r="D4775" s="4" t="s">
        <v>462</v>
      </c>
      <c r="E4775" s="12">
        <v>630</v>
      </c>
      <c r="F4775" s="12">
        <v>7560</v>
      </c>
    </row>
    <row r="4776" spans="1:6" x14ac:dyDescent="0.25">
      <c r="A4776" s="4" t="s">
        <v>11185</v>
      </c>
      <c r="B4776" s="4" t="s">
        <v>11186</v>
      </c>
      <c r="C4776" s="18">
        <v>2</v>
      </c>
      <c r="D4776" s="4" t="s">
        <v>462</v>
      </c>
      <c r="E4776" s="12">
        <v>773.4</v>
      </c>
      <c r="F4776" s="12">
        <v>1546.8</v>
      </c>
    </row>
    <row r="4777" spans="1:6" x14ac:dyDescent="0.25">
      <c r="A4777" s="4" t="s">
        <v>11187</v>
      </c>
      <c r="B4777" s="4" t="s">
        <v>11188</v>
      </c>
      <c r="C4777" s="18">
        <v>1</v>
      </c>
      <c r="D4777" s="4" t="s">
        <v>462</v>
      </c>
      <c r="E4777" s="12">
        <v>2986.67</v>
      </c>
      <c r="F4777" s="12">
        <v>2986.67</v>
      </c>
    </row>
    <row r="4778" spans="1:6" x14ac:dyDescent="0.25">
      <c r="A4778" s="4" t="s">
        <v>11189</v>
      </c>
      <c r="B4778" s="4" t="s">
        <v>11190</v>
      </c>
      <c r="C4778" s="18">
        <v>1</v>
      </c>
      <c r="D4778" s="4" t="s">
        <v>462</v>
      </c>
      <c r="E4778" s="12">
        <v>728</v>
      </c>
      <c r="F4778" s="12">
        <v>728</v>
      </c>
    </row>
    <row r="4779" spans="1:6" x14ac:dyDescent="0.25">
      <c r="A4779" s="4" t="s">
        <v>11191</v>
      </c>
      <c r="B4779" s="4" t="s">
        <v>11192</v>
      </c>
      <c r="C4779" s="18">
        <v>1</v>
      </c>
      <c r="D4779" s="4" t="s">
        <v>462</v>
      </c>
      <c r="E4779" s="12">
        <v>828</v>
      </c>
      <c r="F4779" s="12">
        <v>828</v>
      </c>
    </row>
    <row r="4780" spans="1:6" x14ac:dyDescent="0.25">
      <c r="A4780" s="4" t="s">
        <v>11193</v>
      </c>
      <c r="B4780" s="4" t="s">
        <v>11194</v>
      </c>
      <c r="C4780" s="18">
        <v>2</v>
      </c>
      <c r="D4780" s="4" t="s">
        <v>462</v>
      </c>
      <c r="E4780" s="12">
        <v>1004.26</v>
      </c>
      <c r="F4780" s="12">
        <v>2008.52</v>
      </c>
    </row>
    <row r="4781" spans="1:6" x14ac:dyDescent="0.25">
      <c r="A4781" s="4" t="s">
        <v>11195</v>
      </c>
      <c r="B4781" s="4" t="s">
        <v>11196</v>
      </c>
      <c r="C4781" s="18">
        <v>4</v>
      </c>
      <c r="D4781" s="4" t="s">
        <v>462</v>
      </c>
      <c r="E4781" s="12">
        <v>1696.2</v>
      </c>
      <c r="F4781" s="12">
        <v>6784.8</v>
      </c>
    </row>
    <row r="4782" spans="1:6" x14ac:dyDescent="0.25">
      <c r="A4782" s="4" t="s">
        <v>11197</v>
      </c>
      <c r="B4782" s="4" t="s">
        <v>11198</v>
      </c>
      <c r="C4782" s="18">
        <v>1</v>
      </c>
      <c r="D4782" s="4" t="s">
        <v>462</v>
      </c>
      <c r="E4782" s="12">
        <v>1817</v>
      </c>
      <c r="F4782" s="12">
        <v>1817</v>
      </c>
    </row>
    <row r="4783" spans="1:6" x14ac:dyDescent="0.25">
      <c r="A4783" s="4" t="s">
        <v>11199</v>
      </c>
      <c r="B4783" s="4" t="s">
        <v>11200</v>
      </c>
      <c r="C4783" s="18">
        <v>1</v>
      </c>
      <c r="D4783" s="4" t="s">
        <v>462</v>
      </c>
      <c r="E4783" s="12">
        <v>599.6</v>
      </c>
      <c r="F4783" s="12">
        <v>599.6</v>
      </c>
    </row>
    <row r="4784" spans="1:6" x14ac:dyDescent="0.25">
      <c r="A4784" s="4" t="s">
        <v>11201</v>
      </c>
      <c r="B4784" s="4" t="s">
        <v>11202</v>
      </c>
      <c r="C4784" s="18">
        <v>1</v>
      </c>
      <c r="D4784" s="4" t="s">
        <v>462</v>
      </c>
      <c r="E4784" s="12">
        <v>895</v>
      </c>
      <c r="F4784" s="12">
        <v>895</v>
      </c>
    </row>
    <row r="4785" spans="1:6" x14ac:dyDescent="0.25">
      <c r="A4785" s="4" t="s">
        <v>11203</v>
      </c>
      <c r="B4785" s="4" t="s">
        <v>11204</v>
      </c>
      <c r="C4785" s="18">
        <v>2</v>
      </c>
      <c r="D4785" s="4" t="s">
        <v>462</v>
      </c>
      <c r="E4785" s="12">
        <v>1198.1199999999999</v>
      </c>
      <c r="F4785" s="12">
        <v>2396.2399999999998</v>
      </c>
    </row>
    <row r="4786" spans="1:6" x14ac:dyDescent="0.25">
      <c r="A4786" s="4" t="s">
        <v>11205</v>
      </c>
      <c r="B4786" s="4" t="s">
        <v>11206</v>
      </c>
      <c r="C4786" s="18">
        <v>7</v>
      </c>
      <c r="D4786" s="4" t="s">
        <v>462</v>
      </c>
      <c r="E4786" s="12">
        <v>950</v>
      </c>
      <c r="F4786" s="12">
        <v>6650</v>
      </c>
    </row>
    <row r="4787" spans="1:6" x14ac:dyDescent="0.25">
      <c r="A4787" s="4" t="s">
        <v>11207</v>
      </c>
      <c r="B4787" s="4" t="s">
        <v>11208</v>
      </c>
      <c r="C4787" s="18">
        <v>2</v>
      </c>
      <c r="D4787" s="4" t="s">
        <v>462</v>
      </c>
      <c r="E4787" s="12">
        <v>1749.88</v>
      </c>
      <c r="F4787" s="12">
        <v>3499.76</v>
      </c>
    </row>
    <row r="4788" spans="1:6" x14ac:dyDescent="0.25">
      <c r="A4788" s="4" t="s">
        <v>11209</v>
      </c>
      <c r="B4788" s="4" t="s">
        <v>11210</v>
      </c>
      <c r="C4788" s="18">
        <v>1</v>
      </c>
      <c r="D4788" s="4" t="s">
        <v>462</v>
      </c>
      <c r="E4788" s="12">
        <v>1604.41</v>
      </c>
      <c r="F4788" s="12">
        <v>1604.41</v>
      </c>
    </row>
    <row r="4789" spans="1:6" x14ac:dyDescent="0.25">
      <c r="A4789" s="4" t="s">
        <v>11211</v>
      </c>
      <c r="B4789" s="4" t="s">
        <v>11212</v>
      </c>
      <c r="C4789" s="18">
        <v>2</v>
      </c>
      <c r="D4789" s="4" t="s">
        <v>462</v>
      </c>
      <c r="E4789" s="12">
        <v>2748</v>
      </c>
      <c r="F4789" s="12">
        <v>5496</v>
      </c>
    </row>
    <row r="4790" spans="1:6" x14ac:dyDescent="0.25">
      <c r="A4790" s="4" t="s">
        <v>11213</v>
      </c>
      <c r="B4790" s="4" t="s">
        <v>11214</v>
      </c>
      <c r="C4790" s="18">
        <v>1</v>
      </c>
      <c r="D4790" s="4" t="s">
        <v>462</v>
      </c>
      <c r="E4790" s="12">
        <v>3152</v>
      </c>
      <c r="F4790" s="12">
        <v>3152</v>
      </c>
    </row>
    <row r="4791" spans="1:6" x14ac:dyDescent="0.25">
      <c r="A4791" s="4" t="s">
        <v>11215</v>
      </c>
      <c r="B4791" s="4" t="s">
        <v>11216</v>
      </c>
      <c r="C4791" s="18">
        <v>1</v>
      </c>
      <c r="D4791" s="4" t="s">
        <v>462</v>
      </c>
      <c r="E4791" s="12">
        <v>3461.39</v>
      </c>
      <c r="F4791" s="12">
        <v>3461.39</v>
      </c>
    </row>
    <row r="4792" spans="1:6" x14ac:dyDescent="0.25">
      <c r="A4792" s="4" t="s">
        <v>11217</v>
      </c>
      <c r="B4792" s="4" t="s">
        <v>11218</v>
      </c>
      <c r="C4792" s="18">
        <v>1</v>
      </c>
      <c r="D4792" s="4" t="s">
        <v>462</v>
      </c>
      <c r="E4792" s="12">
        <v>22700</v>
      </c>
      <c r="F4792" s="12">
        <v>22700</v>
      </c>
    </row>
    <row r="4793" spans="1:6" x14ac:dyDescent="0.25">
      <c r="A4793" s="4" t="s">
        <v>11219</v>
      </c>
      <c r="B4793" s="4" t="s">
        <v>11220</v>
      </c>
      <c r="C4793" s="18">
        <v>2</v>
      </c>
      <c r="D4793" s="4" t="s">
        <v>462</v>
      </c>
      <c r="E4793" s="12">
        <v>19158</v>
      </c>
      <c r="F4793" s="12">
        <v>38316</v>
      </c>
    </row>
    <row r="4794" spans="1:6" x14ac:dyDescent="0.25">
      <c r="A4794" s="4" t="s">
        <v>11221</v>
      </c>
      <c r="B4794" s="4" t="s">
        <v>11222</v>
      </c>
      <c r="C4794" s="18">
        <v>1</v>
      </c>
      <c r="D4794" s="4" t="s">
        <v>462</v>
      </c>
      <c r="E4794" s="12">
        <v>172.2</v>
      </c>
      <c r="F4794" s="12">
        <v>172.2</v>
      </c>
    </row>
    <row r="4795" spans="1:6" x14ac:dyDescent="0.25">
      <c r="A4795" s="4" t="s">
        <v>11223</v>
      </c>
      <c r="B4795" s="4" t="s">
        <v>11224</v>
      </c>
      <c r="C4795" s="18">
        <v>79</v>
      </c>
      <c r="D4795" s="4" t="s">
        <v>462</v>
      </c>
      <c r="E4795" s="12">
        <v>0.27</v>
      </c>
      <c r="F4795" s="12">
        <v>21.33</v>
      </c>
    </row>
    <row r="4796" spans="1:6" x14ac:dyDescent="0.25">
      <c r="A4796" s="4" t="s">
        <v>11225</v>
      </c>
      <c r="B4796" s="4" t="s">
        <v>11226</v>
      </c>
      <c r="C4796" s="18">
        <v>37</v>
      </c>
      <c r="D4796" s="4" t="s">
        <v>462</v>
      </c>
      <c r="E4796" s="12">
        <v>0.38</v>
      </c>
      <c r="F4796" s="12">
        <v>14.06</v>
      </c>
    </row>
    <row r="4797" spans="1:6" x14ac:dyDescent="0.25">
      <c r="A4797" s="4" t="s">
        <v>11227</v>
      </c>
      <c r="B4797" s="4" t="s">
        <v>11228</v>
      </c>
      <c r="C4797" s="18">
        <v>3820</v>
      </c>
      <c r="D4797" s="4" t="s">
        <v>462</v>
      </c>
      <c r="E4797" s="12">
        <v>0.01</v>
      </c>
      <c r="F4797" s="12">
        <v>38.200000000000003</v>
      </c>
    </row>
    <row r="4798" spans="1:6" x14ac:dyDescent="0.25">
      <c r="A4798" s="4" t="s">
        <v>11229</v>
      </c>
      <c r="B4798" s="4" t="s">
        <v>11230</v>
      </c>
      <c r="C4798" s="18">
        <v>15</v>
      </c>
      <c r="D4798" s="4" t="s">
        <v>462</v>
      </c>
      <c r="E4798" s="12">
        <v>2.57</v>
      </c>
      <c r="F4798" s="12">
        <v>38.549999999999997</v>
      </c>
    </row>
    <row r="4799" spans="1:6" x14ac:dyDescent="0.25">
      <c r="A4799" s="4" t="s">
        <v>11231</v>
      </c>
      <c r="B4799" s="4" t="s">
        <v>11232</v>
      </c>
      <c r="C4799" s="18">
        <v>47</v>
      </c>
      <c r="D4799" s="4" t="s">
        <v>462</v>
      </c>
      <c r="E4799" s="12">
        <v>0.13</v>
      </c>
      <c r="F4799" s="12">
        <v>6.11</v>
      </c>
    </row>
    <row r="4800" spans="1:6" x14ac:dyDescent="0.25">
      <c r="A4800" s="4" t="s">
        <v>11233</v>
      </c>
      <c r="B4800" s="4" t="s">
        <v>11234</v>
      </c>
      <c r="C4800" s="18">
        <v>7</v>
      </c>
      <c r="D4800" s="4" t="s">
        <v>462</v>
      </c>
      <c r="E4800" s="12">
        <v>21.99</v>
      </c>
      <c r="F4800" s="12">
        <v>153.93</v>
      </c>
    </row>
    <row r="4801" spans="1:6" x14ac:dyDescent="0.25">
      <c r="A4801" s="4" t="s">
        <v>11235</v>
      </c>
      <c r="B4801" s="4" t="s">
        <v>11236</v>
      </c>
      <c r="C4801" s="18">
        <v>63</v>
      </c>
      <c r="D4801" s="4" t="s">
        <v>462</v>
      </c>
      <c r="E4801" s="12">
        <v>539.88</v>
      </c>
      <c r="F4801" s="12">
        <v>34012.44</v>
      </c>
    </row>
    <row r="4802" spans="1:6" x14ac:dyDescent="0.25">
      <c r="A4802" s="4" t="s">
        <v>11237</v>
      </c>
      <c r="B4802" s="4" t="s">
        <v>11238</v>
      </c>
      <c r="C4802" s="18">
        <v>1</v>
      </c>
      <c r="D4802" s="4" t="s">
        <v>462</v>
      </c>
      <c r="E4802" s="12">
        <v>1990</v>
      </c>
      <c r="F4802" s="12">
        <v>1990</v>
      </c>
    </row>
    <row r="4803" spans="1:6" x14ac:dyDescent="0.25">
      <c r="A4803" s="4" t="s">
        <v>11239</v>
      </c>
      <c r="B4803" s="4" t="s">
        <v>11240</v>
      </c>
      <c r="C4803" s="18">
        <v>5</v>
      </c>
      <c r="D4803" s="4" t="s">
        <v>462</v>
      </c>
      <c r="E4803" s="12">
        <v>235</v>
      </c>
      <c r="F4803" s="12">
        <v>1175</v>
      </c>
    </row>
    <row r="4804" spans="1:6" x14ac:dyDescent="0.25">
      <c r="A4804" s="4" t="s">
        <v>11241</v>
      </c>
      <c r="B4804" s="4" t="s">
        <v>11242</v>
      </c>
      <c r="C4804" s="18">
        <v>1</v>
      </c>
      <c r="D4804" s="4" t="s">
        <v>462</v>
      </c>
      <c r="E4804" s="12">
        <v>107</v>
      </c>
      <c r="F4804" s="12">
        <v>107</v>
      </c>
    </row>
    <row r="4805" spans="1:6" x14ac:dyDescent="0.25">
      <c r="A4805" s="4" t="s">
        <v>11243</v>
      </c>
      <c r="B4805" s="4" t="s">
        <v>11244</v>
      </c>
      <c r="C4805" s="18">
        <v>2</v>
      </c>
      <c r="D4805" s="4" t="s">
        <v>462</v>
      </c>
      <c r="E4805" s="12">
        <v>282.89999999999998</v>
      </c>
      <c r="F4805" s="12">
        <v>565.79999999999995</v>
      </c>
    </row>
    <row r="4806" spans="1:6" x14ac:dyDescent="0.25">
      <c r="A4806" s="4" t="s">
        <v>11245</v>
      </c>
      <c r="B4806" s="4" t="s">
        <v>11246</v>
      </c>
      <c r="C4806" s="18">
        <v>8</v>
      </c>
      <c r="D4806" s="4" t="s">
        <v>462</v>
      </c>
      <c r="E4806" s="12">
        <v>40</v>
      </c>
      <c r="F4806" s="12">
        <v>320</v>
      </c>
    </row>
    <row r="4807" spans="1:6" x14ac:dyDescent="0.25">
      <c r="A4807" s="4" t="s">
        <v>11247</v>
      </c>
      <c r="B4807" s="4" t="s">
        <v>11248</v>
      </c>
      <c r="C4807" s="18">
        <v>1</v>
      </c>
      <c r="D4807" s="4" t="s">
        <v>462</v>
      </c>
      <c r="E4807" s="12">
        <v>303.08</v>
      </c>
      <c r="F4807" s="12">
        <v>303.08</v>
      </c>
    </row>
    <row r="4808" spans="1:6" x14ac:dyDescent="0.25">
      <c r="A4808" s="4" t="s">
        <v>11249</v>
      </c>
      <c r="B4808" s="4" t="s">
        <v>11250</v>
      </c>
      <c r="C4808" s="18">
        <v>2</v>
      </c>
      <c r="D4808" s="4" t="s">
        <v>462</v>
      </c>
      <c r="E4808" s="12">
        <v>1990</v>
      </c>
      <c r="F4808" s="12">
        <v>3980</v>
      </c>
    </row>
    <row r="4809" spans="1:6" x14ac:dyDescent="0.25">
      <c r="A4809" s="4" t="s">
        <v>11251</v>
      </c>
      <c r="B4809" s="4" t="s">
        <v>11252</v>
      </c>
      <c r="C4809" s="18">
        <v>8</v>
      </c>
      <c r="D4809" s="4" t="s">
        <v>462</v>
      </c>
      <c r="E4809" s="12">
        <v>5</v>
      </c>
      <c r="F4809" s="12">
        <v>40</v>
      </c>
    </row>
    <row r="4810" spans="1:6" x14ac:dyDescent="0.25">
      <c r="A4810" s="4" t="s">
        <v>11253</v>
      </c>
      <c r="B4810" s="4" t="s">
        <v>11254</v>
      </c>
      <c r="C4810" s="18">
        <v>1</v>
      </c>
      <c r="D4810" s="4" t="s">
        <v>462</v>
      </c>
      <c r="E4810" s="12">
        <v>32.26</v>
      </c>
      <c r="F4810" s="12">
        <v>32.26</v>
      </c>
    </row>
    <row r="4811" spans="1:6" x14ac:dyDescent="0.25">
      <c r="A4811" s="4" t="s">
        <v>11255</v>
      </c>
      <c r="B4811" s="4" t="s">
        <v>11256</v>
      </c>
      <c r="C4811" s="18">
        <v>1</v>
      </c>
      <c r="D4811" s="4" t="s">
        <v>462</v>
      </c>
      <c r="E4811" s="12">
        <v>63</v>
      </c>
      <c r="F4811" s="12">
        <v>63</v>
      </c>
    </row>
    <row r="4812" spans="1:6" x14ac:dyDescent="0.25">
      <c r="A4812" s="4" t="s">
        <v>11257</v>
      </c>
      <c r="B4812" s="4" t="s">
        <v>11258</v>
      </c>
      <c r="C4812" s="18">
        <v>1</v>
      </c>
      <c r="D4812" s="4" t="s">
        <v>462</v>
      </c>
      <c r="E4812" s="12">
        <v>2748.03</v>
      </c>
      <c r="F4812" s="12">
        <v>2748.03</v>
      </c>
    </row>
    <row r="4813" spans="1:6" x14ac:dyDescent="0.25">
      <c r="A4813" s="4" t="s">
        <v>11259</v>
      </c>
      <c r="B4813" s="4" t="s">
        <v>11260</v>
      </c>
      <c r="C4813" s="18">
        <v>7</v>
      </c>
      <c r="D4813" s="4" t="s">
        <v>462</v>
      </c>
      <c r="E4813" s="12">
        <v>1800</v>
      </c>
      <c r="F4813" s="12">
        <v>12600</v>
      </c>
    </row>
    <row r="4814" spans="1:6" x14ac:dyDescent="0.25">
      <c r="A4814" s="4" t="s">
        <v>11261</v>
      </c>
      <c r="B4814" s="4" t="s">
        <v>11262</v>
      </c>
      <c r="C4814" s="18">
        <v>17</v>
      </c>
      <c r="D4814" s="4" t="s">
        <v>462</v>
      </c>
      <c r="E4814" s="12">
        <v>97.74</v>
      </c>
      <c r="F4814" s="12">
        <v>1661.58</v>
      </c>
    </row>
    <row r="4815" spans="1:6" x14ac:dyDescent="0.25">
      <c r="A4815" s="4" t="s">
        <v>11263</v>
      </c>
      <c r="B4815" s="4" t="s">
        <v>11264</v>
      </c>
      <c r="C4815" s="18">
        <v>3</v>
      </c>
      <c r="D4815" s="4" t="s">
        <v>462</v>
      </c>
      <c r="E4815" s="12">
        <v>46.4</v>
      </c>
      <c r="F4815" s="12">
        <v>139.19999999999999</v>
      </c>
    </row>
    <row r="4816" spans="1:6" x14ac:dyDescent="0.25">
      <c r="A4816" s="4" t="s">
        <v>11265</v>
      </c>
      <c r="B4816" s="4" t="s">
        <v>11266</v>
      </c>
      <c r="C4816" s="18">
        <v>1</v>
      </c>
      <c r="D4816" s="4" t="s">
        <v>462</v>
      </c>
      <c r="E4816" s="12">
        <v>474.7</v>
      </c>
      <c r="F4816" s="12">
        <v>474.7</v>
      </c>
    </row>
    <row r="4817" spans="1:6" x14ac:dyDescent="0.25">
      <c r="A4817" s="4" t="s">
        <v>11267</v>
      </c>
      <c r="B4817" s="4" t="s">
        <v>11268</v>
      </c>
      <c r="C4817" s="18">
        <v>2</v>
      </c>
      <c r="D4817" s="4" t="s">
        <v>462</v>
      </c>
      <c r="E4817" s="12">
        <v>122.31</v>
      </c>
      <c r="F4817" s="12">
        <v>244.62</v>
      </c>
    </row>
    <row r="4818" spans="1:6" x14ac:dyDescent="0.25">
      <c r="A4818" s="4" t="s">
        <v>11269</v>
      </c>
      <c r="B4818" s="4" t="s">
        <v>11270</v>
      </c>
      <c r="C4818" s="18">
        <v>16</v>
      </c>
      <c r="D4818" s="4" t="s">
        <v>462</v>
      </c>
      <c r="E4818" s="12">
        <v>354.9</v>
      </c>
      <c r="F4818" s="12">
        <v>5678.4</v>
      </c>
    </row>
    <row r="4819" spans="1:6" x14ac:dyDescent="0.25">
      <c r="A4819" s="4" t="s">
        <v>11271</v>
      </c>
      <c r="B4819" s="4" t="s">
        <v>11272</v>
      </c>
      <c r="C4819" s="18">
        <v>1</v>
      </c>
      <c r="D4819" s="4" t="s">
        <v>462</v>
      </c>
      <c r="E4819" s="12">
        <v>310.8</v>
      </c>
      <c r="F4819" s="12">
        <v>310.8</v>
      </c>
    </row>
    <row r="4820" spans="1:6" x14ac:dyDescent="0.25">
      <c r="A4820" s="4" t="s">
        <v>11273</v>
      </c>
      <c r="B4820" s="4" t="s">
        <v>11274</v>
      </c>
      <c r="C4820" s="18">
        <v>1</v>
      </c>
      <c r="D4820" s="4" t="s">
        <v>462</v>
      </c>
      <c r="E4820" s="12">
        <v>223.4</v>
      </c>
      <c r="F4820" s="12">
        <v>223.4</v>
      </c>
    </row>
    <row r="4821" spans="1:6" x14ac:dyDescent="0.25">
      <c r="A4821" s="4" t="s">
        <v>11275</v>
      </c>
      <c r="B4821" s="4" t="s">
        <v>11276</v>
      </c>
      <c r="C4821" s="18">
        <v>1</v>
      </c>
      <c r="D4821" s="4" t="s">
        <v>462</v>
      </c>
      <c r="E4821" s="12">
        <v>14289.8</v>
      </c>
      <c r="F4821" s="12">
        <v>14289.8</v>
      </c>
    </row>
    <row r="4822" spans="1:6" x14ac:dyDescent="0.25">
      <c r="A4822" s="4" t="s">
        <v>11277</v>
      </c>
      <c r="B4822" s="4" t="s">
        <v>11278</v>
      </c>
      <c r="C4822" s="18">
        <v>49</v>
      </c>
      <c r="D4822" s="4" t="s">
        <v>462</v>
      </c>
      <c r="E4822" s="12">
        <v>1158</v>
      </c>
      <c r="F4822" s="12">
        <v>56742</v>
      </c>
    </row>
    <row r="4823" spans="1:6" x14ac:dyDescent="0.25">
      <c r="A4823" s="4" t="s">
        <v>11279</v>
      </c>
      <c r="B4823" s="4" t="s">
        <v>11280</v>
      </c>
      <c r="C4823" s="18">
        <v>1</v>
      </c>
      <c r="D4823" s="4" t="s">
        <v>462</v>
      </c>
      <c r="E4823" s="12">
        <v>2523.35</v>
      </c>
      <c r="F4823" s="12">
        <v>2523.35</v>
      </c>
    </row>
    <row r="4824" spans="1:6" x14ac:dyDescent="0.25">
      <c r="A4824" s="4" t="s">
        <v>11281</v>
      </c>
      <c r="B4824" s="4" t="s">
        <v>11282</v>
      </c>
      <c r="C4824" s="18">
        <v>4</v>
      </c>
      <c r="D4824" s="4" t="s">
        <v>462</v>
      </c>
      <c r="E4824" s="12">
        <v>318</v>
      </c>
      <c r="F4824" s="12">
        <v>1272</v>
      </c>
    </row>
    <row r="4825" spans="1:6" x14ac:dyDescent="0.25">
      <c r="A4825" s="4" t="s">
        <v>11283</v>
      </c>
      <c r="B4825" s="4" t="s">
        <v>11284</v>
      </c>
      <c r="C4825" s="18">
        <v>6</v>
      </c>
      <c r="D4825" s="4" t="s">
        <v>462</v>
      </c>
      <c r="E4825" s="12">
        <v>894</v>
      </c>
      <c r="F4825" s="12">
        <v>5364</v>
      </c>
    </row>
    <row r="4826" spans="1:6" x14ac:dyDescent="0.25">
      <c r="A4826" s="4" t="s">
        <v>11285</v>
      </c>
      <c r="B4826" s="4" t="s">
        <v>11286</v>
      </c>
      <c r="C4826" s="18">
        <v>4</v>
      </c>
      <c r="D4826" s="4" t="s">
        <v>462</v>
      </c>
      <c r="E4826" s="12">
        <v>2384</v>
      </c>
      <c r="F4826" s="12">
        <v>9536</v>
      </c>
    </row>
    <row r="4827" spans="1:6" x14ac:dyDescent="0.25">
      <c r="A4827" s="4" t="s">
        <v>11287</v>
      </c>
      <c r="B4827" s="4" t="s">
        <v>11288</v>
      </c>
      <c r="C4827" s="18">
        <v>1</v>
      </c>
      <c r="D4827" s="4" t="s">
        <v>462</v>
      </c>
      <c r="E4827" s="12">
        <v>349.8</v>
      </c>
      <c r="F4827" s="12">
        <v>349.8</v>
      </c>
    </row>
    <row r="4828" spans="1:6" x14ac:dyDescent="0.25">
      <c r="A4828" s="4" t="s">
        <v>11289</v>
      </c>
      <c r="B4828" s="4" t="s">
        <v>11290</v>
      </c>
      <c r="C4828" s="18">
        <v>1</v>
      </c>
      <c r="D4828" s="4" t="s">
        <v>462</v>
      </c>
      <c r="E4828" s="12">
        <v>349</v>
      </c>
      <c r="F4828" s="12">
        <v>349</v>
      </c>
    </row>
    <row r="4829" spans="1:6" x14ac:dyDescent="0.25">
      <c r="A4829" s="4" t="s">
        <v>11291</v>
      </c>
      <c r="B4829" s="4" t="s">
        <v>11292</v>
      </c>
      <c r="C4829" s="18">
        <v>3</v>
      </c>
      <c r="D4829" s="4" t="s">
        <v>462</v>
      </c>
      <c r="E4829" s="12">
        <v>58.57</v>
      </c>
      <c r="F4829" s="12">
        <v>175.71</v>
      </c>
    </row>
    <row r="4830" spans="1:6" x14ac:dyDescent="0.25">
      <c r="A4830" s="4" t="s">
        <v>11293</v>
      </c>
      <c r="B4830" s="4" t="s">
        <v>11294</v>
      </c>
      <c r="C4830" s="18">
        <v>3</v>
      </c>
      <c r="D4830" s="4" t="s">
        <v>462</v>
      </c>
      <c r="E4830" s="12">
        <v>69.83</v>
      </c>
      <c r="F4830" s="12">
        <v>209.49</v>
      </c>
    </row>
    <row r="4831" spans="1:6" x14ac:dyDescent="0.25">
      <c r="A4831" s="4" t="s">
        <v>11295</v>
      </c>
      <c r="B4831" s="4" t="s">
        <v>11296</v>
      </c>
      <c r="C4831" s="18">
        <v>23.8</v>
      </c>
      <c r="D4831" s="4" t="s">
        <v>3672</v>
      </c>
      <c r="E4831" s="12">
        <v>12.52</v>
      </c>
      <c r="F4831" s="12">
        <v>297.98</v>
      </c>
    </row>
    <row r="4832" spans="1:6" x14ac:dyDescent="0.25">
      <c r="A4832" s="4" t="s">
        <v>11297</v>
      </c>
      <c r="B4832" s="4" t="s">
        <v>11298</v>
      </c>
      <c r="C4832" s="18">
        <v>2</v>
      </c>
      <c r="D4832" s="4" t="s">
        <v>3672</v>
      </c>
      <c r="E4832" s="12">
        <v>12.6</v>
      </c>
      <c r="F4832" s="12">
        <v>25.2</v>
      </c>
    </row>
    <row r="4833" spans="1:6" x14ac:dyDescent="0.25">
      <c r="A4833" s="4" t="s">
        <v>11299</v>
      </c>
      <c r="B4833" s="4" t="s">
        <v>11300</v>
      </c>
      <c r="C4833" s="18">
        <v>2</v>
      </c>
      <c r="D4833" s="4" t="s">
        <v>462</v>
      </c>
      <c r="E4833" s="12">
        <v>828.92</v>
      </c>
      <c r="F4833" s="12">
        <v>1657.84</v>
      </c>
    </row>
    <row r="4834" spans="1:6" x14ac:dyDescent="0.25">
      <c r="A4834" s="4" t="s">
        <v>11301</v>
      </c>
      <c r="B4834" s="4" t="s">
        <v>11302</v>
      </c>
      <c r="C4834" s="18">
        <v>4</v>
      </c>
      <c r="D4834" s="4" t="s">
        <v>462</v>
      </c>
      <c r="E4834" s="12">
        <v>44.31</v>
      </c>
      <c r="F4834" s="12">
        <v>177.24</v>
      </c>
    </row>
    <row r="4835" spans="1:6" x14ac:dyDescent="0.25">
      <c r="A4835" s="4" t="s">
        <v>11303</v>
      </c>
      <c r="B4835" s="4" t="s">
        <v>11304</v>
      </c>
      <c r="C4835" s="18">
        <v>18</v>
      </c>
      <c r="D4835" s="4" t="s">
        <v>462</v>
      </c>
      <c r="E4835" s="12">
        <v>74</v>
      </c>
      <c r="F4835" s="12">
        <v>1332</v>
      </c>
    </row>
    <row r="4836" spans="1:6" x14ac:dyDescent="0.25">
      <c r="A4836" s="4" t="s">
        <v>11305</v>
      </c>
      <c r="B4836" s="4" t="s">
        <v>11306</v>
      </c>
      <c r="C4836" s="18">
        <v>2</v>
      </c>
      <c r="D4836" s="4" t="s">
        <v>462</v>
      </c>
      <c r="E4836" s="12">
        <v>1135.2</v>
      </c>
      <c r="F4836" s="12">
        <v>2270.4</v>
      </c>
    </row>
    <row r="4837" spans="1:6" x14ac:dyDescent="0.25">
      <c r="A4837" s="4" t="s">
        <v>11307</v>
      </c>
      <c r="B4837" s="4" t="s">
        <v>11308</v>
      </c>
      <c r="C4837" s="18">
        <v>1</v>
      </c>
      <c r="D4837" s="4" t="s">
        <v>462</v>
      </c>
      <c r="E4837" s="12">
        <v>2414</v>
      </c>
      <c r="F4837" s="12">
        <v>2414</v>
      </c>
    </row>
    <row r="4838" spans="1:6" x14ac:dyDescent="0.25">
      <c r="A4838" s="4" t="s">
        <v>11309</v>
      </c>
      <c r="B4838" s="4" t="s">
        <v>11310</v>
      </c>
      <c r="C4838" s="18">
        <v>6</v>
      </c>
      <c r="D4838" s="4" t="s">
        <v>462</v>
      </c>
      <c r="E4838" s="12">
        <v>2754</v>
      </c>
      <c r="F4838" s="12">
        <v>16524</v>
      </c>
    </row>
    <row r="4839" spans="1:6" x14ac:dyDescent="0.25">
      <c r="A4839" s="4" t="s">
        <v>11311</v>
      </c>
      <c r="B4839" s="4" t="s">
        <v>11312</v>
      </c>
      <c r="C4839" s="18">
        <v>2</v>
      </c>
      <c r="D4839" s="4" t="s">
        <v>462</v>
      </c>
      <c r="E4839" s="12">
        <v>930</v>
      </c>
      <c r="F4839" s="12">
        <v>1860</v>
      </c>
    </row>
    <row r="4840" spans="1:6" x14ac:dyDescent="0.25">
      <c r="A4840" s="4" t="s">
        <v>11313</v>
      </c>
      <c r="B4840" s="4" t="s">
        <v>11314</v>
      </c>
      <c r="C4840" s="18">
        <v>2</v>
      </c>
      <c r="D4840" s="4" t="s">
        <v>462</v>
      </c>
      <c r="E4840" s="12">
        <v>1750.82</v>
      </c>
      <c r="F4840" s="12">
        <v>3501.64</v>
      </c>
    </row>
    <row r="4841" spans="1:6" x14ac:dyDescent="0.25">
      <c r="A4841" s="4" t="s">
        <v>11315</v>
      </c>
      <c r="B4841" s="4" t="s">
        <v>11316</v>
      </c>
      <c r="C4841" s="18">
        <v>1</v>
      </c>
      <c r="D4841" s="4" t="s">
        <v>462</v>
      </c>
      <c r="E4841" s="12">
        <v>17.420000000000002</v>
      </c>
      <c r="F4841" s="12">
        <v>17.420000000000002</v>
      </c>
    </row>
    <row r="4842" spans="1:6" x14ac:dyDescent="0.25">
      <c r="A4842" s="4" t="s">
        <v>11317</v>
      </c>
      <c r="B4842" s="4" t="s">
        <v>11318</v>
      </c>
      <c r="C4842" s="18">
        <v>4</v>
      </c>
      <c r="D4842" s="4" t="s">
        <v>462</v>
      </c>
      <c r="E4842" s="12">
        <v>26.7</v>
      </c>
      <c r="F4842" s="12">
        <v>106.8</v>
      </c>
    </row>
    <row r="4843" spans="1:6" x14ac:dyDescent="0.25">
      <c r="A4843" s="4" t="s">
        <v>11319</v>
      </c>
      <c r="B4843" s="4" t="s">
        <v>11320</v>
      </c>
      <c r="C4843" s="18">
        <v>16</v>
      </c>
      <c r="D4843" s="4" t="s">
        <v>462</v>
      </c>
      <c r="E4843" s="12">
        <v>29.4</v>
      </c>
      <c r="F4843" s="12">
        <v>470.4</v>
      </c>
    </row>
    <row r="4844" spans="1:6" x14ac:dyDescent="0.25">
      <c r="A4844" s="4" t="s">
        <v>11321</v>
      </c>
      <c r="B4844" s="4" t="s">
        <v>11322</v>
      </c>
      <c r="C4844" s="18">
        <v>1</v>
      </c>
      <c r="D4844" s="4" t="s">
        <v>462</v>
      </c>
      <c r="E4844" s="12">
        <v>58</v>
      </c>
      <c r="F4844" s="12">
        <v>58</v>
      </c>
    </row>
    <row r="4845" spans="1:6" x14ac:dyDescent="0.25">
      <c r="A4845" s="4" t="s">
        <v>11323</v>
      </c>
      <c r="B4845" s="4" t="s">
        <v>11324</v>
      </c>
      <c r="C4845" s="18">
        <v>2</v>
      </c>
      <c r="D4845" s="4" t="s">
        <v>462</v>
      </c>
      <c r="E4845" s="12">
        <v>10.199999999999999</v>
      </c>
      <c r="F4845" s="12">
        <v>20.399999999999999</v>
      </c>
    </row>
    <row r="4846" spans="1:6" x14ac:dyDescent="0.25">
      <c r="A4846" s="4" t="s">
        <v>11325</v>
      </c>
      <c r="B4846" s="4" t="s">
        <v>11326</v>
      </c>
      <c r="C4846" s="18">
        <v>2</v>
      </c>
      <c r="D4846" s="4" t="s">
        <v>462</v>
      </c>
      <c r="E4846" s="12">
        <v>37.799999999999997</v>
      </c>
      <c r="F4846" s="12">
        <v>75.599999999999994</v>
      </c>
    </row>
    <row r="4847" spans="1:6" x14ac:dyDescent="0.25">
      <c r="A4847" s="4" t="s">
        <v>11327</v>
      </c>
      <c r="B4847" s="4" t="s">
        <v>11328</v>
      </c>
      <c r="C4847" s="18">
        <v>25</v>
      </c>
      <c r="D4847" s="4" t="s">
        <v>462</v>
      </c>
      <c r="E4847" s="12">
        <v>36.659999999999997</v>
      </c>
      <c r="F4847" s="12">
        <v>916.5</v>
      </c>
    </row>
    <row r="4848" spans="1:6" x14ac:dyDescent="0.25">
      <c r="A4848" s="4" t="s">
        <v>11329</v>
      </c>
      <c r="B4848" s="4" t="s">
        <v>11330</v>
      </c>
      <c r="C4848" s="18">
        <v>5</v>
      </c>
      <c r="D4848" s="4" t="s">
        <v>462</v>
      </c>
      <c r="E4848" s="12">
        <v>35</v>
      </c>
      <c r="F4848" s="12">
        <v>175</v>
      </c>
    </row>
    <row r="4849" spans="1:6" x14ac:dyDescent="0.25">
      <c r="A4849" s="4" t="s">
        <v>11331</v>
      </c>
      <c r="B4849" s="4" t="s">
        <v>11332</v>
      </c>
      <c r="C4849" s="18">
        <v>7</v>
      </c>
      <c r="D4849" s="4" t="s">
        <v>462</v>
      </c>
      <c r="E4849" s="12">
        <v>24</v>
      </c>
      <c r="F4849" s="12">
        <v>168</v>
      </c>
    </row>
    <row r="4850" spans="1:6" x14ac:dyDescent="0.25">
      <c r="A4850" s="4" t="s">
        <v>11333</v>
      </c>
      <c r="B4850" s="4" t="s">
        <v>11334</v>
      </c>
      <c r="C4850" s="18">
        <v>2</v>
      </c>
      <c r="D4850" s="4" t="s">
        <v>462</v>
      </c>
      <c r="E4850" s="12">
        <v>20.51</v>
      </c>
      <c r="F4850" s="12">
        <v>41.02</v>
      </c>
    </row>
    <row r="4851" spans="1:6" x14ac:dyDescent="0.25">
      <c r="A4851" s="4" t="s">
        <v>11335</v>
      </c>
      <c r="B4851" s="4" t="s">
        <v>11336</v>
      </c>
      <c r="C4851" s="18">
        <v>3.3</v>
      </c>
      <c r="D4851" s="4" t="s">
        <v>3672</v>
      </c>
      <c r="E4851" s="12">
        <v>6.3</v>
      </c>
      <c r="F4851" s="12">
        <v>20.79</v>
      </c>
    </row>
    <row r="4852" spans="1:6" x14ac:dyDescent="0.25">
      <c r="A4852" s="4" t="s">
        <v>11337</v>
      </c>
      <c r="B4852" s="4" t="s">
        <v>11338</v>
      </c>
      <c r="C4852" s="18">
        <v>1.9</v>
      </c>
      <c r="D4852" s="4" t="s">
        <v>3672</v>
      </c>
      <c r="E4852" s="12">
        <v>12.77</v>
      </c>
      <c r="F4852" s="12">
        <v>24.26</v>
      </c>
    </row>
    <row r="4853" spans="1:6" x14ac:dyDescent="0.25">
      <c r="A4853" s="4" t="s">
        <v>11339</v>
      </c>
      <c r="B4853" s="4" t="s">
        <v>11340</v>
      </c>
      <c r="C4853" s="18">
        <v>2</v>
      </c>
      <c r="D4853" s="4" t="s">
        <v>462</v>
      </c>
      <c r="E4853" s="12">
        <v>63.6</v>
      </c>
      <c r="F4853" s="12">
        <v>127.2</v>
      </c>
    </row>
    <row r="4854" spans="1:6" x14ac:dyDescent="0.25">
      <c r="A4854" s="4" t="s">
        <v>11341</v>
      </c>
      <c r="B4854" s="4" t="s">
        <v>11342</v>
      </c>
      <c r="C4854" s="18">
        <v>2</v>
      </c>
      <c r="D4854" s="4" t="s">
        <v>462</v>
      </c>
      <c r="E4854" s="12">
        <v>437.87</v>
      </c>
      <c r="F4854" s="12">
        <v>875.74</v>
      </c>
    </row>
    <row r="4855" spans="1:6" x14ac:dyDescent="0.25">
      <c r="A4855" s="4" t="s">
        <v>11343</v>
      </c>
      <c r="B4855" s="4" t="s">
        <v>11344</v>
      </c>
      <c r="C4855" s="18">
        <v>6</v>
      </c>
      <c r="D4855" s="4" t="s">
        <v>462</v>
      </c>
      <c r="E4855" s="12">
        <v>444.6</v>
      </c>
      <c r="F4855" s="12">
        <v>2667.6</v>
      </c>
    </row>
    <row r="4856" spans="1:6" x14ac:dyDescent="0.25">
      <c r="A4856" s="4" t="s">
        <v>11345</v>
      </c>
      <c r="B4856" s="4" t="s">
        <v>11346</v>
      </c>
      <c r="C4856" s="18">
        <v>4</v>
      </c>
      <c r="D4856" s="4" t="s">
        <v>462</v>
      </c>
      <c r="E4856" s="12">
        <v>219</v>
      </c>
      <c r="F4856" s="12">
        <v>876</v>
      </c>
    </row>
    <row r="4857" spans="1:6" x14ac:dyDescent="0.25">
      <c r="A4857" s="4" t="s">
        <v>11347</v>
      </c>
      <c r="B4857" s="4" t="s">
        <v>11348</v>
      </c>
      <c r="C4857" s="18">
        <v>34</v>
      </c>
      <c r="D4857" s="4" t="s">
        <v>462</v>
      </c>
      <c r="E4857" s="12">
        <v>68</v>
      </c>
      <c r="F4857" s="12">
        <v>2312</v>
      </c>
    </row>
    <row r="4858" spans="1:6" x14ac:dyDescent="0.25">
      <c r="A4858" s="4" t="s">
        <v>11349</v>
      </c>
      <c r="B4858" s="4" t="s">
        <v>11350</v>
      </c>
      <c r="C4858" s="18">
        <v>1</v>
      </c>
      <c r="D4858" s="4" t="s">
        <v>462</v>
      </c>
      <c r="E4858" s="12">
        <v>396</v>
      </c>
      <c r="F4858" s="12">
        <v>396</v>
      </c>
    </row>
    <row r="4859" spans="1:6" x14ac:dyDescent="0.25">
      <c r="A4859" s="4" t="s">
        <v>11351</v>
      </c>
      <c r="B4859" s="4" t="s">
        <v>11352</v>
      </c>
      <c r="C4859" s="18">
        <v>4</v>
      </c>
      <c r="D4859" s="4" t="s">
        <v>462</v>
      </c>
      <c r="E4859" s="12">
        <v>46</v>
      </c>
      <c r="F4859" s="12">
        <v>184</v>
      </c>
    </row>
    <row r="4860" spans="1:6" x14ac:dyDescent="0.25">
      <c r="A4860" s="4" t="s">
        <v>11353</v>
      </c>
      <c r="B4860" s="4" t="s">
        <v>11354</v>
      </c>
      <c r="C4860" s="18">
        <v>4</v>
      </c>
      <c r="D4860" s="4" t="s">
        <v>462</v>
      </c>
      <c r="E4860" s="12">
        <v>68</v>
      </c>
      <c r="F4860" s="12">
        <v>272</v>
      </c>
    </row>
    <row r="4861" spans="1:6" x14ac:dyDescent="0.25">
      <c r="A4861" s="4" t="s">
        <v>11355</v>
      </c>
      <c r="B4861" s="4" t="s">
        <v>11356</v>
      </c>
      <c r="C4861" s="18">
        <v>4</v>
      </c>
      <c r="D4861" s="4" t="s">
        <v>462</v>
      </c>
      <c r="E4861" s="12">
        <v>1892</v>
      </c>
      <c r="F4861" s="12">
        <v>7568</v>
      </c>
    </row>
    <row r="4862" spans="1:6" x14ac:dyDescent="0.25">
      <c r="A4862" s="4" t="s">
        <v>11357</v>
      </c>
      <c r="B4862" s="4" t="s">
        <v>11358</v>
      </c>
      <c r="C4862" s="18">
        <v>2</v>
      </c>
      <c r="D4862" s="4" t="s">
        <v>462</v>
      </c>
      <c r="E4862" s="12">
        <v>1924</v>
      </c>
      <c r="F4862" s="12">
        <v>3848</v>
      </c>
    </row>
    <row r="4863" spans="1:6" x14ac:dyDescent="0.25">
      <c r="A4863" s="4" t="s">
        <v>11359</v>
      </c>
      <c r="B4863" s="4" t="s">
        <v>11360</v>
      </c>
      <c r="C4863" s="18">
        <v>4</v>
      </c>
      <c r="D4863" s="4" t="s">
        <v>462</v>
      </c>
      <c r="E4863" s="12">
        <v>241.89</v>
      </c>
      <c r="F4863" s="12">
        <v>967.56</v>
      </c>
    </row>
    <row r="4864" spans="1:6" x14ac:dyDescent="0.25">
      <c r="A4864" s="4" t="s">
        <v>11361</v>
      </c>
      <c r="B4864" s="4" t="s">
        <v>11362</v>
      </c>
      <c r="C4864" s="18">
        <v>2</v>
      </c>
      <c r="D4864" s="4" t="s">
        <v>462</v>
      </c>
      <c r="E4864" s="12">
        <v>461</v>
      </c>
      <c r="F4864" s="12">
        <v>922</v>
      </c>
    </row>
    <row r="4865" spans="1:6" x14ac:dyDescent="0.25">
      <c r="A4865" s="4" t="s">
        <v>11363</v>
      </c>
      <c r="B4865" s="4" t="s">
        <v>11364</v>
      </c>
      <c r="C4865" s="18">
        <v>8</v>
      </c>
      <c r="D4865" s="4" t="s">
        <v>462</v>
      </c>
      <c r="E4865" s="12">
        <v>107.7</v>
      </c>
      <c r="F4865" s="12">
        <v>861.6</v>
      </c>
    </row>
    <row r="4866" spans="1:6" x14ac:dyDescent="0.25">
      <c r="A4866" s="4" t="s">
        <v>11365</v>
      </c>
      <c r="B4866" s="4" t="s">
        <v>11366</v>
      </c>
      <c r="C4866" s="18">
        <v>1</v>
      </c>
      <c r="D4866" s="4" t="s">
        <v>462</v>
      </c>
      <c r="E4866" s="12">
        <v>50.98</v>
      </c>
      <c r="F4866" s="12">
        <v>50.98</v>
      </c>
    </row>
    <row r="4867" spans="1:6" x14ac:dyDescent="0.25">
      <c r="A4867" s="4" t="s">
        <v>11367</v>
      </c>
      <c r="B4867" s="4" t="s">
        <v>11368</v>
      </c>
      <c r="C4867" s="18">
        <v>4</v>
      </c>
      <c r="D4867" s="4" t="s">
        <v>462</v>
      </c>
      <c r="E4867" s="12">
        <v>3.78</v>
      </c>
      <c r="F4867" s="12">
        <v>15.12</v>
      </c>
    </row>
    <row r="4868" spans="1:6" x14ac:dyDescent="0.25">
      <c r="A4868" s="4" t="s">
        <v>11369</v>
      </c>
      <c r="B4868" s="4" t="s">
        <v>11370</v>
      </c>
      <c r="C4868" s="18">
        <v>1</v>
      </c>
      <c r="D4868" s="4" t="s">
        <v>462</v>
      </c>
      <c r="E4868" s="12">
        <v>66</v>
      </c>
      <c r="F4868" s="12">
        <v>66</v>
      </c>
    </row>
    <row r="4869" spans="1:6" x14ac:dyDescent="0.25">
      <c r="A4869" s="4" t="s">
        <v>11371</v>
      </c>
      <c r="B4869" s="4" t="s">
        <v>11372</v>
      </c>
      <c r="C4869" s="18">
        <v>3</v>
      </c>
      <c r="D4869" s="4" t="s">
        <v>462</v>
      </c>
      <c r="E4869" s="12">
        <v>159</v>
      </c>
      <c r="F4869" s="12">
        <v>477</v>
      </c>
    </row>
    <row r="4870" spans="1:6" x14ac:dyDescent="0.25">
      <c r="A4870" s="4" t="s">
        <v>11373</v>
      </c>
      <c r="B4870" s="4" t="s">
        <v>11374</v>
      </c>
      <c r="C4870" s="18">
        <v>3</v>
      </c>
      <c r="D4870" s="4" t="s">
        <v>462</v>
      </c>
      <c r="E4870" s="12">
        <v>58</v>
      </c>
      <c r="F4870" s="12">
        <v>174</v>
      </c>
    </row>
    <row r="4871" spans="1:6" x14ac:dyDescent="0.25">
      <c r="A4871" s="4" t="s">
        <v>11375</v>
      </c>
      <c r="B4871" s="4" t="s">
        <v>11376</v>
      </c>
      <c r="C4871" s="18">
        <v>5</v>
      </c>
      <c r="D4871" s="4" t="s">
        <v>462</v>
      </c>
      <c r="E4871" s="12">
        <v>65</v>
      </c>
      <c r="F4871" s="12">
        <v>325</v>
      </c>
    </row>
    <row r="4872" spans="1:6" x14ac:dyDescent="0.25">
      <c r="A4872" s="4" t="s">
        <v>11377</v>
      </c>
      <c r="B4872" s="4" t="s">
        <v>11378</v>
      </c>
      <c r="C4872" s="18">
        <v>2</v>
      </c>
      <c r="D4872" s="4" t="s">
        <v>462</v>
      </c>
      <c r="E4872" s="12">
        <v>814.39</v>
      </c>
      <c r="F4872" s="12">
        <v>1628.78</v>
      </c>
    </row>
    <row r="4873" spans="1:6" x14ac:dyDescent="0.25">
      <c r="A4873" s="4" t="s">
        <v>11379</v>
      </c>
      <c r="B4873" s="4" t="s">
        <v>11380</v>
      </c>
      <c r="C4873" s="18">
        <v>2</v>
      </c>
      <c r="D4873" s="4" t="s">
        <v>462</v>
      </c>
      <c r="E4873" s="12">
        <v>706.86</v>
      </c>
      <c r="F4873" s="12">
        <v>1413.72</v>
      </c>
    </row>
    <row r="4874" spans="1:6" x14ac:dyDescent="0.25">
      <c r="A4874" s="4" t="s">
        <v>11381</v>
      </c>
      <c r="B4874" s="4" t="s">
        <v>11382</v>
      </c>
      <c r="C4874" s="18">
        <v>1</v>
      </c>
      <c r="D4874" s="4" t="s">
        <v>462</v>
      </c>
      <c r="E4874" s="12">
        <v>735</v>
      </c>
      <c r="F4874" s="12">
        <v>735</v>
      </c>
    </row>
    <row r="4875" spans="1:6" x14ac:dyDescent="0.25">
      <c r="A4875" s="4" t="s">
        <v>11383</v>
      </c>
      <c r="B4875" s="4" t="s">
        <v>11384</v>
      </c>
      <c r="C4875" s="18">
        <v>3</v>
      </c>
      <c r="D4875" s="4" t="s">
        <v>462</v>
      </c>
      <c r="E4875" s="12">
        <v>48</v>
      </c>
      <c r="F4875" s="12">
        <v>144</v>
      </c>
    </row>
    <row r="4876" spans="1:6" x14ac:dyDescent="0.25">
      <c r="A4876" s="4" t="s">
        <v>11385</v>
      </c>
      <c r="B4876" s="4" t="s">
        <v>11386</v>
      </c>
      <c r="C4876" s="18">
        <v>2</v>
      </c>
      <c r="D4876" s="4" t="s">
        <v>462</v>
      </c>
      <c r="E4876" s="12">
        <v>182.83</v>
      </c>
      <c r="F4876" s="12">
        <v>365.66</v>
      </c>
    </row>
    <row r="4877" spans="1:6" x14ac:dyDescent="0.25">
      <c r="A4877" s="4" t="s">
        <v>11387</v>
      </c>
      <c r="B4877" s="4" t="s">
        <v>11388</v>
      </c>
      <c r="C4877" s="18">
        <v>2</v>
      </c>
      <c r="D4877" s="4" t="s">
        <v>462</v>
      </c>
      <c r="E4877" s="12">
        <v>690.49</v>
      </c>
      <c r="F4877" s="12">
        <v>1380.98</v>
      </c>
    </row>
    <row r="4878" spans="1:6" x14ac:dyDescent="0.25">
      <c r="A4878" s="4" t="s">
        <v>11389</v>
      </c>
      <c r="B4878" s="4" t="s">
        <v>11390</v>
      </c>
      <c r="C4878" s="18">
        <v>2</v>
      </c>
      <c r="D4878" s="4" t="s">
        <v>462</v>
      </c>
      <c r="E4878" s="12">
        <v>184.21</v>
      </c>
      <c r="F4878" s="12">
        <v>368.42</v>
      </c>
    </row>
    <row r="4879" spans="1:6" x14ac:dyDescent="0.25">
      <c r="A4879" s="4" t="s">
        <v>11391</v>
      </c>
      <c r="B4879" s="4" t="s">
        <v>11392</v>
      </c>
      <c r="C4879" s="18">
        <v>7</v>
      </c>
      <c r="D4879" s="4" t="s">
        <v>462</v>
      </c>
      <c r="E4879" s="12">
        <v>13.81</v>
      </c>
      <c r="F4879" s="12">
        <v>96.67</v>
      </c>
    </row>
    <row r="4880" spans="1:6" x14ac:dyDescent="0.25">
      <c r="A4880" s="4" t="s">
        <v>11393</v>
      </c>
      <c r="B4880" s="4" t="s">
        <v>11394</v>
      </c>
      <c r="C4880" s="18">
        <v>26</v>
      </c>
      <c r="D4880" s="4" t="s">
        <v>462</v>
      </c>
      <c r="E4880" s="12">
        <v>14.21</v>
      </c>
      <c r="F4880" s="12">
        <v>369.46</v>
      </c>
    </row>
    <row r="4881" spans="1:6" x14ac:dyDescent="0.25">
      <c r="A4881" s="4" t="s">
        <v>11395</v>
      </c>
      <c r="B4881" s="4" t="s">
        <v>11396</v>
      </c>
      <c r="C4881" s="18">
        <v>1</v>
      </c>
      <c r="D4881" s="4" t="s">
        <v>462</v>
      </c>
      <c r="E4881" s="12">
        <v>80.53</v>
      </c>
      <c r="F4881" s="12">
        <v>80.53</v>
      </c>
    </row>
    <row r="4882" spans="1:6" x14ac:dyDescent="0.25">
      <c r="A4882" s="4" t="s">
        <v>11397</v>
      </c>
      <c r="B4882" s="4" t="s">
        <v>11398</v>
      </c>
      <c r="C4882" s="18">
        <v>2</v>
      </c>
      <c r="D4882" s="4" t="s">
        <v>462</v>
      </c>
      <c r="E4882" s="12">
        <v>5357.41</v>
      </c>
      <c r="F4882" s="12">
        <v>10714.82</v>
      </c>
    </row>
    <row r="4883" spans="1:6" x14ac:dyDescent="0.25">
      <c r="A4883" s="4" t="s">
        <v>11399</v>
      </c>
      <c r="B4883" s="4" t="s">
        <v>11400</v>
      </c>
      <c r="C4883" s="18">
        <v>8</v>
      </c>
      <c r="D4883" s="4" t="s">
        <v>462</v>
      </c>
      <c r="E4883" s="12">
        <v>662.09</v>
      </c>
      <c r="F4883" s="12">
        <v>5296.72</v>
      </c>
    </row>
    <row r="4884" spans="1:6" x14ac:dyDescent="0.25">
      <c r="A4884" s="4" t="s">
        <v>11401</v>
      </c>
      <c r="B4884" s="4" t="s">
        <v>11402</v>
      </c>
      <c r="C4884" s="18">
        <v>5</v>
      </c>
      <c r="D4884" s="4" t="s">
        <v>462</v>
      </c>
      <c r="E4884" s="12">
        <v>857.64</v>
      </c>
      <c r="F4884" s="12">
        <v>4288.2</v>
      </c>
    </row>
    <row r="4885" spans="1:6" x14ac:dyDescent="0.25">
      <c r="A4885" s="4" t="s">
        <v>11403</v>
      </c>
      <c r="B4885" s="4" t="s">
        <v>11404</v>
      </c>
      <c r="C4885" s="18">
        <v>1</v>
      </c>
      <c r="D4885" s="4" t="s">
        <v>462</v>
      </c>
      <c r="E4885" s="12">
        <v>8639</v>
      </c>
      <c r="F4885" s="12">
        <v>8639</v>
      </c>
    </row>
    <row r="4886" spans="1:6" x14ac:dyDescent="0.25">
      <c r="A4886" s="4" t="s">
        <v>11405</v>
      </c>
      <c r="B4886" s="4" t="s">
        <v>11406</v>
      </c>
      <c r="C4886" s="18">
        <v>2</v>
      </c>
      <c r="D4886" s="4" t="s">
        <v>462</v>
      </c>
      <c r="E4886" s="12">
        <v>942.33</v>
      </c>
      <c r="F4886" s="12">
        <v>1884.66</v>
      </c>
    </row>
    <row r="4887" spans="1:6" x14ac:dyDescent="0.25">
      <c r="A4887" s="4" t="s">
        <v>11407</v>
      </c>
      <c r="B4887" s="4" t="s">
        <v>11408</v>
      </c>
      <c r="C4887" s="18">
        <v>8</v>
      </c>
      <c r="D4887" s="4" t="s">
        <v>462</v>
      </c>
      <c r="E4887" s="12">
        <v>5.39</v>
      </c>
      <c r="F4887" s="12">
        <v>43.12</v>
      </c>
    </row>
    <row r="4888" spans="1:6" x14ac:dyDescent="0.25">
      <c r="A4888" s="4" t="s">
        <v>11409</v>
      </c>
      <c r="B4888" s="4" t="s">
        <v>11410</v>
      </c>
      <c r="C4888" s="18">
        <v>2</v>
      </c>
      <c r="D4888" s="4" t="s">
        <v>462</v>
      </c>
      <c r="E4888" s="12">
        <v>287</v>
      </c>
      <c r="F4888" s="12">
        <v>574</v>
      </c>
    </row>
    <row r="4889" spans="1:6" x14ac:dyDescent="0.25">
      <c r="A4889" s="4" t="s">
        <v>11411</v>
      </c>
      <c r="B4889" s="4" t="s">
        <v>11412</v>
      </c>
      <c r="C4889" s="18">
        <v>1</v>
      </c>
      <c r="D4889" s="4" t="s">
        <v>462</v>
      </c>
      <c r="E4889" s="12">
        <v>366.67</v>
      </c>
      <c r="F4889" s="12">
        <v>366.67</v>
      </c>
    </row>
    <row r="4890" spans="1:6" x14ac:dyDescent="0.25">
      <c r="A4890" s="4" t="s">
        <v>11413</v>
      </c>
      <c r="B4890" s="4" t="s">
        <v>11414</v>
      </c>
      <c r="C4890" s="18">
        <v>7</v>
      </c>
      <c r="D4890" s="4" t="s">
        <v>462</v>
      </c>
      <c r="E4890" s="12">
        <v>42</v>
      </c>
      <c r="F4890" s="12">
        <v>294</v>
      </c>
    </row>
    <row r="4891" spans="1:6" x14ac:dyDescent="0.25">
      <c r="A4891" s="4" t="s">
        <v>11415</v>
      </c>
      <c r="B4891" s="4" t="s">
        <v>11416</v>
      </c>
      <c r="C4891" s="18">
        <v>14</v>
      </c>
      <c r="D4891" s="4" t="s">
        <v>462</v>
      </c>
      <c r="E4891" s="12">
        <v>524.15</v>
      </c>
      <c r="F4891" s="12">
        <v>7338.1</v>
      </c>
    </row>
    <row r="4892" spans="1:6" x14ac:dyDescent="0.25">
      <c r="A4892" s="4" t="s">
        <v>11417</v>
      </c>
      <c r="B4892" s="4" t="s">
        <v>11418</v>
      </c>
      <c r="C4892" s="18">
        <v>3</v>
      </c>
      <c r="D4892" s="4" t="s">
        <v>462</v>
      </c>
      <c r="E4892" s="12">
        <v>1908</v>
      </c>
      <c r="F4892" s="12">
        <v>5724</v>
      </c>
    </row>
    <row r="4893" spans="1:6" x14ac:dyDescent="0.25">
      <c r="A4893" s="4" t="s">
        <v>11419</v>
      </c>
      <c r="B4893" s="4" t="s">
        <v>11420</v>
      </c>
      <c r="C4893" s="18">
        <v>1</v>
      </c>
      <c r="D4893" s="4" t="s">
        <v>462</v>
      </c>
      <c r="E4893" s="12">
        <v>1908</v>
      </c>
      <c r="F4893" s="12">
        <v>1908</v>
      </c>
    </row>
    <row r="4894" spans="1:6" x14ac:dyDescent="0.25">
      <c r="A4894" s="4" t="s">
        <v>11421</v>
      </c>
      <c r="B4894" s="4" t="s">
        <v>11422</v>
      </c>
      <c r="C4894" s="18">
        <v>1</v>
      </c>
      <c r="D4894" s="4" t="s">
        <v>462</v>
      </c>
      <c r="E4894" s="12">
        <v>42</v>
      </c>
      <c r="F4894" s="12">
        <v>42</v>
      </c>
    </row>
    <row r="4895" spans="1:6" x14ac:dyDescent="0.25">
      <c r="A4895" s="4" t="s">
        <v>11423</v>
      </c>
      <c r="B4895" s="4" t="s">
        <v>11424</v>
      </c>
      <c r="C4895" s="18">
        <v>36</v>
      </c>
      <c r="D4895" s="4" t="s">
        <v>462</v>
      </c>
      <c r="E4895" s="12">
        <v>23.6</v>
      </c>
      <c r="F4895" s="12">
        <v>849.6</v>
      </c>
    </row>
    <row r="4896" spans="1:6" x14ac:dyDescent="0.25">
      <c r="A4896" s="4" t="s">
        <v>11425</v>
      </c>
      <c r="B4896" s="4" t="s">
        <v>11426</v>
      </c>
      <c r="C4896" s="18">
        <v>2</v>
      </c>
      <c r="D4896" s="4" t="s">
        <v>462</v>
      </c>
      <c r="E4896" s="12">
        <v>32.04</v>
      </c>
      <c r="F4896" s="12">
        <v>64.08</v>
      </c>
    </row>
    <row r="4897" spans="1:6" x14ac:dyDescent="0.25">
      <c r="A4897" s="4" t="s">
        <v>11427</v>
      </c>
      <c r="B4897" s="4" t="s">
        <v>11428</v>
      </c>
      <c r="C4897" s="18">
        <v>2</v>
      </c>
      <c r="D4897" s="4" t="s">
        <v>462</v>
      </c>
      <c r="E4897" s="12">
        <v>148</v>
      </c>
      <c r="F4897" s="12">
        <v>296</v>
      </c>
    </row>
    <row r="4898" spans="1:6" x14ac:dyDescent="0.25">
      <c r="A4898" s="4" t="s">
        <v>11429</v>
      </c>
      <c r="B4898" s="4" t="s">
        <v>11430</v>
      </c>
      <c r="C4898" s="18">
        <v>1</v>
      </c>
      <c r="D4898" s="4" t="s">
        <v>462</v>
      </c>
      <c r="E4898" s="12">
        <v>15.55</v>
      </c>
      <c r="F4898" s="12">
        <v>15.55</v>
      </c>
    </row>
    <row r="4899" spans="1:6" x14ac:dyDescent="0.25">
      <c r="A4899" s="4" t="s">
        <v>11431</v>
      </c>
      <c r="B4899" s="4" t="s">
        <v>11432</v>
      </c>
      <c r="C4899" s="18">
        <v>8</v>
      </c>
      <c r="D4899" s="4" t="s">
        <v>462</v>
      </c>
      <c r="E4899" s="12">
        <v>87.39</v>
      </c>
      <c r="F4899" s="12">
        <v>699.12</v>
      </c>
    </row>
    <row r="4900" spans="1:6" x14ac:dyDescent="0.25">
      <c r="A4900" s="4" t="s">
        <v>11433</v>
      </c>
      <c r="B4900" s="4" t="s">
        <v>11434</v>
      </c>
      <c r="C4900" s="18">
        <v>1</v>
      </c>
      <c r="D4900" s="4" t="s">
        <v>462</v>
      </c>
      <c r="E4900" s="12">
        <v>338.78</v>
      </c>
      <c r="F4900" s="12">
        <v>338.78</v>
      </c>
    </row>
    <row r="4901" spans="1:6" x14ac:dyDescent="0.25">
      <c r="A4901" s="4" t="s">
        <v>11435</v>
      </c>
      <c r="B4901" s="4" t="s">
        <v>11436</v>
      </c>
      <c r="C4901" s="18">
        <v>21</v>
      </c>
      <c r="D4901" s="4" t="s">
        <v>462</v>
      </c>
      <c r="E4901" s="12">
        <v>321.31</v>
      </c>
      <c r="F4901" s="12">
        <v>6747.51</v>
      </c>
    </row>
    <row r="4902" spans="1:6" x14ac:dyDescent="0.25">
      <c r="A4902" s="4" t="s">
        <v>11437</v>
      </c>
      <c r="B4902" s="4" t="s">
        <v>11438</v>
      </c>
      <c r="C4902" s="18">
        <v>4</v>
      </c>
      <c r="D4902" s="4" t="s">
        <v>462</v>
      </c>
      <c r="E4902" s="12">
        <v>17.399999999999999</v>
      </c>
      <c r="F4902" s="12">
        <v>69.599999999999994</v>
      </c>
    </row>
    <row r="4903" spans="1:6" x14ac:dyDescent="0.25">
      <c r="A4903" s="4" t="s">
        <v>11439</v>
      </c>
      <c r="B4903" s="4" t="s">
        <v>11440</v>
      </c>
      <c r="C4903" s="18">
        <v>1</v>
      </c>
      <c r="D4903" s="4" t="s">
        <v>462</v>
      </c>
      <c r="E4903" s="12">
        <v>114885.95</v>
      </c>
      <c r="F4903" s="12">
        <v>114885.95</v>
      </c>
    </row>
    <row r="4904" spans="1:6" x14ac:dyDescent="0.25">
      <c r="A4904" s="4" t="s">
        <v>11441</v>
      </c>
      <c r="B4904" s="4" t="s">
        <v>11442</v>
      </c>
      <c r="C4904" s="18">
        <v>6</v>
      </c>
      <c r="D4904" s="4" t="s">
        <v>462</v>
      </c>
      <c r="E4904" s="12">
        <v>28</v>
      </c>
      <c r="F4904" s="12">
        <v>168</v>
      </c>
    </row>
    <row r="4905" spans="1:6" x14ac:dyDescent="0.25">
      <c r="A4905" s="4" t="s">
        <v>11443</v>
      </c>
      <c r="B4905" s="4" t="s">
        <v>11444</v>
      </c>
      <c r="C4905" s="18">
        <v>1</v>
      </c>
      <c r="D4905" s="4" t="s">
        <v>462</v>
      </c>
      <c r="E4905" s="12">
        <v>10.8</v>
      </c>
      <c r="F4905" s="12">
        <v>10.8</v>
      </c>
    </row>
    <row r="4906" spans="1:6" x14ac:dyDescent="0.25">
      <c r="A4906" s="4" t="s">
        <v>11445</v>
      </c>
      <c r="B4906" s="4" t="s">
        <v>11446</v>
      </c>
      <c r="C4906" s="18">
        <v>6</v>
      </c>
      <c r="D4906" s="4" t="s">
        <v>462</v>
      </c>
      <c r="E4906" s="12">
        <v>111.29</v>
      </c>
      <c r="F4906" s="12">
        <v>667.74</v>
      </c>
    </row>
    <row r="4907" spans="1:6" x14ac:dyDescent="0.25">
      <c r="A4907" s="4" t="s">
        <v>11447</v>
      </c>
      <c r="B4907" s="4" t="s">
        <v>11448</v>
      </c>
      <c r="C4907" s="18">
        <v>3</v>
      </c>
      <c r="D4907" s="4" t="s">
        <v>462</v>
      </c>
      <c r="E4907" s="12">
        <v>37</v>
      </c>
      <c r="F4907" s="12">
        <v>111</v>
      </c>
    </row>
    <row r="4908" spans="1:6" x14ac:dyDescent="0.25">
      <c r="A4908" s="4" t="s">
        <v>11449</v>
      </c>
      <c r="B4908" s="4" t="s">
        <v>11450</v>
      </c>
      <c r="C4908" s="18">
        <v>1</v>
      </c>
      <c r="D4908" s="4" t="s">
        <v>462</v>
      </c>
      <c r="E4908" s="12">
        <v>32</v>
      </c>
      <c r="F4908" s="12">
        <v>32</v>
      </c>
    </row>
    <row r="4909" spans="1:6" x14ac:dyDescent="0.25">
      <c r="A4909" s="4" t="s">
        <v>11451</v>
      </c>
      <c r="B4909" s="4" t="s">
        <v>11452</v>
      </c>
      <c r="C4909" s="18">
        <v>1</v>
      </c>
      <c r="D4909" s="4" t="s">
        <v>462</v>
      </c>
      <c r="E4909" s="12">
        <v>29</v>
      </c>
      <c r="F4909" s="12">
        <v>29</v>
      </c>
    </row>
    <row r="4910" spans="1:6" x14ac:dyDescent="0.25">
      <c r="A4910" s="4" t="s">
        <v>11453</v>
      </c>
      <c r="B4910" s="4" t="s">
        <v>11454</v>
      </c>
      <c r="C4910" s="18">
        <v>2</v>
      </c>
      <c r="D4910" s="4" t="s">
        <v>462</v>
      </c>
      <c r="E4910" s="12">
        <v>106</v>
      </c>
      <c r="F4910" s="12">
        <v>212</v>
      </c>
    </row>
    <row r="4911" spans="1:6" x14ac:dyDescent="0.25">
      <c r="A4911" s="4" t="s">
        <v>11455</v>
      </c>
      <c r="B4911" s="4" t="s">
        <v>11456</v>
      </c>
      <c r="C4911" s="18">
        <v>4</v>
      </c>
      <c r="D4911" s="4" t="s">
        <v>462</v>
      </c>
      <c r="E4911" s="12">
        <v>36.75</v>
      </c>
      <c r="F4911" s="12">
        <v>147</v>
      </c>
    </row>
    <row r="4912" spans="1:6" x14ac:dyDescent="0.25">
      <c r="A4912" s="4" t="s">
        <v>11457</v>
      </c>
      <c r="B4912" s="4" t="s">
        <v>11458</v>
      </c>
      <c r="C4912" s="18">
        <v>2</v>
      </c>
      <c r="D4912" s="4" t="s">
        <v>462</v>
      </c>
      <c r="E4912" s="12">
        <v>65</v>
      </c>
      <c r="F4912" s="12">
        <v>130</v>
      </c>
    </row>
    <row r="4913" spans="1:6" x14ac:dyDescent="0.25">
      <c r="A4913" s="4" t="s">
        <v>11459</v>
      </c>
      <c r="B4913" s="4" t="s">
        <v>11460</v>
      </c>
      <c r="C4913" s="18">
        <v>1</v>
      </c>
      <c r="D4913" s="4" t="s">
        <v>462</v>
      </c>
      <c r="E4913" s="12">
        <v>87</v>
      </c>
      <c r="F4913" s="12">
        <v>87</v>
      </c>
    </row>
    <row r="4914" spans="1:6" x14ac:dyDescent="0.25">
      <c r="A4914" s="4" t="s">
        <v>11461</v>
      </c>
      <c r="B4914" s="4" t="s">
        <v>11462</v>
      </c>
      <c r="C4914" s="18">
        <v>11</v>
      </c>
      <c r="D4914" s="4" t="s">
        <v>462</v>
      </c>
      <c r="E4914" s="12">
        <v>59</v>
      </c>
      <c r="F4914" s="12">
        <v>649</v>
      </c>
    </row>
    <row r="4915" spans="1:6" x14ac:dyDescent="0.25">
      <c r="A4915" s="4" t="s">
        <v>11463</v>
      </c>
      <c r="B4915" s="4" t="s">
        <v>11464</v>
      </c>
      <c r="C4915" s="18">
        <v>2</v>
      </c>
      <c r="D4915" s="4" t="s">
        <v>462</v>
      </c>
      <c r="E4915" s="12">
        <v>40</v>
      </c>
      <c r="F4915" s="12">
        <v>80</v>
      </c>
    </row>
    <row r="4916" spans="1:6" x14ac:dyDescent="0.25">
      <c r="A4916" s="4" t="s">
        <v>11465</v>
      </c>
      <c r="B4916" s="4" t="s">
        <v>11466</v>
      </c>
      <c r="C4916" s="18">
        <v>6</v>
      </c>
      <c r="D4916" s="4" t="s">
        <v>462</v>
      </c>
      <c r="E4916" s="12">
        <v>392</v>
      </c>
      <c r="F4916" s="12">
        <v>2352</v>
      </c>
    </row>
    <row r="4917" spans="1:6" x14ac:dyDescent="0.25">
      <c r="A4917" s="4" t="s">
        <v>11467</v>
      </c>
      <c r="B4917" s="4" t="s">
        <v>11468</v>
      </c>
      <c r="C4917" s="18">
        <v>5</v>
      </c>
      <c r="D4917" s="4" t="s">
        <v>462</v>
      </c>
      <c r="E4917" s="12">
        <v>110.13</v>
      </c>
      <c r="F4917" s="12">
        <v>550.65</v>
      </c>
    </row>
    <row r="4918" spans="1:6" x14ac:dyDescent="0.25">
      <c r="A4918" s="4" t="s">
        <v>11469</v>
      </c>
      <c r="B4918" s="4" t="s">
        <v>11470</v>
      </c>
      <c r="C4918" s="18">
        <v>4</v>
      </c>
      <c r="D4918" s="4" t="s">
        <v>462</v>
      </c>
      <c r="E4918" s="12">
        <v>42</v>
      </c>
      <c r="F4918" s="12">
        <v>168</v>
      </c>
    </row>
    <row r="4919" spans="1:6" x14ac:dyDescent="0.25">
      <c r="A4919" s="4" t="s">
        <v>11471</v>
      </c>
      <c r="B4919" s="4" t="s">
        <v>11472</v>
      </c>
      <c r="C4919" s="18">
        <v>1</v>
      </c>
      <c r="D4919" s="4" t="s">
        <v>462</v>
      </c>
      <c r="E4919" s="12">
        <v>1498</v>
      </c>
      <c r="F4919" s="12">
        <v>1498</v>
      </c>
    </row>
    <row r="4920" spans="1:6" x14ac:dyDescent="0.25">
      <c r="A4920" s="4" t="s">
        <v>11473</v>
      </c>
      <c r="B4920" s="4" t="s">
        <v>11474</v>
      </c>
      <c r="C4920" s="18">
        <v>1</v>
      </c>
      <c r="D4920" s="4" t="s">
        <v>462</v>
      </c>
      <c r="E4920" s="12">
        <v>641</v>
      </c>
      <c r="F4920" s="12">
        <v>641</v>
      </c>
    </row>
    <row r="4921" spans="1:6" x14ac:dyDescent="0.25">
      <c r="A4921" s="4" t="s">
        <v>11475</v>
      </c>
      <c r="B4921" s="4" t="s">
        <v>11476</v>
      </c>
      <c r="C4921" s="18">
        <v>2</v>
      </c>
      <c r="D4921" s="4" t="s">
        <v>462</v>
      </c>
      <c r="E4921" s="12">
        <v>9.6</v>
      </c>
      <c r="F4921" s="12">
        <v>19.2</v>
      </c>
    </row>
    <row r="4922" spans="1:6" x14ac:dyDescent="0.25">
      <c r="A4922" s="4" t="s">
        <v>11477</v>
      </c>
      <c r="B4922" s="4" t="s">
        <v>11478</v>
      </c>
      <c r="C4922" s="18">
        <v>8</v>
      </c>
      <c r="D4922" s="4" t="s">
        <v>462</v>
      </c>
      <c r="E4922" s="12">
        <v>126</v>
      </c>
      <c r="F4922" s="12">
        <v>1008</v>
      </c>
    </row>
    <row r="4923" spans="1:6" x14ac:dyDescent="0.25">
      <c r="A4923" s="4" t="s">
        <v>11479</v>
      </c>
      <c r="B4923" s="4" t="s">
        <v>11480</v>
      </c>
      <c r="C4923" s="18">
        <v>1</v>
      </c>
      <c r="D4923" s="4" t="s">
        <v>462</v>
      </c>
      <c r="E4923" s="12">
        <v>1006.65</v>
      </c>
      <c r="F4923" s="12">
        <v>1006.65</v>
      </c>
    </row>
    <row r="4924" spans="1:6" x14ac:dyDescent="0.25">
      <c r="A4924" s="4" t="s">
        <v>11481</v>
      </c>
      <c r="B4924" s="4" t="s">
        <v>11482</v>
      </c>
      <c r="C4924" s="18">
        <v>2</v>
      </c>
      <c r="D4924" s="4" t="s">
        <v>462</v>
      </c>
      <c r="E4924" s="12">
        <v>2981</v>
      </c>
      <c r="F4924" s="12">
        <v>5962</v>
      </c>
    </row>
    <row r="4925" spans="1:6" x14ac:dyDescent="0.25">
      <c r="A4925" s="4" t="s">
        <v>11483</v>
      </c>
      <c r="B4925" s="4" t="s">
        <v>11484</v>
      </c>
      <c r="C4925" s="18">
        <v>2</v>
      </c>
      <c r="D4925" s="4" t="s">
        <v>462</v>
      </c>
      <c r="E4925" s="12">
        <v>1692.32</v>
      </c>
      <c r="F4925" s="12">
        <v>3384.64</v>
      </c>
    </row>
    <row r="4926" spans="1:6" x14ac:dyDescent="0.25">
      <c r="A4926" s="4" t="s">
        <v>11485</v>
      </c>
      <c r="B4926" s="4" t="s">
        <v>11486</v>
      </c>
      <c r="C4926" s="18">
        <v>1</v>
      </c>
      <c r="D4926" s="4" t="s">
        <v>462</v>
      </c>
      <c r="E4926" s="12">
        <v>1029</v>
      </c>
      <c r="F4926" s="12">
        <v>1029</v>
      </c>
    </row>
    <row r="4927" spans="1:6" x14ac:dyDescent="0.25">
      <c r="A4927" s="4" t="s">
        <v>11487</v>
      </c>
      <c r="B4927" s="4" t="s">
        <v>11488</v>
      </c>
      <c r="C4927" s="18">
        <v>1</v>
      </c>
      <c r="D4927" s="4" t="s">
        <v>462</v>
      </c>
      <c r="E4927" s="12">
        <v>9404</v>
      </c>
      <c r="F4927" s="12">
        <v>9404</v>
      </c>
    </row>
    <row r="4928" spans="1:6" x14ac:dyDescent="0.25">
      <c r="A4928" s="4" t="s">
        <v>11489</v>
      </c>
      <c r="B4928" s="4" t="s">
        <v>11490</v>
      </c>
      <c r="C4928" s="18">
        <v>6</v>
      </c>
      <c r="D4928" s="4" t="s">
        <v>462</v>
      </c>
      <c r="E4928" s="12">
        <v>8.4600000000000009</v>
      </c>
      <c r="F4928" s="12">
        <v>50.76</v>
      </c>
    </row>
    <row r="4929" spans="1:6" x14ac:dyDescent="0.25">
      <c r="A4929" s="4" t="s">
        <v>11491</v>
      </c>
      <c r="B4929" s="4" t="s">
        <v>11492</v>
      </c>
      <c r="C4929" s="18">
        <v>1</v>
      </c>
      <c r="D4929" s="4" t="s">
        <v>462</v>
      </c>
      <c r="E4929" s="12">
        <v>17.010000000000002</v>
      </c>
      <c r="F4929" s="12">
        <v>17.010000000000002</v>
      </c>
    </row>
    <row r="4930" spans="1:6" x14ac:dyDescent="0.25">
      <c r="A4930" s="4" t="s">
        <v>11493</v>
      </c>
      <c r="B4930" s="4" t="s">
        <v>11494</v>
      </c>
      <c r="C4930" s="18">
        <v>7</v>
      </c>
      <c r="D4930" s="4" t="s">
        <v>462</v>
      </c>
      <c r="E4930" s="12">
        <v>115.2</v>
      </c>
      <c r="F4930" s="12">
        <v>806.4</v>
      </c>
    </row>
    <row r="4931" spans="1:6" x14ac:dyDescent="0.25">
      <c r="A4931" s="4" t="s">
        <v>11495</v>
      </c>
      <c r="B4931" s="4" t="s">
        <v>11496</v>
      </c>
      <c r="C4931" s="18">
        <v>1</v>
      </c>
      <c r="D4931" s="4" t="s">
        <v>462</v>
      </c>
      <c r="E4931" s="12">
        <v>949</v>
      </c>
      <c r="F4931" s="12">
        <v>949</v>
      </c>
    </row>
    <row r="4932" spans="1:6" x14ac:dyDescent="0.25">
      <c r="A4932" s="4" t="s">
        <v>11497</v>
      </c>
      <c r="B4932" s="4" t="s">
        <v>11498</v>
      </c>
      <c r="C4932" s="18">
        <v>1</v>
      </c>
      <c r="D4932" s="4" t="s">
        <v>462</v>
      </c>
      <c r="E4932" s="12">
        <v>267.2</v>
      </c>
      <c r="F4932" s="12">
        <v>267.2</v>
      </c>
    </row>
    <row r="4933" spans="1:6" x14ac:dyDescent="0.25">
      <c r="A4933" s="4" t="s">
        <v>11499</v>
      </c>
      <c r="B4933" s="4" t="s">
        <v>11500</v>
      </c>
      <c r="C4933" s="18">
        <v>17</v>
      </c>
      <c r="D4933" s="4" t="s">
        <v>3672</v>
      </c>
      <c r="E4933" s="12">
        <v>25</v>
      </c>
      <c r="F4933" s="12">
        <v>425</v>
      </c>
    </row>
    <row r="4934" spans="1:6" x14ac:dyDescent="0.25">
      <c r="A4934" s="4" t="s">
        <v>11501</v>
      </c>
      <c r="B4934" s="4" t="s">
        <v>11502</v>
      </c>
      <c r="C4934" s="18">
        <v>6</v>
      </c>
      <c r="D4934" s="4" t="s">
        <v>462</v>
      </c>
      <c r="E4934" s="12">
        <v>150</v>
      </c>
      <c r="F4934" s="12">
        <v>900</v>
      </c>
    </row>
    <row r="4935" spans="1:6" x14ac:dyDescent="0.25">
      <c r="A4935" s="4" t="s">
        <v>11503</v>
      </c>
      <c r="B4935" s="4" t="s">
        <v>11504</v>
      </c>
      <c r="C4935" s="18">
        <v>5</v>
      </c>
      <c r="D4935" s="4" t="s">
        <v>462</v>
      </c>
      <c r="E4935" s="12">
        <v>310</v>
      </c>
      <c r="F4935" s="12">
        <v>1550</v>
      </c>
    </row>
    <row r="4936" spans="1:6" x14ac:dyDescent="0.25">
      <c r="A4936" s="4" t="s">
        <v>11505</v>
      </c>
      <c r="B4936" s="4" t="s">
        <v>11506</v>
      </c>
      <c r="C4936" s="18">
        <v>4</v>
      </c>
      <c r="D4936" s="4" t="s">
        <v>462</v>
      </c>
      <c r="E4936" s="12">
        <v>310</v>
      </c>
      <c r="F4936" s="12">
        <v>1240</v>
      </c>
    </row>
    <row r="4937" spans="1:6" x14ac:dyDescent="0.25">
      <c r="A4937" s="4" t="s">
        <v>11507</v>
      </c>
      <c r="B4937" s="4" t="s">
        <v>11508</v>
      </c>
      <c r="C4937" s="18">
        <v>1</v>
      </c>
      <c r="D4937" s="4" t="s">
        <v>462</v>
      </c>
      <c r="E4937" s="12">
        <v>525</v>
      </c>
      <c r="F4937" s="12">
        <v>525</v>
      </c>
    </row>
    <row r="4938" spans="1:6" x14ac:dyDescent="0.25">
      <c r="A4938" s="4" t="s">
        <v>11509</v>
      </c>
      <c r="B4938" s="4" t="s">
        <v>11510</v>
      </c>
      <c r="C4938" s="18">
        <v>4</v>
      </c>
      <c r="D4938" s="4" t="s">
        <v>462</v>
      </c>
      <c r="E4938" s="12">
        <v>20182</v>
      </c>
      <c r="F4938" s="12">
        <v>80728</v>
      </c>
    </row>
    <row r="4939" spans="1:6" x14ac:dyDescent="0.25">
      <c r="A4939" s="4" t="s">
        <v>11511</v>
      </c>
      <c r="B4939" s="4" t="s">
        <v>11512</v>
      </c>
      <c r="C4939" s="18">
        <v>2</v>
      </c>
      <c r="D4939" s="4" t="s">
        <v>462</v>
      </c>
      <c r="E4939" s="12">
        <v>12546</v>
      </c>
      <c r="F4939" s="12">
        <v>25092</v>
      </c>
    </row>
    <row r="4940" spans="1:6" x14ac:dyDescent="0.25">
      <c r="A4940" s="4" t="s">
        <v>11513</v>
      </c>
      <c r="B4940" s="4" t="s">
        <v>11514</v>
      </c>
      <c r="C4940" s="18">
        <v>2</v>
      </c>
      <c r="D4940" s="4" t="s">
        <v>462</v>
      </c>
      <c r="E4940" s="12">
        <v>52526.96</v>
      </c>
      <c r="F4940" s="12">
        <v>105053.92</v>
      </c>
    </row>
    <row r="4941" spans="1:6" x14ac:dyDescent="0.25">
      <c r="A4941" s="4" t="s">
        <v>11515</v>
      </c>
      <c r="B4941" s="4" t="s">
        <v>11516</v>
      </c>
      <c r="C4941" s="18">
        <v>2</v>
      </c>
      <c r="D4941" s="4" t="s">
        <v>462</v>
      </c>
      <c r="E4941" s="12">
        <v>14812</v>
      </c>
      <c r="F4941" s="12">
        <v>29624</v>
      </c>
    </row>
    <row r="4942" spans="1:6" x14ac:dyDescent="0.25">
      <c r="A4942" s="4" t="s">
        <v>11517</v>
      </c>
      <c r="B4942" s="4" t="s">
        <v>11518</v>
      </c>
      <c r="C4942" s="18">
        <v>3</v>
      </c>
      <c r="D4942" s="4" t="s">
        <v>462</v>
      </c>
      <c r="E4942" s="12">
        <v>1450</v>
      </c>
      <c r="F4942" s="12">
        <v>4350</v>
      </c>
    </row>
    <row r="4943" spans="1:6" x14ac:dyDescent="0.25">
      <c r="A4943" s="4" t="s">
        <v>11519</v>
      </c>
      <c r="B4943" s="4" t="s">
        <v>11520</v>
      </c>
      <c r="C4943" s="18">
        <v>1</v>
      </c>
      <c r="D4943" s="4" t="s">
        <v>462</v>
      </c>
      <c r="E4943" s="12">
        <v>9780</v>
      </c>
      <c r="F4943" s="12">
        <v>9780</v>
      </c>
    </row>
    <row r="4944" spans="1:6" x14ac:dyDescent="0.25">
      <c r="A4944" s="4" t="s">
        <v>11521</v>
      </c>
      <c r="B4944" s="4" t="s">
        <v>11522</v>
      </c>
      <c r="C4944" s="18">
        <v>1</v>
      </c>
      <c r="D4944" s="4" t="s">
        <v>462</v>
      </c>
      <c r="E4944" s="12">
        <v>8370</v>
      </c>
      <c r="F4944" s="12">
        <v>8370</v>
      </c>
    </row>
    <row r="4945" spans="1:6" x14ac:dyDescent="0.25">
      <c r="A4945" s="4" t="s">
        <v>11523</v>
      </c>
      <c r="B4945" s="4" t="s">
        <v>11524</v>
      </c>
      <c r="C4945" s="18">
        <v>1</v>
      </c>
      <c r="D4945" s="4" t="s">
        <v>462</v>
      </c>
      <c r="E4945" s="12">
        <v>19730</v>
      </c>
      <c r="F4945" s="12">
        <v>19730</v>
      </c>
    </row>
    <row r="4946" spans="1:6" x14ac:dyDescent="0.25">
      <c r="A4946" s="4" t="s">
        <v>11525</v>
      </c>
      <c r="B4946" s="4" t="s">
        <v>11526</v>
      </c>
      <c r="C4946" s="18">
        <v>1</v>
      </c>
      <c r="D4946" s="4" t="s">
        <v>462</v>
      </c>
      <c r="E4946" s="12">
        <v>11000</v>
      </c>
      <c r="F4946" s="12">
        <v>11000</v>
      </c>
    </row>
    <row r="4947" spans="1:6" x14ac:dyDescent="0.25">
      <c r="A4947" s="4" t="s">
        <v>11527</v>
      </c>
      <c r="B4947" s="4" t="s">
        <v>11528</v>
      </c>
      <c r="C4947" s="18">
        <v>1</v>
      </c>
      <c r="D4947" s="4" t="s">
        <v>462</v>
      </c>
      <c r="E4947" s="12">
        <v>16000</v>
      </c>
      <c r="F4947" s="12">
        <v>16000</v>
      </c>
    </row>
    <row r="4948" spans="1:6" x14ac:dyDescent="0.25">
      <c r="A4948" s="4" t="s">
        <v>11529</v>
      </c>
      <c r="B4948" s="4" t="s">
        <v>11530</v>
      </c>
      <c r="C4948" s="18">
        <v>2</v>
      </c>
      <c r="D4948" s="4" t="s">
        <v>462</v>
      </c>
      <c r="E4948" s="12">
        <v>11660</v>
      </c>
      <c r="F4948" s="12">
        <v>23320</v>
      </c>
    </row>
    <row r="4949" spans="1:6" x14ac:dyDescent="0.25">
      <c r="A4949" s="4" t="s">
        <v>11531</v>
      </c>
      <c r="B4949" s="4" t="s">
        <v>11532</v>
      </c>
      <c r="C4949" s="18">
        <v>1</v>
      </c>
      <c r="D4949" s="4" t="s">
        <v>462</v>
      </c>
      <c r="E4949" s="12">
        <v>11130</v>
      </c>
      <c r="F4949" s="12">
        <v>11130</v>
      </c>
    </row>
    <row r="4950" spans="1:6" x14ac:dyDescent="0.25">
      <c r="A4950" s="4" t="s">
        <v>11533</v>
      </c>
      <c r="B4950" s="4" t="s">
        <v>11534</v>
      </c>
      <c r="C4950" s="18">
        <v>5</v>
      </c>
      <c r="D4950" s="4" t="s">
        <v>462</v>
      </c>
      <c r="E4950" s="12">
        <v>16420</v>
      </c>
      <c r="F4950" s="12">
        <v>82100</v>
      </c>
    </row>
    <row r="4951" spans="1:6" x14ac:dyDescent="0.25">
      <c r="A4951" s="4" t="s">
        <v>11535</v>
      </c>
      <c r="B4951" s="4" t="s">
        <v>11536</v>
      </c>
      <c r="C4951" s="18">
        <v>1</v>
      </c>
      <c r="D4951" s="4" t="s">
        <v>462</v>
      </c>
      <c r="E4951" s="12">
        <v>17332.5</v>
      </c>
      <c r="F4951" s="12">
        <v>17332.5</v>
      </c>
    </row>
    <row r="4952" spans="1:6" x14ac:dyDescent="0.25">
      <c r="A4952" s="4" t="s">
        <v>11537</v>
      </c>
      <c r="B4952" s="4" t="s">
        <v>11538</v>
      </c>
      <c r="C4952" s="18">
        <v>1</v>
      </c>
      <c r="D4952" s="4" t="s">
        <v>462</v>
      </c>
      <c r="E4952" s="12">
        <v>8970</v>
      </c>
      <c r="F4952" s="12">
        <v>8970</v>
      </c>
    </row>
    <row r="4953" spans="1:6" x14ac:dyDescent="0.25">
      <c r="A4953" s="4" t="s">
        <v>11539</v>
      </c>
      <c r="B4953" s="4" t="s">
        <v>11540</v>
      </c>
      <c r="C4953" s="18">
        <v>2</v>
      </c>
      <c r="D4953" s="4" t="s">
        <v>462</v>
      </c>
      <c r="E4953" s="12">
        <v>12460</v>
      </c>
      <c r="F4953" s="12">
        <v>24920</v>
      </c>
    </row>
    <row r="4954" spans="1:6" x14ac:dyDescent="0.25">
      <c r="A4954" s="4" t="s">
        <v>11541</v>
      </c>
      <c r="B4954" s="4" t="s">
        <v>11540</v>
      </c>
      <c r="C4954" s="18">
        <v>1</v>
      </c>
      <c r="D4954" s="4" t="s">
        <v>462</v>
      </c>
      <c r="E4954" s="12">
        <v>12070</v>
      </c>
      <c r="F4954" s="12">
        <v>12070</v>
      </c>
    </row>
    <row r="4955" spans="1:6" x14ac:dyDescent="0.25">
      <c r="A4955" s="4" t="s">
        <v>11542</v>
      </c>
      <c r="B4955" s="4" t="s">
        <v>11543</v>
      </c>
      <c r="C4955" s="18">
        <v>1</v>
      </c>
      <c r="D4955" s="4" t="s">
        <v>462</v>
      </c>
      <c r="E4955" s="12">
        <v>12480</v>
      </c>
      <c r="F4955" s="12">
        <v>12480</v>
      </c>
    </row>
    <row r="4956" spans="1:6" x14ac:dyDescent="0.25">
      <c r="A4956" s="4" t="s">
        <v>11544</v>
      </c>
      <c r="B4956" s="4" t="s">
        <v>11545</v>
      </c>
      <c r="C4956" s="18">
        <v>1</v>
      </c>
      <c r="D4956" s="4" t="s">
        <v>462</v>
      </c>
      <c r="E4956" s="12">
        <v>16260</v>
      </c>
      <c r="F4956" s="12">
        <v>16260</v>
      </c>
    </row>
    <row r="4957" spans="1:6" x14ac:dyDescent="0.25">
      <c r="A4957" s="4" t="s">
        <v>11546</v>
      </c>
      <c r="B4957" s="4" t="s">
        <v>11547</v>
      </c>
      <c r="C4957" s="18">
        <v>1</v>
      </c>
      <c r="D4957" s="4" t="s">
        <v>462</v>
      </c>
      <c r="E4957" s="12">
        <v>19080</v>
      </c>
      <c r="F4957" s="12">
        <v>19080</v>
      </c>
    </row>
    <row r="4958" spans="1:6" x14ac:dyDescent="0.25">
      <c r="A4958" s="4" t="s">
        <v>11548</v>
      </c>
      <c r="B4958" s="4" t="s">
        <v>11549</v>
      </c>
      <c r="C4958" s="18">
        <v>1</v>
      </c>
      <c r="D4958" s="4" t="s">
        <v>462</v>
      </c>
      <c r="E4958" s="12">
        <v>25890</v>
      </c>
      <c r="F4958" s="12">
        <v>25890</v>
      </c>
    </row>
    <row r="4959" spans="1:6" x14ac:dyDescent="0.25">
      <c r="A4959" s="4" t="s">
        <v>11550</v>
      </c>
      <c r="B4959" s="4" t="s">
        <v>11551</v>
      </c>
      <c r="C4959" s="18">
        <v>1</v>
      </c>
      <c r="D4959" s="4" t="s">
        <v>462</v>
      </c>
      <c r="E4959" s="12">
        <v>29050</v>
      </c>
      <c r="F4959" s="12">
        <v>29050</v>
      </c>
    </row>
    <row r="4960" spans="1:6" x14ac:dyDescent="0.25">
      <c r="A4960" s="4" t="s">
        <v>11552</v>
      </c>
      <c r="B4960" s="4" t="s">
        <v>11553</v>
      </c>
      <c r="C4960" s="18">
        <v>1</v>
      </c>
      <c r="D4960" s="4" t="s">
        <v>462</v>
      </c>
      <c r="E4960" s="12">
        <v>37440</v>
      </c>
      <c r="F4960" s="12">
        <v>37440</v>
      </c>
    </row>
    <row r="4961" spans="1:6" x14ac:dyDescent="0.25">
      <c r="A4961" s="4" t="s">
        <v>11554</v>
      </c>
      <c r="B4961" s="4" t="s">
        <v>11555</v>
      </c>
      <c r="C4961" s="18">
        <v>1</v>
      </c>
      <c r="D4961" s="4" t="s">
        <v>462</v>
      </c>
      <c r="E4961" s="12">
        <v>38450</v>
      </c>
      <c r="F4961" s="12">
        <v>38450</v>
      </c>
    </row>
    <row r="4962" spans="1:6" x14ac:dyDescent="0.25">
      <c r="A4962" s="4" t="s">
        <v>11556</v>
      </c>
      <c r="B4962" s="4" t="s">
        <v>11557</v>
      </c>
      <c r="C4962" s="18">
        <v>1</v>
      </c>
      <c r="D4962" s="4" t="s">
        <v>462</v>
      </c>
      <c r="E4962" s="12">
        <v>10340</v>
      </c>
      <c r="F4962" s="12">
        <v>10340</v>
      </c>
    </row>
    <row r="4963" spans="1:6" x14ac:dyDescent="0.25">
      <c r="A4963" s="4" t="s">
        <v>11558</v>
      </c>
      <c r="B4963" s="4" t="s">
        <v>11559</v>
      </c>
      <c r="C4963" s="18">
        <v>1</v>
      </c>
      <c r="D4963" s="4" t="s">
        <v>462</v>
      </c>
      <c r="E4963" s="12">
        <v>45270</v>
      </c>
      <c r="F4963" s="12">
        <v>45270</v>
      </c>
    </row>
    <row r="4964" spans="1:6" x14ac:dyDescent="0.25">
      <c r="A4964" s="4" t="s">
        <v>11560</v>
      </c>
      <c r="B4964" s="4" t="s">
        <v>11561</v>
      </c>
      <c r="C4964" s="18">
        <v>1</v>
      </c>
      <c r="D4964" s="4" t="s">
        <v>462</v>
      </c>
      <c r="E4964" s="12">
        <v>50000</v>
      </c>
      <c r="F4964" s="12">
        <v>50000</v>
      </c>
    </row>
    <row r="4965" spans="1:6" x14ac:dyDescent="0.25">
      <c r="A4965" s="4" t="s">
        <v>11562</v>
      </c>
      <c r="B4965" s="4" t="s">
        <v>11563</v>
      </c>
      <c r="C4965" s="18">
        <v>1</v>
      </c>
      <c r="D4965" s="4" t="s">
        <v>462</v>
      </c>
      <c r="E4965" s="12">
        <v>22900</v>
      </c>
      <c r="F4965" s="12">
        <v>22900</v>
      </c>
    </row>
    <row r="4966" spans="1:6" x14ac:dyDescent="0.25">
      <c r="A4966" s="4" t="s">
        <v>11564</v>
      </c>
      <c r="B4966" s="4" t="s">
        <v>11565</v>
      </c>
      <c r="C4966" s="18">
        <v>1</v>
      </c>
      <c r="D4966" s="4" t="s">
        <v>462</v>
      </c>
      <c r="E4966" s="12">
        <v>37700</v>
      </c>
      <c r="F4966" s="12">
        <v>37700</v>
      </c>
    </row>
    <row r="4967" spans="1:6" x14ac:dyDescent="0.25">
      <c r="A4967" s="4" t="s">
        <v>11566</v>
      </c>
      <c r="B4967" s="4" t="s">
        <v>11567</v>
      </c>
      <c r="C4967" s="18">
        <v>1</v>
      </c>
      <c r="D4967" s="4" t="s">
        <v>462</v>
      </c>
      <c r="E4967" s="12">
        <v>72180</v>
      </c>
      <c r="F4967" s="12">
        <v>72180</v>
      </c>
    </row>
    <row r="4968" spans="1:6" x14ac:dyDescent="0.25">
      <c r="A4968" s="4" t="s">
        <v>11568</v>
      </c>
      <c r="B4968" s="4" t="s">
        <v>11569</v>
      </c>
      <c r="C4968" s="18">
        <v>1</v>
      </c>
      <c r="D4968" s="4" t="s">
        <v>462</v>
      </c>
      <c r="E4968" s="12">
        <v>6485</v>
      </c>
      <c r="F4968" s="12">
        <v>6485</v>
      </c>
    </row>
    <row r="4969" spans="1:6" x14ac:dyDescent="0.25">
      <c r="A4969" s="4" t="s">
        <v>11570</v>
      </c>
      <c r="B4969" s="4" t="s">
        <v>11571</v>
      </c>
      <c r="C4969" s="18">
        <v>1</v>
      </c>
      <c r="D4969" s="4" t="s">
        <v>462</v>
      </c>
      <c r="E4969" s="12">
        <v>13592</v>
      </c>
      <c r="F4969" s="12">
        <v>13592</v>
      </c>
    </row>
    <row r="4970" spans="1:6" x14ac:dyDescent="0.25">
      <c r="A4970" s="4" t="s">
        <v>11572</v>
      </c>
      <c r="B4970" s="4" t="s">
        <v>11573</v>
      </c>
      <c r="C4970" s="18">
        <v>4</v>
      </c>
      <c r="D4970" s="4" t="s">
        <v>462</v>
      </c>
      <c r="E4970" s="12">
        <v>4490</v>
      </c>
      <c r="F4970" s="12">
        <v>17960</v>
      </c>
    </row>
    <row r="4971" spans="1:6" x14ac:dyDescent="0.25">
      <c r="A4971" s="4" t="s">
        <v>11574</v>
      </c>
      <c r="B4971" s="4" t="s">
        <v>11575</v>
      </c>
      <c r="C4971" s="18">
        <v>3</v>
      </c>
      <c r="D4971" s="4" t="s">
        <v>462</v>
      </c>
      <c r="E4971" s="12">
        <v>7923</v>
      </c>
      <c r="F4971" s="12">
        <v>23769</v>
      </c>
    </row>
    <row r="4972" spans="1:6" x14ac:dyDescent="0.25">
      <c r="A4972" s="4" t="s">
        <v>11576</v>
      </c>
      <c r="B4972" s="4" t="s">
        <v>11577</v>
      </c>
      <c r="C4972" s="18">
        <v>8</v>
      </c>
      <c r="D4972" s="4" t="s">
        <v>462</v>
      </c>
      <c r="E4972" s="12">
        <v>8210</v>
      </c>
      <c r="F4972" s="12">
        <v>65680</v>
      </c>
    </row>
    <row r="4973" spans="1:6" x14ac:dyDescent="0.25">
      <c r="A4973" s="4" t="s">
        <v>11578</v>
      </c>
      <c r="B4973" s="4" t="s">
        <v>11579</v>
      </c>
      <c r="C4973" s="18">
        <v>1</v>
      </c>
      <c r="D4973" s="4" t="s">
        <v>462</v>
      </c>
      <c r="E4973" s="12">
        <v>9980</v>
      </c>
      <c r="F4973" s="12">
        <v>9980</v>
      </c>
    </row>
    <row r="4974" spans="1:6" x14ac:dyDescent="0.25">
      <c r="A4974" s="4" t="s">
        <v>11580</v>
      </c>
      <c r="B4974" s="4" t="s">
        <v>11581</v>
      </c>
      <c r="C4974" s="18">
        <v>2</v>
      </c>
      <c r="D4974" s="4" t="s">
        <v>462</v>
      </c>
      <c r="E4974" s="12">
        <v>3166.6</v>
      </c>
      <c r="F4974" s="12">
        <v>6333.2</v>
      </c>
    </row>
    <row r="4975" spans="1:6" x14ac:dyDescent="0.25">
      <c r="A4975" s="4" t="s">
        <v>11582</v>
      </c>
      <c r="B4975" s="4" t="s">
        <v>11583</v>
      </c>
      <c r="C4975" s="18">
        <v>1</v>
      </c>
      <c r="D4975" s="4" t="s">
        <v>462</v>
      </c>
      <c r="E4975" s="12">
        <v>41115.69</v>
      </c>
      <c r="F4975" s="12">
        <v>41115.69</v>
      </c>
    </row>
    <row r="4976" spans="1:6" x14ac:dyDescent="0.25">
      <c r="A4976" s="4" t="s">
        <v>11584</v>
      </c>
      <c r="B4976" s="4" t="s">
        <v>11585</v>
      </c>
      <c r="C4976" s="18">
        <v>1</v>
      </c>
      <c r="D4976" s="4" t="s">
        <v>462</v>
      </c>
      <c r="E4976" s="12">
        <v>51320</v>
      </c>
      <c r="F4976" s="12">
        <v>51320</v>
      </c>
    </row>
    <row r="4977" spans="1:6" x14ac:dyDescent="0.25">
      <c r="A4977" s="4" t="s">
        <v>11586</v>
      </c>
      <c r="B4977" s="4" t="s">
        <v>11587</v>
      </c>
      <c r="C4977" s="18">
        <v>1</v>
      </c>
      <c r="D4977" s="4" t="s">
        <v>462</v>
      </c>
      <c r="E4977" s="12">
        <v>38257</v>
      </c>
      <c r="F4977" s="12">
        <v>38257</v>
      </c>
    </row>
    <row r="4978" spans="1:6" x14ac:dyDescent="0.25">
      <c r="A4978" s="4" t="s">
        <v>11588</v>
      </c>
      <c r="B4978" s="4" t="s">
        <v>11589</v>
      </c>
      <c r="C4978" s="18">
        <v>2</v>
      </c>
      <c r="D4978" s="4" t="s">
        <v>462</v>
      </c>
      <c r="E4978" s="12">
        <v>6767.67</v>
      </c>
      <c r="F4978" s="12">
        <v>13535.34</v>
      </c>
    </row>
    <row r="4979" spans="1:6" x14ac:dyDescent="0.25">
      <c r="A4979" s="4" t="s">
        <v>11590</v>
      </c>
      <c r="B4979" s="4" t="s">
        <v>11591</v>
      </c>
      <c r="C4979" s="18">
        <v>1</v>
      </c>
      <c r="D4979" s="4" t="s">
        <v>462</v>
      </c>
      <c r="E4979" s="12">
        <v>1</v>
      </c>
      <c r="F4979" s="12">
        <v>1</v>
      </c>
    </row>
    <row r="4980" spans="1:6" x14ac:dyDescent="0.25">
      <c r="A4980" s="4" t="s">
        <v>11592</v>
      </c>
      <c r="B4980" s="4" t="s">
        <v>11593</v>
      </c>
      <c r="C4980" s="18">
        <v>1</v>
      </c>
      <c r="D4980" s="4" t="s">
        <v>462</v>
      </c>
      <c r="E4980" s="12">
        <v>1</v>
      </c>
      <c r="F4980" s="12">
        <v>1</v>
      </c>
    </row>
    <row r="4981" spans="1:6" x14ac:dyDescent="0.25">
      <c r="A4981" s="4" t="s">
        <v>11594</v>
      </c>
      <c r="B4981" s="4" t="s">
        <v>11595</v>
      </c>
      <c r="C4981" s="18">
        <v>1</v>
      </c>
      <c r="D4981" s="4" t="s">
        <v>462</v>
      </c>
      <c r="E4981" s="12">
        <v>1</v>
      </c>
      <c r="F4981" s="12">
        <v>1</v>
      </c>
    </row>
    <row r="4982" spans="1:6" x14ac:dyDescent="0.25">
      <c r="A4982" s="4" t="s">
        <v>11596</v>
      </c>
      <c r="B4982" s="4" t="s">
        <v>11597</v>
      </c>
      <c r="C4982" s="18">
        <v>1</v>
      </c>
      <c r="D4982" s="4" t="s">
        <v>462</v>
      </c>
      <c r="E4982" s="12">
        <v>1</v>
      </c>
      <c r="F4982" s="12">
        <v>1</v>
      </c>
    </row>
    <row r="4983" spans="1:6" x14ac:dyDescent="0.25">
      <c r="A4983" s="4" t="s">
        <v>11598</v>
      </c>
      <c r="B4983" s="4" t="s">
        <v>11599</v>
      </c>
      <c r="C4983" s="18">
        <v>6</v>
      </c>
      <c r="D4983" s="4" t="s">
        <v>3672</v>
      </c>
      <c r="E4983" s="12">
        <v>1001.24</v>
      </c>
      <c r="F4983" s="12">
        <v>6007.44</v>
      </c>
    </row>
    <row r="4984" spans="1:6" x14ac:dyDescent="0.25">
      <c r="A4984" s="4" t="s">
        <v>11600</v>
      </c>
      <c r="B4984" s="4" t="s">
        <v>11601</v>
      </c>
      <c r="C4984" s="18">
        <v>21</v>
      </c>
      <c r="D4984" s="4" t="s">
        <v>3672</v>
      </c>
      <c r="E4984" s="12">
        <v>2.33</v>
      </c>
      <c r="F4984" s="12">
        <v>48.93</v>
      </c>
    </row>
    <row r="4985" spans="1:6" x14ac:dyDescent="0.25">
      <c r="A4985" s="4" t="s">
        <v>11602</v>
      </c>
      <c r="B4985" s="4" t="s">
        <v>11603</v>
      </c>
      <c r="C4985" s="18">
        <v>10</v>
      </c>
      <c r="D4985" s="4" t="s">
        <v>3672</v>
      </c>
      <c r="E4985" s="12">
        <v>2.4300000000000002</v>
      </c>
      <c r="F4985" s="12">
        <v>24.3</v>
      </c>
    </row>
    <row r="4986" spans="1:6" x14ac:dyDescent="0.25">
      <c r="A4986" s="4" t="s">
        <v>11604</v>
      </c>
      <c r="B4986" s="4" t="s">
        <v>11605</v>
      </c>
      <c r="C4986" s="18">
        <v>50</v>
      </c>
      <c r="D4986" s="4" t="s">
        <v>3672</v>
      </c>
      <c r="E4986" s="12">
        <v>8.92</v>
      </c>
      <c r="F4986" s="12">
        <v>446</v>
      </c>
    </row>
    <row r="4987" spans="1:6" x14ac:dyDescent="0.25">
      <c r="A4987" s="4" t="s">
        <v>11606</v>
      </c>
      <c r="B4987" s="4" t="s">
        <v>11607</v>
      </c>
      <c r="C4987" s="18">
        <v>13</v>
      </c>
      <c r="D4987" s="4" t="s">
        <v>3672</v>
      </c>
      <c r="E4987" s="12">
        <v>5.0999999999999996</v>
      </c>
      <c r="F4987" s="12">
        <v>66.3</v>
      </c>
    </row>
    <row r="4988" spans="1:6" x14ac:dyDescent="0.25">
      <c r="A4988" s="4" t="s">
        <v>11608</v>
      </c>
      <c r="B4988" s="4" t="s">
        <v>11609</v>
      </c>
      <c r="C4988" s="18">
        <v>14</v>
      </c>
      <c r="D4988" s="4" t="s">
        <v>3672</v>
      </c>
      <c r="E4988" s="12">
        <v>22.99</v>
      </c>
      <c r="F4988" s="12">
        <v>321.86</v>
      </c>
    </row>
    <row r="4989" spans="1:6" x14ac:dyDescent="0.25">
      <c r="A4989" s="4" t="s">
        <v>11610</v>
      </c>
      <c r="B4989" s="4" t="s">
        <v>11611</v>
      </c>
      <c r="C4989" s="18">
        <v>15</v>
      </c>
      <c r="D4989" s="4" t="s">
        <v>3672</v>
      </c>
      <c r="E4989" s="12">
        <v>9.65</v>
      </c>
      <c r="F4989" s="12">
        <v>144.75</v>
      </c>
    </row>
    <row r="4990" spans="1:6" x14ac:dyDescent="0.25">
      <c r="A4990" s="4" t="s">
        <v>11612</v>
      </c>
      <c r="B4990" s="4" t="s">
        <v>11613</v>
      </c>
      <c r="C4990" s="18">
        <v>20</v>
      </c>
      <c r="D4990" s="4" t="s">
        <v>3672</v>
      </c>
      <c r="E4990" s="12">
        <v>16.86</v>
      </c>
      <c r="F4990" s="12">
        <v>337.2</v>
      </c>
    </row>
    <row r="4991" spans="1:6" x14ac:dyDescent="0.25">
      <c r="A4991" s="4" t="s">
        <v>11614</v>
      </c>
      <c r="B4991" s="4" t="s">
        <v>11615</v>
      </c>
      <c r="C4991" s="18">
        <v>8</v>
      </c>
      <c r="D4991" s="4" t="s">
        <v>3672</v>
      </c>
      <c r="E4991" s="12">
        <v>31.71</v>
      </c>
      <c r="F4991" s="12">
        <v>253.68</v>
      </c>
    </row>
    <row r="4992" spans="1:6" x14ac:dyDescent="0.25">
      <c r="A4992" s="4" t="s">
        <v>11616</v>
      </c>
      <c r="B4992" s="4" t="s">
        <v>11617</v>
      </c>
      <c r="C4992" s="18">
        <v>42</v>
      </c>
      <c r="D4992" s="4" t="s">
        <v>3672</v>
      </c>
      <c r="E4992" s="12">
        <v>46.9</v>
      </c>
      <c r="F4992" s="12">
        <v>1969.8</v>
      </c>
    </row>
    <row r="4993" spans="1:6" x14ac:dyDescent="0.25">
      <c r="A4993" s="4" t="s">
        <v>11618</v>
      </c>
      <c r="B4993" s="4" t="s">
        <v>11619</v>
      </c>
      <c r="C4993" s="18">
        <v>77</v>
      </c>
      <c r="D4993" s="4" t="s">
        <v>3672</v>
      </c>
      <c r="E4993" s="12">
        <v>0.44</v>
      </c>
      <c r="F4993" s="12">
        <v>33.880000000000003</v>
      </c>
    </row>
    <row r="4994" spans="1:6" x14ac:dyDescent="0.25">
      <c r="A4994" s="4" t="s">
        <v>11620</v>
      </c>
      <c r="B4994" s="4" t="s">
        <v>11621</v>
      </c>
      <c r="C4994" s="18">
        <v>52</v>
      </c>
      <c r="D4994" s="4" t="s">
        <v>3672</v>
      </c>
      <c r="E4994" s="12">
        <v>0.44</v>
      </c>
      <c r="F4994" s="12">
        <v>22.88</v>
      </c>
    </row>
    <row r="4995" spans="1:6" x14ac:dyDescent="0.25">
      <c r="A4995" s="4" t="s">
        <v>11622</v>
      </c>
      <c r="B4995" s="4" t="s">
        <v>11623</v>
      </c>
      <c r="C4995" s="18">
        <v>132.5</v>
      </c>
      <c r="D4995" s="4" t="s">
        <v>3672</v>
      </c>
      <c r="E4995" s="12">
        <v>0.44</v>
      </c>
      <c r="F4995" s="12">
        <v>58.3</v>
      </c>
    </row>
    <row r="4996" spans="1:6" x14ac:dyDescent="0.25">
      <c r="A4996" s="4" t="s">
        <v>11624</v>
      </c>
      <c r="B4996" s="4" t="s">
        <v>11625</v>
      </c>
      <c r="C4996" s="18">
        <v>1.6</v>
      </c>
      <c r="D4996" s="4" t="s">
        <v>3672</v>
      </c>
      <c r="E4996" s="12">
        <v>3.68</v>
      </c>
      <c r="F4996" s="12">
        <v>5.89</v>
      </c>
    </row>
    <row r="4997" spans="1:6" x14ac:dyDescent="0.25">
      <c r="A4997" s="4" t="s">
        <v>11626</v>
      </c>
      <c r="B4997" s="4" t="s">
        <v>11627</v>
      </c>
      <c r="C4997" s="18">
        <v>15.4</v>
      </c>
      <c r="D4997" s="4" t="s">
        <v>3672</v>
      </c>
      <c r="E4997" s="12">
        <v>2.7</v>
      </c>
      <c r="F4997" s="12">
        <v>41.58</v>
      </c>
    </row>
    <row r="4998" spans="1:6" x14ac:dyDescent="0.25">
      <c r="A4998" s="4" t="s">
        <v>11628</v>
      </c>
      <c r="B4998" s="4" t="s">
        <v>11629</v>
      </c>
      <c r="C4998" s="18">
        <v>2</v>
      </c>
      <c r="D4998" s="4" t="s">
        <v>3672</v>
      </c>
      <c r="E4998" s="12">
        <v>2.02</v>
      </c>
      <c r="F4998" s="12">
        <v>4.04</v>
      </c>
    </row>
    <row r="4999" spans="1:6" x14ac:dyDescent="0.25">
      <c r="A4999" s="4" t="s">
        <v>11630</v>
      </c>
      <c r="B4999" s="4" t="s">
        <v>11631</v>
      </c>
      <c r="C4999" s="18">
        <v>92</v>
      </c>
      <c r="D4999" s="4" t="s">
        <v>3672</v>
      </c>
      <c r="E4999" s="12">
        <v>6.3</v>
      </c>
      <c r="F4999" s="12">
        <v>579.6</v>
      </c>
    </row>
    <row r="5000" spans="1:6" x14ac:dyDescent="0.25">
      <c r="A5000" s="4" t="s">
        <v>11632</v>
      </c>
      <c r="B5000" s="4" t="s">
        <v>11633</v>
      </c>
      <c r="C5000" s="18">
        <v>8</v>
      </c>
      <c r="D5000" s="4" t="s">
        <v>3672</v>
      </c>
      <c r="E5000" s="12">
        <v>12.47</v>
      </c>
      <c r="F5000" s="12">
        <v>99.76</v>
      </c>
    </row>
    <row r="5001" spans="1:6" x14ac:dyDescent="0.25">
      <c r="A5001" s="4" t="s">
        <v>11634</v>
      </c>
      <c r="B5001" s="4" t="s">
        <v>11635</v>
      </c>
      <c r="C5001" s="18">
        <v>65.5</v>
      </c>
      <c r="D5001" s="4" t="s">
        <v>3672</v>
      </c>
      <c r="E5001" s="12">
        <v>1.95</v>
      </c>
      <c r="F5001" s="12">
        <v>127.73</v>
      </c>
    </row>
    <row r="5002" spans="1:6" x14ac:dyDescent="0.25">
      <c r="A5002" s="4" t="s">
        <v>11636</v>
      </c>
      <c r="B5002" s="4" t="s">
        <v>11637</v>
      </c>
      <c r="C5002" s="18">
        <v>5.6</v>
      </c>
      <c r="D5002" s="4" t="s">
        <v>3672</v>
      </c>
      <c r="E5002" s="12">
        <v>3.37</v>
      </c>
      <c r="F5002" s="12">
        <v>18.87</v>
      </c>
    </row>
    <row r="5003" spans="1:6" x14ac:dyDescent="0.25">
      <c r="A5003" s="4" t="s">
        <v>11638</v>
      </c>
      <c r="B5003" s="4" t="s">
        <v>11639</v>
      </c>
      <c r="C5003" s="18">
        <v>0.5</v>
      </c>
      <c r="D5003" s="4" t="s">
        <v>3672</v>
      </c>
      <c r="E5003" s="12">
        <v>4.4800000000000004</v>
      </c>
      <c r="F5003" s="12">
        <v>2.2400000000000002</v>
      </c>
    </row>
    <row r="5004" spans="1:6" x14ac:dyDescent="0.25">
      <c r="A5004" s="4" t="s">
        <v>11640</v>
      </c>
      <c r="B5004" s="4" t="s">
        <v>11641</v>
      </c>
      <c r="C5004" s="18">
        <v>25</v>
      </c>
      <c r="D5004" s="4" t="s">
        <v>3672</v>
      </c>
      <c r="E5004" s="12">
        <v>6.88</v>
      </c>
      <c r="F5004" s="12">
        <v>172</v>
      </c>
    </row>
    <row r="5005" spans="1:6" x14ac:dyDescent="0.25">
      <c r="A5005" s="4" t="s">
        <v>11642</v>
      </c>
      <c r="B5005" s="4" t="s">
        <v>11643</v>
      </c>
      <c r="C5005" s="18">
        <v>45</v>
      </c>
      <c r="D5005" s="4" t="s">
        <v>3672</v>
      </c>
      <c r="E5005" s="12">
        <v>11.5</v>
      </c>
      <c r="F5005" s="12">
        <v>517.5</v>
      </c>
    </row>
    <row r="5006" spans="1:6" x14ac:dyDescent="0.25">
      <c r="A5006" s="4" t="s">
        <v>11644</v>
      </c>
      <c r="B5006" s="4" t="s">
        <v>11645</v>
      </c>
      <c r="C5006" s="18">
        <v>8.9499999999999993</v>
      </c>
      <c r="D5006" s="4" t="s">
        <v>3672</v>
      </c>
      <c r="E5006" s="12">
        <v>3.16</v>
      </c>
      <c r="F5006" s="12">
        <v>28.28</v>
      </c>
    </row>
    <row r="5007" spans="1:6" x14ac:dyDescent="0.25">
      <c r="A5007" s="4" t="s">
        <v>11646</v>
      </c>
      <c r="B5007" s="4" t="s">
        <v>11647</v>
      </c>
      <c r="C5007" s="18">
        <v>3.4</v>
      </c>
      <c r="D5007" s="4" t="s">
        <v>3672</v>
      </c>
      <c r="E5007" s="12">
        <v>21.13</v>
      </c>
      <c r="F5007" s="12">
        <v>71.84</v>
      </c>
    </row>
    <row r="5008" spans="1:6" x14ac:dyDescent="0.25">
      <c r="A5008" s="4" t="s">
        <v>11648</v>
      </c>
      <c r="B5008" s="4" t="s">
        <v>11649</v>
      </c>
      <c r="C5008" s="18">
        <v>5</v>
      </c>
      <c r="D5008" s="4" t="s">
        <v>3672</v>
      </c>
      <c r="E5008" s="12">
        <v>1.9</v>
      </c>
      <c r="F5008" s="12">
        <v>9.5</v>
      </c>
    </row>
    <row r="5009" spans="1:6" x14ac:dyDescent="0.25">
      <c r="A5009" s="4" t="s">
        <v>11650</v>
      </c>
      <c r="B5009" s="4" t="s">
        <v>11651</v>
      </c>
      <c r="C5009" s="18">
        <v>14</v>
      </c>
      <c r="D5009" s="4" t="s">
        <v>3672</v>
      </c>
      <c r="E5009" s="12">
        <v>6.16</v>
      </c>
      <c r="F5009" s="12">
        <v>86.24</v>
      </c>
    </row>
    <row r="5010" spans="1:6" x14ac:dyDescent="0.25">
      <c r="A5010" s="4" t="s">
        <v>11652</v>
      </c>
      <c r="B5010" s="4" t="s">
        <v>11653</v>
      </c>
      <c r="C5010" s="18">
        <v>13</v>
      </c>
      <c r="D5010" s="4" t="s">
        <v>3672</v>
      </c>
      <c r="E5010" s="12">
        <v>20.010000000000002</v>
      </c>
      <c r="F5010" s="12">
        <v>260.13</v>
      </c>
    </row>
    <row r="5011" spans="1:6" x14ac:dyDescent="0.25">
      <c r="A5011" s="4" t="s">
        <v>11654</v>
      </c>
      <c r="B5011" s="4" t="s">
        <v>11655</v>
      </c>
      <c r="C5011" s="18">
        <v>48</v>
      </c>
      <c r="D5011" s="4" t="s">
        <v>3672</v>
      </c>
      <c r="E5011" s="12">
        <v>23.39</v>
      </c>
      <c r="F5011" s="12">
        <v>1122.72</v>
      </c>
    </row>
    <row r="5012" spans="1:6" x14ac:dyDescent="0.25">
      <c r="A5012" s="4" t="s">
        <v>11656</v>
      </c>
      <c r="B5012" s="4" t="s">
        <v>11657</v>
      </c>
      <c r="C5012" s="18">
        <v>6</v>
      </c>
      <c r="D5012" s="4" t="s">
        <v>3672</v>
      </c>
      <c r="E5012" s="12">
        <v>30.64</v>
      </c>
      <c r="F5012" s="12">
        <v>183.84</v>
      </c>
    </row>
    <row r="5013" spans="1:6" x14ac:dyDescent="0.25">
      <c r="A5013" s="4" t="s">
        <v>11658</v>
      </c>
      <c r="B5013" s="4" t="s">
        <v>11659</v>
      </c>
      <c r="C5013" s="18">
        <v>38</v>
      </c>
      <c r="D5013" s="4" t="s">
        <v>3672</v>
      </c>
      <c r="E5013" s="12">
        <v>11.51</v>
      </c>
      <c r="F5013" s="12">
        <v>437.38</v>
      </c>
    </row>
    <row r="5014" spans="1:6" x14ac:dyDescent="0.25">
      <c r="A5014" s="4" t="s">
        <v>11660</v>
      </c>
      <c r="B5014" s="4" t="s">
        <v>11661</v>
      </c>
      <c r="C5014" s="18">
        <v>5</v>
      </c>
      <c r="D5014" s="4" t="s">
        <v>3672</v>
      </c>
      <c r="E5014" s="12">
        <v>6.56</v>
      </c>
      <c r="F5014" s="12">
        <v>32.799999999999997</v>
      </c>
    </row>
    <row r="5015" spans="1:6" x14ac:dyDescent="0.25">
      <c r="A5015" s="4" t="s">
        <v>11662</v>
      </c>
      <c r="B5015" s="4" t="s">
        <v>11663</v>
      </c>
      <c r="C5015" s="18">
        <v>10</v>
      </c>
      <c r="D5015" s="4" t="s">
        <v>3672</v>
      </c>
      <c r="E5015" s="12">
        <v>8.8000000000000007</v>
      </c>
      <c r="F5015" s="12">
        <v>88</v>
      </c>
    </row>
    <row r="5016" spans="1:6" x14ac:dyDescent="0.25">
      <c r="A5016" s="4" t="s">
        <v>11664</v>
      </c>
      <c r="B5016" s="4" t="s">
        <v>11665</v>
      </c>
      <c r="C5016" s="18">
        <v>12</v>
      </c>
      <c r="D5016" s="4" t="s">
        <v>3672</v>
      </c>
      <c r="E5016" s="12">
        <v>23.68</v>
      </c>
      <c r="F5016" s="12">
        <v>284.16000000000003</v>
      </c>
    </row>
    <row r="5017" spans="1:6" x14ac:dyDescent="0.25">
      <c r="A5017" s="4" t="s">
        <v>11666</v>
      </c>
      <c r="B5017" s="4" t="s">
        <v>11667</v>
      </c>
      <c r="C5017" s="18">
        <v>3.5</v>
      </c>
      <c r="D5017" s="4" t="s">
        <v>3672</v>
      </c>
      <c r="E5017" s="12">
        <v>14.17</v>
      </c>
      <c r="F5017" s="12">
        <v>49.6</v>
      </c>
    </row>
    <row r="5018" spans="1:6" x14ac:dyDescent="0.25">
      <c r="A5018" s="4" t="s">
        <v>11668</v>
      </c>
      <c r="B5018" s="4" t="s">
        <v>11669</v>
      </c>
      <c r="C5018" s="18">
        <v>1.5</v>
      </c>
      <c r="D5018" s="4" t="s">
        <v>3672</v>
      </c>
      <c r="E5018" s="12">
        <v>16.71</v>
      </c>
      <c r="F5018" s="12">
        <v>25.07</v>
      </c>
    </row>
    <row r="5019" spans="1:6" x14ac:dyDescent="0.25">
      <c r="A5019" s="4" t="s">
        <v>11670</v>
      </c>
      <c r="B5019" s="4" t="s">
        <v>11671</v>
      </c>
      <c r="C5019" s="18">
        <v>50</v>
      </c>
      <c r="D5019" s="4" t="s">
        <v>3672</v>
      </c>
      <c r="E5019" s="12">
        <v>93.28</v>
      </c>
      <c r="F5019" s="12">
        <v>4664</v>
      </c>
    </row>
    <row r="5020" spans="1:6" x14ac:dyDescent="0.25">
      <c r="A5020" s="4" t="s">
        <v>11672</v>
      </c>
      <c r="B5020" s="4" t="s">
        <v>11673</v>
      </c>
      <c r="C5020" s="18">
        <v>10</v>
      </c>
      <c r="D5020" s="4" t="s">
        <v>3672</v>
      </c>
      <c r="E5020" s="12">
        <v>7.18</v>
      </c>
      <c r="F5020" s="12">
        <v>71.8</v>
      </c>
    </row>
    <row r="5021" spans="1:6" x14ac:dyDescent="0.25">
      <c r="A5021" s="4" t="s">
        <v>11674</v>
      </c>
      <c r="B5021" s="4" t="s">
        <v>11675</v>
      </c>
      <c r="C5021" s="18">
        <v>10</v>
      </c>
      <c r="D5021" s="4" t="s">
        <v>3672</v>
      </c>
      <c r="E5021" s="12">
        <v>12.8</v>
      </c>
      <c r="F5021" s="12">
        <v>128</v>
      </c>
    </row>
    <row r="5022" spans="1:6" x14ac:dyDescent="0.25">
      <c r="A5022" s="4" t="s">
        <v>11676</v>
      </c>
      <c r="B5022" s="4" t="s">
        <v>11677</v>
      </c>
      <c r="C5022" s="18">
        <v>426</v>
      </c>
      <c r="D5022" s="4" t="s">
        <v>3672</v>
      </c>
      <c r="E5022" s="12">
        <v>16</v>
      </c>
      <c r="F5022" s="12">
        <v>6816</v>
      </c>
    </row>
    <row r="5023" spans="1:6" x14ac:dyDescent="0.25">
      <c r="A5023" s="4" t="s">
        <v>11678</v>
      </c>
      <c r="B5023" s="4" t="s">
        <v>11679</v>
      </c>
      <c r="C5023" s="18">
        <v>4</v>
      </c>
      <c r="D5023" s="4" t="s">
        <v>462</v>
      </c>
      <c r="E5023" s="12">
        <v>2130.6799999999998</v>
      </c>
      <c r="F5023" s="12">
        <v>8522.7199999999993</v>
      </c>
    </row>
    <row r="5024" spans="1:6" x14ac:dyDescent="0.25">
      <c r="A5024" s="4" t="s">
        <v>11680</v>
      </c>
      <c r="B5024" s="4" t="s">
        <v>11681</v>
      </c>
      <c r="C5024" s="18">
        <v>2</v>
      </c>
      <c r="D5024" s="4" t="s">
        <v>462</v>
      </c>
      <c r="E5024" s="12">
        <v>159</v>
      </c>
      <c r="F5024" s="12">
        <v>318</v>
      </c>
    </row>
    <row r="5025" spans="1:6" x14ac:dyDescent="0.25">
      <c r="A5025" s="4" t="s">
        <v>11682</v>
      </c>
      <c r="B5025" s="4" t="s">
        <v>11683</v>
      </c>
      <c r="C5025" s="18">
        <v>0.153</v>
      </c>
      <c r="D5025" s="4" t="s">
        <v>3699</v>
      </c>
      <c r="E5025" s="12">
        <v>447.06</v>
      </c>
      <c r="F5025" s="12">
        <v>68.400000000000006</v>
      </c>
    </row>
    <row r="5026" spans="1:6" x14ac:dyDescent="0.25">
      <c r="A5026" s="4" t="s">
        <v>11684</v>
      </c>
      <c r="B5026" s="4" t="s">
        <v>11685</v>
      </c>
      <c r="C5026" s="18">
        <v>4</v>
      </c>
      <c r="D5026" s="4" t="s">
        <v>462</v>
      </c>
      <c r="E5026" s="12">
        <v>50.03</v>
      </c>
      <c r="F5026" s="12">
        <v>200.12</v>
      </c>
    </row>
    <row r="5027" spans="1:6" x14ac:dyDescent="0.25">
      <c r="A5027" s="4" t="s">
        <v>11686</v>
      </c>
      <c r="B5027" s="4" t="s">
        <v>11687</v>
      </c>
      <c r="C5027" s="18">
        <v>3</v>
      </c>
      <c r="D5027" s="4" t="s">
        <v>462</v>
      </c>
      <c r="E5027" s="12">
        <v>15.39</v>
      </c>
      <c r="F5027" s="12">
        <v>46.17</v>
      </c>
    </row>
    <row r="5028" spans="1:6" x14ac:dyDescent="0.25">
      <c r="A5028" s="4" t="s">
        <v>11688</v>
      </c>
      <c r="B5028" s="4" t="s">
        <v>11689</v>
      </c>
      <c r="C5028" s="18">
        <v>8</v>
      </c>
      <c r="D5028" s="4" t="s">
        <v>462</v>
      </c>
      <c r="E5028" s="12">
        <v>10.42</v>
      </c>
      <c r="F5028" s="12">
        <v>83.36</v>
      </c>
    </row>
    <row r="5029" spans="1:6" x14ac:dyDescent="0.25">
      <c r="A5029" s="4" t="s">
        <v>11690</v>
      </c>
      <c r="B5029" s="4" t="s">
        <v>11691</v>
      </c>
      <c r="C5029" s="18">
        <v>6</v>
      </c>
      <c r="D5029" s="4" t="s">
        <v>462</v>
      </c>
      <c r="E5029" s="12">
        <v>5.92</v>
      </c>
      <c r="F5029" s="12">
        <v>35.520000000000003</v>
      </c>
    </row>
    <row r="5030" spans="1:6" x14ac:dyDescent="0.25">
      <c r="A5030" s="4" t="s">
        <v>11692</v>
      </c>
      <c r="B5030" s="4" t="s">
        <v>11693</v>
      </c>
      <c r="C5030" s="18">
        <v>1</v>
      </c>
      <c r="D5030" s="4" t="s">
        <v>462</v>
      </c>
      <c r="E5030" s="12">
        <v>7.26</v>
      </c>
      <c r="F5030" s="12">
        <v>7.26</v>
      </c>
    </row>
    <row r="5031" spans="1:6" x14ac:dyDescent="0.25">
      <c r="A5031" s="4" t="s">
        <v>11694</v>
      </c>
      <c r="B5031" s="4" t="s">
        <v>11695</v>
      </c>
      <c r="C5031" s="18">
        <v>18</v>
      </c>
      <c r="D5031" s="4" t="s">
        <v>462</v>
      </c>
      <c r="E5031" s="12">
        <v>20.079999999999998</v>
      </c>
      <c r="F5031" s="12">
        <v>361.44</v>
      </c>
    </row>
    <row r="5032" spans="1:6" x14ac:dyDescent="0.25">
      <c r="A5032" s="4" t="s">
        <v>11696</v>
      </c>
      <c r="B5032" s="4" t="s">
        <v>11697</v>
      </c>
      <c r="C5032" s="18">
        <v>19</v>
      </c>
      <c r="D5032" s="4" t="s">
        <v>462</v>
      </c>
      <c r="E5032" s="12">
        <v>12.02</v>
      </c>
      <c r="F5032" s="12">
        <v>228.38</v>
      </c>
    </row>
    <row r="5033" spans="1:6" x14ac:dyDescent="0.25">
      <c r="A5033" s="4" t="s">
        <v>11698</v>
      </c>
      <c r="B5033" s="4" t="s">
        <v>11699</v>
      </c>
      <c r="C5033" s="18">
        <v>10</v>
      </c>
      <c r="D5033" s="4" t="s">
        <v>462</v>
      </c>
      <c r="E5033" s="12">
        <v>46.36</v>
      </c>
      <c r="F5033" s="12">
        <v>463.6</v>
      </c>
    </row>
    <row r="5034" spans="1:6" x14ac:dyDescent="0.25">
      <c r="A5034" s="4" t="s">
        <v>11700</v>
      </c>
      <c r="B5034" s="4" t="s">
        <v>11701</v>
      </c>
      <c r="C5034" s="18">
        <v>57</v>
      </c>
      <c r="D5034" s="4" t="s">
        <v>462</v>
      </c>
      <c r="E5034" s="12">
        <v>6.28</v>
      </c>
      <c r="F5034" s="12">
        <v>357.96</v>
      </c>
    </row>
    <row r="5035" spans="1:6" x14ac:dyDescent="0.25">
      <c r="A5035" s="4" t="s">
        <v>11702</v>
      </c>
      <c r="B5035" s="4" t="s">
        <v>11703</v>
      </c>
      <c r="C5035" s="18">
        <v>4</v>
      </c>
      <c r="D5035" s="4" t="s">
        <v>462</v>
      </c>
      <c r="E5035" s="12">
        <v>10.83</v>
      </c>
      <c r="F5035" s="12">
        <v>43.32</v>
      </c>
    </row>
    <row r="5036" spans="1:6" x14ac:dyDescent="0.25">
      <c r="A5036" s="4" t="s">
        <v>11704</v>
      </c>
      <c r="B5036" s="4" t="s">
        <v>11705</v>
      </c>
      <c r="C5036" s="18">
        <v>52</v>
      </c>
      <c r="D5036" s="4" t="s">
        <v>462</v>
      </c>
      <c r="E5036" s="12">
        <v>10.54</v>
      </c>
      <c r="F5036" s="12">
        <v>548.08000000000004</v>
      </c>
    </row>
    <row r="5037" spans="1:6" x14ac:dyDescent="0.25">
      <c r="A5037" s="4" t="s">
        <v>11706</v>
      </c>
      <c r="B5037" s="4" t="s">
        <v>11707</v>
      </c>
      <c r="C5037" s="18">
        <v>16</v>
      </c>
      <c r="D5037" s="4" t="s">
        <v>462</v>
      </c>
      <c r="E5037" s="12">
        <v>26.15</v>
      </c>
      <c r="F5037" s="12">
        <v>418.4</v>
      </c>
    </row>
    <row r="5038" spans="1:6" x14ac:dyDescent="0.25">
      <c r="A5038" s="4" t="s">
        <v>11708</v>
      </c>
      <c r="B5038" s="4" t="s">
        <v>11709</v>
      </c>
      <c r="C5038" s="18">
        <v>17</v>
      </c>
      <c r="D5038" s="4" t="s">
        <v>462</v>
      </c>
      <c r="E5038" s="12">
        <v>22.92</v>
      </c>
      <c r="F5038" s="12">
        <v>389.64</v>
      </c>
    </row>
    <row r="5039" spans="1:6" x14ac:dyDescent="0.25">
      <c r="A5039" s="4" t="s">
        <v>11710</v>
      </c>
      <c r="B5039" s="4" t="s">
        <v>11711</v>
      </c>
      <c r="C5039" s="18">
        <v>6</v>
      </c>
      <c r="D5039" s="4" t="s">
        <v>462</v>
      </c>
      <c r="E5039" s="12">
        <v>1.61</v>
      </c>
      <c r="F5039" s="12">
        <v>9.66</v>
      </c>
    </row>
    <row r="5040" spans="1:6" x14ac:dyDescent="0.25">
      <c r="A5040" s="4" t="s">
        <v>11712</v>
      </c>
      <c r="B5040" s="4" t="s">
        <v>11713</v>
      </c>
      <c r="C5040" s="18">
        <v>1</v>
      </c>
      <c r="D5040" s="4" t="s">
        <v>462</v>
      </c>
      <c r="E5040" s="12">
        <v>9.61</v>
      </c>
      <c r="F5040" s="12">
        <v>9.61</v>
      </c>
    </row>
    <row r="5041" spans="1:6" x14ac:dyDescent="0.25">
      <c r="A5041" s="4" t="s">
        <v>11714</v>
      </c>
      <c r="B5041" s="4" t="s">
        <v>11715</v>
      </c>
      <c r="C5041" s="18">
        <v>2</v>
      </c>
      <c r="D5041" s="4" t="s">
        <v>462</v>
      </c>
      <c r="E5041" s="12">
        <v>350.7</v>
      </c>
      <c r="F5041" s="12">
        <v>701.4</v>
      </c>
    </row>
    <row r="5042" spans="1:6" x14ac:dyDescent="0.25">
      <c r="A5042" s="4" t="s">
        <v>11716</v>
      </c>
      <c r="B5042" s="4" t="s">
        <v>11717</v>
      </c>
      <c r="C5042" s="18">
        <v>8</v>
      </c>
      <c r="D5042" s="4" t="s">
        <v>462</v>
      </c>
      <c r="E5042" s="12">
        <v>26.51</v>
      </c>
      <c r="F5042" s="12">
        <v>212.08</v>
      </c>
    </row>
    <row r="5043" spans="1:6" x14ac:dyDescent="0.25">
      <c r="A5043" s="4" t="s">
        <v>11718</v>
      </c>
      <c r="B5043" s="4" t="s">
        <v>11719</v>
      </c>
      <c r="C5043" s="18">
        <v>60</v>
      </c>
      <c r="D5043" s="4" t="s">
        <v>462</v>
      </c>
      <c r="E5043" s="12">
        <v>1.72</v>
      </c>
      <c r="F5043" s="12">
        <v>103.2</v>
      </c>
    </row>
    <row r="5044" spans="1:6" x14ac:dyDescent="0.25">
      <c r="A5044" s="4" t="s">
        <v>11720</v>
      </c>
      <c r="B5044" s="4" t="s">
        <v>11721</v>
      </c>
      <c r="C5044" s="18">
        <v>2</v>
      </c>
      <c r="D5044" s="4" t="s">
        <v>462</v>
      </c>
      <c r="E5044" s="12">
        <v>1313</v>
      </c>
      <c r="F5044" s="12">
        <v>2626</v>
      </c>
    </row>
    <row r="5045" spans="1:6" x14ac:dyDescent="0.25">
      <c r="A5045" s="4" t="s">
        <v>11722</v>
      </c>
      <c r="B5045" s="4" t="s">
        <v>11723</v>
      </c>
      <c r="C5045" s="18">
        <v>1</v>
      </c>
      <c r="D5045" s="4" t="s">
        <v>462</v>
      </c>
      <c r="E5045" s="12">
        <v>348.78</v>
      </c>
      <c r="F5045" s="12">
        <v>348.78</v>
      </c>
    </row>
    <row r="5046" spans="1:6" x14ac:dyDescent="0.25">
      <c r="A5046" s="4" t="s">
        <v>11724</v>
      </c>
      <c r="B5046" s="4" t="s">
        <v>11725</v>
      </c>
      <c r="C5046" s="18">
        <v>2</v>
      </c>
      <c r="D5046" s="4" t="s">
        <v>462</v>
      </c>
      <c r="E5046" s="12">
        <v>413.41</v>
      </c>
      <c r="F5046" s="12">
        <v>826.82</v>
      </c>
    </row>
    <row r="5047" spans="1:6" x14ac:dyDescent="0.25">
      <c r="A5047" s="4" t="s">
        <v>11726</v>
      </c>
      <c r="B5047" s="4" t="s">
        <v>11727</v>
      </c>
      <c r="C5047" s="18">
        <v>81</v>
      </c>
      <c r="D5047" s="4" t="s">
        <v>462</v>
      </c>
      <c r="E5047" s="12">
        <v>82</v>
      </c>
      <c r="F5047" s="12">
        <v>6642</v>
      </c>
    </row>
    <row r="5048" spans="1:6" x14ac:dyDescent="0.25">
      <c r="A5048" s="4" t="s">
        <v>11728</v>
      </c>
      <c r="B5048" s="4" t="s">
        <v>11729</v>
      </c>
      <c r="C5048" s="18">
        <v>18</v>
      </c>
      <c r="D5048" s="4" t="s">
        <v>462</v>
      </c>
      <c r="E5048" s="12">
        <v>95.12</v>
      </c>
      <c r="F5048" s="12">
        <v>1712.16</v>
      </c>
    </row>
    <row r="5049" spans="1:6" x14ac:dyDescent="0.25">
      <c r="A5049" s="4" t="s">
        <v>11730</v>
      </c>
      <c r="B5049" s="4" t="s">
        <v>11731</v>
      </c>
      <c r="C5049" s="18">
        <v>23</v>
      </c>
      <c r="D5049" s="4" t="s">
        <v>462</v>
      </c>
      <c r="E5049" s="12">
        <v>151.69999999999999</v>
      </c>
      <c r="F5049" s="12">
        <v>3489.1</v>
      </c>
    </row>
    <row r="5050" spans="1:6" x14ac:dyDescent="0.25">
      <c r="A5050" s="4" t="s">
        <v>11732</v>
      </c>
      <c r="B5050" s="4" t="s">
        <v>11733</v>
      </c>
      <c r="C5050" s="18">
        <v>2</v>
      </c>
      <c r="D5050" s="4" t="s">
        <v>462</v>
      </c>
      <c r="E5050" s="12">
        <v>25.4</v>
      </c>
      <c r="F5050" s="12">
        <v>50.8</v>
      </c>
    </row>
    <row r="5051" spans="1:6" x14ac:dyDescent="0.25">
      <c r="A5051" s="4" t="s">
        <v>11734</v>
      </c>
      <c r="B5051" s="4" t="s">
        <v>11735</v>
      </c>
      <c r="C5051" s="18">
        <v>2</v>
      </c>
      <c r="D5051" s="4" t="s">
        <v>462</v>
      </c>
      <c r="E5051" s="12">
        <v>30.7</v>
      </c>
      <c r="F5051" s="12">
        <v>61.4</v>
      </c>
    </row>
    <row r="5052" spans="1:6" x14ac:dyDescent="0.25">
      <c r="A5052" s="4" t="s">
        <v>11736</v>
      </c>
      <c r="B5052" s="4" t="s">
        <v>11737</v>
      </c>
      <c r="C5052" s="18">
        <v>4</v>
      </c>
      <c r="D5052" s="4" t="s">
        <v>462</v>
      </c>
      <c r="E5052" s="12">
        <v>26.64</v>
      </c>
      <c r="F5052" s="12">
        <v>106.56</v>
      </c>
    </row>
    <row r="5053" spans="1:6" x14ac:dyDescent="0.25">
      <c r="A5053" s="4" t="s">
        <v>11738</v>
      </c>
      <c r="B5053" s="4" t="s">
        <v>11739</v>
      </c>
      <c r="C5053" s="18">
        <v>1</v>
      </c>
      <c r="D5053" s="4" t="s">
        <v>3699</v>
      </c>
      <c r="E5053" s="12">
        <v>109.94</v>
      </c>
      <c r="F5053" s="12">
        <v>109.94</v>
      </c>
    </row>
    <row r="5054" spans="1:6" x14ac:dyDescent="0.25">
      <c r="A5054" s="4" t="s">
        <v>11740</v>
      </c>
      <c r="B5054" s="4" t="s">
        <v>11741</v>
      </c>
      <c r="C5054" s="18">
        <v>0.5</v>
      </c>
      <c r="D5054" s="4" t="s">
        <v>3699</v>
      </c>
      <c r="E5054" s="12">
        <v>45</v>
      </c>
      <c r="F5054" s="12">
        <v>22.5</v>
      </c>
    </row>
    <row r="5055" spans="1:6" x14ac:dyDescent="0.25">
      <c r="A5055" s="4" t="s">
        <v>11742</v>
      </c>
      <c r="B5055" s="4" t="s">
        <v>11743</v>
      </c>
      <c r="C5055" s="18">
        <v>26</v>
      </c>
      <c r="D5055" s="4" t="s">
        <v>462</v>
      </c>
      <c r="E5055" s="12">
        <v>48.84</v>
      </c>
      <c r="F5055" s="12">
        <v>1269.8399999999999</v>
      </c>
    </row>
    <row r="5056" spans="1:6" x14ac:dyDescent="0.25">
      <c r="A5056" s="4" t="s">
        <v>11744</v>
      </c>
      <c r="B5056" s="4" t="s">
        <v>11745</v>
      </c>
      <c r="C5056" s="18">
        <v>26</v>
      </c>
      <c r="D5056" s="4" t="s">
        <v>462</v>
      </c>
      <c r="E5056" s="12">
        <v>17.309999999999999</v>
      </c>
      <c r="F5056" s="12">
        <v>450.06</v>
      </c>
    </row>
    <row r="5057" spans="1:6" x14ac:dyDescent="0.25">
      <c r="A5057" s="4" t="s">
        <v>11746</v>
      </c>
      <c r="B5057" s="4" t="s">
        <v>11747</v>
      </c>
      <c r="C5057" s="18">
        <v>12</v>
      </c>
      <c r="D5057" s="4" t="s">
        <v>462</v>
      </c>
      <c r="E5057" s="12">
        <v>44.09</v>
      </c>
      <c r="F5057" s="12">
        <v>529.08000000000004</v>
      </c>
    </row>
    <row r="5058" spans="1:6" x14ac:dyDescent="0.25">
      <c r="A5058" s="4" t="s">
        <v>11748</v>
      </c>
      <c r="B5058" s="4" t="s">
        <v>11749</v>
      </c>
      <c r="C5058" s="18">
        <v>4</v>
      </c>
      <c r="D5058" s="4" t="s">
        <v>462</v>
      </c>
      <c r="E5058" s="12">
        <v>7.33</v>
      </c>
      <c r="F5058" s="12">
        <v>29.32</v>
      </c>
    </row>
    <row r="5059" spans="1:6" x14ac:dyDescent="0.25">
      <c r="A5059" s="4" t="s">
        <v>11750</v>
      </c>
      <c r="B5059" s="4" t="s">
        <v>11751</v>
      </c>
      <c r="C5059" s="18">
        <v>4</v>
      </c>
      <c r="D5059" s="4" t="s">
        <v>462</v>
      </c>
      <c r="E5059" s="12">
        <v>10.39</v>
      </c>
      <c r="F5059" s="12">
        <v>41.56</v>
      </c>
    </row>
    <row r="5060" spans="1:6" x14ac:dyDescent="0.25">
      <c r="A5060" s="4" t="s">
        <v>11752</v>
      </c>
      <c r="B5060" s="4" t="s">
        <v>11753</v>
      </c>
      <c r="C5060" s="18">
        <v>6</v>
      </c>
      <c r="D5060" s="4" t="s">
        <v>462</v>
      </c>
      <c r="E5060" s="12">
        <v>10.220000000000001</v>
      </c>
      <c r="F5060" s="12">
        <v>61.32</v>
      </c>
    </row>
    <row r="5061" spans="1:6" x14ac:dyDescent="0.25">
      <c r="A5061" s="4" t="s">
        <v>11754</v>
      </c>
      <c r="B5061" s="4" t="s">
        <v>11755</v>
      </c>
      <c r="C5061" s="18">
        <v>21</v>
      </c>
      <c r="D5061" s="4" t="s">
        <v>462</v>
      </c>
      <c r="E5061" s="12">
        <v>25.45</v>
      </c>
      <c r="F5061" s="12">
        <v>534.45000000000005</v>
      </c>
    </row>
    <row r="5062" spans="1:6" x14ac:dyDescent="0.25">
      <c r="A5062" s="4" t="s">
        <v>11756</v>
      </c>
      <c r="B5062" s="4" t="s">
        <v>11757</v>
      </c>
      <c r="C5062" s="18">
        <v>18</v>
      </c>
      <c r="D5062" s="4" t="s">
        <v>462</v>
      </c>
      <c r="E5062" s="12">
        <v>25.45</v>
      </c>
      <c r="F5062" s="12">
        <v>458.1</v>
      </c>
    </row>
    <row r="5063" spans="1:6" x14ac:dyDescent="0.25">
      <c r="A5063" s="4" t="s">
        <v>11758</v>
      </c>
      <c r="B5063" s="4" t="s">
        <v>11759</v>
      </c>
      <c r="C5063" s="18">
        <v>6</v>
      </c>
      <c r="D5063" s="4" t="s">
        <v>462</v>
      </c>
      <c r="E5063" s="12">
        <v>42.39</v>
      </c>
      <c r="F5063" s="12">
        <v>254.34</v>
      </c>
    </row>
    <row r="5064" spans="1:6" x14ac:dyDescent="0.25">
      <c r="A5064" s="4" t="s">
        <v>11760</v>
      </c>
      <c r="B5064" s="4" t="s">
        <v>11761</v>
      </c>
      <c r="C5064" s="18">
        <v>1</v>
      </c>
      <c r="D5064" s="4" t="s">
        <v>462</v>
      </c>
      <c r="E5064" s="12">
        <v>41.39</v>
      </c>
      <c r="F5064" s="12">
        <v>41.39</v>
      </c>
    </row>
    <row r="5065" spans="1:6" x14ac:dyDescent="0.25">
      <c r="A5065" s="4" t="s">
        <v>11762</v>
      </c>
      <c r="B5065" s="4" t="s">
        <v>11763</v>
      </c>
      <c r="C5065" s="18">
        <v>1</v>
      </c>
      <c r="D5065" s="4" t="s">
        <v>462</v>
      </c>
      <c r="E5065" s="12">
        <v>35.39</v>
      </c>
      <c r="F5065" s="12">
        <v>35.39</v>
      </c>
    </row>
    <row r="5066" spans="1:6" x14ac:dyDescent="0.25">
      <c r="A5066" s="4" t="s">
        <v>11764</v>
      </c>
      <c r="B5066" s="4" t="s">
        <v>11765</v>
      </c>
      <c r="C5066" s="18">
        <v>2</v>
      </c>
      <c r="D5066" s="4" t="s">
        <v>462</v>
      </c>
      <c r="E5066" s="12">
        <v>33.299999999999997</v>
      </c>
      <c r="F5066" s="12">
        <v>66.599999999999994</v>
      </c>
    </row>
    <row r="5067" spans="1:6" x14ac:dyDescent="0.25">
      <c r="A5067" s="4" t="s">
        <v>11766</v>
      </c>
      <c r="B5067" s="4" t="s">
        <v>11767</v>
      </c>
      <c r="C5067" s="18">
        <v>8.1999999999999993</v>
      </c>
      <c r="D5067" s="4" t="s">
        <v>3672</v>
      </c>
      <c r="E5067" s="12">
        <v>49.73</v>
      </c>
      <c r="F5067" s="12">
        <v>407.79</v>
      </c>
    </row>
    <row r="5068" spans="1:6" x14ac:dyDescent="0.25">
      <c r="A5068" s="4" t="s">
        <v>11768</v>
      </c>
      <c r="B5068" s="4" t="s">
        <v>11769</v>
      </c>
      <c r="C5068" s="18">
        <v>7.7709999999999999</v>
      </c>
      <c r="D5068" s="4" t="s">
        <v>3672</v>
      </c>
      <c r="E5068" s="12">
        <v>57.06</v>
      </c>
      <c r="F5068" s="12">
        <v>443.41</v>
      </c>
    </row>
    <row r="5069" spans="1:6" x14ac:dyDescent="0.25">
      <c r="A5069" s="4" t="s">
        <v>11770</v>
      </c>
      <c r="B5069" s="4" t="s">
        <v>11771</v>
      </c>
      <c r="C5069" s="18">
        <v>1.1419999999999999</v>
      </c>
      <c r="D5069" s="4" t="s">
        <v>3672</v>
      </c>
      <c r="E5069" s="12">
        <v>107.74</v>
      </c>
      <c r="F5069" s="12">
        <v>123.04</v>
      </c>
    </row>
    <row r="5070" spans="1:6" x14ac:dyDescent="0.25">
      <c r="A5070" s="4" t="s">
        <v>11772</v>
      </c>
      <c r="B5070" s="4" t="s">
        <v>11773</v>
      </c>
      <c r="C5070" s="18">
        <v>3</v>
      </c>
      <c r="D5070" s="4" t="s">
        <v>3672</v>
      </c>
      <c r="E5070" s="12">
        <v>194.17</v>
      </c>
      <c r="F5070" s="12">
        <v>582.51</v>
      </c>
    </row>
    <row r="5071" spans="1:6" x14ac:dyDescent="0.25">
      <c r="A5071" s="4" t="s">
        <v>11774</v>
      </c>
      <c r="B5071" s="4" t="s">
        <v>11775</v>
      </c>
      <c r="C5071" s="18">
        <v>1</v>
      </c>
      <c r="D5071" s="4" t="s">
        <v>462</v>
      </c>
      <c r="E5071" s="12">
        <v>721.34</v>
      </c>
      <c r="F5071" s="12">
        <v>721.34</v>
      </c>
    </row>
    <row r="5072" spans="1:6" x14ac:dyDescent="0.25">
      <c r="A5072" s="4" t="s">
        <v>11776</v>
      </c>
      <c r="B5072" s="4" t="s">
        <v>11777</v>
      </c>
      <c r="C5072" s="18">
        <v>2</v>
      </c>
      <c r="D5072" s="4" t="s">
        <v>462</v>
      </c>
      <c r="E5072" s="12">
        <v>480.81</v>
      </c>
      <c r="F5072" s="12">
        <v>961.62</v>
      </c>
    </row>
    <row r="5073" spans="1:6" x14ac:dyDescent="0.25">
      <c r="A5073" s="4" t="s">
        <v>11778</v>
      </c>
      <c r="B5073" s="4" t="s">
        <v>11779</v>
      </c>
      <c r="C5073" s="18">
        <v>1</v>
      </c>
      <c r="D5073" s="4" t="s">
        <v>462</v>
      </c>
      <c r="E5073" s="12">
        <v>320</v>
      </c>
      <c r="F5073" s="12">
        <v>320</v>
      </c>
    </row>
    <row r="5074" spans="1:6" x14ac:dyDescent="0.25">
      <c r="A5074" s="4" t="s">
        <v>11780</v>
      </c>
      <c r="B5074" s="4" t="s">
        <v>11781</v>
      </c>
      <c r="C5074" s="18">
        <v>1</v>
      </c>
      <c r="D5074" s="4" t="s">
        <v>462</v>
      </c>
      <c r="E5074" s="12">
        <v>686.12</v>
      </c>
      <c r="F5074" s="12">
        <v>686.12</v>
      </c>
    </row>
    <row r="5075" spans="1:6" x14ac:dyDescent="0.25">
      <c r="A5075" s="4" t="s">
        <v>11782</v>
      </c>
      <c r="B5075" s="4" t="s">
        <v>11783</v>
      </c>
      <c r="C5075" s="18">
        <v>4</v>
      </c>
      <c r="D5075" s="4" t="s">
        <v>462</v>
      </c>
      <c r="E5075" s="12">
        <v>2120</v>
      </c>
      <c r="F5075" s="12">
        <v>8480</v>
      </c>
    </row>
    <row r="5076" spans="1:6" x14ac:dyDescent="0.25">
      <c r="A5076" s="4" t="s">
        <v>11784</v>
      </c>
      <c r="B5076" s="4" t="s">
        <v>11785</v>
      </c>
      <c r="C5076" s="18">
        <v>2</v>
      </c>
      <c r="D5076" s="4" t="s">
        <v>462</v>
      </c>
      <c r="E5076" s="12">
        <v>2.77</v>
      </c>
      <c r="F5076" s="12">
        <v>5.54</v>
      </c>
    </row>
    <row r="5077" spans="1:6" x14ac:dyDescent="0.25">
      <c r="A5077" s="4" t="s">
        <v>11786</v>
      </c>
      <c r="B5077" s="4" t="s">
        <v>11787</v>
      </c>
      <c r="C5077" s="18">
        <v>4</v>
      </c>
      <c r="D5077" s="4" t="s">
        <v>462</v>
      </c>
      <c r="E5077" s="12">
        <v>3.06</v>
      </c>
      <c r="F5077" s="12">
        <v>12.24</v>
      </c>
    </row>
    <row r="5078" spans="1:6" x14ac:dyDescent="0.25">
      <c r="A5078" s="4" t="s">
        <v>11788</v>
      </c>
      <c r="B5078" s="4" t="s">
        <v>11789</v>
      </c>
      <c r="C5078" s="18">
        <v>2</v>
      </c>
      <c r="D5078" s="4" t="s">
        <v>462</v>
      </c>
      <c r="E5078" s="12">
        <v>4.55</v>
      </c>
      <c r="F5078" s="12">
        <v>9.1</v>
      </c>
    </row>
    <row r="5079" spans="1:6" x14ac:dyDescent="0.25">
      <c r="A5079" s="4" t="s">
        <v>11790</v>
      </c>
      <c r="B5079" s="4" t="s">
        <v>11791</v>
      </c>
      <c r="C5079" s="18">
        <v>1</v>
      </c>
      <c r="D5079" s="4" t="s">
        <v>462</v>
      </c>
      <c r="E5079" s="12">
        <v>2.4500000000000002</v>
      </c>
      <c r="F5079" s="12">
        <v>2.4500000000000002</v>
      </c>
    </row>
    <row r="5080" spans="1:6" x14ac:dyDescent="0.25">
      <c r="A5080" s="4" t="s">
        <v>11792</v>
      </c>
      <c r="B5080" s="4" t="s">
        <v>11793</v>
      </c>
      <c r="C5080" s="18">
        <v>4</v>
      </c>
      <c r="D5080" s="4" t="s">
        <v>462</v>
      </c>
      <c r="E5080" s="12">
        <v>4.46</v>
      </c>
      <c r="F5080" s="12">
        <v>17.84</v>
      </c>
    </row>
    <row r="5081" spans="1:6" x14ac:dyDescent="0.25">
      <c r="A5081" s="4" t="s">
        <v>11794</v>
      </c>
      <c r="B5081" s="4" t="s">
        <v>11795</v>
      </c>
      <c r="C5081" s="18">
        <v>6</v>
      </c>
      <c r="D5081" s="4" t="s">
        <v>462</v>
      </c>
      <c r="E5081" s="12">
        <v>3.29</v>
      </c>
      <c r="F5081" s="12">
        <v>19.739999999999998</v>
      </c>
    </row>
    <row r="5082" spans="1:6" x14ac:dyDescent="0.25">
      <c r="A5082" s="4" t="s">
        <v>11796</v>
      </c>
      <c r="B5082" s="4" t="s">
        <v>11797</v>
      </c>
      <c r="C5082" s="18">
        <v>80</v>
      </c>
      <c r="D5082" s="4" t="s">
        <v>462</v>
      </c>
      <c r="E5082" s="12">
        <v>1.88</v>
      </c>
      <c r="F5082" s="12">
        <v>150.4</v>
      </c>
    </row>
    <row r="5083" spans="1:6" x14ac:dyDescent="0.25">
      <c r="A5083" s="4" t="s">
        <v>11798</v>
      </c>
      <c r="B5083" s="4" t="s">
        <v>11799</v>
      </c>
      <c r="C5083" s="18">
        <v>64</v>
      </c>
      <c r="D5083" s="4" t="s">
        <v>462</v>
      </c>
      <c r="E5083" s="12">
        <v>2.2599999999999998</v>
      </c>
      <c r="F5083" s="12">
        <v>144.63999999999999</v>
      </c>
    </row>
    <row r="5084" spans="1:6" x14ac:dyDescent="0.25">
      <c r="A5084" s="4" t="s">
        <v>11800</v>
      </c>
      <c r="B5084" s="4" t="s">
        <v>11801</v>
      </c>
      <c r="C5084" s="18">
        <v>22</v>
      </c>
      <c r="D5084" s="4" t="s">
        <v>462</v>
      </c>
      <c r="E5084" s="12">
        <v>3.69</v>
      </c>
      <c r="F5084" s="12">
        <v>81.180000000000007</v>
      </c>
    </row>
    <row r="5085" spans="1:6" x14ac:dyDescent="0.25">
      <c r="A5085" s="4" t="s">
        <v>11802</v>
      </c>
      <c r="B5085" s="4" t="s">
        <v>11803</v>
      </c>
      <c r="C5085" s="18">
        <v>3</v>
      </c>
      <c r="D5085" s="4" t="s">
        <v>462</v>
      </c>
      <c r="E5085" s="12">
        <v>1.89</v>
      </c>
      <c r="F5085" s="12">
        <v>5.67</v>
      </c>
    </row>
    <row r="5086" spans="1:6" x14ac:dyDescent="0.25">
      <c r="A5086" s="4" t="s">
        <v>11804</v>
      </c>
      <c r="B5086" s="4" t="s">
        <v>11805</v>
      </c>
      <c r="C5086" s="18">
        <v>2</v>
      </c>
      <c r="D5086" s="4" t="s">
        <v>462</v>
      </c>
      <c r="E5086" s="12">
        <v>10.48</v>
      </c>
      <c r="F5086" s="12">
        <v>20.96</v>
      </c>
    </row>
    <row r="5087" spans="1:6" x14ac:dyDescent="0.25">
      <c r="A5087" s="4" t="s">
        <v>11806</v>
      </c>
      <c r="B5087" s="4" t="s">
        <v>11807</v>
      </c>
      <c r="C5087" s="18">
        <v>20</v>
      </c>
      <c r="D5087" s="4" t="s">
        <v>462</v>
      </c>
      <c r="E5087" s="12">
        <v>33.24</v>
      </c>
      <c r="F5087" s="12">
        <v>664.8</v>
      </c>
    </row>
    <row r="5088" spans="1:6" x14ac:dyDescent="0.25">
      <c r="A5088" s="4" t="s">
        <v>11808</v>
      </c>
      <c r="B5088" s="4" t="s">
        <v>11809</v>
      </c>
      <c r="C5088" s="18">
        <v>3</v>
      </c>
      <c r="D5088" s="4" t="s">
        <v>462</v>
      </c>
      <c r="E5088" s="12">
        <v>27.89</v>
      </c>
      <c r="F5088" s="12">
        <v>83.67</v>
      </c>
    </row>
    <row r="5089" spans="1:6" x14ac:dyDescent="0.25">
      <c r="A5089" s="4" t="s">
        <v>11810</v>
      </c>
      <c r="B5089" s="4" t="s">
        <v>11811</v>
      </c>
      <c r="C5089" s="18">
        <v>2</v>
      </c>
      <c r="D5089" s="4" t="s">
        <v>462</v>
      </c>
      <c r="E5089" s="12">
        <v>2.38</v>
      </c>
      <c r="F5089" s="12">
        <v>4.76</v>
      </c>
    </row>
    <row r="5090" spans="1:6" x14ac:dyDescent="0.25">
      <c r="A5090" s="4" t="s">
        <v>11812</v>
      </c>
      <c r="B5090" s="4" t="s">
        <v>11813</v>
      </c>
      <c r="C5090" s="18">
        <v>1</v>
      </c>
      <c r="D5090" s="4" t="s">
        <v>462</v>
      </c>
      <c r="E5090" s="12">
        <v>1.33</v>
      </c>
      <c r="F5090" s="12">
        <v>1.33</v>
      </c>
    </row>
    <row r="5091" spans="1:6" x14ac:dyDescent="0.25">
      <c r="A5091" s="4" t="s">
        <v>11814</v>
      </c>
      <c r="B5091" s="4" t="s">
        <v>11815</v>
      </c>
      <c r="C5091" s="18">
        <v>90</v>
      </c>
      <c r="D5091" s="4" t="s">
        <v>462</v>
      </c>
      <c r="E5091" s="12">
        <v>1.1100000000000001</v>
      </c>
      <c r="F5091" s="12">
        <v>99.9</v>
      </c>
    </row>
    <row r="5092" spans="1:6" x14ac:dyDescent="0.25">
      <c r="A5092" s="4" t="s">
        <v>11816</v>
      </c>
      <c r="B5092" s="4" t="s">
        <v>11817</v>
      </c>
      <c r="C5092" s="18">
        <v>1</v>
      </c>
      <c r="D5092" s="4" t="s">
        <v>462</v>
      </c>
      <c r="E5092" s="12">
        <v>0.67</v>
      </c>
      <c r="F5092" s="12">
        <v>0.67</v>
      </c>
    </row>
    <row r="5093" spans="1:6" x14ac:dyDescent="0.25">
      <c r="A5093" s="4" t="s">
        <v>11818</v>
      </c>
      <c r="B5093" s="4" t="s">
        <v>11819</v>
      </c>
      <c r="C5093" s="18">
        <v>2</v>
      </c>
      <c r="D5093" s="4" t="s">
        <v>462</v>
      </c>
      <c r="E5093" s="12">
        <v>25.28</v>
      </c>
      <c r="F5093" s="12">
        <v>50.56</v>
      </c>
    </row>
    <row r="5094" spans="1:6" x14ac:dyDescent="0.25">
      <c r="A5094" s="4" t="s">
        <v>11820</v>
      </c>
      <c r="B5094" s="4" t="s">
        <v>11821</v>
      </c>
      <c r="C5094" s="18">
        <v>1</v>
      </c>
      <c r="D5094" s="4" t="s">
        <v>462</v>
      </c>
      <c r="E5094" s="12">
        <v>11.74</v>
      </c>
      <c r="F5094" s="12">
        <v>11.74</v>
      </c>
    </row>
    <row r="5095" spans="1:6" x14ac:dyDescent="0.25">
      <c r="A5095" s="4" t="s">
        <v>11822</v>
      </c>
      <c r="B5095" s="4" t="s">
        <v>11823</v>
      </c>
      <c r="C5095" s="18">
        <v>2</v>
      </c>
      <c r="D5095" s="4" t="s">
        <v>462</v>
      </c>
      <c r="E5095" s="12">
        <v>79.45</v>
      </c>
      <c r="F5095" s="12">
        <v>158.9</v>
      </c>
    </row>
    <row r="5096" spans="1:6" x14ac:dyDescent="0.25">
      <c r="A5096" s="4" t="s">
        <v>11824</v>
      </c>
      <c r="B5096" s="4" t="s">
        <v>11825</v>
      </c>
      <c r="C5096" s="18">
        <v>1</v>
      </c>
      <c r="D5096" s="4" t="s">
        <v>462</v>
      </c>
      <c r="E5096" s="12">
        <v>11.55</v>
      </c>
      <c r="F5096" s="12">
        <v>11.55</v>
      </c>
    </row>
    <row r="5097" spans="1:6" x14ac:dyDescent="0.25">
      <c r="A5097" s="4" t="s">
        <v>11826</v>
      </c>
      <c r="B5097" s="4" t="s">
        <v>11827</v>
      </c>
      <c r="C5097" s="18">
        <v>188</v>
      </c>
      <c r="D5097" s="4" t="s">
        <v>462</v>
      </c>
      <c r="E5097" s="12">
        <v>3.55</v>
      </c>
      <c r="F5097" s="12">
        <v>667.4</v>
      </c>
    </row>
    <row r="5098" spans="1:6" x14ac:dyDescent="0.25">
      <c r="A5098" s="4" t="s">
        <v>11828</v>
      </c>
      <c r="B5098" s="4" t="s">
        <v>11829</v>
      </c>
      <c r="C5098" s="18">
        <v>5</v>
      </c>
      <c r="D5098" s="4" t="s">
        <v>462</v>
      </c>
      <c r="E5098" s="12">
        <v>14.82</v>
      </c>
      <c r="F5098" s="12">
        <v>74.099999999999994</v>
      </c>
    </row>
    <row r="5099" spans="1:6" x14ac:dyDescent="0.25">
      <c r="A5099" s="4" t="s">
        <v>11830</v>
      </c>
      <c r="B5099" s="4" t="s">
        <v>11831</v>
      </c>
      <c r="C5099" s="18">
        <v>3</v>
      </c>
      <c r="D5099" s="4" t="s">
        <v>462</v>
      </c>
      <c r="E5099" s="12">
        <v>4.68</v>
      </c>
      <c r="F5099" s="12">
        <v>14.04</v>
      </c>
    </row>
    <row r="5100" spans="1:6" x14ac:dyDescent="0.25">
      <c r="A5100" s="4" t="s">
        <v>11832</v>
      </c>
      <c r="B5100" s="4" t="s">
        <v>11833</v>
      </c>
      <c r="C5100" s="18">
        <v>7</v>
      </c>
      <c r="D5100" s="4" t="s">
        <v>462</v>
      </c>
      <c r="E5100" s="12">
        <v>4.97</v>
      </c>
      <c r="F5100" s="12">
        <v>34.79</v>
      </c>
    </row>
    <row r="5101" spans="1:6" x14ac:dyDescent="0.25">
      <c r="A5101" s="4" t="s">
        <v>11834</v>
      </c>
      <c r="B5101" s="4" t="s">
        <v>11835</v>
      </c>
      <c r="C5101" s="18">
        <v>2</v>
      </c>
      <c r="D5101" s="4" t="s">
        <v>462</v>
      </c>
      <c r="E5101" s="12">
        <v>6.08</v>
      </c>
      <c r="F5101" s="12">
        <v>12.16</v>
      </c>
    </row>
    <row r="5102" spans="1:6" x14ac:dyDescent="0.25">
      <c r="A5102" s="4" t="s">
        <v>11836</v>
      </c>
      <c r="B5102" s="4" t="s">
        <v>11837</v>
      </c>
      <c r="C5102" s="18">
        <v>3</v>
      </c>
      <c r="D5102" s="4" t="s">
        <v>462</v>
      </c>
      <c r="E5102" s="12">
        <v>5.34</v>
      </c>
      <c r="F5102" s="12">
        <v>16.02</v>
      </c>
    </row>
    <row r="5103" spans="1:6" x14ac:dyDescent="0.25">
      <c r="A5103" s="4" t="s">
        <v>11838</v>
      </c>
      <c r="B5103" s="4" t="s">
        <v>11839</v>
      </c>
      <c r="C5103" s="18">
        <v>12</v>
      </c>
      <c r="D5103" s="4" t="s">
        <v>462</v>
      </c>
      <c r="E5103" s="12">
        <v>45.37</v>
      </c>
      <c r="F5103" s="12">
        <v>544.44000000000005</v>
      </c>
    </row>
    <row r="5104" spans="1:6" x14ac:dyDescent="0.25">
      <c r="A5104" s="4" t="s">
        <v>11840</v>
      </c>
      <c r="B5104" s="4" t="s">
        <v>11841</v>
      </c>
      <c r="C5104" s="18">
        <v>1</v>
      </c>
      <c r="D5104" s="4" t="s">
        <v>462</v>
      </c>
      <c r="E5104" s="12">
        <v>52.48</v>
      </c>
      <c r="F5104" s="12">
        <v>52.48</v>
      </c>
    </row>
    <row r="5105" spans="1:6" x14ac:dyDescent="0.25">
      <c r="A5105" s="4" t="s">
        <v>11842</v>
      </c>
      <c r="B5105" s="4" t="s">
        <v>11843</v>
      </c>
      <c r="C5105" s="18">
        <v>26</v>
      </c>
      <c r="D5105" s="4" t="s">
        <v>462</v>
      </c>
      <c r="E5105" s="12">
        <v>6.96</v>
      </c>
      <c r="F5105" s="12">
        <v>180.96</v>
      </c>
    </row>
    <row r="5106" spans="1:6" x14ac:dyDescent="0.25">
      <c r="A5106" s="4" t="s">
        <v>11844</v>
      </c>
      <c r="B5106" s="4" t="s">
        <v>11845</v>
      </c>
      <c r="C5106" s="18">
        <v>12</v>
      </c>
      <c r="D5106" s="4" t="s">
        <v>462</v>
      </c>
      <c r="E5106" s="12">
        <v>0.37</v>
      </c>
      <c r="F5106" s="12">
        <v>4.4400000000000004</v>
      </c>
    </row>
    <row r="5107" spans="1:6" x14ac:dyDescent="0.25">
      <c r="A5107" s="4" t="s">
        <v>11846</v>
      </c>
      <c r="B5107" s="4" t="s">
        <v>11847</v>
      </c>
      <c r="C5107" s="18">
        <v>141</v>
      </c>
      <c r="D5107" s="4" t="s">
        <v>462</v>
      </c>
      <c r="E5107" s="12">
        <v>1.57</v>
      </c>
      <c r="F5107" s="12">
        <v>221.37</v>
      </c>
    </row>
    <row r="5108" spans="1:6" x14ac:dyDescent="0.25">
      <c r="A5108" s="4" t="s">
        <v>11848</v>
      </c>
      <c r="B5108" s="4" t="s">
        <v>11849</v>
      </c>
      <c r="C5108" s="18">
        <v>7</v>
      </c>
      <c r="D5108" s="4" t="s">
        <v>462</v>
      </c>
      <c r="E5108" s="12">
        <v>2.4300000000000002</v>
      </c>
      <c r="F5108" s="12">
        <v>17.010000000000002</v>
      </c>
    </row>
    <row r="5109" spans="1:6" x14ac:dyDescent="0.25">
      <c r="A5109" s="4" t="s">
        <v>11850</v>
      </c>
      <c r="B5109" s="4" t="s">
        <v>11851</v>
      </c>
      <c r="C5109" s="18">
        <v>1</v>
      </c>
      <c r="D5109" s="4" t="s">
        <v>462</v>
      </c>
      <c r="E5109" s="12">
        <v>18.13</v>
      </c>
      <c r="F5109" s="12">
        <v>18.13</v>
      </c>
    </row>
    <row r="5110" spans="1:6" x14ac:dyDescent="0.25">
      <c r="A5110" s="4" t="s">
        <v>11852</v>
      </c>
      <c r="B5110" s="4" t="s">
        <v>11853</v>
      </c>
      <c r="C5110" s="18">
        <v>246</v>
      </c>
      <c r="D5110" s="4" t="s">
        <v>462</v>
      </c>
      <c r="E5110" s="12">
        <v>2.23</v>
      </c>
      <c r="F5110" s="12">
        <v>548.58000000000004</v>
      </c>
    </row>
    <row r="5111" spans="1:6" x14ac:dyDescent="0.25">
      <c r="A5111" s="4" t="s">
        <v>11854</v>
      </c>
      <c r="B5111" s="4" t="s">
        <v>11855</v>
      </c>
      <c r="C5111" s="18">
        <v>272</v>
      </c>
      <c r="D5111" s="4" t="s">
        <v>462</v>
      </c>
      <c r="E5111" s="12">
        <v>0.91</v>
      </c>
      <c r="F5111" s="12">
        <v>247.52</v>
      </c>
    </row>
    <row r="5112" spans="1:6" x14ac:dyDescent="0.25">
      <c r="A5112" s="4" t="s">
        <v>11856</v>
      </c>
      <c r="B5112" s="4" t="s">
        <v>11857</v>
      </c>
      <c r="C5112" s="18">
        <v>4</v>
      </c>
      <c r="D5112" s="4" t="s">
        <v>462</v>
      </c>
      <c r="E5112" s="12">
        <v>534.76</v>
      </c>
      <c r="F5112" s="12">
        <v>2139.04</v>
      </c>
    </row>
    <row r="5113" spans="1:6" x14ac:dyDescent="0.25">
      <c r="A5113" s="4" t="s">
        <v>11858</v>
      </c>
      <c r="B5113" s="4" t="s">
        <v>11859</v>
      </c>
      <c r="C5113" s="18">
        <v>463</v>
      </c>
      <c r="D5113" s="4" t="s">
        <v>462</v>
      </c>
      <c r="E5113" s="12">
        <v>1.53</v>
      </c>
      <c r="F5113" s="12">
        <v>708.39</v>
      </c>
    </row>
    <row r="5114" spans="1:6" x14ac:dyDescent="0.25">
      <c r="A5114" s="4" t="s">
        <v>11860</v>
      </c>
      <c r="B5114" s="4" t="s">
        <v>11861</v>
      </c>
      <c r="C5114" s="18">
        <v>6</v>
      </c>
      <c r="D5114" s="4" t="s">
        <v>462</v>
      </c>
      <c r="E5114" s="12">
        <v>6.36</v>
      </c>
      <c r="F5114" s="12">
        <v>38.159999999999997</v>
      </c>
    </row>
    <row r="5115" spans="1:6" x14ac:dyDescent="0.25">
      <c r="A5115" s="4" t="s">
        <v>11862</v>
      </c>
      <c r="B5115" s="4" t="s">
        <v>11863</v>
      </c>
      <c r="C5115" s="18">
        <v>5</v>
      </c>
      <c r="D5115" s="4" t="s">
        <v>462</v>
      </c>
      <c r="E5115" s="12">
        <v>5.07</v>
      </c>
      <c r="F5115" s="12">
        <v>25.35</v>
      </c>
    </row>
    <row r="5116" spans="1:6" x14ac:dyDescent="0.25">
      <c r="A5116" s="4" t="s">
        <v>11864</v>
      </c>
      <c r="B5116" s="4" t="s">
        <v>11865</v>
      </c>
      <c r="C5116" s="18">
        <v>1</v>
      </c>
      <c r="D5116" s="4" t="s">
        <v>462</v>
      </c>
      <c r="E5116" s="12">
        <v>6.29</v>
      </c>
      <c r="F5116" s="12">
        <v>6.29</v>
      </c>
    </row>
    <row r="5117" spans="1:6" x14ac:dyDescent="0.25">
      <c r="A5117" s="4" t="s">
        <v>11866</v>
      </c>
      <c r="B5117" s="4" t="s">
        <v>11867</v>
      </c>
      <c r="C5117" s="18">
        <v>3</v>
      </c>
      <c r="D5117" s="4" t="s">
        <v>462</v>
      </c>
      <c r="E5117" s="12">
        <v>467</v>
      </c>
      <c r="F5117" s="12">
        <v>1401</v>
      </c>
    </row>
    <row r="5118" spans="1:6" x14ac:dyDescent="0.25">
      <c r="A5118" s="4" t="s">
        <v>11868</v>
      </c>
      <c r="B5118" s="4" t="s">
        <v>11869</v>
      </c>
      <c r="C5118" s="18">
        <v>2</v>
      </c>
      <c r="D5118" s="4" t="s">
        <v>462</v>
      </c>
      <c r="E5118" s="12">
        <v>58.54</v>
      </c>
      <c r="F5118" s="12">
        <v>117.08</v>
      </c>
    </row>
    <row r="5119" spans="1:6" x14ac:dyDescent="0.25">
      <c r="A5119" s="4" t="s">
        <v>11870</v>
      </c>
      <c r="B5119" s="4" t="s">
        <v>11871</v>
      </c>
      <c r="C5119" s="18">
        <v>17</v>
      </c>
      <c r="D5119" s="4" t="s">
        <v>462</v>
      </c>
      <c r="E5119" s="12">
        <v>4.8600000000000003</v>
      </c>
      <c r="F5119" s="12">
        <v>82.62</v>
      </c>
    </row>
    <row r="5120" spans="1:6" x14ac:dyDescent="0.25">
      <c r="A5120" s="4" t="s">
        <v>11872</v>
      </c>
      <c r="B5120" s="4" t="s">
        <v>11873</v>
      </c>
      <c r="C5120" s="18">
        <v>6</v>
      </c>
      <c r="D5120" s="4" t="s">
        <v>462</v>
      </c>
      <c r="E5120" s="12">
        <v>9</v>
      </c>
      <c r="F5120" s="12">
        <v>54</v>
      </c>
    </row>
    <row r="5121" spans="1:6" x14ac:dyDescent="0.25">
      <c r="A5121" s="4" t="s">
        <v>11874</v>
      </c>
      <c r="B5121" s="4" t="s">
        <v>11875</v>
      </c>
      <c r="C5121" s="18">
        <v>3</v>
      </c>
      <c r="D5121" s="4" t="s">
        <v>462</v>
      </c>
      <c r="E5121" s="12">
        <v>848.04</v>
      </c>
      <c r="F5121" s="12">
        <v>2544.12</v>
      </c>
    </row>
    <row r="5122" spans="1:6" x14ac:dyDescent="0.25">
      <c r="A5122" s="4" t="s">
        <v>11876</v>
      </c>
      <c r="B5122" s="4" t="s">
        <v>11877</v>
      </c>
      <c r="C5122" s="18">
        <v>32</v>
      </c>
      <c r="D5122" s="4" t="s">
        <v>462</v>
      </c>
      <c r="E5122" s="12">
        <v>0.95</v>
      </c>
      <c r="F5122" s="12">
        <v>30.4</v>
      </c>
    </row>
    <row r="5123" spans="1:6" x14ac:dyDescent="0.25">
      <c r="A5123" s="4" t="s">
        <v>11878</v>
      </c>
      <c r="B5123" s="4" t="s">
        <v>11879</v>
      </c>
      <c r="C5123" s="18">
        <v>134</v>
      </c>
      <c r="D5123" s="4" t="s">
        <v>462</v>
      </c>
      <c r="E5123" s="12">
        <v>1.69</v>
      </c>
      <c r="F5123" s="12">
        <v>226.46</v>
      </c>
    </row>
    <row r="5124" spans="1:6" x14ac:dyDescent="0.25">
      <c r="A5124" s="4" t="s">
        <v>11880</v>
      </c>
      <c r="B5124" s="4" t="s">
        <v>11881</v>
      </c>
      <c r="C5124" s="18">
        <v>78</v>
      </c>
      <c r="D5124" s="4" t="s">
        <v>462</v>
      </c>
      <c r="E5124" s="12">
        <v>1.83</v>
      </c>
      <c r="F5124" s="12">
        <v>142.74</v>
      </c>
    </row>
    <row r="5125" spans="1:6" x14ac:dyDescent="0.25">
      <c r="A5125" s="4" t="s">
        <v>11882</v>
      </c>
      <c r="B5125" s="4" t="s">
        <v>11883</v>
      </c>
      <c r="C5125" s="18">
        <v>32</v>
      </c>
      <c r="D5125" s="4" t="s">
        <v>462</v>
      </c>
      <c r="E5125" s="12">
        <v>2.4500000000000002</v>
      </c>
      <c r="F5125" s="12">
        <v>78.400000000000006</v>
      </c>
    </row>
    <row r="5126" spans="1:6" x14ac:dyDescent="0.25">
      <c r="A5126" s="4" t="s">
        <v>11884</v>
      </c>
      <c r="B5126" s="4" t="s">
        <v>11885</v>
      </c>
      <c r="C5126" s="18">
        <v>30</v>
      </c>
      <c r="D5126" s="4" t="s">
        <v>462</v>
      </c>
      <c r="E5126" s="12">
        <v>2.4700000000000002</v>
      </c>
      <c r="F5126" s="12">
        <v>74.099999999999994</v>
      </c>
    </row>
    <row r="5127" spans="1:6" x14ac:dyDescent="0.25">
      <c r="A5127" s="4" t="s">
        <v>11886</v>
      </c>
      <c r="B5127" s="4" t="s">
        <v>11887</v>
      </c>
      <c r="C5127" s="18">
        <v>163</v>
      </c>
      <c r="D5127" s="4" t="s">
        <v>462</v>
      </c>
      <c r="E5127" s="12">
        <v>1.01</v>
      </c>
      <c r="F5127" s="12">
        <v>164.63</v>
      </c>
    </row>
    <row r="5128" spans="1:6" x14ac:dyDescent="0.25">
      <c r="A5128" s="4" t="s">
        <v>11888</v>
      </c>
      <c r="B5128" s="4" t="s">
        <v>11889</v>
      </c>
      <c r="C5128" s="18">
        <v>80</v>
      </c>
      <c r="D5128" s="4" t="s">
        <v>462</v>
      </c>
      <c r="E5128" s="12">
        <v>2.2599999999999998</v>
      </c>
      <c r="F5128" s="12">
        <v>180.8</v>
      </c>
    </row>
    <row r="5129" spans="1:6" x14ac:dyDescent="0.25">
      <c r="A5129" s="4" t="s">
        <v>11890</v>
      </c>
      <c r="B5129" s="4" t="s">
        <v>11891</v>
      </c>
      <c r="C5129" s="18">
        <v>33</v>
      </c>
      <c r="D5129" s="4" t="s">
        <v>462</v>
      </c>
      <c r="E5129" s="12">
        <v>3.09</v>
      </c>
      <c r="F5129" s="12">
        <v>101.97</v>
      </c>
    </row>
    <row r="5130" spans="1:6" x14ac:dyDescent="0.25">
      <c r="A5130" s="4" t="s">
        <v>11892</v>
      </c>
      <c r="B5130" s="4" t="s">
        <v>11893</v>
      </c>
      <c r="C5130" s="18">
        <v>20</v>
      </c>
      <c r="D5130" s="4" t="s">
        <v>462</v>
      </c>
      <c r="E5130" s="12">
        <v>1.76</v>
      </c>
      <c r="F5130" s="12">
        <v>35.200000000000003</v>
      </c>
    </row>
    <row r="5131" spans="1:6" x14ac:dyDescent="0.25">
      <c r="A5131" s="4" t="s">
        <v>11894</v>
      </c>
      <c r="B5131" s="4" t="s">
        <v>11895</v>
      </c>
      <c r="C5131" s="18">
        <v>51</v>
      </c>
      <c r="D5131" s="4" t="s">
        <v>462</v>
      </c>
      <c r="E5131" s="12">
        <v>1.9</v>
      </c>
      <c r="F5131" s="12">
        <v>96.9</v>
      </c>
    </row>
    <row r="5132" spans="1:6" x14ac:dyDescent="0.25">
      <c r="A5132" s="4" t="s">
        <v>11896</v>
      </c>
      <c r="B5132" s="4" t="s">
        <v>11897</v>
      </c>
      <c r="C5132" s="18">
        <v>17</v>
      </c>
      <c r="D5132" s="4" t="s">
        <v>462</v>
      </c>
      <c r="E5132" s="12">
        <v>2.0699999999999998</v>
      </c>
      <c r="F5132" s="12">
        <v>35.19</v>
      </c>
    </row>
    <row r="5133" spans="1:6" x14ac:dyDescent="0.25">
      <c r="A5133" s="4" t="s">
        <v>11898</v>
      </c>
      <c r="B5133" s="4" t="s">
        <v>11899</v>
      </c>
      <c r="C5133" s="18">
        <v>34</v>
      </c>
      <c r="D5133" s="4" t="s">
        <v>462</v>
      </c>
      <c r="E5133" s="12">
        <v>2.13</v>
      </c>
      <c r="F5133" s="12">
        <v>72.42</v>
      </c>
    </row>
    <row r="5134" spans="1:6" x14ac:dyDescent="0.25">
      <c r="A5134" s="4" t="s">
        <v>11900</v>
      </c>
      <c r="B5134" s="4" t="s">
        <v>11901</v>
      </c>
      <c r="C5134" s="18">
        <v>31</v>
      </c>
      <c r="D5134" s="4" t="s">
        <v>462</v>
      </c>
      <c r="E5134" s="12">
        <v>2.69</v>
      </c>
      <c r="F5134" s="12">
        <v>83.39</v>
      </c>
    </row>
    <row r="5135" spans="1:6" x14ac:dyDescent="0.25">
      <c r="A5135" s="4" t="s">
        <v>11902</v>
      </c>
      <c r="B5135" s="4" t="s">
        <v>11903</v>
      </c>
      <c r="C5135" s="18">
        <v>6</v>
      </c>
      <c r="D5135" s="4" t="s">
        <v>462</v>
      </c>
      <c r="E5135" s="12">
        <v>3.01</v>
      </c>
      <c r="F5135" s="12">
        <v>18.059999999999999</v>
      </c>
    </row>
    <row r="5136" spans="1:6" x14ac:dyDescent="0.25">
      <c r="A5136" s="4" t="s">
        <v>11904</v>
      </c>
      <c r="B5136" s="4" t="s">
        <v>11905</v>
      </c>
      <c r="C5136" s="18">
        <v>5</v>
      </c>
      <c r="D5136" s="4" t="s">
        <v>462</v>
      </c>
      <c r="E5136" s="12">
        <v>3.16</v>
      </c>
      <c r="F5136" s="12">
        <v>15.8</v>
      </c>
    </row>
    <row r="5137" spans="1:6" x14ac:dyDescent="0.25">
      <c r="A5137" s="4" t="s">
        <v>11906</v>
      </c>
      <c r="B5137" s="4" t="s">
        <v>11907</v>
      </c>
      <c r="C5137" s="18">
        <v>15</v>
      </c>
      <c r="D5137" s="4" t="s">
        <v>462</v>
      </c>
      <c r="E5137" s="12">
        <v>3.64</v>
      </c>
      <c r="F5137" s="12">
        <v>54.6</v>
      </c>
    </row>
    <row r="5138" spans="1:6" x14ac:dyDescent="0.25">
      <c r="A5138" s="4" t="s">
        <v>11908</v>
      </c>
      <c r="B5138" s="4" t="s">
        <v>11909</v>
      </c>
      <c r="C5138" s="18">
        <v>380</v>
      </c>
      <c r="D5138" s="4" t="s">
        <v>462</v>
      </c>
      <c r="E5138" s="12">
        <v>0.17</v>
      </c>
      <c r="F5138" s="12">
        <v>64.599999999999994</v>
      </c>
    </row>
    <row r="5139" spans="1:6" x14ac:dyDescent="0.25">
      <c r="A5139" s="4" t="s">
        <v>11910</v>
      </c>
      <c r="B5139" s="4" t="s">
        <v>11911</v>
      </c>
      <c r="C5139" s="18">
        <v>280</v>
      </c>
      <c r="D5139" s="4" t="s">
        <v>462</v>
      </c>
      <c r="E5139" s="12">
        <v>0.2</v>
      </c>
      <c r="F5139" s="12">
        <v>56</v>
      </c>
    </row>
    <row r="5140" spans="1:6" x14ac:dyDescent="0.25">
      <c r="A5140" s="4" t="s">
        <v>11912</v>
      </c>
      <c r="B5140" s="4" t="s">
        <v>11913</v>
      </c>
      <c r="C5140" s="18">
        <v>290</v>
      </c>
      <c r="D5140" s="4" t="s">
        <v>462</v>
      </c>
      <c r="E5140" s="12">
        <v>0.15</v>
      </c>
      <c r="F5140" s="12">
        <v>43.5</v>
      </c>
    </row>
    <row r="5141" spans="1:6" x14ac:dyDescent="0.25">
      <c r="A5141" s="4" t="s">
        <v>11914</v>
      </c>
      <c r="B5141" s="4" t="s">
        <v>11915</v>
      </c>
      <c r="C5141" s="18">
        <v>270</v>
      </c>
      <c r="D5141" s="4" t="s">
        <v>462</v>
      </c>
      <c r="E5141" s="12">
        <v>0.45</v>
      </c>
      <c r="F5141" s="12">
        <v>121.5</v>
      </c>
    </row>
    <row r="5142" spans="1:6" x14ac:dyDescent="0.25">
      <c r="A5142" s="4" t="s">
        <v>11916</v>
      </c>
      <c r="B5142" s="4" t="s">
        <v>11917</v>
      </c>
      <c r="C5142" s="18">
        <v>9</v>
      </c>
      <c r="D5142" s="4" t="s">
        <v>462</v>
      </c>
      <c r="E5142" s="12">
        <v>1.82</v>
      </c>
      <c r="F5142" s="12">
        <v>16.38</v>
      </c>
    </row>
    <row r="5143" spans="1:6" x14ac:dyDescent="0.25">
      <c r="A5143" s="4" t="s">
        <v>11918</v>
      </c>
      <c r="B5143" s="4" t="s">
        <v>11919</v>
      </c>
      <c r="C5143" s="18">
        <v>2</v>
      </c>
      <c r="D5143" s="4" t="s">
        <v>462</v>
      </c>
      <c r="E5143" s="12">
        <v>1.54</v>
      </c>
      <c r="F5143" s="12">
        <v>3.08</v>
      </c>
    </row>
    <row r="5144" spans="1:6" x14ac:dyDescent="0.25">
      <c r="A5144" s="4" t="s">
        <v>11920</v>
      </c>
      <c r="B5144" s="4" t="s">
        <v>11921</v>
      </c>
      <c r="C5144" s="18">
        <v>6</v>
      </c>
      <c r="D5144" s="4" t="s">
        <v>462</v>
      </c>
      <c r="E5144" s="12">
        <v>3.92</v>
      </c>
      <c r="F5144" s="12">
        <v>23.52</v>
      </c>
    </row>
    <row r="5145" spans="1:6" x14ac:dyDescent="0.25">
      <c r="A5145" s="4" t="s">
        <v>11922</v>
      </c>
      <c r="B5145" s="4" t="s">
        <v>11923</v>
      </c>
      <c r="C5145" s="18">
        <v>36</v>
      </c>
      <c r="D5145" s="4" t="s">
        <v>462</v>
      </c>
      <c r="E5145" s="12">
        <v>1.29</v>
      </c>
      <c r="F5145" s="12">
        <v>46.44</v>
      </c>
    </row>
    <row r="5146" spans="1:6" x14ac:dyDescent="0.25">
      <c r="A5146" s="4" t="s">
        <v>11924</v>
      </c>
      <c r="B5146" s="4" t="s">
        <v>11925</v>
      </c>
      <c r="C5146" s="18">
        <v>75</v>
      </c>
      <c r="D5146" s="4" t="s">
        <v>462</v>
      </c>
      <c r="E5146" s="12">
        <v>0.6</v>
      </c>
      <c r="F5146" s="12">
        <v>45</v>
      </c>
    </row>
    <row r="5147" spans="1:6" x14ac:dyDescent="0.25">
      <c r="A5147" s="4" t="s">
        <v>11926</v>
      </c>
      <c r="B5147" s="4" t="s">
        <v>11927</v>
      </c>
      <c r="C5147" s="18">
        <v>40</v>
      </c>
      <c r="D5147" s="4" t="s">
        <v>462</v>
      </c>
      <c r="E5147" s="12">
        <v>0.21</v>
      </c>
      <c r="F5147" s="12">
        <v>8.4</v>
      </c>
    </row>
    <row r="5148" spans="1:6" x14ac:dyDescent="0.25">
      <c r="A5148" s="4" t="s">
        <v>11928</v>
      </c>
      <c r="B5148" s="4" t="s">
        <v>11929</v>
      </c>
      <c r="C5148" s="18">
        <v>392</v>
      </c>
      <c r="D5148" s="4" t="s">
        <v>462</v>
      </c>
      <c r="E5148" s="12">
        <v>0.45</v>
      </c>
      <c r="F5148" s="12">
        <v>176.4</v>
      </c>
    </row>
    <row r="5149" spans="1:6" x14ac:dyDescent="0.25">
      <c r="A5149" s="4" t="s">
        <v>11930</v>
      </c>
      <c r="B5149" s="4" t="s">
        <v>11931</v>
      </c>
      <c r="C5149" s="18">
        <v>475</v>
      </c>
      <c r="D5149" s="4" t="s">
        <v>462</v>
      </c>
      <c r="E5149" s="12">
        <v>0.41</v>
      </c>
      <c r="F5149" s="12">
        <v>194.75</v>
      </c>
    </row>
    <row r="5150" spans="1:6" x14ac:dyDescent="0.25">
      <c r="A5150" s="4" t="s">
        <v>11932</v>
      </c>
      <c r="B5150" s="4" t="s">
        <v>11933</v>
      </c>
      <c r="C5150" s="18">
        <v>420</v>
      </c>
      <c r="D5150" s="4" t="s">
        <v>462</v>
      </c>
      <c r="E5150" s="12">
        <v>0.2</v>
      </c>
      <c r="F5150" s="12">
        <v>84</v>
      </c>
    </row>
    <row r="5151" spans="1:6" x14ac:dyDescent="0.25">
      <c r="A5151" s="4" t="s">
        <v>11934</v>
      </c>
      <c r="B5151" s="4" t="s">
        <v>11935</v>
      </c>
      <c r="C5151" s="18">
        <v>5</v>
      </c>
      <c r="D5151" s="4" t="s">
        <v>462</v>
      </c>
      <c r="E5151" s="12">
        <v>0.17</v>
      </c>
      <c r="F5151" s="12">
        <v>0.85</v>
      </c>
    </row>
    <row r="5152" spans="1:6" x14ac:dyDescent="0.25">
      <c r="A5152" s="4" t="s">
        <v>11936</v>
      </c>
      <c r="B5152" s="4" t="s">
        <v>11937</v>
      </c>
      <c r="C5152" s="18">
        <v>195</v>
      </c>
      <c r="D5152" s="4" t="s">
        <v>462</v>
      </c>
      <c r="E5152" s="12">
        <v>0.17</v>
      </c>
      <c r="F5152" s="12">
        <v>33.15</v>
      </c>
    </row>
    <row r="5153" spans="1:6" x14ac:dyDescent="0.25">
      <c r="A5153" s="4" t="s">
        <v>11938</v>
      </c>
      <c r="B5153" s="4" t="s">
        <v>11939</v>
      </c>
      <c r="C5153" s="18">
        <v>300</v>
      </c>
      <c r="D5153" s="4" t="s">
        <v>462</v>
      </c>
      <c r="E5153" s="12">
        <v>0.43</v>
      </c>
      <c r="F5153" s="12">
        <v>129</v>
      </c>
    </row>
    <row r="5154" spans="1:6" x14ac:dyDescent="0.25">
      <c r="A5154" s="4" t="s">
        <v>11940</v>
      </c>
      <c r="B5154" s="4" t="s">
        <v>11941</v>
      </c>
      <c r="C5154" s="18">
        <v>300</v>
      </c>
      <c r="D5154" s="4" t="s">
        <v>462</v>
      </c>
      <c r="E5154" s="12">
        <v>0.43</v>
      </c>
      <c r="F5154" s="12">
        <v>129</v>
      </c>
    </row>
    <row r="5155" spans="1:6" x14ac:dyDescent="0.25">
      <c r="A5155" s="4" t="s">
        <v>11942</v>
      </c>
      <c r="B5155" s="4" t="s">
        <v>11943</v>
      </c>
      <c r="C5155" s="18">
        <v>70</v>
      </c>
      <c r="D5155" s="4" t="s">
        <v>462</v>
      </c>
      <c r="E5155" s="12">
        <v>0.5</v>
      </c>
      <c r="F5155" s="12">
        <v>35</v>
      </c>
    </row>
    <row r="5156" spans="1:6" x14ac:dyDescent="0.25">
      <c r="A5156" s="4" t="s">
        <v>11944</v>
      </c>
      <c r="B5156" s="4" t="s">
        <v>11945</v>
      </c>
      <c r="C5156" s="18">
        <v>485</v>
      </c>
      <c r="D5156" s="4" t="s">
        <v>462</v>
      </c>
      <c r="E5156" s="12">
        <v>0.4</v>
      </c>
      <c r="F5156" s="12">
        <v>194</v>
      </c>
    </row>
    <row r="5157" spans="1:6" x14ac:dyDescent="0.25">
      <c r="A5157" s="4" t="s">
        <v>11946</v>
      </c>
      <c r="B5157" s="4" t="s">
        <v>11947</v>
      </c>
      <c r="C5157" s="18">
        <v>2</v>
      </c>
      <c r="D5157" s="4" t="s">
        <v>462</v>
      </c>
      <c r="E5157" s="12">
        <v>64.959999999999994</v>
      </c>
      <c r="F5157" s="12">
        <v>129.91999999999999</v>
      </c>
    </row>
    <row r="5158" spans="1:6" x14ac:dyDescent="0.25">
      <c r="A5158" s="4" t="s">
        <v>11948</v>
      </c>
      <c r="B5158" s="4" t="s">
        <v>11949</v>
      </c>
      <c r="C5158" s="18">
        <v>4</v>
      </c>
      <c r="D5158" s="4" t="s">
        <v>462</v>
      </c>
      <c r="E5158" s="12">
        <v>30.88</v>
      </c>
      <c r="F5158" s="12">
        <v>123.52</v>
      </c>
    </row>
    <row r="5159" spans="1:6" x14ac:dyDescent="0.25">
      <c r="A5159" s="4" t="s">
        <v>11950</v>
      </c>
      <c r="B5159" s="4" t="s">
        <v>11951</v>
      </c>
      <c r="C5159" s="18">
        <v>5</v>
      </c>
      <c r="D5159" s="4" t="s">
        <v>462</v>
      </c>
      <c r="E5159" s="12">
        <v>181</v>
      </c>
      <c r="F5159" s="12">
        <v>905</v>
      </c>
    </row>
    <row r="5160" spans="1:6" x14ac:dyDescent="0.25">
      <c r="A5160" s="4" t="s">
        <v>11952</v>
      </c>
      <c r="B5160" s="4" t="s">
        <v>11953</v>
      </c>
      <c r="C5160" s="18">
        <v>1</v>
      </c>
      <c r="D5160" s="4" t="s">
        <v>462</v>
      </c>
      <c r="E5160" s="12">
        <v>193</v>
      </c>
      <c r="F5160" s="12">
        <v>193</v>
      </c>
    </row>
    <row r="5161" spans="1:6" x14ac:dyDescent="0.25">
      <c r="A5161" s="4" t="s">
        <v>11954</v>
      </c>
      <c r="B5161" s="4" t="s">
        <v>11955</v>
      </c>
      <c r="C5161" s="18">
        <v>1</v>
      </c>
      <c r="D5161" s="4" t="s">
        <v>462</v>
      </c>
      <c r="E5161" s="12">
        <v>87.66</v>
      </c>
      <c r="F5161" s="12">
        <v>87.66</v>
      </c>
    </row>
    <row r="5162" spans="1:6" x14ac:dyDescent="0.25">
      <c r="A5162" s="4" t="s">
        <v>11956</v>
      </c>
      <c r="B5162" s="4" t="s">
        <v>11957</v>
      </c>
      <c r="C5162" s="18">
        <v>1</v>
      </c>
      <c r="D5162" s="4" t="s">
        <v>462</v>
      </c>
      <c r="E5162" s="12">
        <v>1105.0999999999999</v>
      </c>
      <c r="F5162" s="12">
        <v>1105.0999999999999</v>
      </c>
    </row>
    <row r="5163" spans="1:6" x14ac:dyDescent="0.25">
      <c r="A5163" s="4" t="s">
        <v>11958</v>
      </c>
      <c r="B5163" s="4" t="s">
        <v>11959</v>
      </c>
      <c r="C5163" s="18">
        <v>2</v>
      </c>
      <c r="D5163" s="4" t="s">
        <v>462</v>
      </c>
      <c r="E5163" s="12">
        <v>224.54</v>
      </c>
      <c r="F5163" s="12">
        <v>449.08</v>
      </c>
    </row>
    <row r="5164" spans="1:6" x14ac:dyDescent="0.25">
      <c r="A5164" s="4" t="s">
        <v>11960</v>
      </c>
      <c r="B5164" s="4" t="s">
        <v>11961</v>
      </c>
      <c r="C5164" s="18">
        <v>1</v>
      </c>
      <c r="D5164" s="4" t="s">
        <v>462</v>
      </c>
      <c r="E5164" s="12">
        <v>13494.22</v>
      </c>
      <c r="F5164" s="12">
        <v>13494.22</v>
      </c>
    </row>
    <row r="5165" spans="1:6" x14ac:dyDescent="0.25">
      <c r="A5165" s="4" t="s">
        <v>11962</v>
      </c>
      <c r="B5165" s="4" t="s">
        <v>11963</v>
      </c>
      <c r="C5165" s="18">
        <v>4</v>
      </c>
      <c r="D5165" s="4" t="s">
        <v>462</v>
      </c>
      <c r="E5165" s="12">
        <v>156.6</v>
      </c>
      <c r="F5165" s="12">
        <v>626.4</v>
      </c>
    </row>
    <row r="5166" spans="1:6" x14ac:dyDescent="0.25">
      <c r="A5166" s="4" t="s">
        <v>11964</v>
      </c>
      <c r="B5166" s="4" t="s">
        <v>11965</v>
      </c>
      <c r="C5166" s="18">
        <v>1</v>
      </c>
      <c r="D5166" s="4" t="s">
        <v>462</v>
      </c>
      <c r="E5166" s="12">
        <v>405.72</v>
      </c>
      <c r="F5166" s="12">
        <v>405.72</v>
      </c>
    </row>
    <row r="5167" spans="1:6" x14ac:dyDescent="0.25">
      <c r="A5167" s="4" t="s">
        <v>11966</v>
      </c>
      <c r="B5167" s="4" t="s">
        <v>11967</v>
      </c>
      <c r="C5167" s="18">
        <v>1</v>
      </c>
      <c r="D5167" s="4" t="s">
        <v>462</v>
      </c>
      <c r="E5167" s="12">
        <v>325.55</v>
      </c>
      <c r="F5167" s="12">
        <v>325.55</v>
      </c>
    </row>
    <row r="5168" spans="1:6" x14ac:dyDescent="0.25">
      <c r="A5168" s="4" t="s">
        <v>11968</v>
      </c>
      <c r="B5168" s="4" t="s">
        <v>11969</v>
      </c>
      <c r="C5168" s="18">
        <v>5</v>
      </c>
      <c r="D5168" s="4" t="s">
        <v>462</v>
      </c>
      <c r="E5168" s="12">
        <v>241.34</v>
      </c>
      <c r="F5168" s="12">
        <v>1206.7</v>
      </c>
    </row>
    <row r="5169" spans="1:6" x14ac:dyDescent="0.25">
      <c r="A5169" s="4" t="s">
        <v>11970</v>
      </c>
      <c r="B5169" s="4" t="s">
        <v>11971</v>
      </c>
      <c r="C5169" s="18">
        <v>1</v>
      </c>
      <c r="D5169" s="4" t="s">
        <v>462</v>
      </c>
      <c r="E5169" s="12">
        <v>288.92</v>
      </c>
      <c r="F5169" s="12">
        <v>288.92</v>
      </c>
    </row>
    <row r="5170" spans="1:6" x14ac:dyDescent="0.25">
      <c r="A5170" s="4" t="s">
        <v>11972</v>
      </c>
      <c r="B5170" s="4" t="s">
        <v>11973</v>
      </c>
      <c r="C5170" s="18">
        <v>18</v>
      </c>
      <c r="D5170" s="4" t="s">
        <v>462</v>
      </c>
      <c r="E5170" s="12">
        <v>830</v>
      </c>
      <c r="F5170" s="12">
        <v>14940</v>
      </c>
    </row>
    <row r="5171" spans="1:6" x14ac:dyDescent="0.25">
      <c r="A5171" s="4" t="s">
        <v>11974</v>
      </c>
      <c r="B5171" s="4" t="s">
        <v>11975</v>
      </c>
      <c r="C5171" s="18">
        <v>20</v>
      </c>
      <c r="D5171" s="4" t="s">
        <v>462</v>
      </c>
      <c r="E5171" s="12">
        <v>1.65</v>
      </c>
      <c r="F5171" s="12">
        <v>33</v>
      </c>
    </row>
    <row r="5172" spans="1:6" x14ac:dyDescent="0.25">
      <c r="A5172" s="4" t="s">
        <v>11976</v>
      </c>
      <c r="B5172" s="4" t="s">
        <v>11977</v>
      </c>
      <c r="C5172" s="18">
        <v>7</v>
      </c>
      <c r="D5172" s="4" t="s">
        <v>462</v>
      </c>
      <c r="E5172" s="12">
        <v>6.55</v>
      </c>
      <c r="F5172" s="12">
        <v>45.85</v>
      </c>
    </row>
    <row r="5173" spans="1:6" x14ac:dyDescent="0.25">
      <c r="A5173" s="4" t="s">
        <v>11978</v>
      </c>
      <c r="B5173" s="4" t="s">
        <v>11979</v>
      </c>
      <c r="C5173" s="18">
        <v>4</v>
      </c>
      <c r="D5173" s="4" t="s">
        <v>462</v>
      </c>
      <c r="E5173" s="12">
        <v>146.41999999999999</v>
      </c>
      <c r="F5173" s="12">
        <v>585.67999999999995</v>
      </c>
    </row>
    <row r="5174" spans="1:6" x14ac:dyDescent="0.25">
      <c r="A5174" s="4" t="s">
        <v>11980</v>
      </c>
      <c r="B5174" s="4" t="s">
        <v>11981</v>
      </c>
      <c r="C5174" s="18">
        <v>12</v>
      </c>
      <c r="D5174" s="4" t="s">
        <v>462</v>
      </c>
      <c r="E5174" s="12">
        <v>201.98</v>
      </c>
      <c r="F5174" s="12">
        <v>2423.7600000000002</v>
      </c>
    </row>
    <row r="5175" spans="1:6" x14ac:dyDescent="0.25">
      <c r="A5175" s="4" t="s">
        <v>11982</v>
      </c>
      <c r="B5175" s="4" t="s">
        <v>11983</v>
      </c>
      <c r="C5175" s="18">
        <v>10</v>
      </c>
      <c r="D5175" s="4" t="s">
        <v>462</v>
      </c>
      <c r="E5175" s="12">
        <v>411.98</v>
      </c>
      <c r="F5175" s="12">
        <v>4119.8</v>
      </c>
    </row>
    <row r="5176" spans="1:6" x14ac:dyDescent="0.25">
      <c r="A5176" s="4" t="s">
        <v>11984</v>
      </c>
      <c r="B5176" s="4" t="s">
        <v>11985</v>
      </c>
      <c r="C5176" s="18">
        <v>6</v>
      </c>
      <c r="D5176" s="4" t="s">
        <v>462</v>
      </c>
      <c r="E5176" s="12">
        <v>26.08</v>
      </c>
      <c r="F5176" s="12">
        <v>156.47999999999999</v>
      </c>
    </row>
    <row r="5177" spans="1:6" x14ac:dyDescent="0.25">
      <c r="A5177" s="4" t="s">
        <v>11986</v>
      </c>
      <c r="B5177" s="4" t="s">
        <v>11987</v>
      </c>
      <c r="C5177" s="18">
        <v>80</v>
      </c>
      <c r="D5177" s="4" t="s">
        <v>462</v>
      </c>
      <c r="E5177" s="12">
        <v>1.24</v>
      </c>
      <c r="F5177" s="12">
        <v>99.2</v>
      </c>
    </row>
    <row r="5178" spans="1:6" x14ac:dyDescent="0.25">
      <c r="A5178" s="4" t="s">
        <v>11988</v>
      </c>
      <c r="B5178" s="4" t="s">
        <v>11989</v>
      </c>
      <c r="C5178" s="18">
        <v>2</v>
      </c>
      <c r="D5178" s="4" t="s">
        <v>462</v>
      </c>
      <c r="E5178" s="12">
        <v>42.81</v>
      </c>
      <c r="F5178" s="12">
        <v>85.62</v>
      </c>
    </row>
    <row r="5179" spans="1:6" x14ac:dyDescent="0.25">
      <c r="A5179" s="4" t="s">
        <v>11990</v>
      </c>
      <c r="B5179" s="4" t="s">
        <v>11991</v>
      </c>
      <c r="C5179" s="18">
        <v>6</v>
      </c>
      <c r="D5179" s="4" t="s">
        <v>462</v>
      </c>
      <c r="E5179" s="12">
        <v>12.28</v>
      </c>
      <c r="F5179" s="12">
        <v>73.680000000000007</v>
      </c>
    </row>
    <row r="5180" spans="1:6" x14ac:dyDescent="0.25">
      <c r="A5180" s="4" t="s">
        <v>11992</v>
      </c>
      <c r="B5180" s="4" t="s">
        <v>11993</v>
      </c>
      <c r="C5180" s="18">
        <v>2</v>
      </c>
      <c r="D5180" s="4" t="s">
        <v>462</v>
      </c>
      <c r="E5180" s="12">
        <v>81.52</v>
      </c>
      <c r="F5180" s="12">
        <v>163.04</v>
      </c>
    </row>
    <row r="5181" spans="1:6" x14ac:dyDescent="0.25">
      <c r="A5181" s="4" t="s">
        <v>11994</v>
      </c>
      <c r="B5181" s="4" t="s">
        <v>11995</v>
      </c>
      <c r="C5181" s="18">
        <v>1</v>
      </c>
      <c r="D5181" s="4" t="s">
        <v>462</v>
      </c>
      <c r="E5181" s="12">
        <v>475.88</v>
      </c>
      <c r="F5181" s="12">
        <v>475.88</v>
      </c>
    </row>
    <row r="5182" spans="1:6" x14ac:dyDescent="0.25">
      <c r="A5182" s="4" t="s">
        <v>11996</v>
      </c>
      <c r="B5182" s="4" t="s">
        <v>11997</v>
      </c>
      <c r="C5182" s="18">
        <v>4</v>
      </c>
      <c r="D5182" s="4" t="s">
        <v>462</v>
      </c>
      <c r="E5182" s="12">
        <v>38.76</v>
      </c>
      <c r="F5182" s="12">
        <v>155.04</v>
      </c>
    </row>
    <row r="5183" spans="1:6" x14ac:dyDescent="0.25">
      <c r="A5183" s="4" t="s">
        <v>11998</v>
      </c>
      <c r="B5183" s="4" t="s">
        <v>11999</v>
      </c>
      <c r="C5183" s="18">
        <v>4</v>
      </c>
      <c r="D5183" s="4" t="s">
        <v>462</v>
      </c>
      <c r="E5183" s="12">
        <v>50.12</v>
      </c>
      <c r="F5183" s="12">
        <v>200.48</v>
      </c>
    </row>
    <row r="5184" spans="1:6" x14ac:dyDescent="0.25">
      <c r="A5184" s="4" t="s">
        <v>12000</v>
      </c>
      <c r="B5184" s="4" t="s">
        <v>12001</v>
      </c>
      <c r="C5184" s="18">
        <v>18</v>
      </c>
      <c r="D5184" s="4" t="s">
        <v>462</v>
      </c>
      <c r="E5184" s="12">
        <v>876.66</v>
      </c>
      <c r="F5184" s="12">
        <v>15779.88</v>
      </c>
    </row>
    <row r="5185" spans="1:6" x14ac:dyDescent="0.25">
      <c r="A5185" s="4" t="s">
        <v>12002</v>
      </c>
      <c r="B5185" s="4" t="s">
        <v>12003</v>
      </c>
      <c r="C5185" s="18">
        <v>2</v>
      </c>
      <c r="D5185" s="4" t="s">
        <v>462</v>
      </c>
      <c r="E5185" s="12">
        <v>11647.19</v>
      </c>
      <c r="F5185" s="12">
        <v>23294.38</v>
      </c>
    </row>
    <row r="5186" spans="1:6" x14ac:dyDescent="0.25">
      <c r="A5186" s="4" t="s">
        <v>12004</v>
      </c>
      <c r="B5186" s="4" t="s">
        <v>12005</v>
      </c>
      <c r="C5186" s="18">
        <v>1</v>
      </c>
      <c r="D5186" s="4" t="s">
        <v>462</v>
      </c>
      <c r="E5186" s="12">
        <v>88.13</v>
      </c>
      <c r="F5186" s="12">
        <v>88.13</v>
      </c>
    </row>
    <row r="5187" spans="1:6" x14ac:dyDescent="0.25">
      <c r="A5187" s="4" t="s">
        <v>12006</v>
      </c>
      <c r="B5187" s="4" t="s">
        <v>12007</v>
      </c>
      <c r="C5187" s="18">
        <v>1</v>
      </c>
      <c r="D5187" s="4" t="s">
        <v>462</v>
      </c>
      <c r="E5187" s="12">
        <v>570.74</v>
      </c>
      <c r="F5187" s="12">
        <v>570.74</v>
      </c>
    </row>
    <row r="5188" spans="1:6" x14ac:dyDescent="0.25">
      <c r="A5188" s="4" t="s">
        <v>12008</v>
      </c>
      <c r="B5188" s="4" t="s">
        <v>12009</v>
      </c>
      <c r="C5188" s="18">
        <v>4</v>
      </c>
      <c r="D5188" s="4" t="s">
        <v>462</v>
      </c>
      <c r="E5188" s="12">
        <v>543.42999999999995</v>
      </c>
      <c r="F5188" s="12">
        <v>2173.7199999999998</v>
      </c>
    </row>
    <row r="5189" spans="1:6" x14ac:dyDescent="0.25">
      <c r="A5189" s="4" t="s">
        <v>12010</v>
      </c>
      <c r="B5189" s="4" t="s">
        <v>12011</v>
      </c>
      <c r="C5189" s="18">
        <v>12</v>
      </c>
      <c r="D5189" s="4" t="s">
        <v>462</v>
      </c>
      <c r="E5189" s="12">
        <v>55.32</v>
      </c>
      <c r="F5189" s="12">
        <v>663.84</v>
      </c>
    </row>
    <row r="5190" spans="1:6" x14ac:dyDescent="0.25">
      <c r="A5190" s="4" t="s">
        <v>12012</v>
      </c>
      <c r="B5190" s="4" t="s">
        <v>12013</v>
      </c>
      <c r="C5190" s="18">
        <v>1</v>
      </c>
      <c r="D5190" s="4" t="s">
        <v>462</v>
      </c>
      <c r="E5190" s="12">
        <v>304.77999999999997</v>
      </c>
      <c r="F5190" s="12">
        <v>304.77999999999997</v>
      </c>
    </row>
    <row r="5191" spans="1:6" x14ac:dyDescent="0.25">
      <c r="A5191" s="4" t="s">
        <v>12014</v>
      </c>
      <c r="B5191" s="4" t="s">
        <v>12015</v>
      </c>
      <c r="C5191" s="18">
        <v>1</v>
      </c>
      <c r="D5191" s="4" t="s">
        <v>462</v>
      </c>
      <c r="E5191" s="12">
        <v>136.66999999999999</v>
      </c>
      <c r="F5191" s="12">
        <v>136.66999999999999</v>
      </c>
    </row>
    <row r="5192" spans="1:6" x14ac:dyDescent="0.25">
      <c r="A5192" s="4" t="s">
        <v>12016</v>
      </c>
      <c r="B5192" s="4" t="s">
        <v>12017</v>
      </c>
      <c r="C5192" s="18">
        <v>1</v>
      </c>
      <c r="D5192" s="4" t="s">
        <v>462</v>
      </c>
      <c r="E5192" s="12">
        <v>45150</v>
      </c>
      <c r="F5192" s="12">
        <v>45150</v>
      </c>
    </row>
    <row r="5193" spans="1:6" x14ac:dyDescent="0.25">
      <c r="A5193" s="4" t="s">
        <v>12018</v>
      </c>
      <c r="B5193" s="4" t="s">
        <v>12019</v>
      </c>
      <c r="C5193" s="18">
        <v>1</v>
      </c>
      <c r="D5193" s="4" t="s">
        <v>462</v>
      </c>
      <c r="E5193" s="12">
        <v>5533</v>
      </c>
      <c r="F5193" s="12">
        <v>5533</v>
      </c>
    </row>
    <row r="5194" spans="1:6" x14ac:dyDescent="0.25">
      <c r="A5194" s="4" t="s">
        <v>12020</v>
      </c>
      <c r="B5194" s="4" t="s">
        <v>12021</v>
      </c>
      <c r="C5194" s="18">
        <v>1</v>
      </c>
      <c r="D5194" s="4" t="s">
        <v>462</v>
      </c>
      <c r="E5194" s="12">
        <v>39599</v>
      </c>
      <c r="F5194" s="12">
        <v>39599</v>
      </c>
    </row>
    <row r="5195" spans="1:6" x14ac:dyDescent="0.25">
      <c r="A5195" s="4" t="s">
        <v>12022</v>
      </c>
      <c r="B5195" s="4" t="s">
        <v>12023</v>
      </c>
      <c r="C5195" s="18">
        <v>1</v>
      </c>
      <c r="D5195" s="4" t="s">
        <v>462</v>
      </c>
      <c r="E5195" s="12">
        <v>58578.5</v>
      </c>
      <c r="F5195" s="12">
        <v>58578.5</v>
      </c>
    </row>
    <row r="5196" spans="1:6" x14ac:dyDescent="0.25">
      <c r="A5196" s="4" t="s">
        <v>12024</v>
      </c>
      <c r="B5196" s="4" t="s">
        <v>12025</v>
      </c>
      <c r="C5196" s="18">
        <v>1</v>
      </c>
      <c r="D5196" s="4" t="s">
        <v>462</v>
      </c>
      <c r="E5196" s="12">
        <v>15710.1</v>
      </c>
      <c r="F5196" s="12">
        <v>15710.1</v>
      </c>
    </row>
    <row r="5197" spans="1:6" x14ac:dyDescent="0.25">
      <c r="A5197" s="4" t="s">
        <v>12026</v>
      </c>
      <c r="B5197" s="4" t="s">
        <v>12027</v>
      </c>
      <c r="C5197" s="18">
        <v>1</v>
      </c>
      <c r="D5197" s="4" t="s">
        <v>462</v>
      </c>
      <c r="E5197" s="12">
        <v>45982.81</v>
      </c>
      <c r="F5197" s="12">
        <v>45982.81</v>
      </c>
    </row>
    <row r="5198" spans="1:6" x14ac:dyDescent="0.25">
      <c r="A5198" s="4" t="s">
        <v>12028</v>
      </c>
      <c r="B5198" s="4" t="s">
        <v>12029</v>
      </c>
      <c r="C5198" s="18">
        <v>1</v>
      </c>
      <c r="D5198" s="4" t="s">
        <v>462</v>
      </c>
      <c r="E5198" s="12">
        <v>49000</v>
      </c>
      <c r="F5198" s="12">
        <v>49000</v>
      </c>
    </row>
    <row r="5199" spans="1:6" x14ac:dyDescent="0.25">
      <c r="A5199" s="4" t="s">
        <v>12030</v>
      </c>
      <c r="B5199" s="4" t="s">
        <v>12031</v>
      </c>
      <c r="C5199" s="18">
        <v>1</v>
      </c>
      <c r="D5199" s="4" t="s">
        <v>462</v>
      </c>
      <c r="E5199" s="12">
        <v>459630</v>
      </c>
      <c r="F5199" s="12">
        <v>459630</v>
      </c>
    </row>
    <row r="5200" spans="1:6" x14ac:dyDescent="0.25">
      <c r="A5200" s="4" t="s">
        <v>12032</v>
      </c>
      <c r="B5200" s="4" t="s">
        <v>12033</v>
      </c>
      <c r="C5200" s="18">
        <v>1</v>
      </c>
      <c r="D5200" s="4" t="s">
        <v>462</v>
      </c>
      <c r="E5200" s="12">
        <v>908.32</v>
      </c>
      <c r="F5200" s="12">
        <v>908.32</v>
      </c>
    </row>
    <row r="5201" spans="1:6" x14ac:dyDescent="0.25">
      <c r="A5201" s="4" t="s">
        <v>12034</v>
      </c>
      <c r="B5201" s="4" t="s">
        <v>12035</v>
      </c>
      <c r="C5201" s="18">
        <v>2</v>
      </c>
      <c r="D5201" s="4" t="s">
        <v>462</v>
      </c>
      <c r="E5201" s="12">
        <v>5824</v>
      </c>
      <c r="F5201" s="12">
        <v>11648</v>
      </c>
    </row>
    <row r="5202" spans="1:6" x14ac:dyDescent="0.25">
      <c r="A5202" s="4" t="s">
        <v>12036</v>
      </c>
      <c r="B5202" s="4" t="s">
        <v>12037</v>
      </c>
      <c r="C5202" s="18">
        <v>2</v>
      </c>
      <c r="D5202" s="4" t="s">
        <v>462</v>
      </c>
      <c r="E5202" s="12">
        <v>0</v>
      </c>
      <c r="F5202" s="12">
        <v>0</v>
      </c>
    </row>
    <row r="5203" spans="1:6" x14ac:dyDescent="0.25">
      <c r="A5203" s="4" t="s">
        <v>12038</v>
      </c>
      <c r="B5203" s="4" t="s">
        <v>12039</v>
      </c>
      <c r="C5203" s="18">
        <v>1</v>
      </c>
      <c r="D5203" s="4" t="s">
        <v>462</v>
      </c>
      <c r="E5203" s="12">
        <v>7215.73</v>
      </c>
      <c r="F5203" s="12">
        <v>7215.73</v>
      </c>
    </row>
    <row r="5204" spans="1:6" x14ac:dyDescent="0.25">
      <c r="A5204" s="4" t="s">
        <v>12040</v>
      </c>
      <c r="B5204" s="4" t="s">
        <v>12041</v>
      </c>
      <c r="C5204" s="18">
        <v>1</v>
      </c>
      <c r="D5204" s="4" t="s">
        <v>462</v>
      </c>
      <c r="E5204" s="12">
        <v>5300</v>
      </c>
      <c r="F5204" s="12">
        <v>5300</v>
      </c>
    </row>
    <row r="5205" spans="1:6" x14ac:dyDescent="0.25">
      <c r="A5205" s="4" t="s">
        <v>12042</v>
      </c>
      <c r="B5205" s="4" t="s">
        <v>12043</v>
      </c>
      <c r="C5205" s="18">
        <v>2</v>
      </c>
      <c r="D5205" s="4" t="s">
        <v>462</v>
      </c>
      <c r="E5205" s="12">
        <v>7169</v>
      </c>
      <c r="F5205" s="12">
        <v>14338</v>
      </c>
    </row>
    <row r="5206" spans="1:6" x14ac:dyDescent="0.25">
      <c r="A5206" s="4" t="s">
        <v>12044</v>
      </c>
      <c r="B5206" s="4" t="s">
        <v>12045</v>
      </c>
      <c r="C5206" s="18">
        <v>1</v>
      </c>
      <c r="D5206" s="4" t="s">
        <v>462</v>
      </c>
      <c r="E5206" s="12">
        <v>7971</v>
      </c>
      <c r="F5206" s="12">
        <v>7971</v>
      </c>
    </row>
    <row r="5207" spans="1:6" x14ac:dyDescent="0.25">
      <c r="A5207" s="4" t="s">
        <v>12046</v>
      </c>
      <c r="B5207" s="4" t="s">
        <v>12047</v>
      </c>
      <c r="C5207" s="18">
        <v>1</v>
      </c>
      <c r="D5207" s="4" t="s">
        <v>462</v>
      </c>
      <c r="E5207" s="12">
        <v>2685.95</v>
      </c>
      <c r="F5207" s="12">
        <v>2685.95</v>
      </c>
    </row>
    <row r="5208" spans="1:6" x14ac:dyDescent="0.25">
      <c r="A5208" s="4" t="s">
        <v>12048</v>
      </c>
      <c r="B5208" s="4" t="s">
        <v>12049</v>
      </c>
      <c r="C5208" s="18">
        <v>1</v>
      </c>
      <c r="D5208" s="4" t="s">
        <v>462</v>
      </c>
      <c r="E5208" s="12">
        <v>2.09</v>
      </c>
      <c r="F5208" s="12">
        <v>2.09</v>
      </c>
    </row>
    <row r="5209" spans="1:6" x14ac:dyDescent="0.25">
      <c r="A5209" s="4" t="s">
        <v>12050</v>
      </c>
      <c r="B5209" s="4" t="s">
        <v>12051</v>
      </c>
      <c r="C5209" s="18">
        <v>8</v>
      </c>
      <c r="D5209" s="4" t="s">
        <v>462</v>
      </c>
      <c r="E5209" s="12">
        <v>2.35</v>
      </c>
      <c r="F5209" s="12">
        <v>18.8</v>
      </c>
    </row>
    <row r="5210" spans="1:6" x14ac:dyDescent="0.25">
      <c r="A5210" s="4" t="s">
        <v>12052</v>
      </c>
      <c r="B5210" s="4" t="s">
        <v>12053</v>
      </c>
      <c r="C5210" s="18">
        <v>4</v>
      </c>
      <c r="D5210" s="4" t="s">
        <v>462</v>
      </c>
      <c r="E5210" s="12">
        <v>2.2000000000000002</v>
      </c>
      <c r="F5210" s="12">
        <v>8.8000000000000007</v>
      </c>
    </row>
    <row r="5211" spans="1:6" x14ac:dyDescent="0.25">
      <c r="A5211" s="4" t="s">
        <v>12054</v>
      </c>
      <c r="B5211" s="4" t="s">
        <v>12055</v>
      </c>
      <c r="C5211" s="18">
        <v>10</v>
      </c>
      <c r="D5211" s="4" t="s">
        <v>462</v>
      </c>
      <c r="E5211" s="12">
        <v>9.43</v>
      </c>
      <c r="F5211" s="12">
        <v>94.3</v>
      </c>
    </row>
    <row r="5212" spans="1:6" x14ac:dyDescent="0.25">
      <c r="A5212" s="4" t="s">
        <v>12056</v>
      </c>
      <c r="B5212" s="4" t="s">
        <v>12057</v>
      </c>
      <c r="C5212" s="18">
        <v>6</v>
      </c>
      <c r="D5212" s="4" t="s">
        <v>462</v>
      </c>
      <c r="E5212" s="12">
        <v>95.59</v>
      </c>
      <c r="F5212" s="12">
        <v>573.54</v>
      </c>
    </row>
    <row r="5213" spans="1:6" x14ac:dyDescent="0.25">
      <c r="A5213" s="4" t="s">
        <v>12058</v>
      </c>
      <c r="B5213" s="4" t="s">
        <v>12059</v>
      </c>
      <c r="C5213" s="18">
        <v>4</v>
      </c>
      <c r="D5213" s="4" t="s">
        <v>462</v>
      </c>
      <c r="E5213" s="12">
        <v>9417.24</v>
      </c>
      <c r="F5213" s="12">
        <v>37668.959999999999</v>
      </c>
    </row>
    <row r="5214" spans="1:6" x14ac:dyDescent="0.25">
      <c r="A5214" s="4" t="s">
        <v>12060</v>
      </c>
      <c r="B5214" s="4" t="s">
        <v>12061</v>
      </c>
      <c r="C5214" s="18">
        <v>1</v>
      </c>
      <c r="D5214" s="4" t="s">
        <v>462</v>
      </c>
      <c r="E5214" s="12">
        <v>14262</v>
      </c>
      <c r="F5214" s="12">
        <v>14262</v>
      </c>
    </row>
    <row r="5215" spans="1:6" x14ac:dyDescent="0.25">
      <c r="A5215" s="4" t="s">
        <v>12062</v>
      </c>
      <c r="B5215" s="4" t="s">
        <v>12063</v>
      </c>
      <c r="C5215" s="18">
        <v>1</v>
      </c>
      <c r="D5215" s="4" t="s">
        <v>462</v>
      </c>
      <c r="E5215" s="12">
        <v>9500</v>
      </c>
      <c r="F5215" s="12">
        <v>9500</v>
      </c>
    </row>
    <row r="5216" spans="1:6" x14ac:dyDescent="0.25">
      <c r="A5216" s="4" t="s">
        <v>12064</v>
      </c>
      <c r="B5216" s="4" t="s">
        <v>12065</v>
      </c>
      <c r="C5216" s="18">
        <v>1</v>
      </c>
      <c r="D5216" s="4" t="s">
        <v>462</v>
      </c>
      <c r="E5216" s="12">
        <v>9713</v>
      </c>
      <c r="F5216" s="12">
        <v>9713</v>
      </c>
    </row>
    <row r="5217" spans="1:6" x14ac:dyDescent="0.25">
      <c r="A5217" s="4" t="s">
        <v>12066</v>
      </c>
      <c r="B5217" s="4" t="s">
        <v>12067</v>
      </c>
      <c r="C5217" s="18">
        <v>1</v>
      </c>
      <c r="D5217" s="4" t="s">
        <v>462</v>
      </c>
      <c r="E5217" s="12">
        <v>0.83</v>
      </c>
      <c r="F5217" s="12">
        <v>0.83</v>
      </c>
    </row>
    <row r="5218" spans="1:6" x14ac:dyDescent="0.25">
      <c r="A5218" s="4" t="s">
        <v>12068</v>
      </c>
      <c r="B5218" s="4" t="s">
        <v>12069</v>
      </c>
      <c r="C5218" s="18">
        <v>4</v>
      </c>
      <c r="D5218" s="4" t="s">
        <v>462</v>
      </c>
      <c r="E5218" s="12">
        <v>425.34</v>
      </c>
      <c r="F5218" s="12">
        <v>1701.36</v>
      </c>
    </row>
    <row r="5219" spans="1:6" x14ac:dyDescent="0.25">
      <c r="A5219" s="4" t="s">
        <v>12070</v>
      </c>
      <c r="B5219" s="4" t="s">
        <v>12071</v>
      </c>
      <c r="C5219" s="18">
        <v>2</v>
      </c>
      <c r="D5219" s="4" t="s">
        <v>462</v>
      </c>
      <c r="E5219" s="12">
        <v>374</v>
      </c>
      <c r="F5219" s="12">
        <v>748</v>
      </c>
    </row>
    <row r="5220" spans="1:6" x14ac:dyDescent="0.25">
      <c r="A5220" s="4" t="s">
        <v>12072</v>
      </c>
      <c r="B5220" s="4" t="s">
        <v>12073</v>
      </c>
      <c r="C5220" s="18">
        <v>14</v>
      </c>
      <c r="D5220" s="4" t="s">
        <v>462</v>
      </c>
      <c r="E5220" s="12">
        <v>1113.21</v>
      </c>
      <c r="F5220" s="12">
        <v>15584.94</v>
      </c>
    </row>
    <row r="5221" spans="1:6" x14ac:dyDescent="0.25">
      <c r="A5221" s="4" t="s">
        <v>12074</v>
      </c>
      <c r="B5221" s="4" t="s">
        <v>12075</v>
      </c>
      <c r="C5221" s="18">
        <v>1</v>
      </c>
      <c r="D5221" s="4" t="s">
        <v>462</v>
      </c>
      <c r="E5221" s="12">
        <v>4995</v>
      </c>
      <c r="F5221" s="12">
        <v>4995</v>
      </c>
    </row>
    <row r="5222" spans="1:6" x14ac:dyDescent="0.25">
      <c r="A5222" s="4" t="s">
        <v>12076</v>
      </c>
      <c r="B5222" s="4" t="s">
        <v>12077</v>
      </c>
      <c r="C5222" s="18">
        <v>1</v>
      </c>
      <c r="D5222" s="4" t="s">
        <v>462</v>
      </c>
      <c r="E5222" s="12">
        <v>1275</v>
      </c>
      <c r="F5222" s="12">
        <v>1275</v>
      </c>
    </row>
    <row r="5223" spans="1:6" x14ac:dyDescent="0.25">
      <c r="A5223" s="4" t="s">
        <v>12078</v>
      </c>
      <c r="B5223" s="4" t="s">
        <v>12079</v>
      </c>
      <c r="C5223" s="18">
        <v>1</v>
      </c>
      <c r="D5223" s="4" t="s">
        <v>462</v>
      </c>
      <c r="E5223" s="12">
        <v>855</v>
      </c>
      <c r="F5223" s="12">
        <v>855</v>
      </c>
    </row>
    <row r="5224" spans="1:6" x14ac:dyDescent="0.25">
      <c r="A5224" s="4" t="s">
        <v>12080</v>
      </c>
      <c r="B5224" s="4" t="s">
        <v>12081</v>
      </c>
      <c r="C5224" s="18">
        <v>4</v>
      </c>
      <c r="D5224" s="4" t="s">
        <v>462</v>
      </c>
      <c r="E5224" s="12">
        <v>182.31</v>
      </c>
      <c r="F5224" s="12">
        <v>729.24</v>
      </c>
    </row>
    <row r="5225" spans="1:6" x14ac:dyDescent="0.25">
      <c r="A5225" s="4" t="s">
        <v>12082</v>
      </c>
      <c r="B5225" s="4" t="s">
        <v>12083</v>
      </c>
      <c r="C5225" s="18">
        <v>1</v>
      </c>
      <c r="D5225" s="4" t="s">
        <v>462</v>
      </c>
      <c r="E5225" s="12">
        <v>45.72</v>
      </c>
      <c r="F5225" s="12">
        <v>45.72</v>
      </c>
    </row>
    <row r="5226" spans="1:6" x14ac:dyDescent="0.25">
      <c r="A5226" s="4" t="s">
        <v>12084</v>
      </c>
      <c r="B5226" s="4" t="s">
        <v>12085</v>
      </c>
      <c r="C5226" s="18">
        <v>2</v>
      </c>
      <c r="D5226" s="4" t="s">
        <v>462</v>
      </c>
      <c r="E5226" s="12">
        <v>1.5</v>
      </c>
      <c r="F5226" s="12">
        <v>3</v>
      </c>
    </row>
    <row r="5227" spans="1:6" x14ac:dyDescent="0.25">
      <c r="A5227" s="4" t="s">
        <v>12086</v>
      </c>
      <c r="B5227" s="4" t="s">
        <v>12087</v>
      </c>
      <c r="C5227" s="18">
        <v>1</v>
      </c>
      <c r="D5227" s="4" t="s">
        <v>462</v>
      </c>
      <c r="E5227" s="12">
        <v>1830</v>
      </c>
      <c r="F5227" s="12">
        <v>1830</v>
      </c>
    </row>
    <row r="5228" spans="1:6" x14ac:dyDescent="0.25">
      <c r="A5228" s="4" t="s">
        <v>12088</v>
      </c>
      <c r="B5228" s="4" t="s">
        <v>12089</v>
      </c>
      <c r="C5228" s="18">
        <v>1</v>
      </c>
      <c r="D5228" s="4" t="s">
        <v>462</v>
      </c>
      <c r="E5228" s="12">
        <v>5048</v>
      </c>
      <c r="F5228" s="12">
        <v>5048</v>
      </c>
    </row>
    <row r="5229" spans="1:6" x14ac:dyDescent="0.25">
      <c r="A5229" s="4" t="s">
        <v>12090</v>
      </c>
      <c r="B5229" s="4" t="s">
        <v>12091</v>
      </c>
      <c r="C5229" s="18">
        <v>1</v>
      </c>
      <c r="D5229" s="4" t="s">
        <v>462</v>
      </c>
      <c r="E5229" s="12">
        <v>341</v>
      </c>
      <c r="F5229" s="12">
        <v>341</v>
      </c>
    </row>
    <row r="5230" spans="1:6" x14ac:dyDescent="0.25">
      <c r="A5230" s="4" t="s">
        <v>12092</v>
      </c>
      <c r="B5230" s="4" t="s">
        <v>12093</v>
      </c>
      <c r="C5230" s="18">
        <v>1</v>
      </c>
      <c r="D5230" s="4" t="s">
        <v>462</v>
      </c>
      <c r="E5230" s="12">
        <v>4318.2</v>
      </c>
      <c r="F5230" s="12">
        <v>4318.2</v>
      </c>
    </row>
    <row r="5231" spans="1:6" x14ac:dyDescent="0.25">
      <c r="A5231" s="4" t="s">
        <v>12094</v>
      </c>
      <c r="B5231" s="4" t="s">
        <v>12095</v>
      </c>
      <c r="C5231" s="18">
        <v>1</v>
      </c>
      <c r="D5231" s="4" t="s">
        <v>462</v>
      </c>
      <c r="E5231" s="12">
        <v>4100</v>
      </c>
      <c r="F5231" s="12">
        <v>4100</v>
      </c>
    </row>
    <row r="5232" spans="1:6" x14ac:dyDescent="0.25">
      <c r="A5232" s="4" t="s">
        <v>12096</v>
      </c>
      <c r="B5232" s="4" t="s">
        <v>12097</v>
      </c>
      <c r="C5232" s="18">
        <v>4</v>
      </c>
      <c r="D5232" s="4" t="s">
        <v>462</v>
      </c>
      <c r="E5232" s="12">
        <v>1839.92</v>
      </c>
      <c r="F5232" s="12">
        <v>7359.68</v>
      </c>
    </row>
    <row r="5233" spans="1:6" x14ac:dyDescent="0.25">
      <c r="A5233" s="4" t="s">
        <v>12098</v>
      </c>
      <c r="B5233" s="4" t="s">
        <v>12099</v>
      </c>
      <c r="C5233" s="18">
        <v>1</v>
      </c>
      <c r="D5233" s="4" t="s">
        <v>462</v>
      </c>
      <c r="E5233" s="12">
        <v>922.5</v>
      </c>
      <c r="F5233" s="12">
        <v>922.5</v>
      </c>
    </row>
    <row r="5234" spans="1:6" x14ac:dyDescent="0.25">
      <c r="A5234" s="4" t="s">
        <v>12100</v>
      </c>
      <c r="B5234" s="4" t="s">
        <v>12101</v>
      </c>
      <c r="C5234" s="18">
        <v>1</v>
      </c>
      <c r="D5234" s="4" t="s">
        <v>462</v>
      </c>
      <c r="E5234" s="12">
        <v>1155</v>
      </c>
      <c r="F5234" s="12">
        <v>1155</v>
      </c>
    </row>
    <row r="5235" spans="1:6" x14ac:dyDescent="0.25">
      <c r="A5235" s="4" t="s">
        <v>12102</v>
      </c>
      <c r="B5235" s="4" t="s">
        <v>12103</v>
      </c>
      <c r="C5235" s="18">
        <v>1</v>
      </c>
      <c r="D5235" s="4" t="s">
        <v>462</v>
      </c>
      <c r="E5235" s="12">
        <v>569.44000000000005</v>
      </c>
      <c r="F5235" s="12">
        <v>569.44000000000005</v>
      </c>
    </row>
    <row r="5236" spans="1:6" x14ac:dyDescent="0.25">
      <c r="A5236" s="4" t="s">
        <v>12104</v>
      </c>
      <c r="B5236" s="4" t="s">
        <v>12105</v>
      </c>
      <c r="C5236" s="18">
        <v>1</v>
      </c>
      <c r="D5236" s="4" t="s">
        <v>462</v>
      </c>
      <c r="E5236" s="12">
        <v>5826.5</v>
      </c>
      <c r="F5236" s="12">
        <v>5826.5</v>
      </c>
    </row>
    <row r="5237" spans="1:6" x14ac:dyDescent="0.25">
      <c r="A5237" s="4" t="s">
        <v>12106</v>
      </c>
      <c r="B5237" s="4" t="s">
        <v>12107</v>
      </c>
      <c r="C5237" s="18">
        <v>1</v>
      </c>
      <c r="D5237" s="4" t="s">
        <v>462</v>
      </c>
      <c r="E5237" s="12">
        <v>1837.8</v>
      </c>
      <c r="F5237" s="12">
        <v>1837.8</v>
      </c>
    </row>
    <row r="5238" spans="1:6" x14ac:dyDescent="0.25">
      <c r="A5238" s="4" t="s">
        <v>12108</v>
      </c>
      <c r="B5238" s="4" t="s">
        <v>12109</v>
      </c>
      <c r="C5238" s="18">
        <v>3</v>
      </c>
      <c r="D5238" s="4" t="s">
        <v>462</v>
      </c>
      <c r="E5238" s="12">
        <v>2100</v>
      </c>
      <c r="F5238" s="12">
        <v>6300</v>
      </c>
    </row>
    <row r="5239" spans="1:6" x14ac:dyDescent="0.25">
      <c r="A5239" s="4" t="s">
        <v>12110</v>
      </c>
      <c r="B5239" s="4" t="s">
        <v>12111</v>
      </c>
      <c r="C5239" s="18">
        <v>1</v>
      </c>
      <c r="D5239" s="4" t="s">
        <v>462</v>
      </c>
      <c r="E5239" s="12">
        <v>3200</v>
      </c>
      <c r="F5239" s="12">
        <v>3200</v>
      </c>
    </row>
    <row r="5240" spans="1:6" x14ac:dyDescent="0.25">
      <c r="A5240" s="4" t="s">
        <v>12112</v>
      </c>
      <c r="B5240" s="4" t="s">
        <v>12113</v>
      </c>
      <c r="C5240" s="18">
        <v>2</v>
      </c>
      <c r="D5240" s="4" t="s">
        <v>462</v>
      </c>
      <c r="E5240" s="12">
        <v>14665</v>
      </c>
      <c r="F5240" s="12">
        <v>29330</v>
      </c>
    </row>
    <row r="5241" spans="1:6" x14ac:dyDescent="0.25">
      <c r="A5241" s="4" t="s">
        <v>12114</v>
      </c>
      <c r="B5241" s="4" t="s">
        <v>12115</v>
      </c>
      <c r="C5241" s="18">
        <v>2</v>
      </c>
      <c r="D5241" s="4" t="s">
        <v>462</v>
      </c>
      <c r="E5241" s="12">
        <v>7506</v>
      </c>
      <c r="F5241" s="12">
        <v>15012</v>
      </c>
    </row>
    <row r="5242" spans="1:6" x14ac:dyDescent="0.25">
      <c r="A5242" s="4" t="s">
        <v>12116</v>
      </c>
      <c r="B5242" s="4" t="s">
        <v>12117</v>
      </c>
      <c r="C5242" s="18">
        <v>1</v>
      </c>
      <c r="D5242" s="4" t="s">
        <v>462</v>
      </c>
      <c r="E5242" s="12">
        <v>3692</v>
      </c>
      <c r="F5242" s="12">
        <v>3692</v>
      </c>
    </row>
    <row r="5243" spans="1:6" x14ac:dyDescent="0.25">
      <c r="A5243" s="4" t="s">
        <v>12118</v>
      </c>
      <c r="B5243" s="4" t="s">
        <v>12119</v>
      </c>
      <c r="C5243" s="18">
        <v>2</v>
      </c>
      <c r="D5243" s="4" t="s">
        <v>462</v>
      </c>
      <c r="E5243" s="12">
        <v>4136.1400000000003</v>
      </c>
      <c r="F5243" s="12">
        <v>8272.2800000000007</v>
      </c>
    </row>
    <row r="5244" spans="1:6" x14ac:dyDescent="0.25">
      <c r="A5244" s="4" t="s">
        <v>12120</v>
      </c>
      <c r="B5244" s="4" t="s">
        <v>12121</v>
      </c>
      <c r="C5244" s="18">
        <v>2</v>
      </c>
      <c r="D5244" s="4" t="s">
        <v>462</v>
      </c>
      <c r="E5244" s="12">
        <v>7086</v>
      </c>
      <c r="F5244" s="12">
        <v>14172</v>
      </c>
    </row>
    <row r="5245" spans="1:6" x14ac:dyDescent="0.25">
      <c r="A5245" s="4" t="s">
        <v>12122</v>
      </c>
      <c r="B5245" s="4" t="s">
        <v>12123</v>
      </c>
      <c r="C5245" s="18">
        <v>2</v>
      </c>
      <c r="D5245" s="4" t="s">
        <v>462</v>
      </c>
      <c r="E5245" s="12">
        <v>3224.05</v>
      </c>
      <c r="F5245" s="12">
        <v>6448.1</v>
      </c>
    </row>
    <row r="5246" spans="1:6" x14ac:dyDescent="0.25">
      <c r="A5246" s="4" t="s">
        <v>12124</v>
      </c>
      <c r="B5246" s="4" t="s">
        <v>12125</v>
      </c>
      <c r="C5246" s="18">
        <v>1</v>
      </c>
      <c r="D5246" s="4" t="s">
        <v>462</v>
      </c>
      <c r="E5246" s="12">
        <v>3876</v>
      </c>
      <c r="F5246" s="12">
        <v>3876</v>
      </c>
    </row>
    <row r="5247" spans="1:6" x14ac:dyDescent="0.25">
      <c r="A5247" s="4" t="s">
        <v>12126</v>
      </c>
      <c r="B5247" s="4" t="s">
        <v>12127</v>
      </c>
      <c r="C5247" s="18">
        <v>3</v>
      </c>
      <c r="D5247" s="4" t="s">
        <v>462</v>
      </c>
      <c r="E5247" s="12">
        <v>1857</v>
      </c>
      <c r="F5247" s="12">
        <v>5571</v>
      </c>
    </row>
    <row r="5248" spans="1:6" x14ac:dyDescent="0.25">
      <c r="A5248" s="4" t="s">
        <v>12128</v>
      </c>
      <c r="B5248" s="4" t="s">
        <v>12129</v>
      </c>
      <c r="C5248" s="18">
        <v>1</v>
      </c>
      <c r="D5248" s="4" t="s">
        <v>462</v>
      </c>
      <c r="E5248" s="12">
        <v>9930.2000000000007</v>
      </c>
      <c r="F5248" s="12">
        <v>9930.2000000000007</v>
      </c>
    </row>
    <row r="5249" spans="1:6" x14ac:dyDescent="0.25">
      <c r="A5249" s="4" t="s">
        <v>12130</v>
      </c>
      <c r="B5249" s="4" t="s">
        <v>12131</v>
      </c>
      <c r="C5249" s="18">
        <v>1</v>
      </c>
      <c r="D5249" s="4" t="s">
        <v>462</v>
      </c>
      <c r="E5249" s="12">
        <v>13733.36</v>
      </c>
      <c r="F5249" s="12">
        <v>13733.36</v>
      </c>
    </row>
    <row r="5250" spans="1:6" x14ac:dyDescent="0.25">
      <c r="A5250" s="4" t="s">
        <v>12132</v>
      </c>
      <c r="B5250" s="4" t="s">
        <v>12133</v>
      </c>
      <c r="C5250" s="18">
        <v>2</v>
      </c>
      <c r="D5250" s="4" t="s">
        <v>462</v>
      </c>
      <c r="E5250" s="12">
        <v>12940</v>
      </c>
      <c r="F5250" s="12">
        <v>25880</v>
      </c>
    </row>
    <row r="5251" spans="1:6" x14ac:dyDescent="0.25">
      <c r="A5251" s="4" t="s">
        <v>12134</v>
      </c>
      <c r="B5251" s="4" t="s">
        <v>12135</v>
      </c>
      <c r="C5251" s="18">
        <v>1</v>
      </c>
      <c r="D5251" s="4" t="s">
        <v>462</v>
      </c>
      <c r="E5251" s="12">
        <v>8964.2999999999993</v>
      </c>
      <c r="F5251" s="12">
        <v>8964.2999999999993</v>
      </c>
    </row>
    <row r="5252" spans="1:6" x14ac:dyDescent="0.25">
      <c r="A5252" s="4" t="s">
        <v>12136</v>
      </c>
      <c r="B5252" s="4" t="s">
        <v>12137</v>
      </c>
      <c r="C5252" s="18">
        <v>1</v>
      </c>
      <c r="D5252" s="4" t="s">
        <v>462</v>
      </c>
      <c r="E5252" s="12">
        <v>15230.88</v>
      </c>
      <c r="F5252" s="12">
        <v>15230.88</v>
      </c>
    </row>
    <row r="5253" spans="1:6" x14ac:dyDescent="0.25">
      <c r="A5253" s="4" t="s">
        <v>12138</v>
      </c>
      <c r="B5253" s="4" t="s">
        <v>12139</v>
      </c>
      <c r="C5253" s="18">
        <v>22</v>
      </c>
      <c r="D5253" s="4" t="s">
        <v>462</v>
      </c>
      <c r="E5253" s="12">
        <v>27.99</v>
      </c>
      <c r="F5253" s="12">
        <v>615.78</v>
      </c>
    </row>
    <row r="5254" spans="1:6" x14ac:dyDescent="0.25">
      <c r="A5254" s="4" t="s">
        <v>12140</v>
      </c>
      <c r="B5254" s="4" t="s">
        <v>12141</v>
      </c>
      <c r="C5254" s="18">
        <v>1</v>
      </c>
      <c r="D5254" s="4" t="s">
        <v>462</v>
      </c>
      <c r="E5254" s="12">
        <v>1074.8499999999999</v>
      </c>
      <c r="F5254" s="12">
        <v>1074.8499999999999</v>
      </c>
    </row>
    <row r="5255" spans="1:6" x14ac:dyDescent="0.25">
      <c r="A5255" s="4" t="s">
        <v>12142</v>
      </c>
      <c r="B5255" s="4" t="s">
        <v>12143</v>
      </c>
      <c r="C5255" s="18">
        <v>8</v>
      </c>
      <c r="D5255" s="4" t="s">
        <v>462</v>
      </c>
      <c r="E5255" s="12">
        <v>27.17</v>
      </c>
      <c r="F5255" s="12">
        <v>217.36</v>
      </c>
    </row>
    <row r="5256" spans="1:6" x14ac:dyDescent="0.25">
      <c r="A5256" s="4" t="s">
        <v>12144</v>
      </c>
      <c r="B5256" s="4" t="s">
        <v>12145</v>
      </c>
      <c r="C5256" s="18">
        <v>2</v>
      </c>
      <c r="D5256" s="4" t="s">
        <v>462</v>
      </c>
      <c r="E5256" s="12">
        <v>1390</v>
      </c>
      <c r="F5256" s="12">
        <v>2780</v>
      </c>
    </row>
    <row r="5257" spans="1:6" x14ac:dyDescent="0.25">
      <c r="A5257" s="4" t="s">
        <v>12146</v>
      </c>
      <c r="B5257" s="4" t="s">
        <v>12147</v>
      </c>
      <c r="C5257" s="18">
        <v>1</v>
      </c>
      <c r="D5257" s="4" t="s">
        <v>462</v>
      </c>
      <c r="E5257" s="12">
        <v>1876.55</v>
      </c>
      <c r="F5257" s="12">
        <v>1876.55</v>
      </c>
    </row>
    <row r="5258" spans="1:6" x14ac:dyDescent="0.25">
      <c r="A5258" s="4" t="s">
        <v>12148</v>
      </c>
      <c r="B5258" s="4" t="s">
        <v>12149</v>
      </c>
      <c r="C5258" s="18">
        <v>3</v>
      </c>
      <c r="D5258" s="4" t="s">
        <v>462</v>
      </c>
      <c r="E5258" s="12">
        <v>1003.77</v>
      </c>
      <c r="F5258" s="12">
        <v>3011.31</v>
      </c>
    </row>
    <row r="5259" spans="1:6" x14ac:dyDescent="0.25">
      <c r="A5259" s="4" t="s">
        <v>12150</v>
      </c>
      <c r="B5259" s="4" t="s">
        <v>12151</v>
      </c>
      <c r="C5259" s="18">
        <v>3</v>
      </c>
      <c r="D5259" s="4" t="s">
        <v>462</v>
      </c>
      <c r="E5259" s="12">
        <v>3223.63</v>
      </c>
      <c r="F5259" s="12">
        <v>9670.89</v>
      </c>
    </row>
    <row r="5260" spans="1:6" x14ac:dyDescent="0.25">
      <c r="A5260" s="4" t="s">
        <v>12152</v>
      </c>
      <c r="B5260" s="4" t="s">
        <v>12153</v>
      </c>
      <c r="C5260" s="18">
        <v>4</v>
      </c>
      <c r="D5260" s="4" t="s">
        <v>462</v>
      </c>
      <c r="E5260" s="12">
        <v>710</v>
      </c>
      <c r="F5260" s="12">
        <v>2840</v>
      </c>
    </row>
    <row r="5261" spans="1:6" x14ac:dyDescent="0.25">
      <c r="A5261" s="4" t="s">
        <v>12154</v>
      </c>
      <c r="B5261" s="4" t="s">
        <v>12155</v>
      </c>
      <c r="C5261" s="18">
        <v>4</v>
      </c>
      <c r="D5261" s="4" t="s">
        <v>462</v>
      </c>
      <c r="E5261" s="12">
        <v>2949.72</v>
      </c>
      <c r="F5261" s="12">
        <v>11798.88</v>
      </c>
    </row>
    <row r="5262" spans="1:6" x14ac:dyDescent="0.25">
      <c r="A5262" s="4" t="s">
        <v>12156</v>
      </c>
      <c r="B5262" s="4" t="s">
        <v>12157</v>
      </c>
      <c r="C5262" s="18">
        <v>3</v>
      </c>
      <c r="D5262" s="4" t="s">
        <v>462</v>
      </c>
      <c r="E5262" s="12">
        <v>14824.8</v>
      </c>
      <c r="F5262" s="12">
        <v>44474.400000000001</v>
      </c>
    </row>
    <row r="5263" spans="1:6" x14ac:dyDescent="0.25">
      <c r="A5263" s="4" t="s">
        <v>12158</v>
      </c>
      <c r="B5263" s="4" t="s">
        <v>12159</v>
      </c>
      <c r="C5263" s="18">
        <v>3</v>
      </c>
      <c r="D5263" s="4" t="s">
        <v>462</v>
      </c>
      <c r="E5263" s="12">
        <v>877</v>
      </c>
      <c r="F5263" s="12">
        <v>2631</v>
      </c>
    </row>
    <row r="5264" spans="1:6" x14ac:dyDescent="0.25">
      <c r="A5264" s="4" t="s">
        <v>12160</v>
      </c>
      <c r="B5264" s="4" t="s">
        <v>12161</v>
      </c>
      <c r="C5264" s="18">
        <v>1</v>
      </c>
      <c r="D5264" s="4" t="s">
        <v>462</v>
      </c>
      <c r="E5264" s="12">
        <v>1704</v>
      </c>
      <c r="F5264" s="12">
        <v>1704</v>
      </c>
    </row>
    <row r="5265" spans="1:6" x14ac:dyDescent="0.25">
      <c r="A5265" s="4" t="s">
        <v>12162</v>
      </c>
      <c r="B5265" s="4" t="s">
        <v>12163</v>
      </c>
      <c r="C5265" s="18">
        <v>2</v>
      </c>
      <c r="D5265" s="4" t="s">
        <v>462</v>
      </c>
      <c r="E5265" s="12">
        <v>6549</v>
      </c>
      <c r="F5265" s="12">
        <v>13098</v>
      </c>
    </row>
    <row r="5266" spans="1:6" x14ac:dyDescent="0.25">
      <c r="A5266" s="4" t="s">
        <v>12164</v>
      </c>
      <c r="B5266" s="4" t="s">
        <v>12165</v>
      </c>
      <c r="C5266" s="18">
        <v>2</v>
      </c>
      <c r="D5266" s="4" t="s">
        <v>462</v>
      </c>
      <c r="E5266" s="12">
        <v>8979.23</v>
      </c>
      <c r="F5266" s="12">
        <v>17958.46</v>
      </c>
    </row>
    <row r="5267" spans="1:6" x14ac:dyDescent="0.25">
      <c r="A5267" s="4" t="s">
        <v>12166</v>
      </c>
      <c r="B5267" s="4" t="s">
        <v>12167</v>
      </c>
      <c r="C5267" s="18">
        <v>1</v>
      </c>
      <c r="D5267" s="4" t="s">
        <v>462</v>
      </c>
      <c r="E5267" s="12">
        <v>7990</v>
      </c>
      <c r="F5267" s="12">
        <v>7990</v>
      </c>
    </row>
    <row r="5268" spans="1:6" x14ac:dyDescent="0.25">
      <c r="A5268" s="4" t="s">
        <v>12168</v>
      </c>
      <c r="B5268" s="4" t="s">
        <v>12169</v>
      </c>
      <c r="C5268" s="18">
        <v>3</v>
      </c>
      <c r="D5268" s="4" t="s">
        <v>462</v>
      </c>
      <c r="E5268" s="12">
        <v>2669</v>
      </c>
      <c r="F5268" s="12">
        <v>8007</v>
      </c>
    </row>
    <row r="5269" spans="1:6" x14ac:dyDescent="0.25">
      <c r="A5269" s="4" t="s">
        <v>12170</v>
      </c>
      <c r="B5269" s="4" t="s">
        <v>12171</v>
      </c>
      <c r="C5269" s="18">
        <v>2</v>
      </c>
      <c r="D5269" s="4" t="s">
        <v>462</v>
      </c>
      <c r="E5269" s="12">
        <v>76.489999999999995</v>
      </c>
      <c r="F5269" s="12">
        <v>152.97999999999999</v>
      </c>
    </row>
    <row r="5270" spans="1:6" x14ac:dyDescent="0.25">
      <c r="A5270" s="4" t="s">
        <v>12172</v>
      </c>
      <c r="B5270" s="4" t="s">
        <v>12173</v>
      </c>
      <c r="C5270" s="18">
        <v>2</v>
      </c>
      <c r="D5270" s="4" t="s">
        <v>462</v>
      </c>
      <c r="E5270" s="12">
        <v>367.22</v>
      </c>
      <c r="F5270" s="12">
        <v>734.44</v>
      </c>
    </row>
    <row r="5271" spans="1:6" x14ac:dyDescent="0.25">
      <c r="A5271" s="4" t="s">
        <v>12174</v>
      </c>
      <c r="B5271" s="4" t="s">
        <v>12175</v>
      </c>
      <c r="C5271" s="18">
        <v>1</v>
      </c>
      <c r="D5271" s="4" t="s">
        <v>462</v>
      </c>
      <c r="E5271" s="12">
        <v>17773</v>
      </c>
      <c r="F5271" s="12">
        <v>17773</v>
      </c>
    </row>
    <row r="5272" spans="1:6" x14ac:dyDescent="0.25">
      <c r="A5272" s="4" t="s">
        <v>12176</v>
      </c>
      <c r="B5272" s="4" t="s">
        <v>12177</v>
      </c>
      <c r="C5272" s="18">
        <v>10</v>
      </c>
      <c r="D5272" s="4" t="s">
        <v>462</v>
      </c>
      <c r="E5272" s="12">
        <v>25.65</v>
      </c>
      <c r="F5272" s="12">
        <v>256.5</v>
      </c>
    </row>
    <row r="5273" spans="1:6" x14ac:dyDescent="0.25">
      <c r="A5273" s="4" t="s">
        <v>12178</v>
      </c>
      <c r="B5273" s="4" t="s">
        <v>12179</v>
      </c>
      <c r="C5273" s="18">
        <v>1</v>
      </c>
      <c r="D5273" s="4" t="s">
        <v>462</v>
      </c>
      <c r="E5273" s="12">
        <v>3740</v>
      </c>
      <c r="F5273" s="12">
        <v>3740</v>
      </c>
    </row>
    <row r="5274" spans="1:6" x14ac:dyDescent="0.25">
      <c r="A5274" s="4" t="s">
        <v>12180</v>
      </c>
      <c r="B5274" s="4" t="s">
        <v>12181</v>
      </c>
      <c r="C5274" s="18">
        <v>2</v>
      </c>
      <c r="D5274" s="4" t="s">
        <v>462</v>
      </c>
      <c r="E5274" s="12">
        <v>818</v>
      </c>
      <c r="F5274" s="12">
        <v>1636</v>
      </c>
    </row>
    <row r="5275" spans="1:6" x14ac:dyDescent="0.25">
      <c r="A5275" s="4" t="s">
        <v>12182</v>
      </c>
      <c r="B5275" s="4" t="s">
        <v>12183</v>
      </c>
      <c r="C5275" s="18">
        <v>1</v>
      </c>
      <c r="D5275" s="4" t="s">
        <v>462</v>
      </c>
      <c r="E5275" s="12">
        <v>18048.97</v>
      </c>
      <c r="F5275" s="12">
        <v>18048.97</v>
      </c>
    </row>
    <row r="5276" spans="1:6" x14ac:dyDescent="0.25">
      <c r="A5276" s="4" t="s">
        <v>12184</v>
      </c>
      <c r="B5276" s="4" t="s">
        <v>12185</v>
      </c>
      <c r="C5276" s="18">
        <v>1</v>
      </c>
      <c r="D5276" s="4" t="s">
        <v>462</v>
      </c>
      <c r="E5276" s="12">
        <v>5727</v>
      </c>
      <c r="F5276" s="12">
        <v>5727</v>
      </c>
    </row>
    <row r="5277" spans="1:6" x14ac:dyDescent="0.25">
      <c r="A5277" s="4" t="s">
        <v>12186</v>
      </c>
      <c r="B5277" s="4" t="s">
        <v>12187</v>
      </c>
      <c r="C5277" s="18">
        <v>1</v>
      </c>
      <c r="D5277" s="4" t="s">
        <v>462</v>
      </c>
      <c r="E5277" s="12">
        <v>20496</v>
      </c>
      <c r="F5277" s="12">
        <v>20496</v>
      </c>
    </row>
    <row r="5278" spans="1:6" x14ac:dyDescent="0.25">
      <c r="A5278" s="4" t="s">
        <v>12188</v>
      </c>
      <c r="B5278" s="4" t="s">
        <v>12189</v>
      </c>
      <c r="C5278" s="18">
        <v>7</v>
      </c>
      <c r="D5278" s="4" t="s">
        <v>462</v>
      </c>
      <c r="E5278" s="12">
        <v>2248.75</v>
      </c>
      <c r="F5278" s="12">
        <v>15741.25</v>
      </c>
    </row>
    <row r="5279" spans="1:6" x14ac:dyDescent="0.25">
      <c r="A5279" s="4" t="s">
        <v>12190</v>
      </c>
      <c r="B5279" s="4" t="s">
        <v>12191</v>
      </c>
      <c r="C5279" s="18">
        <v>6</v>
      </c>
      <c r="D5279" s="4" t="s">
        <v>462</v>
      </c>
      <c r="E5279" s="12">
        <v>2886.92</v>
      </c>
      <c r="F5279" s="12">
        <v>17321.52</v>
      </c>
    </row>
    <row r="5280" spans="1:6" x14ac:dyDescent="0.25">
      <c r="A5280" s="4" t="s">
        <v>12192</v>
      </c>
      <c r="B5280" s="4" t="s">
        <v>12193</v>
      </c>
      <c r="C5280" s="18">
        <v>1</v>
      </c>
      <c r="D5280" s="4" t="s">
        <v>462</v>
      </c>
      <c r="E5280" s="12">
        <v>647</v>
      </c>
      <c r="F5280" s="12">
        <v>647</v>
      </c>
    </row>
    <row r="5281" spans="1:6" x14ac:dyDescent="0.25">
      <c r="A5281" s="4" t="s">
        <v>12194</v>
      </c>
      <c r="B5281" s="4" t="s">
        <v>12195</v>
      </c>
      <c r="C5281" s="18">
        <v>2</v>
      </c>
      <c r="D5281" s="4" t="s">
        <v>462</v>
      </c>
      <c r="E5281" s="12">
        <v>3450</v>
      </c>
      <c r="F5281" s="12">
        <v>6900</v>
      </c>
    </row>
    <row r="5282" spans="1:6" x14ac:dyDescent="0.25">
      <c r="A5282" s="4" t="s">
        <v>12196</v>
      </c>
      <c r="B5282" s="4" t="s">
        <v>12197</v>
      </c>
      <c r="C5282" s="18">
        <v>4</v>
      </c>
      <c r="D5282" s="4" t="s">
        <v>462</v>
      </c>
      <c r="E5282" s="12">
        <v>1610</v>
      </c>
      <c r="F5282" s="12">
        <v>6440</v>
      </c>
    </row>
    <row r="5283" spans="1:6" x14ac:dyDescent="0.25">
      <c r="A5283" s="4" t="s">
        <v>12198</v>
      </c>
      <c r="B5283" s="4" t="s">
        <v>12199</v>
      </c>
      <c r="C5283" s="18">
        <v>1</v>
      </c>
      <c r="D5283" s="4" t="s">
        <v>462</v>
      </c>
      <c r="E5283" s="12">
        <v>4157.22</v>
      </c>
      <c r="F5283" s="12">
        <v>4157.22</v>
      </c>
    </row>
    <row r="5284" spans="1:6" x14ac:dyDescent="0.25">
      <c r="A5284" s="4" t="s">
        <v>12200</v>
      </c>
      <c r="B5284" s="4" t="s">
        <v>12201</v>
      </c>
      <c r="C5284" s="18">
        <v>1</v>
      </c>
      <c r="D5284" s="4" t="s">
        <v>462</v>
      </c>
      <c r="E5284" s="12">
        <v>5200</v>
      </c>
      <c r="F5284" s="12">
        <v>5200</v>
      </c>
    </row>
    <row r="5285" spans="1:6" x14ac:dyDescent="0.25">
      <c r="A5285" s="4" t="s">
        <v>12202</v>
      </c>
      <c r="B5285" s="4" t="s">
        <v>12203</v>
      </c>
      <c r="C5285" s="18">
        <v>1</v>
      </c>
      <c r="D5285" s="4" t="s">
        <v>462</v>
      </c>
      <c r="E5285" s="12">
        <v>782</v>
      </c>
      <c r="F5285" s="12">
        <v>782</v>
      </c>
    </row>
    <row r="5286" spans="1:6" x14ac:dyDescent="0.25">
      <c r="A5286" s="4" t="s">
        <v>12204</v>
      </c>
      <c r="B5286" s="4" t="s">
        <v>12205</v>
      </c>
      <c r="C5286" s="18">
        <v>1</v>
      </c>
      <c r="D5286" s="4" t="s">
        <v>462</v>
      </c>
      <c r="E5286" s="12">
        <v>2710.67</v>
      </c>
      <c r="F5286" s="12">
        <v>2710.67</v>
      </c>
    </row>
    <row r="5287" spans="1:6" x14ac:dyDescent="0.25">
      <c r="A5287" s="4" t="s">
        <v>12206</v>
      </c>
      <c r="B5287" s="4" t="s">
        <v>12207</v>
      </c>
      <c r="C5287" s="18">
        <v>1</v>
      </c>
      <c r="D5287" s="4" t="s">
        <v>462</v>
      </c>
      <c r="E5287" s="12">
        <v>3646</v>
      </c>
      <c r="F5287" s="12">
        <v>3646</v>
      </c>
    </row>
    <row r="5288" spans="1:6" x14ac:dyDescent="0.25">
      <c r="A5288" s="4" t="s">
        <v>12208</v>
      </c>
      <c r="B5288" s="4" t="s">
        <v>12209</v>
      </c>
      <c r="C5288" s="18">
        <v>1</v>
      </c>
      <c r="D5288" s="4" t="s">
        <v>462</v>
      </c>
      <c r="E5288" s="12">
        <v>7564</v>
      </c>
      <c r="F5288" s="12">
        <v>7564</v>
      </c>
    </row>
    <row r="5289" spans="1:6" x14ac:dyDescent="0.25">
      <c r="A5289" s="4" t="s">
        <v>12210</v>
      </c>
      <c r="B5289" s="4" t="s">
        <v>12211</v>
      </c>
      <c r="C5289" s="18">
        <v>1</v>
      </c>
      <c r="D5289" s="4" t="s">
        <v>462</v>
      </c>
      <c r="E5289" s="12">
        <v>5341</v>
      </c>
      <c r="F5289" s="12">
        <v>5341</v>
      </c>
    </row>
    <row r="5290" spans="1:6" x14ac:dyDescent="0.25">
      <c r="A5290" s="4" t="s">
        <v>12212</v>
      </c>
      <c r="B5290" s="4" t="s">
        <v>12213</v>
      </c>
      <c r="C5290" s="18">
        <v>1</v>
      </c>
      <c r="D5290" s="4" t="s">
        <v>462</v>
      </c>
      <c r="E5290" s="12">
        <v>29146</v>
      </c>
      <c r="F5290" s="12">
        <v>29146</v>
      </c>
    </row>
    <row r="5291" spans="1:6" x14ac:dyDescent="0.25">
      <c r="A5291" s="4" t="s">
        <v>12214</v>
      </c>
      <c r="B5291" s="4" t="s">
        <v>12215</v>
      </c>
      <c r="C5291" s="18">
        <v>1</v>
      </c>
      <c r="D5291" s="4" t="s">
        <v>462</v>
      </c>
      <c r="E5291" s="12">
        <v>41942</v>
      </c>
      <c r="F5291" s="12">
        <v>41942</v>
      </c>
    </row>
    <row r="5292" spans="1:6" x14ac:dyDescent="0.25">
      <c r="A5292" s="4" t="s">
        <v>12216</v>
      </c>
      <c r="B5292" s="4" t="s">
        <v>12217</v>
      </c>
      <c r="C5292" s="18">
        <v>2</v>
      </c>
      <c r="D5292" s="4" t="s">
        <v>462</v>
      </c>
      <c r="E5292" s="12">
        <v>1420</v>
      </c>
      <c r="F5292" s="12">
        <v>2840</v>
      </c>
    </row>
    <row r="5293" spans="1:6" x14ac:dyDescent="0.25">
      <c r="A5293" s="4" t="s">
        <v>12218</v>
      </c>
      <c r="B5293" s="4" t="s">
        <v>12219</v>
      </c>
      <c r="C5293" s="18">
        <v>3</v>
      </c>
      <c r="D5293" s="4" t="s">
        <v>462</v>
      </c>
      <c r="E5293" s="12">
        <v>2263</v>
      </c>
      <c r="F5293" s="12">
        <v>6789</v>
      </c>
    </row>
    <row r="5294" spans="1:6" x14ac:dyDescent="0.25">
      <c r="A5294" s="4" t="s">
        <v>12220</v>
      </c>
      <c r="B5294" s="4" t="s">
        <v>12221</v>
      </c>
      <c r="C5294" s="18">
        <v>1</v>
      </c>
      <c r="D5294" s="4" t="s">
        <v>462</v>
      </c>
      <c r="E5294" s="12">
        <v>3847</v>
      </c>
      <c r="F5294" s="12">
        <v>3847</v>
      </c>
    </row>
    <row r="5295" spans="1:6" x14ac:dyDescent="0.25">
      <c r="A5295" s="4" t="s">
        <v>12222</v>
      </c>
      <c r="B5295" s="4" t="s">
        <v>12223</v>
      </c>
      <c r="C5295" s="18">
        <v>1</v>
      </c>
      <c r="D5295" s="4" t="s">
        <v>462</v>
      </c>
      <c r="E5295" s="12">
        <v>35684.800000000003</v>
      </c>
      <c r="F5295" s="12">
        <v>35684.800000000003</v>
      </c>
    </row>
    <row r="5296" spans="1:6" x14ac:dyDescent="0.25">
      <c r="A5296" s="4" t="s">
        <v>12224</v>
      </c>
      <c r="B5296" s="4" t="s">
        <v>12225</v>
      </c>
      <c r="C5296" s="18">
        <v>1</v>
      </c>
      <c r="D5296" s="4" t="s">
        <v>462</v>
      </c>
      <c r="E5296" s="12">
        <v>49479.68</v>
      </c>
      <c r="F5296" s="12">
        <v>49479.68</v>
      </c>
    </row>
    <row r="5297" spans="1:6" x14ac:dyDescent="0.25">
      <c r="A5297" s="4" t="s">
        <v>12226</v>
      </c>
      <c r="B5297" s="4" t="s">
        <v>12227</v>
      </c>
      <c r="C5297" s="18">
        <v>2</v>
      </c>
      <c r="D5297" s="4" t="s">
        <v>462</v>
      </c>
      <c r="E5297" s="12">
        <v>4765</v>
      </c>
      <c r="F5297" s="12">
        <v>9530</v>
      </c>
    </row>
    <row r="5298" spans="1:6" x14ac:dyDescent="0.25">
      <c r="A5298" s="4" t="s">
        <v>12228</v>
      </c>
      <c r="B5298" s="4" t="s">
        <v>12229</v>
      </c>
      <c r="C5298" s="18">
        <v>1</v>
      </c>
      <c r="D5298" s="4" t="s">
        <v>462</v>
      </c>
      <c r="E5298" s="12">
        <v>11377.6</v>
      </c>
      <c r="F5298" s="12">
        <v>11377.6</v>
      </c>
    </row>
    <row r="5299" spans="1:6" x14ac:dyDescent="0.25">
      <c r="A5299" s="4" t="s">
        <v>12230</v>
      </c>
      <c r="B5299" s="4" t="s">
        <v>12231</v>
      </c>
      <c r="C5299" s="18">
        <v>1</v>
      </c>
      <c r="D5299" s="4" t="s">
        <v>462</v>
      </c>
      <c r="E5299" s="12">
        <v>1655.4</v>
      </c>
      <c r="F5299" s="12">
        <v>1655.4</v>
      </c>
    </row>
    <row r="5300" spans="1:6" x14ac:dyDescent="0.25">
      <c r="A5300" s="4" t="s">
        <v>12232</v>
      </c>
      <c r="B5300" s="4" t="s">
        <v>12233</v>
      </c>
      <c r="C5300" s="18">
        <v>4</v>
      </c>
      <c r="D5300" s="4" t="s">
        <v>462</v>
      </c>
      <c r="E5300" s="12">
        <v>3200</v>
      </c>
      <c r="F5300" s="12">
        <v>12800</v>
      </c>
    </row>
    <row r="5301" spans="1:6" x14ac:dyDescent="0.25">
      <c r="A5301" s="4" t="s">
        <v>12234</v>
      </c>
      <c r="B5301" s="4" t="s">
        <v>12235</v>
      </c>
      <c r="C5301" s="18">
        <v>2</v>
      </c>
      <c r="D5301" s="4" t="s">
        <v>462</v>
      </c>
      <c r="E5301" s="12">
        <v>970</v>
      </c>
      <c r="F5301" s="12">
        <v>1940</v>
      </c>
    </row>
    <row r="5302" spans="1:6" x14ac:dyDescent="0.25">
      <c r="A5302" s="4" t="s">
        <v>12236</v>
      </c>
      <c r="B5302" s="4" t="s">
        <v>12237</v>
      </c>
      <c r="C5302" s="18">
        <v>6</v>
      </c>
      <c r="D5302" s="4" t="s">
        <v>462</v>
      </c>
      <c r="E5302" s="12">
        <v>1938</v>
      </c>
      <c r="F5302" s="12">
        <v>11628</v>
      </c>
    </row>
    <row r="5303" spans="1:6" x14ac:dyDescent="0.25">
      <c r="A5303" s="4" t="s">
        <v>12238</v>
      </c>
      <c r="B5303" s="4" t="s">
        <v>12239</v>
      </c>
      <c r="C5303" s="18">
        <v>2</v>
      </c>
      <c r="D5303" s="4" t="s">
        <v>462</v>
      </c>
      <c r="E5303" s="12">
        <v>1489</v>
      </c>
      <c r="F5303" s="12">
        <v>2978</v>
      </c>
    </row>
    <row r="5304" spans="1:6" x14ac:dyDescent="0.25">
      <c r="A5304" s="4" t="s">
        <v>12240</v>
      </c>
      <c r="B5304" s="4" t="s">
        <v>12241</v>
      </c>
      <c r="C5304" s="18">
        <v>48</v>
      </c>
      <c r="D5304" s="4" t="s">
        <v>462</v>
      </c>
      <c r="E5304" s="12">
        <v>510</v>
      </c>
      <c r="F5304" s="12">
        <v>24480</v>
      </c>
    </row>
    <row r="5305" spans="1:6" x14ac:dyDescent="0.25">
      <c r="A5305" s="4" t="s">
        <v>12242</v>
      </c>
      <c r="B5305" s="4" t="s">
        <v>12243</v>
      </c>
      <c r="C5305" s="18">
        <v>2</v>
      </c>
      <c r="D5305" s="4" t="s">
        <v>462</v>
      </c>
      <c r="E5305" s="12">
        <v>7586.81</v>
      </c>
      <c r="F5305" s="12">
        <v>15173.62</v>
      </c>
    </row>
    <row r="5306" spans="1:6" x14ac:dyDescent="0.25">
      <c r="A5306" s="4" t="s">
        <v>12244</v>
      </c>
      <c r="B5306" s="4" t="s">
        <v>12245</v>
      </c>
      <c r="C5306" s="18">
        <v>5</v>
      </c>
      <c r="D5306" s="4" t="s">
        <v>462</v>
      </c>
      <c r="E5306" s="12">
        <v>2.8</v>
      </c>
      <c r="F5306" s="12">
        <v>14</v>
      </c>
    </row>
    <row r="5307" spans="1:6" x14ac:dyDescent="0.25">
      <c r="A5307" s="4" t="s">
        <v>12246</v>
      </c>
      <c r="B5307" s="4" t="s">
        <v>12247</v>
      </c>
      <c r="C5307" s="18">
        <v>1</v>
      </c>
      <c r="D5307" s="4" t="s">
        <v>462</v>
      </c>
      <c r="E5307" s="12">
        <v>824.63</v>
      </c>
      <c r="F5307" s="12">
        <v>824.63</v>
      </c>
    </row>
    <row r="5308" spans="1:6" x14ac:dyDescent="0.25">
      <c r="A5308" s="4" t="s">
        <v>12248</v>
      </c>
      <c r="B5308" s="4" t="s">
        <v>12249</v>
      </c>
      <c r="C5308" s="18">
        <v>3</v>
      </c>
      <c r="D5308" s="4" t="s">
        <v>462</v>
      </c>
      <c r="E5308" s="12">
        <v>795</v>
      </c>
      <c r="F5308" s="12">
        <v>2385</v>
      </c>
    </row>
    <row r="5309" spans="1:6" x14ac:dyDescent="0.25">
      <c r="A5309" s="4" t="s">
        <v>12250</v>
      </c>
      <c r="B5309" s="4" t="s">
        <v>12251</v>
      </c>
      <c r="C5309" s="18">
        <v>1</v>
      </c>
      <c r="D5309" s="4" t="s">
        <v>462</v>
      </c>
      <c r="E5309" s="12">
        <v>30.87</v>
      </c>
      <c r="F5309" s="12">
        <v>30.87</v>
      </c>
    </row>
    <row r="5310" spans="1:6" x14ac:dyDescent="0.25">
      <c r="A5310" s="4" t="s">
        <v>12252</v>
      </c>
      <c r="B5310" s="4" t="s">
        <v>12253</v>
      </c>
      <c r="C5310" s="18">
        <v>5</v>
      </c>
      <c r="D5310" s="4" t="s">
        <v>462</v>
      </c>
      <c r="E5310" s="12">
        <v>78.28</v>
      </c>
      <c r="F5310" s="12">
        <v>391.4</v>
      </c>
    </row>
    <row r="5311" spans="1:6" x14ac:dyDescent="0.25">
      <c r="A5311" s="4" t="s">
        <v>12254</v>
      </c>
      <c r="B5311" s="4" t="s">
        <v>12255</v>
      </c>
      <c r="C5311" s="18">
        <v>10</v>
      </c>
      <c r="D5311" s="4" t="s">
        <v>462</v>
      </c>
      <c r="E5311" s="12">
        <v>59.47</v>
      </c>
      <c r="F5311" s="12">
        <v>594.70000000000005</v>
      </c>
    </row>
    <row r="5312" spans="1:6" x14ac:dyDescent="0.25">
      <c r="A5312" s="4" t="s">
        <v>12256</v>
      </c>
      <c r="B5312" s="4" t="s">
        <v>12257</v>
      </c>
      <c r="C5312" s="18">
        <v>31</v>
      </c>
      <c r="D5312" s="4" t="s">
        <v>462</v>
      </c>
      <c r="E5312" s="12">
        <v>10.09</v>
      </c>
      <c r="F5312" s="12">
        <v>312.79000000000002</v>
      </c>
    </row>
    <row r="5313" spans="1:6" x14ac:dyDescent="0.25">
      <c r="A5313" s="4" t="s">
        <v>12258</v>
      </c>
      <c r="B5313" s="4" t="s">
        <v>12259</v>
      </c>
      <c r="C5313" s="18">
        <v>2</v>
      </c>
      <c r="D5313" s="4" t="s">
        <v>462</v>
      </c>
      <c r="E5313" s="12">
        <v>33.64</v>
      </c>
      <c r="F5313" s="12">
        <v>67.28</v>
      </c>
    </row>
    <row r="5314" spans="1:6" x14ac:dyDescent="0.25">
      <c r="A5314" s="4" t="s">
        <v>12260</v>
      </c>
      <c r="B5314" s="4" t="s">
        <v>12261</v>
      </c>
      <c r="C5314" s="18">
        <v>2</v>
      </c>
      <c r="D5314" s="4" t="s">
        <v>462</v>
      </c>
      <c r="E5314" s="12">
        <v>48.22</v>
      </c>
      <c r="F5314" s="12">
        <v>96.44</v>
      </c>
    </row>
    <row r="5315" spans="1:6" x14ac:dyDescent="0.25">
      <c r="A5315" s="4" t="s">
        <v>12262</v>
      </c>
      <c r="B5315" s="4" t="s">
        <v>12263</v>
      </c>
      <c r="C5315" s="18">
        <v>2</v>
      </c>
      <c r="D5315" s="4" t="s">
        <v>462</v>
      </c>
      <c r="E5315" s="12">
        <v>59.4</v>
      </c>
      <c r="F5315" s="12">
        <v>118.8</v>
      </c>
    </row>
    <row r="5316" spans="1:6" x14ac:dyDescent="0.25">
      <c r="A5316" s="4" t="s">
        <v>12264</v>
      </c>
      <c r="B5316" s="4" t="s">
        <v>12265</v>
      </c>
      <c r="C5316" s="18">
        <v>3</v>
      </c>
      <c r="D5316" s="4" t="s">
        <v>462</v>
      </c>
      <c r="E5316" s="12">
        <v>97.11</v>
      </c>
      <c r="F5316" s="12">
        <v>291.33</v>
      </c>
    </row>
    <row r="5317" spans="1:6" x14ac:dyDescent="0.25">
      <c r="A5317" s="4" t="s">
        <v>12266</v>
      </c>
      <c r="B5317" s="4" t="s">
        <v>12267</v>
      </c>
      <c r="C5317" s="18">
        <v>1</v>
      </c>
      <c r="D5317" s="4" t="s">
        <v>462</v>
      </c>
      <c r="E5317" s="12">
        <v>71.180000000000007</v>
      </c>
      <c r="F5317" s="12">
        <v>71.180000000000007</v>
      </c>
    </row>
    <row r="5318" spans="1:6" x14ac:dyDescent="0.25">
      <c r="A5318" s="4" t="s">
        <v>12268</v>
      </c>
      <c r="B5318" s="4" t="s">
        <v>12269</v>
      </c>
      <c r="C5318" s="18">
        <v>1</v>
      </c>
      <c r="D5318" s="4" t="s">
        <v>462</v>
      </c>
      <c r="E5318" s="12">
        <v>268.95999999999998</v>
      </c>
      <c r="F5318" s="12">
        <v>268.95999999999998</v>
      </c>
    </row>
    <row r="5319" spans="1:6" x14ac:dyDescent="0.25">
      <c r="A5319" s="4" t="s">
        <v>12270</v>
      </c>
      <c r="B5319" s="4" t="s">
        <v>12271</v>
      </c>
      <c r="C5319" s="18">
        <v>1</v>
      </c>
      <c r="D5319" s="4" t="s">
        <v>462</v>
      </c>
      <c r="E5319" s="12">
        <v>121.36</v>
      </c>
      <c r="F5319" s="12">
        <v>121.36</v>
      </c>
    </row>
    <row r="5320" spans="1:6" x14ac:dyDescent="0.25">
      <c r="A5320" s="4" t="s">
        <v>12272</v>
      </c>
      <c r="B5320" s="4" t="s">
        <v>12273</v>
      </c>
      <c r="C5320" s="18">
        <v>2</v>
      </c>
      <c r="D5320" s="4" t="s">
        <v>462</v>
      </c>
      <c r="E5320" s="12">
        <v>528</v>
      </c>
      <c r="F5320" s="12">
        <v>1056</v>
      </c>
    </row>
    <row r="5321" spans="1:6" x14ac:dyDescent="0.25">
      <c r="A5321" s="4" t="s">
        <v>12274</v>
      </c>
      <c r="B5321" s="4" t="s">
        <v>12275</v>
      </c>
      <c r="C5321" s="18">
        <v>1</v>
      </c>
      <c r="D5321" s="4" t="s">
        <v>462</v>
      </c>
      <c r="E5321" s="12">
        <v>660</v>
      </c>
      <c r="F5321" s="12">
        <v>660</v>
      </c>
    </row>
    <row r="5322" spans="1:6" x14ac:dyDescent="0.25">
      <c r="A5322" s="4" t="s">
        <v>12276</v>
      </c>
      <c r="B5322" s="4" t="s">
        <v>12277</v>
      </c>
      <c r="C5322" s="18">
        <v>2</v>
      </c>
      <c r="D5322" s="4" t="s">
        <v>462</v>
      </c>
      <c r="E5322" s="12">
        <v>49</v>
      </c>
      <c r="F5322" s="12">
        <v>98</v>
      </c>
    </row>
    <row r="5323" spans="1:6" x14ac:dyDescent="0.25">
      <c r="A5323" s="4" t="s">
        <v>12278</v>
      </c>
      <c r="B5323" s="4" t="s">
        <v>12279</v>
      </c>
      <c r="C5323" s="18">
        <v>2</v>
      </c>
      <c r="D5323" s="4" t="s">
        <v>462</v>
      </c>
      <c r="E5323" s="12">
        <v>80.83</v>
      </c>
      <c r="F5323" s="12">
        <v>161.66</v>
      </c>
    </row>
    <row r="5324" spans="1:6" x14ac:dyDescent="0.25">
      <c r="A5324" s="4" t="s">
        <v>12280</v>
      </c>
      <c r="B5324" s="4" t="s">
        <v>12281</v>
      </c>
      <c r="C5324" s="18">
        <v>1</v>
      </c>
      <c r="D5324" s="4" t="s">
        <v>462</v>
      </c>
      <c r="E5324" s="12">
        <v>140.35</v>
      </c>
      <c r="F5324" s="12">
        <v>140.35</v>
      </c>
    </row>
    <row r="5325" spans="1:6" x14ac:dyDescent="0.25">
      <c r="A5325" s="4" t="s">
        <v>12282</v>
      </c>
      <c r="B5325" s="4" t="s">
        <v>12283</v>
      </c>
      <c r="C5325" s="18">
        <v>1</v>
      </c>
      <c r="D5325" s="4" t="s">
        <v>462</v>
      </c>
      <c r="E5325" s="12">
        <v>247</v>
      </c>
      <c r="F5325" s="12">
        <v>247</v>
      </c>
    </row>
    <row r="5326" spans="1:6" x14ac:dyDescent="0.25">
      <c r="A5326" s="4" t="s">
        <v>12284</v>
      </c>
      <c r="B5326" s="4" t="s">
        <v>12285</v>
      </c>
      <c r="C5326" s="18">
        <v>4</v>
      </c>
      <c r="D5326" s="4" t="s">
        <v>462</v>
      </c>
      <c r="E5326" s="12">
        <v>170.42</v>
      </c>
      <c r="F5326" s="12">
        <v>681.68</v>
      </c>
    </row>
    <row r="5327" spans="1:6" x14ac:dyDescent="0.25">
      <c r="A5327" s="4" t="s">
        <v>12286</v>
      </c>
      <c r="B5327" s="4" t="s">
        <v>12287</v>
      </c>
      <c r="C5327" s="18">
        <v>1</v>
      </c>
      <c r="D5327" s="4" t="s">
        <v>462</v>
      </c>
      <c r="E5327" s="12">
        <v>300</v>
      </c>
      <c r="F5327" s="12">
        <v>300</v>
      </c>
    </row>
    <row r="5328" spans="1:6" x14ac:dyDescent="0.25">
      <c r="A5328" s="4" t="s">
        <v>12288</v>
      </c>
      <c r="B5328" s="4" t="s">
        <v>12289</v>
      </c>
      <c r="C5328" s="18">
        <v>13</v>
      </c>
      <c r="D5328" s="4" t="s">
        <v>462</v>
      </c>
      <c r="E5328" s="12">
        <v>5.51</v>
      </c>
      <c r="F5328" s="12">
        <v>71.63</v>
      </c>
    </row>
    <row r="5329" spans="1:6" x14ac:dyDescent="0.25">
      <c r="A5329" s="4" t="s">
        <v>12290</v>
      </c>
      <c r="B5329" s="4" t="s">
        <v>12291</v>
      </c>
      <c r="C5329" s="18">
        <v>9</v>
      </c>
      <c r="D5329" s="4" t="s">
        <v>462</v>
      </c>
      <c r="E5329" s="12">
        <v>6.87</v>
      </c>
      <c r="F5329" s="12">
        <v>61.83</v>
      </c>
    </row>
    <row r="5330" spans="1:6" x14ac:dyDescent="0.25">
      <c r="A5330" s="4" t="s">
        <v>12292</v>
      </c>
      <c r="B5330" s="4" t="s">
        <v>12293</v>
      </c>
      <c r="C5330" s="18">
        <v>7</v>
      </c>
      <c r="D5330" s="4" t="s">
        <v>462</v>
      </c>
      <c r="E5330" s="12">
        <v>6.52</v>
      </c>
      <c r="F5330" s="12">
        <v>45.64</v>
      </c>
    </row>
    <row r="5331" spans="1:6" x14ac:dyDescent="0.25">
      <c r="A5331" s="4" t="s">
        <v>12294</v>
      </c>
      <c r="B5331" s="4" t="s">
        <v>12295</v>
      </c>
      <c r="C5331" s="18">
        <v>12</v>
      </c>
      <c r="D5331" s="4" t="s">
        <v>462</v>
      </c>
      <c r="E5331" s="12">
        <v>11.86</v>
      </c>
      <c r="F5331" s="12">
        <v>142.32</v>
      </c>
    </row>
    <row r="5332" spans="1:6" x14ac:dyDescent="0.25">
      <c r="A5332" s="4" t="s">
        <v>12296</v>
      </c>
      <c r="B5332" s="4" t="s">
        <v>12297</v>
      </c>
      <c r="C5332" s="18">
        <v>5</v>
      </c>
      <c r="D5332" s="4" t="s">
        <v>462</v>
      </c>
      <c r="E5332" s="12">
        <v>8.6999999999999993</v>
      </c>
      <c r="F5332" s="12">
        <v>43.5</v>
      </c>
    </row>
    <row r="5333" spans="1:6" x14ac:dyDescent="0.25">
      <c r="A5333" s="4" t="s">
        <v>12298</v>
      </c>
      <c r="B5333" s="4" t="s">
        <v>12299</v>
      </c>
      <c r="C5333" s="18">
        <v>45</v>
      </c>
      <c r="D5333" s="4" t="s">
        <v>462</v>
      </c>
      <c r="E5333" s="12">
        <v>3.8</v>
      </c>
      <c r="F5333" s="12">
        <v>171</v>
      </c>
    </row>
    <row r="5334" spans="1:6" x14ac:dyDescent="0.25">
      <c r="A5334" s="4" t="s">
        <v>12300</v>
      </c>
      <c r="B5334" s="4" t="s">
        <v>12301</v>
      </c>
      <c r="C5334" s="18">
        <v>47</v>
      </c>
      <c r="D5334" s="4" t="s">
        <v>462</v>
      </c>
      <c r="E5334" s="12">
        <v>4.01</v>
      </c>
      <c r="F5334" s="12">
        <v>188.47</v>
      </c>
    </row>
    <row r="5335" spans="1:6" x14ac:dyDescent="0.25">
      <c r="A5335" s="4" t="s">
        <v>12302</v>
      </c>
      <c r="B5335" s="4" t="s">
        <v>12303</v>
      </c>
      <c r="C5335" s="18">
        <v>12</v>
      </c>
      <c r="D5335" s="4" t="s">
        <v>462</v>
      </c>
      <c r="E5335" s="12">
        <v>5.54</v>
      </c>
      <c r="F5335" s="12">
        <v>66.48</v>
      </c>
    </row>
    <row r="5336" spans="1:6" x14ac:dyDescent="0.25">
      <c r="A5336" s="4" t="s">
        <v>12304</v>
      </c>
      <c r="B5336" s="4" t="s">
        <v>12305</v>
      </c>
      <c r="C5336" s="18">
        <v>12</v>
      </c>
      <c r="D5336" s="4" t="s">
        <v>462</v>
      </c>
      <c r="E5336" s="12">
        <v>5.04</v>
      </c>
      <c r="F5336" s="12">
        <v>60.48</v>
      </c>
    </row>
    <row r="5337" spans="1:6" x14ac:dyDescent="0.25">
      <c r="A5337" s="4" t="s">
        <v>12306</v>
      </c>
      <c r="B5337" s="4" t="s">
        <v>12307</v>
      </c>
      <c r="C5337" s="18">
        <v>3</v>
      </c>
      <c r="D5337" s="4" t="s">
        <v>462</v>
      </c>
      <c r="E5337" s="12">
        <v>4.9000000000000004</v>
      </c>
      <c r="F5337" s="12">
        <v>14.7</v>
      </c>
    </row>
    <row r="5338" spans="1:6" x14ac:dyDescent="0.25">
      <c r="A5338" s="4" t="s">
        <v>12308</v>
      </c>
      <c r="B5338" s="4" t="s">
        <v>12309</v>
      </c>
      <c r="C5338" s="18">
        <v>8</v>
      </c>
      <c r="D5338" s="4" t="s">
        <v>462</v>
      </c>
      <c r="E5338" s="12">
        <v>6.45</v>
      </c>
      <c r="F5338" s="12">
        <v>51.6</v>
      </c>
    </row>
    <row r="5339" spans="1:6" x14ac:dyDescent="0.25">
      <c r="A5339" s="4" t="s">
        <v>12310</v>
      </c>
      <c r="B5339" s="4" t="s">
        <v>12311</v>
      </c>
      <c r="C5339" s="18">
        <v>14</v>
      </c>
      <c r="D5339" s="4" t="s">
        <v>462</v>
      </c>
      <c r="E5339" s="12">
        <v>1.04</v>
      </c>
      <c r="F5339" s="12">
        <v>14.56</v>
      </c>
    </row>
    <row r="5340" spans="1:6" x14ac:dyDescent="0.25">
      <c r="A5340" s="4" t="s">
        <v>12312</v>
      </c>
      <c r="B5340" s="4" t="s">
        <v>12313</v>
      </c>
      <c r="C5340" s="18">
        <v>12</v>
      </c>
      <c r="D5340" s="4" t="s">
        <v>462</v>
      </c>
      <c r="E5340" s="12">
        <v>5.65</v>
      </c>
      <c r="F5340" s="12">
        <v>67.8</v>
      </c>
    </row>
    <row r="5341" spans="1:6" x14ac:dyDescent="0.25">
      <c r="A5341" s="4" t="s">
        <v>12314</v>
      </c>
      <c r="B5341" s="4" t="s">
        <v>12315</v>
      </c>
      <c r="C5341" s="18">
        <v>10</v>
      </c>
      <c r="D5341" s="4" t="s">
        <v>462</v>
      </c>
      <c r="E5341" s="12">
        <v>5.8</v>
      </c>
      <c r="F5341" s="12">
        <v>58</v>
      </c>
    </row>
    <row r="5342" spans="1:6" x14ac:dyDescent="0.25">
      <c r="A5342" s="4" t="s">
        <v>12316</v>
      </c>
      <c r="B5342" s="4" t="s">
        <v>12317</v>
      </c>
      <c r="C5342" s="18">
        <v>100</v>
      </c>
      <c r="D5342" s="4" t="s">
        <v>462</v>
      </c>
      <c r="E5342" s="12">
        <v>4.29</v>
      </c>
      <c r="F5342" s="12">
        <v>429</v>
      </c>
    </row>
    <row r="5343" spans="1:6" x14ac:dyDescent="0.25">
      <c r="A5343" s="4" t="s">
        <v>12318</v>
      </c>
      <c r="B5343" s="4" t="s">
        <v>12319</v>
      </c>
      <c r="C5343" s="18">
        <v>2</v>
      </c>
      <c r="D5343" s="4" t="s">
        <v>462</v>
      </c>
      <c r="E5343" s="12">
        <v>85.49</v>
      </c>
      <c r="F5343" s="12">
        <v>170.98</v>
      </c>
    </row>
    <row r="5344" spans="1:6" x14ac:dyDescent="0.25">
      <c r="A5344" s="4" t="s">
        <v>12320</v>
      </c>
      <c r="B5344" s="4" t="s">
        <v>12321</v>
      </c>
      <c r="C5344" s="18">
        <v>1</v>
      </c>
      <c r="D5344" s="4" t="s">
        <v>462</v>
      </c>
      <c r="E5344" s="12">
        <v>300.3</v>
      </c>
      <c r="F5344" s="12">
        <v>300.3</v>
      </c>
    </row>
    <row r="5345" spans="1:6" x14ac:dyDescent="0.25">
      <c r="A5345" s="4" t="s">
        <v>12322</v>
      </c>
      <c r="B5345" s="4" t="s">
        <v>12323</v>
      </c>
      <c r="C5345" s="18">
        <v>1</v>
      </c>
      <c r="D5345" s="4" t="s">
        <v>462</v>
      </c>
      <c r="E5345" s="12">
        <v>323.39999999999998</v>
      </c>
      <c r="F5345" s="12">
        <v>323.39999999999998</v>
      </c>
    </row>
    <row r="5346" spans="1:6" x14ac:dyDescent="0.25">
      <c r="A5346" s="4" t="s">
        <v>12324</v>
      </c>
      <c r="B5346" s="4" t="s">
        <v>12325</v>
      </c>
      <c r="C5346" s="18">
        <v>2</v>
      </c>
      <c r="D5346" s="4" t="s">
        <v>462</v>
      </c>
      <c r="E5346" s="12">
        <v>19320</v>
      </c>
      <c r="F5346" s="12">
        <v>38640</v>
      </c>
    </row>
    <row r="5347" spans="1:6" x14ac:dyDescent="0.25">
      <c r="A5347" s="4" t="s">
        <v>12326</v>
      </c>
      <c r="B5347" s="4" t="s">
        <v>12327</v>
      </c>
      <c r="C5347" s="18">
        <v>1</v>
      </c>
      <c r="D5347" s="4" t="s">
        <v>462</v>
      </c>
      <c r="E5347" s="12">
        <v>28980</v>
      </c>
      <c r="F5347" s="12">
        <v>28980</v>
      </c>
    </row>
    <row r="5348" spans="1:6" x14ac:dyDescent="0.25">
      <c r="A5348" s="4" t="s">
        <v>12328</v>
      </c>
      <c r="B5348" s="4" t="s">
        <v>12329</v>
      </c>
      <c r="C5348" s="18">
        <v>1</v>
      </c>
      <c r="D5348" s="4" t="s">
        <v>462</v>
      </c>
      <c r="E5348" s="12">
        <v>11120</v>
      </c>
      <c r="F5348" s="12">
        <v>11120</v>
      </c>
    </row>
    <row r="5349" spans="1:6" x14ac:dyDescent="0.25">
      <c r="A5349" s="4" t="s">
        <v>12330</v>
      </c>
      <c r="B5349" s="4" t="s">
        <v>12331</v>
      </c>
      <c r="C5349" s="18">
        <v>2</v>
      </c>
      <c r="D5349" s="4" t="s">
        <v>462</v>
      </c>
      <c r="E5349" s="12">
        <v>2160</v>
      </c>
      <c r="F5349" s="12">
        <v>4320</v>
      </c>
    </row>
    <row r="5350" spans="1:6" x14ac:dyDescent="0.25">
      <c r="A5350" s="4" t="s">
        <v>12332</v>
      </c>
      <c r="B5350" s="4" t="s">
        <v>12333</v>
      </c>
      <c r="C5350" s="18">
        <v>1</v>
      </c>
      <c r="D5350" s="4" t="s">
        <v>462</v>
      </c>
      <c r="E5350" s="12">
        <v>47160</v>
      </c>
      <c r="F5350" s="12">
        <v>47160</v>
      </c>
    </row>
    <row r="5351" spans="1:6" x14ac:dyDescent="0.25">
      <c r="A5351" s="4" t="s">
        <v>12334</v>
      </c>
      <c r="B5351" s="4" t="s">
        <v>12335</v>
      </c>
      <c r="C5351" s="18">
        <v>1</v>
      </c>
      <c r="D5351" s="4" t="s">
        <v>462</v>
      </c>
      <c r="E5351" s="12">
        <v>6708</v>
      </c>
      <c r="F5351" s="12">
        <v>6708</v>
      </c>
    </row>
    <row r="5352" spans="1:6" x14ac:dyDescent="0.25">
      <c r="A5352" s="4" t="s">
        <v>12336</v>
      </c>
      <c r="B5352" s="4" t="s">
        <v>12337</v>
      </c>
      <c r="C5352" s="18">
        <v>1</v>
      </c>
      <c r="D5352" s="4" t="s">
        <v>462</v>
      </c>
      <c r="E5352" s="12">
        <v>4506</v>
      </c>
      <c r="F5352" s="12">
        <v>4506</v>
      </c>
    </row>
    <row r="5353" spans="1:6" x14ac:dyDescent="0.25">
      <c r="A5353" s="4" t="s">
        <v>12338</v>
      </c>
      <c r="B5353" s="4" t="s">
        <v>12339</v>
      </c>
      <c r="C5353" s="18">
        <v>2</v>
      </c>
      <c r="D5353" s="4" t="s">
        <v>462</v>
      </c>
      <c r="E5353" s="12">
        <v>12272</v>
      </c>
      <c r="F5353" s="12">
        <v>24544</v>
      </c>
    </row>
    <row r="5354" spans="1:6" x14ac:dyDescent="0.25">
      <c r="A5354" s="4" t="s">
        <v>12340</v>
      </c>
      <c r="B5354" s="4" t="s">
        <v>12341</v>
      </c>
      <c r="C5354" s="18">
        <v>3</v>
      </c>
      <c r="D5354" s="4" t="s">
        <v>462</v>
      </c>
      <c r="E5354" s="12">
        <v>2082</v>
      </c>
      <c r="F5354" s="12">
        <v>6246</v>
      </c>
    </row>
    <row r="5355" spans="1:6" x14ac:dyDescent="0.25">
      <c r="A5355" s="4" t="s">
        <v>12342</v>
      </c>
      <c r="B5355" s="4" t="s">
        <v>12343</v>
      </c>
      <c r="C5355" s="18">
        <v>2</v>
      </c>
      <c r="D5355" s="4" t="s">
        <v>462</v>
      </c>
      <c r="E5355" s="12">
        <v>69.150000000000006</v>
      </c>
      <c r="F5355" s="12">
        <v>138.30000000000001</v>
      </c>
    </row>
    <row r="5356" spans="1:6" x14ac:dyDescent="0.25">
      <c r="A5356" s="4" t="s">
        <v>12344</v>
      </c>
      <c r="B5356" s="4" t="s">
        <v>12345</v>
      </c>
      <c r="C5356" s="18">
        <v>2</v>
      </c>
      <c r="D5356" s="4" t="s">
        <v>462</v>
      </c>
      <c r="E5356" s="12">
        <v>15800</v>
      </c>
      <c r="F5356" s="12">
        <v>31600</v>
      </c>
    </row>
    <row r="5357" spans="1:6" x14ac:dyDescent="0.25">
      <c r="A5357" s="4" t="s">
        <v>12346</v>
      </c>
      <c r="B5357" s="4" t="s">
        <v>12347</v>
      </c>
      <c r="C5357" s="18">
        <v>1</v>
      </c>
      <c r="D5357" s="4" t="s">
        <v>462</v>
      </c>
      <c r="E5357" s="12">
        <v>3582</v>
      </c>
      <c r="F5357" s="12">
        <v>3582</v>
      </c>
    </row>
    <row r="5358" spans="1:6" x14ac:dyDescent="0.25">
      <c r="A5358" s="4" t="s">
        <v>12348</v>
      </c>
      <c r="B5358" s="4" t="s">
        <v>12349</v>
      </c>
      <c r="C5358" s="18">
        <v>1</v>
      </c>
      <c r="D5358" s="4" t="s">
        <v>462</v>
      </c>
      <c r="E5358" s="12">
        <v>13151</v>
      </c>
      <c r="F5358" s="12">
        <v>13151</v>
      </c>
    </row>
    <row r="5359" spans="1:6" x14ac:dyDescent="0.25">
      <c r="A5359" s="4" t="s">
        <v>12350</v>
      </c>
      <c r="B5359" s="4" t="s">
        <v>12351</v>
      </c>
      <c r="C5359" s="18">
        <v>1</v>
      </c>
      <c r="D5359" s="4" t="s">
        <v>462</v>
      </c>
      <c r="E5359" s="12">
        <v>602.49</v>
      </c>
      <c r="F5359" s="12">
        <v>602.49</v>
      </c>
    </row>
    <row r="5360" spans="1:6" x14ac:dyDescent="0.25">
      <c r="A5360" s="4" t="s">
        <v>12352</v>
      </c>
      <c r="B5360" s="4" t="s">
        <v>12353</v>
      </c>
      <c r="C5360" s="18">
        <v>1</v>
      </c>
      <c r="D5360" s="4" t="s">
        <v>462</v>
      </c>
      <c r="E5360" s="12">
        <v>819.49</v>
      </c>
      <c r="F5360" s="12">
        <v>819.49</v>
      </c>
    </row>
    <row r="5361" spans="1:6" x14ac:dyDescent="0.25">
      <c r="A5361" s="4" t="s">
        <v>12354</v>
      </c>
      <c r="B5361" s="4" t="s">
        <v>12355</v>
      </c>
      <c r="C5361" s="18">
        <v>2</v>
      </c>
      <c r="D5361" s="4" t="s">
        <v>462</v>
      </c>
      <c r="E5361" s="12">
        <v>1706.22</v>
      </c>
      <c r="F5361" s="12">
        <v>3412.44</v>
      </c>
    </row>
    <row r="5362" spans="1:6" x14ac:dyDescent="0.25">
      <c r="A5362" s="4" t="s">
        <v>12356</v>
      </c>
      <c r="B5362" s="4" t="s">
        <v>12357</v>
      </c>
      <c r="C5362" s="18">
        <v>1</v>
      </c>
      <c r="D5362" s="4" t="s">
        <v>462</v>
      </c>
      <c r="E5362" s="12">
        <v>2739.78</v>
      </c>
      <c r="F5362" s="12">
        <v>2739.78</v>
      </c>
    </row>
    <row r="5363" spans="1:6" x14ac:dyDescent="0.25">
      <c r="A5363" s="4" t="s">
        <v>12358</v>
      </c>
      <c r="B5363" s="4" t="s">
        <v>3433</v>
      </c>
      <c r="C5363" s="18">
        <v>1</v>
      </c>
      <c r="D5363" s="4" t="s">
        <v>462</v>
      </c>
      <c r="E5363" s="12">
        <v>466.5</v>
      </c>
      <c r="F5363" s="12">
        <v>466.5</v>
      </c>
    </row>
    <row r="5364" spans="1:6" x14ac:dyDescent="0.25">
      <c r="A5364" s="4" t="s">
        <v>12359</v>
      </c>
      <c r="B5364" s="4" t="s">
        <v>12360</v>
      </c>
      <c r="C5364" s="18">
        <v>2</v>
      </c>
      <c r="D5364" s="4" t="s">
        <v>462</v>
      </c>
      <c r="E5364" s="12">
        <v>524</v>
      </c>
      <c r="F5364" s="12">
        <v>1048</v>
      </c>
    </row>
    <row r="5365" spans="1:6" x14ac:dyDescent="0.25">
      <c r="A5365" s="4" t="s">
        <v>12361</v>
      </c>
      <c r="B5365" s="4" t="s">
        <v>12362</v>
      </c>
      <c r="C5365" s="18">
        <v>2</v>
      </c>
      <c r="D5365" s="4" t="s">
        <v>462</v>
      </c>
      <c r="E5365" s="12">
        <v>2315</v>
      </c>
      <c r="F5365" s="12">
        <v>4630</v>
      </c>
    </row>
    <row r="5366" spans="1:6" x14ac:dyDescent="0.25">
      <c r="A5366" s="4" t="s">
        <v>12363</v>
      </c>
      <c r="B5366" s="4" t="s">
        <v>12364</v>
      </c>
      <c r="C5366" s="18">
        <v>1</v>
      </c>
      <c r="D5366" s="4" t="s">
        <v>462</v>
      </c>
      <c r="E5366" s="12">
        <v>680.1</v>
      </c>
      <c r="F5366" s="12">
        <v>680.1</v>
      </c>
    </row>
    <row r="5367" spans="1:6" x14ac:dyDescent="0.25">
      <c r="A5367" s="4" t="s">
        <v>12365</v>
      </c>
      <c r="B5367" s="4" t="s">
        <v>12366</v>
      </c>
      <c r="C5367" s="18">
        <v>1</v>
      </c>
      <c r="D5367" s="4" t="s">
        <v>462</v>
      </c>
      <c r="E5367" s="12">
        <v>497.6</v>
      </c>
      <c r="F5367" s="12">
        <v>497.6</v>
      </c>
    </row>
    <row r="5368" spans="1:6" x14ac:dyDescent="0.25">
      <c r="A5368" s="4" t="s">
        <v>12367</v>
      </c>
      <c r="B5368" s="4" t="s">
        <v>12368</v>
      </c>
      <c r="C5368" s="18">
        <v>2</v>
      </c>
      <c r="D5368" s="4" t="s">
        <v>462</v>
      </c>
      <c r="E5368" s="12">
        <v>9400</v>
      </c>
      <c r="F5368" s="12">
        <v>18800</v>
      </c>
    </row>
    <row r="5369" spans="1:6" x14ac:dyDescent="0.25">
      <c r="A5369" s="4" t="s">
        <v>12369</v>
      </c>
      <c r="B5369" s="4" t="s">
        <v>12370</v>
      </c>
      <c r="C5369" s="18">
        <v>10</v>
      </c>
      <c r="D5369" s="4" t="s">
        <v>462</v>
      </c>
      <c r="E5369" s="12">
        <v>46</v>
      </c>
      <c r="F5369" s="12">
        <v>460</v>
      </c>
    </row>
    <row r="5370" spans="1:6" x14ac:dyDescent="0.25">
      <c r="A5370" s="4" t="s">
        <v>12371</v>
      </c>
      <c r="B5370" s="4" t="s">
        <v>12372</v>
      </c>
      <c r="C5370" s="18">
        <v>8</v>
      </c>
      <c r="D5370" s="4" t="s">
        <v>462</v>
      </c>
      <c r="E5370" s="12">
        <v>81.53</v>
      </c>
      <c r="F5370" s="12">
        <v>652.24</v>
      </c>
    </row>
    <row r="5371" spans="1:6" x14ac:dyDescent="0.25">
      <c r="A5371" s="4" t="s">
        <v>12373</v>
      </c>
      <c r="B5371" s="4" t="s">
        <v>12374</v>
      </c>
      <c r="C5371" s="18">
        <v>2</v>
      </c>
      <c r="D5371" s="4" t="s">
        <v>462</v>
      </c>
      <c r="E5371" s="12">
        <v>5.4</v>
      </c>
      <c r="F5371" s="12">
        <v>10.8</v>
      </c>
    </row>
    <row r="5372" spans="1:6" x14ac:dyDescent="0.25">
      <c r="A5372" s="4" t="s">
        <v>12375</v>
      </c>
      <c r="B5372" s="4" t="s">
        <v>12376</v>
      </c>
      <c r="C5372" s="18">
        <v>38</v>
      </c>
      <c r="D5372" s="4" t="s">
        <v>462</v>
      </c>
      <c r="E5372" s="12">
        <v>4.67</v>
      </c>
      <c r="F5372" s="12">
        <v>177.46</v>
      </c>
    </row>
    <row r="5373" spans="1:6" x14ac:dyDescent="0.25">
      <c r="A5373" s="4" t="s">
        <v>12377</v>
      </c>
      <c r="B5373" s="4" t="s">
        <v>12378</v>
      </c>
      <c r="C5373" s="18">
        <v>9</v>
      </c>
      <c r="D5373" s="4" t="s">
        <v>462</v>
      </c>
      <c r="E5373" s="12">
        <v>1.7</v>
      </c>
      <c r="F5373" s="12">
        <v>15.3</v>
      </c>
    </row>
    <row r="5374" spans="1:6" x14ac:dyDescent="0.25">
      <c r="A5374" s="4" t="s">
        <v>12379</v>
      </c>
      <c r="B5374" s="4" t="s">
        <v>12380</v>
      </c>
      <c r="C5374" s="18">
        <v>20</v>
      </c>
      <c r="D5374" s="4" t="s">
        <v>462</v>
      </c>
      <c r="E5374" s="12">
        <v>2.93</v>
      </c>
      <c r="F5374" s="12">
        <v>58.6</v>
      </c>
    </row>
    <row r="5375" spans="1:6" x14ac:dyDescent="0.25">
      <c r="A5375" s="4" t="s">
        <v>12381</v>
      </c>
      <c r="B5375" s="4" t="s">
        <v>12382</v>
      </c>
      <c r="C5375" s="18">
        <v>5.7690000000000001</v>
      </c>
      <c r="D5375" s="4" t="s">
        <v>3672</v>
      </c>
      <c r="E5375" s="12">
        <v>680</v>
      </c>
      <c r="F5375" s="12">
        <v>3922.92</v>
      </c>
    </row>
    <row r="5376" spans="1:6" x14ac:dyDescent="0.25">
      <c r="A5376" s="4" t="s">
        <v>12383</v>
      </c>
      <c r="B5376" s="4" t="s">
        <v>12384</v>
      </c>
      <c r="C5376" s="18">
        <v>1</v>
      </c>
      <c r="D5376" s="4" t="s">
        <v>3672</v>
      </c>
      <c r="E5376" s="12">
        <v>810.6</v>
      </c>
      <c r="F5376" s="12">
        <v>810.6</v>
      </c>
    </row>
    <row r="5377" spans="1:6" x14ac:dyDescent="0.25">
      <c r="A5377" s="4" t="s">
        <v>12385</v>
      </c>
      <c r="B5377" s="4" t="s">
        <v>12386</v>
      </c>
      <c r="C5377" s="18">
        <v>1</v>
      </c>
      <c r="D5377" s="4" t="s">
        <v>3672</v>
      </c>
      <c r="E5377" s="12">
        <v>800</v>
      </c>
      <c r="F5377" s="12">
        <v>800</v>
      </c>
    </row>
    <row r="5378" spans="1:6" x14ac:dyDescent="0.25">
      <c r="A5378" s="4" t="s">
        <v>12387</v>
      </c>
      <c r="B5378" s="4" t="s">
        <v>12388</v>
      </c>
      <c r="C5378" s="18">
        <v>24.5</v>
      </c>
      <c r="D5378" s="4" t="s">
        <v>3672</v>
      </c>
      <c r="E5378" s="12">
        <v>756.88</v>
      </c>
      <c r="F5378" s="12">
        <v>18543.560000000001</v>
      </c>
    </row>
    <row r="5379" spans="1:6" x14ac:dyDescent="0.25">
      <c r="A5379" s="4" t="s">
        <v>12389</v>
      </c>
      <c r="B5379" s="4" t="s">
        <v>12390</v>
      </c>
      <c r="C5379" s="18">
        <v>24.5</v>
      </c>
      <c r="D5379" s="4" t="s">
        <v>3672</v>
      </c>
      <c r="E5379" s="12">
        <v>756.7</v>
      </c>
      <c r="F5379" s="12">
        <v>18539.150000000001</v>
      </c>
    </row>
    <row r="5380" spans="1:6" x14ac:dyDescent="0.25">
      <c r="A5380" s="4" t="s">
        <v>12391</v>
      </c>
      <c r="B5380" s="4" t="s">
        <v>12392</v>
      </c>
      <c r="C5380" s="18">
        <v>0.49199999999999999</v>
      </c>
      <c r="D5380" s="4" t="s">
        <v>3672</v>
      </c>
      <c r="E5380" s="12">
        <v>600</v>
      </c>
      <c r="F5380" s="12">
        <v>295.2</v>
      </c>
    </row>
    <row r="5381" spans="1:6" x14ac:dyDescent="0.25">
      <c r="A5381" s="4" t="s">
        <v>12393</v>
      </c>
      <c r="B5381" s="4" t="s">
        <v>12394</v>
      </c>
      <c r="C5381" s="18">
        <v>2</v>
      </c>
      <c r="D5381" s="4" t="s">
        <v>3672</v>
      </c>
      <c r="E5381" s="12">
        <v>703.04</v>
      </c>
      <c r="F5381" s="12">
        <v>1406.08</v>
      </c>
    </row>
    <row r="5382" spans="1:6" x14ac:dyDescent="0.25">
      <c r="A5382" s="4" t="s">
        <v>12395</v>
      </c>
      <c r="B5382" s="4" t="s">
        <v>12396</v>
      </c>
      <c r="C5382" s="18">
        <v>13.657999999999999</v>
      </c>
      <c r="D5382" s="4" t="s">
        <v>3672</v>
      </c>
      <c r="E5382" s="12">
        <v>791.38</v>
      </c>
      <c r="F5382" s="12">
        <v>10808.67</v>
      </c>
    </row>
    <row r="5383" spans="1:6" x14ac:dyDescent="0.25">
      <c r="A5383" s="4" t="s">
        <v>12397</v>
      </c>
      <c r="B5383" s="4" t="s">
        <v>12398</v>
      </c>
      <c r="C5383" s="18">
        <v>2.6680000000000001</v>
      </c>
      <c r="D5383" s="4" t="s">
        <v>3672</v>
      </c>
      <c r="E5383" s="12">
        <v>754.7</v>
      </c>
      <c r="F5383" s="12">
        <v>2013.54</v>
      </c>
    </row>
    <row r="5384" spans="1:6" x14ac:dyDescent="0.25">
      <c r="A5384" s="4" t="s">
        <v>12399</v>
      </c>
      <c r="B5384" s="4" t="s">
        <v>12400</v>
      </c>
      <c r="C5384" s="18">
        <v>2</v>
      </c>
      <c r="D5384" s="4" t="s">
        <v>3672</v>
      </c>
      <c r="E5384" s="12">
        <v>900</v>
      </c>
      <c r="F5384" s="12">
        <v>1800</v>
      </c>
    </row>
    <row r="5385" spans="1:6" x14ac:dyDescent="0.25">
      <c r="A5385" s="4" t="s">
        <v>12401</v>
      </c>
      <c r="B5385" s="4" t="s">
        <v>12402</v>
      </c>
      <c r="C5385" s="18">
        <v>12</v>
      </c>
      <c r="D5385" s="4" t="s">
        <v>3672</v>
      </c>
      <c r="E5385" s="12">
        <v>1026.95</v>
      </c>
      <c r="F5385" s="12">
        <v>12323.4</v>
      </c>
    </row>
    <row r="5386" spans="1:6" x14ac:dyDescent="0.25">
      <c r="A5386" s="4" t="s">
        <v>12403</v>
      </c>
      <c r="B5386" s="4" t="s">
        <v>12404</v>
      </c>
      <c r="C5386" s="18">
        <v>15.409000000000001</v>
      </c>
      <c r="D5386" s="4" t="s">
        <v>3672</v>
      </c>
      <c r="E5386" s="12">
        <v>658.38</v>
      </c>
      <c r="F5386" s="12">
        <v>10144.98</v>
      </c>
    </row>
    <row r="5387" spans="1:6" x14ac:dyDescent="0.25">
      <c r="A5387" s="4" t="s">
        <v>12405</v>
      </c>
      <c r="B5387" s="4" t="s">
        <v>12406</v>
      </c>
      <c r="C5387" s="18">
        <v>2.75</v>
      </c>
      <c r="D5387" s="4" t="s">
        <v>3672</v>
      </c>
      <c r="E5387" s="12">
        <v>910</v>
      </c>
      <c r="F5387" s="12">
        <v>2502.5</v>
      </c>
    </row>
    <row r="5388" spans="1:6" x14ac:dyDescent="0.25">
      <c r="A5388" s="4" t="s">
        <v>12407</v>
      </c>
      <c r="B5388" s="4" t="s">
        <v>12408</v>
      </c>
      <c r="C5388" s="18">
        <v>1</v>
      </c>
      <c r="D5388" s="4" t="s">
        <v>3672</v>
      </c>
      <c r="E5388" s="12">
        <v>10300</v>
      </c>
      <c r="F5388" s="12">
        <v>10300</v>
      </c>
    </row>
    <row r="5389" spans="1:6" x14ac:dyDescent="0.25">
      <c r="A5389" s="4" t="s">
        <v>12409</v>
      </c>
      <c r="B5389" s="4" t="s">
        <v>12410</v>
      </c>
      <c r="C5389" s="18">
        <v>1.75</v>
      </c>
      <c r="D5389" s="4" t="s">
        <v>3672</v>
      </c>
      <c r="E5389" s="12">
        <v>1500</v>
      </c>
      <c r="F5389" s="12">
        <v>2625</v>
      </c>
    </row>
    <row r="5390" spans="1:6" x14ac:dyDescent="0.25">
      <c r="A5390" s="4" t="s">
        <v>12411</v>
      </c>
      <c r="B5390" s="4" t="s">
        <v>12412</v>
      </c>
      <c r="C5390" s="18">
        <v>0.9</v>
      </c>
      <c r="D5390" s="4" t="s">
        <v>3672</v>
      </c>
      <c r="E5390" s="12">
        <v>8700</v>
      </c>
      <c r="F5390" s="12">
        <v>7830</v>
      </c>
    </row>
    <row r="5391" spans="1:6" x14ac:dyDescent="0.25">
      <c r="A5391" s="4" t="s">
        <v>12413</v>
      </c>
      <c r="B5391" s="4" t="s">
        <v>12414</v>
      </c>
      <c r="C5391" s="18">
        <v>1.7</v>
      </c>
      <c r="D5391" s="4" t="s">
        <v>3672</v>
      </c>
      <c r="E5391" s="12">
        <v>1900</v>
      </c>
      <c r="F5391" s="12">
        <v>3230</v>
      </c>
    </row>
    <row r="5392" spans="1:6" x14ac:dyDescent="0.25">
      <c r="A5392" s="4" t="s">
        <v>12415</v>
      </c>
      <c r="B5392" s="4" t="s">
        <v>12416</v>
      </c>
      <c r="C5392" s="18">
        <v>0.38</v>
      </c>
      <c r="D5392" s="4" t="s">
        <v>3672</v>
      </c>
      <c r="E5392" s="12">
        <v>8536.61</v>
      </c>
      <c r="F5392" s="12">
        <v>3243.91</v>
      </c>
    </row>
    <row r="5393" spans="1:6" x14ac:dyDescent="0.25">
      <c r="A5393" s="4" t="s">
        <v>12417</v>
      </c>
      <c r="B5393" s="4" t="s">
        <v>12418</v>
      </c>
      <c r="C5393" s="18">
        <v>0.8</v>
      </c>
      <c r="D5393" s="4" t="s">
        <v>3672</v>
      </c>
      <c r="E5393" s="12">
        <v>8730</v>
      </c>
      <c r="F5393" s="12">
        <v>6984</v>
      </c>
    </row>
    <row r="5394" spans="1:6" x14ac:dyDescent="0.25">
      <c r="A5394" s="4" t="s">
        <v>12419</v>
      </c>
      <c r="B5394" s="4" t="s">
        <v>12420</v>
      </c>
      <c r="C5394" s="18">
        <v>7</v>
      </c>
      <c r="D5394" s="4" t="s">
        <v>3672</v>
      </c>
      <c r="E5394" s="12">
        <v>180</v>
      </c>
      <c r="F5394" s="12">
        <v>1260</v>
      </c>
    </row>
    <row r="5395" spans="1:6" x14ac:dyDescent="0.25">
      <c r="A5395" s="4" t="s">
        <v>12421</v>
      </c>
      <c r="B5395" s="4" t="s">
        <v>12422</v>
      </c>
      <c r="C5395" s="18">
        <v>6</v>
      </c>
      <c r="D5395" s="4" t="s">
        <v>3672</v>
      </c>
      <c r="E5395" s="12">
        <v>366.86</v>
      </c>
      <c r="F5395" s="12">
        <v>2201.16</v>
      </c>
    </row>
    <row r="5396" spans="1:6" x14ac:dyDescent="0.25">
      <c r="A5396" s="4" t="s">
        <v>12423</v>
      </c>
      <c r="B5396" s="4" t="s">
        <v>12424</v>
      </c>
      <c r="C5396" s="18">
        <v>2.5</v>
      </c>
      <c r="D5396" s="4" t="s">
        <v>3672</v>
      </c>
      <c r="E5396" s="12">
        <v>4784</v>
      </c>
      <c r="F5396" s="12">
        <v>11960</v>
      </c>
    </row>
    <row r="5397" spans="1:6" x14ac:dyDescent="0.25">
      <c r="A5397" s="4" t="s">
        <v>12425</v>
      </c>
      <c r="B5397" s="4" t="s">
        <v>12426</v>
      </c>
      <c r="C5397" s="18">
        <v>10</v>
      </c>
      <c r="D5397" s="4" t="s">
        <v>462</v>
      </c>
      <c r="E5397" s="12">
        <v>53.18</v>
      </c>
      <c r="F5397" s="12">
        <v>531.79999999999995</v>
      </c>
    </row>
    <row r="5398" spans="1:6" x14ac:dyDescent="0.25">
      <c r="A5398" s="4" t="s">
        <v>12427</v>
      </c>
      <c r="B5398" s="4" t="s">
        <v>12428</v>
      </c>
      <c r="C5398" s="18">
        <v>2</v>
      </c>
      <c r="D5398" s="4" t="s">
        <v>462</v>
      </c>
      <c r="E5398" s="12">
        <v>5418</v>
      </c>
      <c r="F5398" s="12">
        <v>10836</v>
      </c>
    </row>
    <row r="5399" spans="1:6" x14ac:dyDescent="0.25">
      <c r="A5399" s="4" t="s">
        <v>12429</v>
      </c>
      <c r="B5399" s="4" t="s">
        <v>12430</v>
      </c>
      <c r="C5399" s="18">
        <v>69</v>
      </c>
      <c r="D5399" s="4" t="s">
        <v>462</v>
      </c>
      <c r="E5399" s="12">
        <v>445.52</v>
      </c>
      <c r="F5399" s="12">
        <v>30740.880000000001</v>
      </c>
    </row>
    <row r="5400" spans="1:6" x14ac:dyDescent="0.25">
      <c r="A5400" s="4" t="s">
        <v>12431</v>
      </c>
      <c r="B5400" s="4" t="s">
        <v>12432</v>
      </c>
      <c r="C5400" s="18">
        <v>4</v>
      </c>
      <c r="D5400" s="4" t="s">
        <v>462</v>
      </c>
      <c r="E5400" s="12">
        <v>140.4</v>
      </c>
      <c r="F5400" s="12">
        <v>561.6</v>
      </c>
    </row>
    <row r="5401" spans="1:6" x14ac:dyDescent="0.25">
      <c r="A5401" s="4" t="s">
        <v>12433</v>
      </c>
      <c r="B5401" s="4" t="s">
        <v>12434</v>
      </c>
      <c r="C5401" s="18">
        <v>27</v>
      </c>
      <c r="D5401" s="4" t="s">
        <v>462</v>
      </c>
      <c r="E5401" s="12">
        <v>6.1</v>
      </c>
      <c r="F5401" s="12">
        <v>164.7</v>
      </c>
    </row>
    <row r="5402" spans="1:6" x14ac:dyDescent="0.25">
      <c r="A5402" s="4" t="s">
        <v>12435</v>
      </c>
      <c r="B5402" s="4" t="s">
        <v>12436</v>
      </c>
      <c r="C5402" s="18">
        <v>2136</v>
      </c>
      <c r="D5402" s="4" t="s">
        <v>462</v>
      </c>
      <c r="E5402" s="12">
        <v>133.72</v>
      </c>
      <c r="F5402" s="12">
        <v>285625.92</v>
      </c>
    </row>
    <row r="5403" spans="1:6" x14ac:dyDescent="0.25">
      <c r="A5403" s="4" t="s">
        <v>12437</v>
      </c>
      <c r="B5403" s="4" t="s">
        <v>12438</v>
      </c>
      <c r="C5403" s="18">
        <v>60</v>
      </c>
      <c r="D5403" s="4" t="s">
        <v>462</v>
      </c>
      <c r="E5403" s="12">
        <v>64.849999999999994</v>
      </c>
      <c r="F5403" s="12">
        <v>3891</v>
      </c>
    </row>
    <row r="5404" spans="1:6" x14ac:dyDescent="0.25">
      <c r="A5404" s="4" t="s">
        <v>12439</v>
      </c>
      <c r="B5404" s="4" t="s">
        <v>12440</v>
      </c>
      <c r="C5404" s="18">
        <v>39</v>
      </c>
      <c r="D5404" s="4" t="s">
        <v>462</v>
      </c>
      <c r="E5404" s="12">
        <v>50.78</v>
      </c>
      <c r="F5404" s="12">
        <v>1980.42</v>
      </c>
    </row>
    <row r="5405" spans="1:6" x14ac:dyDescent="0.25">
      <c r="A5405" s="4" t="s">
        <v>12441</v>
      </c>
      <c r="B5405" s="4" t="s">
        <v>12442</v>
      </c>
      <c r="C5405" s="18">
        <v>12</v>
      </c>
      <c r="D5405" s="4" t="s">
        <v>462</v>
      </c>
      <c r="E5405" s="12">
        <v>14.7</v>
      </c>
      <c r="F5405" s="12">
        <v>176.4</v>
      </c>
    </row>
    <row r="5406" spans="1:6" x14ac:dyDescent="0.25">
      <c r="A5406" s="4" t="s">
        <v>12443</v>
      </c>
      <c r="B5406" s="4" t="s">
        <v>12444</v>
      </c>
      <c r="C5406" s="18">
        <v>20</v>
      </c>
      <c r="D5406" s="4" t="s">
        <v>462</v>
      </c>
      <c r="E5406" s="12">
        <v>4.55</v>
      </c>
      <c r="F5406" s="12">
        <v>91</v>
      </c>
    </row>
    <row r="5407" spans="1:6" x14ac:dyDescent="0.25">
      <c r="A5407" s="4" t="s">
        <v>12445</v>
      </c>
      <c r="B5407" s="4" t="s">
        <v>12446</v>
      </c>
      <c r="C5407" s="18">
        <v>3</v>
      </c>
      <c r="D5407" s="4" t="s">
        <v>462</v>
      </c>
      <c r="E5407" s="12">
        <v>53.9</v>
      </c>
      <c r="F5407" s="12">
        <v>161.69999999999999</v>
      </c>
    </row>
    <row r="5408" spans="1:6" x14ac:dyDescent="0.25">
      <c r="A5408" s="4" t="s">
        <v>12447</v>
      </c>
      <c r="B5408" s="4" t="s">
        <v>12448</v>
      </c>
      <c r="C5408" s="18">
        <v>10</v>
      </c>
      <c r="D5408" s="4" t="s">
        <v>462</v>
      </c>
      <c r="E5408" s="12">
        <v>44.14</v>
      </c>
      <c r="F5408" s="12">
        <v>441.4</v>
      </c>
    </row>
    <row r="5409" spans="1:6" x14ac:dyDescent="0.25">
      <c r="A5409" s="4" t="s">
        <v>12449</v>
      </c>
      <c r="B5409" s="4" t="s">
        <v>12450</v>
      </c>
      <c r="C5409" s="18">
        <v>25</v>
      </c>
      <c r="D5409" s="4" t="s">
        <v>462</v>
      </c>
      <c r="E5409" s="12">
        <v>780</v>
      </c>
      <c r="F5409" s="12">
        <v>19500</v>
      </c>
    </row>
    <row r="5410" spans="1:6" x14ac:dyDescent="0.25">
      <c r="A5410" s="4" t="s">
        <v>12451</v>
      </c>
      <c r="B5410" s="4" t="s">
        <v>12452</v>
      </c>
      <c r="C5410" s="18">
        <v>161</v>
      </c>
      <c r="D5410" s="4" t="s">
        <v>462</v>
      </c>
      <c r="E5410" s="12">
        <v>8.76</v>
      </c>
      <c r="F5410" s="12">
        <v>1410.36</v>
      </c>
    </row>
    <row r="5411" spans="1:6" x14ac:dyDescent="0.25">
      <c r="A5411" s="4" t="s">
        <v>12453</v>
      </c>
      <c r="B5411" s="4" t="s">
        <v>12454</v>
      </c>
      <c r="C5411" s="18">
        <v>1</v>
      </c>
      <c r="D5411" s="4" t="s">
        <v>462</v>
      </c>
      <c r="E5411" s="12">
        <v>144</v>
      </c>
      <c r="F5411" s="12">
        <v>144</v>
      </c>
    </row>
    <row r="5412" spans="1:6" x14ac:dyDescent="0.25">
      <c r="A5412" s="4" t="s">
        <v>12455</v>
      </c>
      <c r="B5412" s="4" t="s">
        <v>12456</v>
      </c>
      <c r="C5412" s="18">
        <v>56</v>
      </c>
      <c r="D5412" s="4" t="s">
        <v>462</v>
      </c>
      <c r="E5412" s="12">
        <v>66</v>
      </c>
      <c r="F5412" s="12">
        <v>3696</v>
      </c>
    </row>
    <row r="5413" spans="1:6" x14ac:dyDescent="0.25">
      <c r="A5413" s="4" t="s">
        <v>12457</v>
      </c>
      <c r="B5413" s="4" t="s">
        <v>12458</v>
      </c>
      <c r="C5413" s="18">
        <v>82</v>
      </c>
      <c r="D5413" s="4" t="s">
        <v>462</v>
      </c>
      <c r="E5413" s="12">
        <v>47.2</v>
      </c>
      <c r="F5413" s="12">
        <v>3870.4</v>
      </c>
    </row>
    <row r="5414" spans="1:6" x14ac:dyDescent="0.25">
      <c r="A5414" s="4" t="s">
        <v>12459</v>
      </c>
      <c r="B5414" s="4" t="s">
        <v>12460</v>
      </c>
      <c r="C5414" s="18">
        <v>1</v>
      </c>
      <c r="D5414" s="4" t="s">
        <v>462</v>
      </c>
      <c r="E5414" s="12">
        <v>480</v>
      </c>
      <c r="F5414" s="12">
        <v>480</v>
      </c>
    </row>
    <row r="5415" spans="1:6" x14ac:dyDescent="0.25">
      <c r="A5415" s="4" t="s">
        <v>12461</v>
      </c>
      <c r="B5415" s="4" t="s">
        <v>12462</v>
      </c>
      <c r="C5415" s="18">
        <v>3</v>
      </c>
      <c r="D5415" s="4" t="s">
        <v>462</v>
      </c>
      <c r="E5415" s="12">
        <v>230</v>
      </c>
      <c r="F5415" s="12">
        <v>690</v>
      </c>
    </row>
    <row r="5416" spans="1:6" x14ac:dyDescent="0.25">
      <c r="A5416" s="4" t="s">
        <v>12463</v>
      </c>
      <c r="B5416" s="4" t="s">
        <v>12460</v>
      </c>
      <c r="C5416" s="18">
        <v>12</v>
      </c>
      <c r="D5416" s="4" t="s">
        <v>462</v>
      </c>
      <c r="E5416" s="12">
        <v>880</v>
      </c>
      <c r="F5416" s="12">
        <v>10560</v>
      </c>
    </row>
    <row r="5417" spans="1:6" x14ac:dyDescent="0.25">
      <c r="A5417" s="4" t="s">
        <v>12464</v>
      </c>
      <c r="B5417" s="4" t="s">
        <v>12465</v>
      </c>
      <c r="C5417" s="18">
        <v>149</v>
      </c>
      <c r="D5417" s="4" t="s">
        <v>462</v>
      </c>
      <c r="E5417" s="12">
        <v>187.11</v>
      </c>
      <c r="F5417" s="12">
        <v>27879.39</v>
      </c>
    </row>
    <row r="5418" spans="1:6" x14ac:dyDescent="0.25">
      <c r="A5418" s="4" t="s">
        <v>12466</v>
      </c>
      <c r="B5418" s="4" t="s">
        <v>12467</v>
      </c>
      <c r="C5418" s="18">
        <v>4</v>
      </c>
      <c r="D5418" s="4" t="s">
        <v>462</v>
      </c>
      <c r="E5418" s="12">
        <v>204.93</v>
      </c>
      <c r="F5418" s="12">
        <v>819.72</v>
      </c>
    </row>
    <row r="5419" spans="1:6" x14ac:dyDescent="0.25">
      <c r="A5419" s="4" t="s">
        <v>12468</v>
      </c>
      <c r="B5419" s="4" t="s">
        <v>12469</v>
      </c>
      <c r="C5419" s="18">
        <v>10</v>
      </c>
      <c r="D5419" s="4" t="s">
        <v>462</v>
      </c>
      <c r="E5419" s="12">
        <v>458</v>
      </c>
      <c r="F5419" s="12">
        <v>4580</v>
      </c>
    </row>
    <row r="5420" spans="1:6" x14ac:dyDescent="0.25">
      <c r="A5420" s="4" t="s">
        <v>12470</v>
      </c>
      <c r="B5420" s="4" t="s">
        <v>12471</v>
      </c>
      <c r="C5420" s="18">
        <v>29</v>
      </c>
      <c r="D5420" s="4" t="s">
        <v>462</v>
      </c>
      <c r="E5420" s="12">
        <v>641.52</v>
      </c>
      <c r="F5420" s="12">
        <v>18604.080000000002</v>
      </c>
    </row>
    <row r="5421" spans="1:6" x14ac:dyDescent="0.25">
      <c r="A5421" s="4" t="s">
        <v>12472</v>
      </c>
      <c r="B5421" s="4" t="s">
        <v>12473</v>
      </c>
      <c r="C5421" s="18">
        <v>2</v>
      </c>
      <c r="D5421" s="4" t="s">
        <v>462</v>
      </c>
      <c r="E5421" s="12">
        <v>239.38</v>
      </c>
      <c r="F5421" s="12">
        <v>478.76</v>
      </c>
    </row>
    <row r="5422" spans="1:6" x14ac:dyDescent="0.25">
      <c r="A5422" s="4" t="s">
        <v>12474</v>
      </c>
      <c r="B5422" s="4" t="s">
        <v>12475</v>
      </c>
      <c r="C5422" s="18">
        <v>1</v>
      </c>
      <c r="D5422" s="4" t="s">
        <v>462</v>
      </c>
      <c r="E5422" s="12">
        <v>220</v>
      </c>
      <c r="F5422" s="12">
        <v>220</v>
      </c>
    </row>
    <row r="5423" spans="1:6" x14ac:dyDescent="0.25">
      <c r="A5423" s="4" t="s">
        <v>12476</v>
      </c>
      <c r="B5423" s="4" t="s">
        <v>12477</v>
      </c>
      <c r="C5423" s="18">
        <v>6</v>
      </c>
      <c r="D5423" s="4" t="s">
        <v>462</v>
      </c>
      <c r="E5423" s="12">
        <v>1430</v>
      </c>
      <c r="F5423" s="12">
        <v>8580</v>
      </c>
    </row>
    <row r="5424" spans="1:6" x14ac:dyDescent="0.25">
      <c r="A5424" s="4" t="s">
        <v>12478</v>
      </c>
      <c r="B5424" s="4" t="s">
        <v>12479</v>
      </c>
      <c r="C5424" s="18">
        <v>2</v>
      </c>
      <c r="D5424" s="4" t="s">
        <v>462</v>
      </c>
      <c r="E5424" s="12">
        <v>1890</v>
      </c>
      <c r="F5424" s="12">
        <v>3780</v>
      </c>
    </row>
    <row r="5425" spans="1:6" x14ac:dyDescent="0.25">
      <c r="A5425" s="4" t="s">
        <v>12480</v>
      </c>
      <c r="B5425" s="4" t="s">
        <v>12481</v>
      </c>
      <c r="C5425" s="18">
        <v>2</v>
      </c>
      <c r="D5425" s="4" t="s">
        <v>462</v>
      </c>
      <c r="E5425" s="12">
        <v>850</v>
      </c>
      <c r="F5425" s="12">
        <v>1700</v>
      </c>
    </row>
    <row r="5426" spans="1:6" x14ac:dyDescent="0.25">
      <c r="A5426" s="4" t="s">
        <v>12482</v>
      </c>
      <c r="B5426" s="4" t="s">
        <v>12483</v>
      </c>
      <c r="C5426" s="18">
        <v>1</v>
      </c>
      <c r="D5426" s="4" t="s">
        <v>462</v>
      </c>
      <c r="E5426" s="12">
        <v>180000</v>
      </c>
      <c r="F5426" s="12">
        <v>180000</v>
      </c>
    </row>
    <row r="5427" spans="1:6" x14ac:dyDescent="0.25">
      <c r="A5427" s="4" t="s">
        <v>12484</v>
      </c>
      <c r="B5427" s="4" t="s">
        <v>12485</v>
      </c>
      <c r="C5427" s="18">
        <v>1</v>
      </c>
      <c r="D5427" s="4" t="s">
        <v>462</v>
      </c>
      <c r="E5427" s="12">
        <v>1500</v>
      </c>
      <c r="F5427" s="12">
        <v>1500</v>
      </c>
    </row>
    <row r="5428" spans="1:6" x14ac:dyDescent="0.25">
      <c r="A5428" s="4" t="s">
        <v>12486</v>
      </c>
      <c r="B5428" s="4" t="s">
        <v>12487</v>
      </c>
      <c r="C5428" s="18">
        <v>6</v>
      </c>
      <c r="D5428" s="4" t="s">
        <v>462</v>
      </c>
      <c r="E5428" s="12">
        <v>2000</v>
      </c>
      <c r="F5428" s="12">
        <v>12000</v>
      </c>
    </row>
    <row r="5429" spans="1:6" x14ac:dyDescent="0.25">
      <c r="A5429" s="4" t="s">
        <v>12488</v>
      </c>
      <c r="B5429" s="4" t="s">
        <v>12489</v>
      </c>
      <c r="C5429" s="18">
        <v>1</v>
      </c>
      <c r="D5429" s="4" t="s">
        <v>462</v>
      </c>
      <c r="E5429" s="12">
        <v>16000</v>
      </c>
      <c r="F5429" s="12">
        <v>16000</v>
      </c>
    </row>
    <row r="5430" spans="1:6" x14ac:dyDescent="0.25">
      <c r="A5430" s="4" t="s">
        <v>12490</v>
      </c>
      <c r="B5430" s="4" t="s">
        <v>12491</v>
      </c>
      <c r="C5430" s="18">
        <v>1</v>
      </c>
      <c r="D5430" s="4" t="s">
        <v>462</v>
      </c>
      <c r="E5430" s="12">
        <v>500</v>
      </c>
      <c r="F5430" s="12">
        <v>500</v>
      </c>
    </row>
    <row r="5431" spans="1:6" x14ac:dyDescent="0.25">
      <c r="A5431" s="4" t="s">
        <v>12492</v>
      </c>
      <c r="B5431" s="4" t="s">
        <v>12493</v>
      </c>
      <c r="C5431" s="18">
        <v>1</v>
      </c>
      <c r="D5431" s="4" t="s">
        <v>462</v>
      </c>
      <c r="E5431" s="12">
        <v>76000</v>
      </c>
      <c r="F5431" s="12">
        <v>76000</v>
      </c>
    </row>
    <row r="5432" spans="1:6" x14ac:dyDescent="0.25">
      <c r="A5432" s="4" t="s">
        <v>12494</v>
      </c>
      <c r="B5432" s="4" t="s">
        <v>12495</v>
      </c>
      <c r="C5432" s="18">
        <v>1</v>
      </c>
      <c r="D5432" s="4" t="s">
        <v>462</v>
      </c>
      <c r="E5432" s="12">
        <v>27550</v>
      </c>
      <c r="F5432" s="12">
        <v>27550</v>
      </c>
    </row>
    <row r="5433" spans="1:6" x14ac:dyDescent="0.25">
      <c r="A5433" s="4" t="s">
        <v>12496</v>
      </c>
      <c r="B5433" s="4" t="s">
        <v>12497</v>
      </c>
      <c r="C5433" s="18">
        <v>1</v>
      </c>
      <c r="D5433" s="4" t="s">
        <v>462</v>
      </c>
      <c r="E5433" s="12">
        <v>493740</v>
      </c>
      <c r="F5433" s="12">
        <v>493740</v>
      </c>
    </row>
    <row r="5434" spans="1:6" x14ac:dyDescent="0.25">
      <c r="A5434" s="4" t="s">
        <v>12498</v>
      </c>
      <c r="B5434" s="4" t="s">
        <v>12499</v>
      </c>
      <c r="C5434" s="18">
        <v>2</v>
      </c>
      <c r="D5434" s="4" t="s">
        <v>462</v>
      </c>
      <c r="E5434" s="12">
        <v>5524.7</v>
      </c>
      <c r="F5434" s="12">
        <v>11049.4</v>
      </c>
    </row>
    <row r="5435" spans="1:6" x14ac:dyDescent="0.25">
      <c r="A5435" s="4" t="s">
        <v>12500</v>
      </c>
      <c r="B5435" s="4" t="s">
        <v>12501</v>
      </c>
      <c r="C5435" s="18">
        <v>1</v>
      </c>
      <c r="D5435" s="4" t="s">
        <v>462</v>
      </c>
      <c r="E5435" s="12">
        <v>2089.62</v>
      </c>
      <c r="F5435" s="12">
        <v>2089.62</v>
      </c>
    </row>
    <row r="5436" spans="1:6" x14ac:dyDescent="0.25">
      <c r="A5436" s="4" t="s">
        <v>12502</v>
      </c>
      <c r="B5436" s="4" t="s">
        <v>12503</v>
      </c>
      <c r="C5436" s="18">
        <v>3</v>
      </c>
      <c r="D5436" s="4" t="s">
        <v>462</v>
      </c>
      <c r="E5436" s="12">
        <v>28500</v>
      </c>
      <c r="F5436" s="12">
        <v>85500</v>
      </c>
    </row>
    <row r="5437" spans="1:6" x14ac:dyDescent="0.25">
      <c r="A5437" s="4" t="s">
        <v>12504</v>
      </c>
      <c r="B5437" s="4" t="s">
        <v>12505</v>
      </c>
      <c r="C5437" s="18">
        <v>1</v>
      </c>
      <c r="D5437" s="4" t="s">
        <v>462</v>
      </c>
      <c r="E5437" s="12">
        <v>40000</v>
      </c>
      <c r="F5437" s="12">
        <v>40000</v>
      </c>
    </row>
    <row r="5438" spans="1:6" x14ac:dyDescent="0.25">
      <c r="A5438" s="4" t="s">
        <v>12506</v>
      </c>
      <c r="B5438" s="4" t="s">
        <v>12507</v>
      </c>
      <c r="C5438" s="18">
        <v>2</v>
      </c>
      <c r="D5438" s="4" t="s">
        <v>462</v>
      </c>
      <c r="E5438" s="12">
        <v>62930</v>
      </c>
      <c r="F5438" s="12">
        <v>125860</v>
      </c>
    </row>
    <row r="5439" spans="1:6" x14ac:dyDescent="0.25">
      <c r="A5439" s="4" t="s">
        <v>12508</v>
      </c>
      <c r="B5439" s="4" t="s">
        <v>12509</v>
      </c>
      <c r="C5439" s="18">
        <v>1</v>
      </c>
      <c r="D5439" s="4" t="s">
        <v>462</v>
      </c>
      <c r="E5439" s="12">
        <v>1098</v>
      </c>
      <c r="F5439" s="12">
        <v>1098</v>
      </c>
    </row>
    <row r="5440" spans="1:6" x14ac:dyDescent="0.25">
      <c r="A5440" s="4" t="s">
        <v>12510</v>
      </c>
      <c r="B5440" s="4" t="s">
        <v>12511</v>
      </c>
      <c r="C5440" s="18">
        <v>1</v>
      </c>
      <c r="D5440" s="4" t="s">
        <v>462</v>
      </c>
      <c r="E5440" s="12">
        <v>1050</v>
      </c>
      <c r="F5440" s="12">
        <v>1050</v>
      </c>
    </row>
    <row r="5441" spans="1:6" x14ac:dyDescent="0.25">
      <c r="A5441" s="4" t="s">
        <v>12512</v>
      </c>
      <c r="B5441" s="4" t="s">
        <v>12513</v>
      </c>
      <c r="C5441" s="18">
        <v>1</v>
      </c>
      <c r="D5441" s="4" t="s">
        <v>462</v>
      </c>
      <c r="E5441" s="12">
        <v>9800</v>
      </c>
      <c r="F5441" s="12">
        <v>9800</v>
      </c>
    </row>
    <row r="5442" spans="1:6" x14ac:dyDescent="0.25">
      <c r="A5442" s="4" t="s">
        <v>12514</v>
      </c>
      <c r="B5442" s="4" t="s">
        <v>12515</v>
      </c>
      <c r="C5442" s="18">
        <v>1</v>
      </c>
      <c r="D5442" s="4" t="s">
        <v>462</v>
      </c>
      <c r="E5442" s="12">
        <v>1</v>
      </c>
      <c r="F5442" s="12">
        <v>1</v>
      </c>
    </row>
    <row r="5443" spans="1:6" x14ac:dyDescent="0.25">
      <c r="A5443" s="4" t="s">
        <v>12516</v>
      </c>
      <c r="B5443" s="4" t="s">
        <v>12517</v>
      </c>
      <c r="C5443" s="18">
        <v>1</v>
      </c>
      <c r="D5443" s="4" t="s">
        <v>462</v>
      </c>
      <c r="E5443" s="12">
        <v>1</v>
      </c>
      <c r="F5443" s="12">
        <v>1</v>
      </c>
    </row>
    <row r="5444" spans="1:6" x14ac:dyDescent="0.25">
      <c r="A5444" s="4" t="s">
        <v>12518</v>
      </c>
      <c r="B5444" s="4" t="s">
        <v>12519</v>
      </c>
      <c r="C5444" s="18">
        <v>7</v>
      </c>
      <c r="D5444" s="4" t="s">
        <v>462</v>
      </c>
      <c r="E5444" s="12">
        <v>422</v>
      </c>
      <c r="F5444" s="12">
        <v>2954</v>
      </c>
    </row>
    <row r="5445" spans="1:6" x14ac:dyDescent="0.25">
      <c r="A5445" s="4" t="s">
        <v>12520</v>
      </c>
      <c r="B5445" s="4" t="s">
        <v>12521</v>
      </c>
      <c r="C5445" s="18">
        <v>1</v>
      </c>
      <c r="D5445" s="4" t="s">
        <v>462</v>
      </c>
      <c r="E5445" s="12">
        <v>2890</v>
      </c>
      <c r="F5445" s="12">
        <v>2890</v>
      </c>
    </row>
    <row r="5446" spans="1:6" x14ac:dyDescent="0.25">
      <c r="A5446" s="4" t="s">
        <v>12522</v>
      </c>
      <c r="B5446" s="4" t="s">
        <v>12523</v>
      </c>
      <c r="C5446" s="18">
        <v>1</v>
      </c>
      <c r="D5446" s="4" t="s">
        <v>462</v>
      </c>
      <c r="E5446" s="12">
        <v>7974</v>
      </c>
      <c r="F5446" s="12">
        <v>7974</v>
      </c>
    </row>
    <row r="5447" spans="1:6" x14ac:dyDescent="0.25">
      <c r="A5447" s="4" t="s">
        <v>12524</v>
      </c>
      <c r="B5447" s="4" t="s">
        <v>12525</v>
      </c>
      <c r="C5447" s="18">
        <v>4</v>
      </c>
      <c r="D5447" s="4" t="s">
        <v>3672</v>
      </c>
      <c r="E5447" s="12">
        <v>1063.98</v>
      </c>
      <c r="F5447" s="12">
        <v>4255.92</v>
      </c>
    </row>
    <row r="5448" spans="1:6" x14ac:dyDescent="0.25">
      <c r="A5448" s="4" t="s">
        <v>12526</v>
      </c>
      <c r="B5448" s="4" t="s">
        <v>12527</v>
      </c>
      <c r="C5448" s="18">
        <v>11</v>
      </c>
      <c r="D5448" s="4" t="s">
        <v>462</v>
      </c>
      <c r="E5448" s="12">
        <v>2.31</v>
      </c>
      <c r="F5448" s="12">
        <v>25.41</v>
      </c>
    </row>
    <row r="5449" spans="1:6" x14ac:dyDescent="0.25">
      <c r="A5449" s="4" t="s">
        <v>12528</v>
      </c>
      <c r="B5449" s="4" t="s">
        <v>12529</v>
      </c>
      <c r="C5449" s="18">
        <v>102</v>
      </c>
      <c r="D5449" s="4" t="s">
        <v>462</v>
      </c>
      <c r="E5449" s="12">
        <v>0.17</v>
      </c>
      <c r="F5449" s="12">
        <v>17.34</v>
      </c>
    </row>
    <row r="5450" spans="1:6" x14ac:dyDescent="0.25">
      <c r="A5450" s="4" t="s">
        <v>12530</v>
      </c>
      <c r="B5450" s="4" t="s">
        <v>12531</v>
      </c>
      <c r="C5450" s="18">
        <v>92</v>
      </c>
      <c r="D5450" s="4" t="s">
        <v>462</v>
      </c>
      <c r="E5450" s="12">
        <v>4.18</v>
      </c>
      <c r="F5450" s="12">
        <v>384.56</v>
      </c>
    </row>
    <row r="5451" spans="1:6" x14ac:dyDescent="0.25">
      <c r="A5451" s="4" t="s">
        <v>12532</v>
      </c>
      <c r="B5451" s="4" t="s">
        <v>12533</v>
      </c>
      <c r="C5451" s="18">
        <v>15</v>
      </c>
      <c r="D5451" s="4" t="s">
        <v>462</v>
      </c>
      <c r="E5451" s="12">
        <v>32.29</v>
      </c>
      <c r="F5451" s="12">
        <v>484.35</v>
      </c>
    </row>
    <row r="5452" spans="1:6" x14ac:dyDescent="0.25">
      <c r="A5452" s="4" t="s">
        <v>12534</v>
      </c>
      <c r="B5452" s="4" t="s">
        <v>12535</v>
      </c>
      <c r="C5452" s="18">
        <v>22</v>
      </c>
      <c r="D5452" s="4" t="s">
        <v>462</v>
      </c>
      <c r="E5452" s="12">
        <v>10.28</v>
      </c>
      <c r="F5452" s="12">
        <v>226.16</v>
      </c>
    </row>
    <row r="5453" spans="1:6" x14ac:dyDescent="0.25">
      <c r="A5453" s="4" t="s">
        <v>12536</v>
      </c>
      <c r="B5453" s="4" t="s">
        <v>12537</v>
      </c>
      <c r="C5453" s="18">
        <v>12</v>
      </c>
      <c r="D5453" s="4" t="s">
        <v>462</v>
      </c>
      <c r="E5453" s="12">
        <v>1.29</v>
      </c>
      <c r="F5453" s="12">
        <v>15.48</v>
      </c>
    </row>
    <row r="5454" spans="1:6" x14ac:dyDescent="0.25">
      <c r="A5454" s="4" t="s">
        <v>12538</v>
      </c>
      <c r="B5454" s="4" t="s">
        <v>12539</v>
      </c>
      <c r="C5454" s="18">
        <v>13</v>
      </c>
      <c r="D5454" s="4" t="s">
        <v>462</v>
      </c>
      <c r="E5454" s="12">
        <v>66.3</v>
      </c>
      <c r="F5454" s="12">
        <v>861.9</v>
      </c>
    </row>
    <row r="5455" spans="1:6" x14ac:dyDescent="0.25">
      <c r="A5455" s="4" t="s">
        <v>12540</v>
      </c>
      <c r="B5455" s="4" t="s">
        <v>12541</v>
      </c>
      <c r="C5455" s="18">
        <v>1</v>
      </c>
      <c r="D5455" s="4" t="s">
        <v>462</v>
      </c>
      <c r="E5455" s="12">
        <v>37.979999999999997</v>
      </c>
      <c r="F5455" s="12">
        <v>37.979999999999997</v>
      </c>
    </row>
    <row r="5456" spans="1:6" x14ac:dyDescent="0.25">
      <c r="A5456" s="4" t="s">
        <v>12542</v>
      </c>
      <c r="B5456" s="4" t="s">
        <v>12543</v>
      </c>
      <c r="C5456" s="18">
        <v>48</v>
      </c>
      <c r="D5456" s="4" t="s">
        <v>462</v>
      </c>
      <c r="E5456" s="12">
        <v>43.7</v>
      </c>
      <c r="F5456" s="12">
        <v>2097.6</v>
      </c>
    </row>
    <row r="5457" spans="1:6" x14ac:dyDescent="0.25">
      <c r="A5457" s="4" t="s">
        <v>12544</v>
      </c>
      <c r="B5457" s="4" t="s">
        <v>12545</v>
      </c>
      <c r="C5457" s="18">
        <v>8</v>
      </c>
      <c r="D5457" s="4" t="s">
        <v>462</v>
      </c>
      <c r="E5457" s="12">
        <v>140.5</v>
      </c>
      <c r="F5457" s="12">
        <v>1124</v>
      </c>
    </row>
    <row r="5458" spans="1:6" x14ac:dyDescent="0.25">
      <c r="A5458" s="4" t="s">
        <v>12546</v>
      </c>
      <c r="B5458" s="4" t="s">
        <v>12547</v>
      </c>
      <c r="C5458" s="18">
        <v>388</v>
      </c>
      <c r="D5458" s="4" t="s">
        <v>462</v>
      </c>
      <c r="E5458" s="12">
        <v>1.08</v>
      </c>
      <c r="F5458" s="12">
        <v>419.04</v>
      </c>
    </row>
    <row r="5459" spans="1:6" x14ac:dyDescent="0.25">
      <c r="A5459" s="4" t="s">
        <v>12548</v>
      </c>
      <c r="B5459" s="4" t="s">
        <v>12549</v>
      </c>
      <c r="C5459" s="18">
        <v>52</v>
      </c>
      <c r="D5459" s="4" t="s">
        <v>462</v>
      </c>
      <c r="E5459" s="12">
        <v>8.34</v>
      </c>
      <c r="F5459" s="12">
        <v>433.68</v>
      </c>
    </row>
    <row r="5460" spans="1:6" x14ac:dyDescent="0.25">
      <c r="A5460" s="4" t="s">
        <v>12550</v>
      </c>
      <c r="B5460" s="4" t="s">
        <v>12551</v>
      </c>
      <c r="C5460" s="18">
        <v>61</v>
      </c>
      <c r="D5460" s="4" t="s">
        <v>462</v>
      </c>
      <c r="E5460" s="12">
        <v>8.34</v>
      </c>
      <c r="F5460" s="12">
        <v>508.74</v>
      </c>
    </row>
    <row r="5461" spans="1:6" x14ac:dyDescent="0.25">
      <c r="A5461" s="4" t="s">
        <v>12552</v>
      </c>
      <c r="B5461" s="4" t="s">
        <v>12553</v>
      </c>
      <c r="C5461" s="18">
        <v>50</v>
      </c>
      <c r="D5461" s="4" t="s">
        <v>462</v>
      </c>
      <c r="E5461" s="12">
        <v>27.8</v>
      </c>
      <c r="F5461" s="12">
        <v>1390</v>
      </c>
    </row>
    <row r="5462" spans="1:6" x14ac:dyDescent="0.25">
      <c r="A5462" s="4" t="s">
        <v>12554</v>
      </c>
      <c r="B5462" s="4" t="s">
        <v>12555</v>
      </c>
      <c r="C5462" s="18">
        <v>250</v>
      </c>
      <c r="D5462" s="4" t="s">
        <v>462</v>
      </c>
      <c r="E5462" s="12">
        <v>2.5099999999999998</v>
      </c>
      <c r="F5462" s="12">
        <v>627.5</v>
      </c>
    </row>
    <row r="5463" spans="1:6" x14ac:dyDescent="0.25">
      <c r="A5463" s="4" t="s">
        <v>12556</v>
      </c>
      <c r="B5463" s="4" t="s">
        <v>12557</v>
      </c>
      <c r="C5463" s="18">
        <v>13</v>
      </c>
      <c r="D5463" s="4" t="s">
        <v>462</v>
      </c>
      <c r="E5463" s="12">
        <v>1.96</v>
      </c>
      <c r="F5463" s="12">
        <v>25.48</v>
      </c>
    </row>
    <row r="5464" spans="1:6" x14ac:dyDescent="0.25">
      <c r="A5464" s="4" t="s">
        <v>12558</v>
      </c>
      <c r="B5464" s="4" t="s">
        <v>12559</v>
      </c>
      <c r="C5464" s="18">
        <v>979</v>
      </c>
      <c r="D5464" s="4" t="s">
        <v>462</v>
      </c>
      <c r="E5464" s="12">
        <v>3.3</v>
      </c>
      <c r="F5464" s="12">
        <v>3230.7</v>
      </c>
    </row>
    <row r="5465" spans="1:6" x14ac:dyDescent="0.25">
      <c r="A5465" s="4" t="s">
        <v>12560</v>
      </c>
      <c r="B5465" s="4" t="s">
        <v>12561</v>
      </c>
      <c r="C5465" s="18">
        <v>1672</v>
      </c>
      <c r="D5465" s="4" t="s">
        <v>462</v>
      </c>
      <c r="E5465" s="12">
        <v>1.24</v>
      </c>
      <c r="F5465" s="12">
        <v>2073.2800000000002</v>
      </c>
    </row>
    <row r="5466" spans="1:6" x14ac:dyDescent="0.25">
      <c r="A5466" s="4" t="s">
        <v>12562</v>
      </c>
      <c r="B5466" s="4" t="s">
        <v>12563</v>
      </c>
      <c r="C5466" s="18">
        <v>638</v>
      </c>
      <c r="D5466" s="4" t="s">
        <v>462</v>
      </c>
      <c r="E5466" s="12">
        <v>1.76</v>
      </c>
      <c r="F5466" s="12">
        <v>1122.8800000000001</v>
      </c>
    </row>
    <row r="5467" spans="1:6" x14ac:dyDescent="0.25">
      <c r="A5467" s="4" t="s">
        <v>12564</v>
      </c>
      <c r="B5467" s="4" t="s">
        <v>12565</v>
      </c>
      <c r="C5467" s="18">
        <v>122</v>
      </c>
      <c r="D5467" s="4" t="s">
        <v>462</v>
      </c>
      <c r="E5467" s="12">
        <v>12</v>
      </c>
      <c r="F5467" s="12">
        <v>1464</v>
      </c>
    </row>
    <row r="5468" spans="1:6" x14ac:dyDescent="0.25">
      <c r="A5468" s="4" t="s">
        <v>12566</v>
      </c>
      <c r="B5468" s="4" t="s">
        <v>12567</v>
      </c>
      <c r="C5468" s="18">
        <v>422</v>
      </c>
      <c r="D5468" s="4" t="s">
        <v>462</v>
      </c>
      <c r="E5468" s="12">
        <v>7.02</v>
      </c>
      <c r="F5468" s="12">
        <v>2962.44</v>
      </c>
    </row>
    <row r="5469" spans="1:6" x14ac:dyDescent="0.25">
      <c r="A5469" s="4" t="s">
        <v>12568</v>
      </c>
      <c r="B5469" s="4" t="s">
        <v>12569</v>
      </c>
      <c r="C5469" s="18">
        <v>289</v>
      </c>
      <c r="D5469" s="4" t="s">
        <v>462</v>
      </c>
      <c r="E5469" s="12">
        <v>13.77</v>
      </c>
      <c r="F5469" s="12">
        <v>3979.53</v>
      </c>
    </row>
    <row r="5470" spans="1:6" x14ac:dyDescent="0.25">
      <c r="A5470" s="4" t="s">
        <v>12570</v>
      </c>
      <c r="B5470" s="4" t="s">
        <v>12571</v>
      </c>
      <c r="C5470" s="18">
        <v>145</v>
      </c>
      <c r="D5470" s="4" t="s">
        <v>462</v>
      </c>
      <c r="E5470" s="12">
        <v>2.12</v>
      </c>
      <c r="F5470" s="12">
        <v>307.39999999999998</v>
      </c>
    </row>
    <row r="5471" spans="1:6" x14ac:dyDescent="0.25">
      <c r="A5471" s="4" t="s">
        <v>12572</v>
      </c>
      <c r="B5471" s="4" t="s">
        <v>12573</v>
      </c>
      <c r="C5471" s="18">
        <v>107</v>
      </c>
      <c r="D5471" s="4" t="s">
        <v>462</v>
      </c>
      <c r="E5471" s="12">
        <v>2.92</v>
      </c>
      <c r="F5471" s="12">
        <v>312.44</v>
      </c>
    </row>
    <row r="5472" spans="1:6" x14ac:dyDescent="0.25">
      <c r="A5472" s="4" t="s">
        <v>12574</v>
      </c>
      <c r="B5472" s="4" t="s">
        <v>12575</v>
      </c>
      <c r="C5472" s="18">
        <v>16</v>
      </c>
      <c r="D5472" s="4" t="s">
        <v>462</v>
      </c>
      <c r="E5472" s="12">
        <v>63.5</v>
      </c>
      <c r="F5472" s="12">
        <v>1016</v>
      </c>
    </row>
    <row r="5473" spans="1:6" x14ac:dyDescent="0.25">
      <c r="A5473" s="4" t="s">
        <v>12576</v>
      </c>
      <c r="B5473" s="4" t="s">
        <v>12577</v>
      </c>
      <c r="C5473" s="18">
        <v>50</v>
      </c>
      <c r="D5473" s="4" t="s">
        <v>462</v>
      </c>
      <c r="E5473" s="12">
        <v>42.9</v>
      </c>
      <c r="F5473" s="12">
        <v>2145</v>
      </c>
    </row>
    <row r="5474" spans="1:6" x14ac:dyDescent="0.25">
      <c r="A5474" s="4" t="s">
        <v>12578</v>
      </c>
      <c r="B5474" s="4" t="s">
        <v>12579</v>
      </c>
      <c r="C5474" s="18">
        <v>51</v>
      </c>
      <c r="D5474" s="4" t="s">
        <v>462</v>
      </c>
      <c r="E5474" s="12">
        <v>11.07</v>
      </c>
      <c r="F5474" s="12">
        <v>564.57000000000005</v>
      </c>
    </row>
    <row r="5475" spans="1:6" x14ac:dyDescent="0.25">
      <c r="A5475" s="4" t="s">
        <v>12580</v>
      </c>
      <c r="B5475" s="4" t="s">
        <v>12581</v>
      </c>
      <c r="C5475" s="18">
        <v>21</v>
      </c>
      <c r="D5475" s="4" t="s">
        <v>462</v>
      </c>
      <c r="E5475" s="12">
        <v>29.28</v>
      </c>
      <c r="F5475" s="12">
        <v>614.88</v>
      </c>
    </row>
    <row r="5476" spans="1:6" x14ac:dyDescent="0.25">
      <c r="A5476" s="4" t="s">
        <v>12582</v>
      </c>
      <c r="B5476" s="4" t="s">
        <v>12583</v>
      </c>
      <c r="C5476" s="18">
        <v>3</v>
      </c>
      <c r="D5476" s="4" t="s">
        <v>462</v>
      </c>
      <c r="E5476" s="12">
        <v>70</v>
      </c>
      <c r="F5476" s="12">
        <v>210</v>
      </c>
    </row>
    <row r="5477" spans="1:6" x14ac:dyDescent="0.25">
      <c r="A5477" s="4" t="s">
        <v>12584</v>
      </c>
      <c r="B5477" s="4" t="s">
        <v>12585</v>
      </c>
      <c r="C5477" s="18">
        <v>50</v>
      </c>
      <c r="D5477" s="4" t="s">
        <v>462</v>
      </c>
      <c r="E5477" s="12">
        <v>37.200000000000003</v>
      </c>
      <c r="F5477" s="12">
        <v>1860</v>
      </c>
    </row>
    <row r="5478" spans="1:6" x14ac:dyDescent="0.25">
      <c r="A5478" s="4" t="s">
        <v>12586</v>
      </c>
      <c r="B5478" s="4" t="s">
        <v>12587</v>
      </c>
      <c r="C5478" s="18">
        <v>15</v>
      </c>
      <c r="D5478" s="4" t="s">
        <v>462</v>
      </c>
      <c r="E5478" s="12">
        <v>63.6</v>
      </c>
      <c r="F5478" s="12">
        <v>954</v>
      </c>
    </row>
    <row r="5479" spans="1:6" x14ac:dyDescent="0.25">
      <c r="A5479" s="4" t="s">
        <v>12588</v>
      </c>
      <c r="B5479" s="4" t="s">
        <v>12589</v>
      </c>
      <c r="C5479" s="18">
        <v>24</v>
      </c>
      <c r="D5479" s="4" t="s">
        <v>462</v>
      </c>
      <c r="E5479" s="12">
        <v>18</v>
      </c>
      <c r="F5479" s="12">
        <v>432</v>
      </c>
    </row>
    <row r="5480" spans="1:6" x14ac:dyDescent="0.25">
      <c r="A5480" s="4" t="s">
        <v>12590</v>
      </c>
      <c r="B5480" s="4" t="s">
        <v>12591</v>
      </c>
      <c r="C5480" s="18">
        <v>25</v>
      </c>
      <c r="D5480" s="4" t="s">
        <v>462</v>
      </c>
      <c r="E5480" s="12">
        <v>27.3</v>
      </c>
      <c r="F5480" s="12">
        <v>682.5</v>
      </c>
    </row>
    <row r="5481" spans="1:6" x14ac:dyDescent="0.25">
      <c r="A5481" s="4" t="s">
        <v>12592</v>
      </c>
      <c r="B5481" s="4" t="s">
        <v>12593</v>
      </c>
      <c r="C5481" s="18">
        <v>16</v>
      </c>
      <c r="D5481" s="4" t="s">
        <v>462</v>
      </c>
      <c r="E5481" s="12">
        <v>3.11</v>
      </c>
      <c r="F5481" s="12">
        <v>49.76</v>
      </c>
    </row>
    <row r="5482" spans="1:6" x14ac:dyDescent="0.25">
      <c r="A5482" s="4" t="s">
        <v>12594</v>
      </c>
      <c r="B5482" s="4" t="s">
        <v>12595</v>
      </c>
      <c r="C5482" s="18">
        <v>4</v>
      </c>
      <c r="D5482" s="4" t="s">
        <v>462</v>
      </c>
      <c r="E5482" s="12">
        <v>3.77</v>
      </c>
      <c r="F5482" s="12">
        <v>15.08</v>
      </c>
    </row>
    <row r="5483" spans="1:6" x14ac:dyDescent="0.25">
      <c r="A5483" s="4" t="s">
        <v>12596</v>
      </c>
      <c r="B5483" s="4" t="s">
        <v>12597</v>
      </c>
      <c r="C5483" s="18">
        <v>47</v>
      </c>
      <c r="D5483" s="4" t="s">
        <v>462</v>
      </c>
      <c r="E5483" s="12">
        <v>5.49</v>
      </c>
      <c r="F5483" s="12">
        <v>258.02999999999997</v>
      </c>
    </row>
    <row r="5484" spans="1:6" x14ac:dyDescent="0.25">
      <c r="A5484" s="4" t="s">
        <v>12598</v>
      </c>
      <c r="B5484" s="4" t="s">
        <v>12599</v>
      </c>
      <c r="C5484" s="18">
        <v>100</v>
      </c>
      <c r="D5484" s="4" t="s">
        <v>462</v>
      </c>
      <c r="E5484" s="12">
        <v>0.61</v>
      </c>
      <c r="F5484" s="12">
        <v>61</v>
      </c>
    </row>
    <row r="5485" spans="1:6" x14ac:dyDescent="0.25">
      <c r="A5485" s="4" t="s">
        <v>12600</v>
      </c>
      <c r="B5485" s="4" t="s">
        <v>12601</v>
      </c>
      <c r="C5485" s="18">
        <v>77</v>
      </c>
      <c r="D5485" s="4" t="s">
        <v>462</v>
      </c>
      <c r="E5485" s="12">
        <v>9.02</v>
      </c>
      <c r="F5485" s="12">
        <v>694.54</v>
      </c>
    </row>
    <row r="5486" spans="1:6" x14ac:dyDescent="0.25">
      <c r="A5486" s="4" t="s">
        <v>12602</v>
      </c>
      <c r="B5486" s="4" t="s">
        <v>12603</v>
      </c>
      <c r="C5486" s="18">
        <v>5</v>
      </c>
      <c r="D5486" s="4" t="s">
        <v>462</v>
      </c>
      <c r="E5486" s="12">
        <v>70</v>
      </c>
      <c r="F5486" s="12">
        <v>350</v>
      </c>
    </row>
    <row r="5487" spans="1:6" x14ac:dyDescent="0.25">
      <c r="A5487" s="4" t="s">
        <v>12604</v>
      </c>
      <c r="B5487" s="4" t="s">
        <v>12605</v>
      </c>
      <c r="C5487" s="18">
        <v>197</v>
      </c>
      <c r="D5487" s="4" t="s">
        <v>462</v>
      </c>
      <c r="E5487" s="12">
        <v>14.49</v>
      </c>
      <c r="F5487" s="12">
        <v>2854.53</v>
      </c>
    </row>
    <row r="5488" spans="1:6" x14ac:dyDescent="0.25">
      <c r="A5488" s="4" t="s">
        <v>12606</v>
      </c>
      <c r="B5488" s="4" t="s">
        <v>12607</v>
      </c>
      <c r="C5488" s="18">
        <v>11</v>
      </c>
      <c r="D5488" s="4" t="s">
        <v>462</v>
      </c>
      <c r="E5488" s="12">
        <v>19.329999999999998</v>
      </c>
      <c r="F5488" s="12">
        <v>212.63</v>
      </c>
    </row>
    <row r="5489" spans="1:6" x14ac:dyDescent="0.25">
      <c r="A5489" s="4" t="s">
        <v>12608</v>
      </c>
      <c r="B5489" s="4" t="s">
        <v>12609</v>
      </c>
      <c r="C5489" s="18">
        <v>15</v>
      </c>
      <c r="D5489" s="4" t="s">
        <v>462</v>
      </c>
      <c r="E5489" s="12">
        <v>38.49</v>
      </c>
      <c r="F5489" s="12">
        <v>577.35</v>
      </c>
    </row>
    <row r="5490" spans="1:6" x14ac:dyDescent="0.25">
      <c r="A5490" s="4" t="s">
        <v>12610</v>
      </c>
      <c r="B5490" s="4" t="s">
        <v>12611</v>
      </c>
      <c r="C5490" s="18">
        <v>14</v>
      </c>
      <c r="D5490" s="4" t="s">
        <v>462</v>
      </c>
      <c r="E5490" s="12">
        <v>49</v>
      </c>
      <c r="F5490" s="12">
        <v>686</v>
      </c>
    </row>
    <row r="5491" spans="1:6" x14ac:dyDescent="0.25">
      <c r="A5491" s="4" t="s">
        <v>12612</v>
      </c>
      <c r="B5491" s="4" t="s">
        <v>12613</v>
      </c>
      <c r="C5491" s="18">
        <v>21</v>
      </c>
      <c r="D5491" s="4" t="s">
        <v>462</v>
      </c>
      <c r="E5491" s="12">
        <v>65.900000000000006</v>
      </c>
      <c r="F5491" s="12">
        <v>1383.9</v>
      </c>
    </row>
    <row r="5492" spans="1:6" x14ac:dyDescent="0.25">
      <c r="A5492" s="4" t="s">
        <v>12614</v>
      </c>
      <c r="B5492" s="4" t="s">
        <v>12615</v>
      </c>
      <c r="C5492" s="18">
        <v>211</v>
      </c>
      <c r="D5492" s="4" t="s">
        <v>462</v>
      </c>
      <c r="E5492" s="12">
        <v>7.86</v>
      </c>
      <c r="F5492" s="12">
        <v>1658.46</v>
      </c>
    </row>
    <row r="5493" spans="1:6" x14ac:dyDescent="0.25">
      <c r="A5493" s="4" t="s">
        <v>12616</v>
      </c>
      <c r="B5493" s="4" t="s">
        <v>12617</v>
      </c>
      <c r="C5493" s="18">
        <v>18</v>
      </c>
      <c r="D5493" s="4" t="s">
        <v>462</v>
      </c>
      <c r="E5493" s="12">
        <v>20.49</v>
      </c>
      <c r="F5493" s="12">
        <v>368.82</v>
      </c>
    </row>
    <row r="5494" spans="1:6" x14ac:dyDescent="0.25">
      <c r="A5494" s="4" t="s">
        <v>12618</v>
      </c>
      <c r="B5494" s="4" t="s">
        <v>12619</v>
      </c>
      <c r="C5494" s="18">
        <v>93</v>
      </c>
      <c r="D5494" s="4" t="s">
        <v>462</v>
      </c>
      <c r="E5494" s="12">
        <v>4.32</v>
      </c>
      <c r="F5494" s="12">
        <v>401.76</v>
      </c>
    </row>
    <row r="5495" spans="1:6" x14ac:dyDescent="0.25">
      <c r="A5495" s="4" t="s">
        <v>12620</v>
      </c>
      <c r="B5495" s="4" t="s">
        <v>12621</v>
      </c>
      <c r="C5495" s="18">
        <v>12</v>
      </c>
      <c r="D5495" s="4" t="s">
        <v>462</v>
      </c>
      <c r="E5495" s="12">
        <v>5.83</v>
      </c>
      <c r="F5495" s="12">
        <v>69.959999999999994</v>
      </c>
    </row>
    <row r="5496" spans="1:6" x14ac:dyDescent="0.25">
      <c r="A5496" s="4" t="s">
        <v>12622</v>
      </c>
      <c r="B5496" s="4" t="s">
        <v>12623</v>
      </c>
      <c r="C5496" s="18">
        <v>6</v>
      </c>
      <c r="D5496" s="4" t="s">
        <v>462</v>
      </c>
      <c r="E5496" s="12">
        <v>128</v>
      </c>
      <c r="F5496" s="12">
        <v>768</v>
      </c>
    </row>
    <row r="5497" spans="1:6" x14ac:dyDescent="0.25">
      <c r="A5497" s="4" t="s">
        <v>12624</v>
      </c>
      <c r="B5497" s="4" t="s">
        <v>12625</v>
      </c>
      <c r="C5497" s="18">
        <v>4</v>
      </c>
      <c r="D5497" s="4" t="s">
        <v>462</v>
      </c>
      <c r="E5497" s="12">
        <v>14.68</v>
      </c>
      <c r="F5497" s="12">
        <v>58.72</v>
      </c>
    </row>
    <row r="5498" spans="1:6" x14ac:dyDescent="0.25">
      <c r="A5498" s="4" t="s">
        <v>12626</v>
      </c>
      <c r="B5498" s="4" t="s">
        <v>12627</v>
      </c>
      <c r="C5498" s="18">
        <v>21</v>
      </c>
      <c r="D5498" s="4" t="s">
        <v>462</v>
      </c>
      <c r="E5498" s="12">
        <v>59.2</v>
      </c>
      <c r="F5498" s="12">
        <v>1243.2</v>
      </c>
    </row>
    <row r="5499" spans="1:6" x14ac:dyDescent="0.25">
      <c r="A5499" s="4" t="s">
        <v>12628</v>
      </c>
      <c r="B5499" s="4" t="s">
        <v>12629</v>
      </c>
      <c r="C5499" s="18">
        <v>6</v>
      </c>
      <c r="D5499" s="4" t="s">
        <v>462</v>
      </c>
      <c r="E5499" s="12">
        <v>33.42</v>
      </c>
      <c r="F5499" s="12">
        <v>200.52</v>
      </c>
    </row>
    <row r="5500" spans="1:6" x14ac:dyDescent="0.25">
      <c r="A5500" s="4" t="s">
        <v>12630</v>
      </c>
      <c r="B5500" s="4" t="s">
        <v>12631</v>
      </c>
      <c r="C5500" s="18">
        <v>92</v>
      </c>
      <c r="D5500" s="4" t="s">
        <v>462</v>
      </c>
      <c r="E5500" s="12">
        <v>37</v>
      </c>
      <c r="F5500" s="12">
        <v>3404</v>
      </c>
    </row>
    <row r="5501" spans="1:6" x14ac:dyDescent="0.25">
      <c r="A5501" s="4" t="s">
        <v>12632</v>
      </c>
      <c r="B5501" s="4" t="s">
        <v>12633</v>
      </c>
      <c r="C5501" s="18">
        <v>338</v>
      </c>
      <c r="D5501" s="4" t="s">
        <v>462</v>
      </c>
      <c r="E5501" s="12">
        <v>31.01</v>
      </c>
      <c r="F5501" s="12">
        <v>10481.379999999999</v>
      </c>
    </row>
    <row r="5502" spans="1:6" x14ac:dyDescent="0.25">
      <c r="A5502" s="4" t="s">
        <v>12634</v>
      </c>
      <c r="B5502" s="4" t="s">
        <v>12635</v>
      </c>
      <c r="C5502" s="18">
        <v>58</v>
      </c>
      <c r="D5502" s="4" t="s">
        <v>462</v>
      </c>
      <c r="E5502" s="12">
        <v>37</v>
      </c>
      <c r="F5502" s="12">
        <v>2146</v>
      </c>
    </row>
    <row r="5503" spans="1:6" x14ac:dyDescent="0.25">
      <c r="A5503" s="4" t="s">
        <v>12636</v>
      </c>
      <c r="B5503" s="4" t="s">
        <v>12637</v>
      </c>
      <c r="C5503" s="18">
        <v>39</v>
      </c>
      <c r="D5503" s="4" t="s">
        <v>462</v>
      </c>
      <c r="E5503" s="12">
        <v>37.200000000000003</v>
      </c>
      <c r="F5503" s="12">
        <v>1450.8</v>
      </c>
    </row>
    <row r="5504" spans="1:6" x14ac:dyDescent="0.25">
      <c r="A5504" s="4" t="s">
        <v>12638</v>
      </c>
      <c r="B5504" s="4" t="s">
        <v>12639</v>
      </c>
      <c r="C5504" s="18">
        <v>179</v>
      </c>
      <c r="D5504" s="4" t="s">
        <v>462</v>
      </c>
      <c r="E5504" s="12">
        <v>37</v>
      </c>
      <c r="F5504" s="12">
        <v>6623</v>
      </c>
    </row>
    <row r="5505" spans="1:6" x14ac:dyDescent="0.25">
      <c r="A5505" s="4" t="s">
        <v>12640</v>
      </c>
      <c r="B5505" s="4" t="s">
        <v>12641</v>
      </c>
      <c r="C5505" s="18">
        <v>9</v>
      </c>
      <c r="D5505" s="4" t="s">
        <v>462</v>
      </c>
      <c r="E5505" s="12">
        <v>145</v>
      </c>
      <c r="F5505" s="12">
        <v>1305</v>
      </c>
    </row>
    <row r="5506" spans="1:6" x14ac:dyDescent="0.25">
      <c r="A5506" s="4" t="s">
        <v>12642</v>
      </c>
      <c r="B5506" s="4" t="s">
        <v>12643</v>
      </c>
      <c r="C5506" s="18">
        <v>249</v>
      </c>
      <c r="D5506" s="4" t="s">
        <v>462</v>
      </c>
      <c r="E5506" s="12">
        <v>3</v>
      </c>
      <c r="F5506" s="12">
        <v>747</v>
      </c>
    </row>
    <row r="5507" spans="1:6" x14ac:dyDescent="0.25">
      <c r="A5507" s="4" t="s">
        <v>12644</v>
      </c>
      <c r="B5507" s="4" t="s">
        <v>12645</v>
      </c>
      <c r="C5507" s="18">
        <v>40</v>
      </c>
      <c r="D5507" s="4" t="s">
        <v>462</v>
      </c>
      <c r="E5507" s="12">
        <v>30.75</v>
      </c>
      <c r="F5507" s="12">
        <v>1230</v>
      </c>
    </row>
    <row r="5508" spans="1:6" x14ac:dyDescent="0.25">
      <c r="A5508" s="4" t="s">
        <v>12646</v>
      </c>
      <c r="B5508" s="4" t="s">
        <v>12647</v>
      </c>
      <c r="C5508" s="18">
        <v>35</v>
      </c>
      <c r="D5508" s="4" t="s">
        <v>462</v>
      </c>
      <c r="E5508" s="12">
        <v>19.579999999999998</v>
      </c>
      <c r="F5508" s="12">
        <v>685.3</v>
      </c>
    </row>
    <row r="5509" spans="1:6" x14ac:dyDescent="0.25">
      <c r="A5509" s="4" t="s">
        <v>12648</v>
      </c>
      <c r="B5509" s="4" t="s">
        <v>12649</v>
      </c>
      <c r="C5509" s="18">
        <v>11</v>
      </c>
      <c r="D5509" s="4" t="s">
        <v>462</v>
      </c>
      <c r="E5509" s="12">
        <v>132</v>
      </c>
      <c r="F5509" s="12">
        <v>1452</v>
      </c>
    </row>
    <row r="5510" spans="1:6" x14ac:dyDescent="0.25">
      <c r="A5510" s="4" t="s">
        <v>12650</v>
      </c>
      <c r="B5510" s="4" t="s">
        <v>12651</v>
      </c>
      <c r="C5510" s="18">
        <v>8</v>
      </c>
      <c r="D5510" s="4" t="s">
        <v>462</v>
      </c>
      <c r="E5510" s="12">
        <v>128</v>
      </c>
      <c r="F5510" s="12">
        <v>1024</v>
      </c>
    </row>
    <row r="5511" spans="1:6" x14ac:dyDescent="0.25">
      <c r="A5511" s="4" t="s">
        <v>12652</v>
      </c>
      <c r="B5511" s="4" t="s">
        <v>12653</v>
      </c>
      <c r="C5511" s="18">
        <v>5</v>
      </c>
      <c r="D5511" s="4" t="s">
        <v>462</v>
      </c>
      <c r="E5511" s="12">
        <v>135</v>
      </c>
      <c r="F5511" s="12">
        <v>675</v>
      </c>
    </row>
    <row r="5512" spans="1:6" x14ac:dyDescent="0.25">
      <c r="A5512" s="4" t="s">
        <v>12654</v>
      </c>
      <c r="B5512" s="4" t="s">
        <v>12655</v>
      </c>
      <c r="C5512" s="18">
        <v>20</v>
      </c>
      <c r="D5512" s="4" t="s">
        <v>462</v>
      </c>
      <c r="E5512" s="12">
        <v>57.62</v>
      </c>
      <c r="F5512" s="12">
        <v>1152.4000000000001</v>
      </c>
    </row>
    <row r="5513" spans="1:6" x14ac:dyDescent="0.25">
      <c r="A5513" s="4" t="s">
        <v>12656</v>
      </c>
      <c r="B5513" s="4" t="s">
        <v>12657</v>
      </c>
      <c r="C5513" s="18">
        <v>431</v>
      </c>
      <c r="D5513" s="4" t="s">
        <v>462</v>
      </c>
      <c r="E5513" s="12">
        <v>13.46</v>
      </c>
      <c r="F5513" s="12">
        <v>5801.26</v>
      </c>
    </row>
    <row r="5514" spans="1:6" x14ac:dyDescent="0.25">
      <c r="A5514" s="4" t="s">
        <v>12658</v>
      </c>
      <c r="B5514" s="4" t="s">
        <v>12659</v>
      </c>
      <c r="C5514" s="18">
        <v>21</v>
      </c>
      <c r="D5514" s="4" t="s">
        <v>462</v>
      </c>
      <c r="E5514" s="12">
        <v>50.8</v>
      </c>
      <c r="F5514" s="12">
        <v>1066.8</v>
      </c>
    </row>
    <row r="5515" spans="1:6" x14ac:dyDescent="0.25">
      <c r="A5515" s="4" t="s">
        <v>12660</v>
      </c>
      <c r="B5515" s="4" t="s">
        <v>12661</v>
      </c>
      <c r="C5515" s="18">
        <v>15</v>
      </c>
      <c r="D5515" s="4" t="s">
        <v>462</v>
      </c>
      <c r="E5515" s="12">
        <v>57.1</v>
      </c>
      <c r="F5515" s="12">
        <v>856.5</v>
      </c>
    </row>
    <row r="5516" spans="1:6" x14ac:dyDescent="0.25">
      <c r="A5516" s="4" t="s">
        <v>12662</v>
      </c>
      <c r="B5516" s="4" t="s">
        <v>12663</v>
      </c>
      <c r="C5516" s="18">
        <v>22</v>
      </c>
      <c r="D5516" s="4" t="s">
        <v>462</v>
      </c>
      <c r="E5516" s="12">
        <v>57.8</v>
      </c>
      <c r="F5516" s="12">
        <v>1271.5999999999999</v>
      </c>
    </row>
    <row r="5517" spans="1:6" x14ac:dyDescent="0.25">
      <c r="A5517" s="4" t="s">
        <v>12664</v>
      </c>
      <c r="B5517" s="4" t="s">
        <v>12665</v>
      </c>
      <c r="C5517" s="18">
        <v>5</v>
      </c>
      <c r="D5517" s="4" t="s">
        <v>462</v>
      </c>
      <c r="E5517" s="12">
        <v>138.33000000000001</v>
      </c>
      <c r="F5517" s="12">
        <v>691.65</v>
      </c>
    </row>
    <row r="5518" spans="1:6" x14ac:dyDescent="0.25">
      <c r="A5518" s="4" t="s">
        <v>12666</v>
      </c>
      <c r="B5518" s="4" t="s">
        <v>12667</v>
      </c>
      <c r="C5518" s="18">
        <v>20</v>
      </c>
      <c r="D5518" s="4" t="s">
        <v>462</v>
      </c>
      <c r="E5518" s="12">
        <v>8.5</v>
      </c>
      <c r="F5518" s="12">
        <v>170</v>
      </c>
    </row>
    <row r="5519" spans="1:6" x14ac:dyDescent="0.25">
      <c r="A5519" s="4" t="s">
        <v>12668</v>
      </c>
      <c r="B5519" s="4" t="s">
        <v>12669</v>
      </c>
      <c r="C5519" s="18">
        <v>8</v>
      </c>
      <c r="D5519" s="4" t="s">
        <v>462</v>
      </c>
      <c r="E5519" s="12">
        <v>19.2</v>
      </c>
      <c r="F5519" s="12">
        <v>153.6</v>
      </c>
    </row>
    <row r="5520" spans="1:6" x14ac:dyDescent="0.25">
      <c r="A5520" s="4" t="s">
        <v>12670</v>
      </c>
      <c r="B5520" s="4" t="s">
        <v>12671</v>
      </c>
      <c r="C5520" s="18">
        <v>8</v>
      </c>
      <c r="D5520" s="4" t="s">
        <v>462</v>
      </c>
      <c r="E5520" s="12">
        <v>24.8</v>
      </c>
      <c r="F5520" s="12">
        <v>198.4</v>
      </c>
    </row>
    <row r="5521" spans="1:6" x14ac:dyDescent="0.25">
      <c r="A5521" s="4" t="s">
        <v>12672</v>
      </c>
      <c r="B5521" s="4" t="s">
        <v>12673</v>
      </c>
      <c r="C5521" s="18">
        <v>140</v>
      </c>
      <c r="D5521" s="4" t="s">
        <v>462</v>
      </c>
      <c r="E5521" s="12">
        <v>3</v>
      </c>
      <c r="F5521" s="12">
        <v>420</v>
      </c>
    </row>
    <row r="5522" spans="1:6" x14ac:dyDescent="0.25">
      <c r="A5522" s="4" t="s">
        <v>12674</v>
      </c>
      <c r="B5522" s="4" t="s">
        <v>12675</v>
      </c>
      <c r="C5522" s="18">
        <v>25</v>
      </c>
      <c r="D5522" s="4" t="s">
        <v>462</v>
      </c>
      <c r="E5522" s="12">
        <v>2.79</v>
      </c>
      <c r="F5522" s="12">
        <v>69.75</v>
      </c>
    </row>
    <row r="5523" spans="1:6" x14ac:dyDescent="0.25">
      <c r="A5523" s="4" t="s">
        <v>12676</v>
      </c>
      <c r="B5523" s="4" t="s">
        <v>12677</v>
      </c>
      <c r="C5523" s="18">
        <v>23.6</v>
      </c>
      <c r="D5523" s="4" t="s">
        <v>3672</v>
      </c>
      <c r="E5523" s="12">
        <v>15.81</v>
      </c>
      <c r="F5523" s="12">
        <v>373.12</v>
      </c>
    </row>
    <row r="5524" spans="1:6" x14ac:dyDescent="0.25">
      <c r="A5524" s="4" t="s">
        <v>12678</v>
      </c>
      <c r="B5524" s="4" t="s">
        <v>12679</v>
      </c>
      <c r="C5524" s="18">
        <v>331.6</v>
      </c>
      <c r="D5524" s="4" t="s">
        <v>3672</v>
      </c>
      <c r="E5524" s="12">
        <v>0.2</v>
      </c>
      <c r="F5524" s="12">
        <v>66.319999999999993</v>
      </c>
    </row>
    <row r="5525" spans="1:6" x14ac:dyDescent="0.25">
      <c r="A5525" s="4" t="s">
        <v>12680</v>
      </c>
      <c r="B5525" s="4" t="s">
        <v>12681</v>
      </c>
      <c r="C5525" s="18">
        <v>24</v>
      </c>
      <c r="D5525" s="4" t="s">
        <v>3672</v>
      </c>
      <c r="E5525" s="12">
        <v>15.64</v>
      </c>
      <c r="F5525" s="12">
        <v>375.36</v>
      </c>
    </row>
    <row r="5526" spans="1:6" x14ac:dyDescent="0.25">
      <c r="A5526" s="4" t="s">
        <v>12682</v>
      </c>
      <c r="B5526" s="4" t="s">
        <v>12683</v>
      </c>
      <c r="C5526" s="18">
        <v>4</v>
      </c>
      <c r="D5526" s="4" t="s">
        <v>462</v>
      </c>
      <c r="E5526" s="12">
        <v>19.489999999999998</v>
      </c>
      <c r="F5526" s="12">
        <v>77.959999999999994</v>
      </c>
    </row>
    <row r="5527" spans="1:6" x14ac:dyDescent="0.25">
      <c r="A5527" s="4" t="s">
        <v>12684</v>
      </c>
      <c r="B5527" s="4" t="s">
        <v>12685</v>
      </c>
      <c r="C5527" s="18">
        <v>4</v>
      </c>
      <c r="D5527" s="4" t="s">
        <v>462</v>
      </c>
      <c r="E5527" s="12">
        <v>22.4</v>
      </c>
      <c r="F5527" s="12">
        <v>89.6</v>
      </c>
    </row>
    <row r="5528" spans="1:6" x14ac:dyDescent="0.25">
      <c r="A5528" s="4" t="s">
        <v>12686</v>
      </c>
      <c r="B5528" s="4" t="s">
        <v>12687</v>
      </c>
      <c r="C5528" s="18">
        <v>8</v>
      </c>
      <c r="D5528" s="4" t="s">
        <v>462</v>
      </c>
      <c r="E5528" s="12">
        <v>24.8</v>
      </c>
      <c r="F5528" s="12">
        <v>198.4</v>
      </c>
    </row>
    <row r="5529" spans="1:6" x14ac:dyDescent="0.25">
      <c r="A5529" s="4" t="s">
        <v>12688</v>
      </c>
      <c r="B5529" s="4" t="s">
        <v>12689</v>
      </c>
      <c r="C5529" s="18">
        <v>3</v>
      </c>
      <c r="D5529" s="4" t="s">
        <v>462</v>
      </c>
      <c r="E5529" s="12">
        <v>31.2</v>
      </c>
      <c r="F5529" s="12">
        <v>93.6</v>
      </c>
    </row>
    <row r="5530" spans="1:6" x14ac:dyDescent="0.25">
      <c r="A5530" s="4" t="s">
        <v>12690</v>
      </c>
      <c r="B5530" s="4" t="s">
        <v>12691</v>
      </c>
      <c r="C5530" s="18">
        <v>1</v>
      </c>
      <c r="D5530" s="4" t="s">
        <v>462</v>
      </c>
      <c r="E5530" s="12">
        <v>32</v>
      </c>
      <c r="F5530" s="12">
        <v>32</v>
      </c>
    </row>
    <row r="5531" spans="1:6" x14ac:dyDescent="0.25">
      <c r="A5531" s="4" t="s">
        <v>12692</v>
      </c>
      <c r="B5531" s="4" t="s">
        <v>12693</v>
      </c>
      <c r="C5531" s="18">
        <v>4</v>
      </c>
      <c r="D5531" s="4" t="s">
        <v>462</v>
      </c>
      <c r="E5531" s="12">
        <v>47.2</v>
      </c>
      <c r="F5531" s="12">
        <v>188.8</v>
      </c>
    </row>
    <row r="5532" spans="1:6" x14ac:dyDescent="0.25">
      <c r="A5532" s="4" t="s">
        <v>12694</v>
      </c>
      <c r="B5532" s="4" t="s">
        <v>12695</v>
      </c>
      <c r="C5532" s="18">
        <v>2</v>
      </c>
      <c r="D5532" s="4" t="s">
        <v>462</v>
      </c>
      <c r="E5532" s="12">
        <v>23</v>
      </c>
      <c r="F5532" s="12">
        <v>46</v>
      </c>
    </row>
    <row r="5533" spans="1:6" x14ac:dyDescent="0.25">
      <c r="A5533" s="4" t="s">
        <v>12696</v>
      </c>
      <c r="B5533" s="4" t="s">
        <v>12697</v>
      </c>
      <c r="C5533" s="18">
        <v>8</v>
      </c>
      <c r="D5533" s="4" t="s">
        <v>462</v>
      </c>
      <c r="E5533" s="12">
        <v>27.67</v>
      </c>
      <c r="F5533" s="12">
        <v>221.36</v>
      </c>
    </row>
    <row r="5534" spans="1:6" x14ac:dyDescent="0.25">
      <c r="A5534" s="4" t="s">
        <v>12698</v>
      </c>
      <c r="B5534" s="4" t="s">
        <v>12699</v>
      </c>
      <c r="C5534" s="18">
        <v>6</v>
      </c>
      <c r="D5534" s="4" t="s">
        <v>462</v>
      </c>
      <c r="E5534" s="12">
        <v>17</v>
      </c>
      <c r="F5534" s="12">
        <v>102</v>
      </c>
    </row>
    <row r="5535" spans="1:6" x14ac:dyDescent="0.25">
      <c r="A5535" s="4" t="s">
        <v>12700</v>
      </c>
      <c r="B5535" s="4" t="s">
        <v>12701</v>
      </c>
      <c r="C5535" s="18">
        <v>25</v>
      </c>
      <c r="D5535" s="4" t="s">
        <v>462</v>
      </c>
      <c r="E5535" s="12">
        <v>8.06</v>
      </c>
      <c r="F5535" s="12">
        <v>201.5</v>
      </c>
    </row>
    <row r="5536" spans="1:6" x14ac:dyDescent="0.25">
      <c r="A5536" s="4" t="s">
        <v>12702</v>
      </c>
      <c r="B5536" s="4" t="s">
        <v>12703</v>
      </c>
      <c r="C5536" s="18">
        <v>36</v>
      </c>
      <c r="D5536" s="4" t="s">
        <v>462</v>
      </c>
      <c r="E5536" s="12">
        <v>0.88</v>
      </c>
      <c r="F5536" s="12">
        <v>31.68</v>
      </c>
    </row>
    <row r="5537" spans="1:6" x14ac:dyDescent="0.25">
      <c r="A5537" s="4" t="s">
        <v>12704</v>
      </c>
      <c r="B5537" s="4" t="s">
        <v>12705</v>
      </c>
      <c r="C5537" s="18">
        <v>1509</v>
      </c>
      <c r="D5537" s="4" t="s">
        <v>462</v>
      </c>
      <c r="E5537" s="12">
        <v>0.35</v>
      </c>
      <c r="F5537" s="12">
        <v>528.15</v>
      </c>
    </row>
    <row r="5538" spans="1:6" x14ac:dyDescent="0.25">
      <c r="A5538" s="4" t="s">
        <v>12706</v>
      </c>
      <c r="B5538" s="4" t="s">
        <v>12707</v>
      </c>
      <c r="C5538" s="18">
        <v>50</v>
      </c>
      <c r="D5538" s="4" t="s">
        <v>3672</v>
      </c>
      <c r="E5538" s="12">
        <v>2.2999999999999998</v>
      </c>
      <c r="F5538" s="12">
        <v>115</v>
      </c>
    </row>
    <row r="5539" spans="1:6" x14ac:dyDescent="0.25">
      <c r="A5539" s="4" t="s">
        <v>12708</v>
      </c>
      <c r="B5539" s="4" t="s">
        <v>12709</v>
      </c>
      <c r="C5539" s="18">
        <v>245</v>
      </c>
      <c r="D5539" s="4" t="s">
        <v>462</v>
      </c>
      <c r="E5539" s="12">
        <v>0.4</v>
      </c>
      <c r="F5539" s="12">
        <v>98</v>
      </c>
    </row>
    <row r="5540" spans="1:6" x14ac:dyDescent="0.25">
      <c r="A5540" s="4" t="s">
        <v>12710</v>
      </c>
      <c r="B5540" s="4" t="s">
        <v>12711</v>
      </c>
      <c r="C5540" s="18">
        <v>85</v>
      </c>
      <c r="D5540" s="4" t="s">
        <v>462</v>
      </c>
      <c r="E5540" s="12">
        <v>479.46</v>
      </c>
      <c r="F5540" s="12">
        <v>40754.1</v>
      </c>
    </row>
    <row r="5541" spans="1:6" x14ac:dyDescent="0.25">
      <c r="A5541" s="4" t="s">
        <v>12712</v>
      </c>
      <c r="B5541" s="4" t="s">
        <v>12713</v>
      </c>
      <c r="C5541" s="18">
        <v>180</v>
      </c>
      <c r="D5541" s="4" t="s">
        <v>462</v>
      </c>
      <c r="E5541" s="12">
        <v>14.4</v>
      </c>
      <c r="F5541" s="12">
        <v>2592</v>
      </c>
    </row>
    <row r="5542" spans="1:6" x14ac:dyDescent="0.25">
      <c r="A5542" s="4" t="s">
        <v>12714</v>
      </c>
      <c r="B5542" s="4" t="s">
        <v>12715</v>
      </c>
      <c r="C5542" s="18">
        <v>3</v>
      </c>
      <c r="D5542" s="4" t="s">
        <v>462</v>
      </c>
      <c r="E5542" s="12">
        <v>6.96</v>
      </c>
      <c r="F5542" s="12">
        <v>20.88</v>
      </c>
    </row>
    <row r="5543" spans="1:6" x14ac:dyDescent="0.25">
      <c r="A5543" s="4" t="s">
        <v>12716</v>
      </c>
      <c r="B5543" s="4" t="s">
        <v>12717</v>
      </c>
      <c r="C5543" s="18">
        <v>6</v>
      </c>
      <c r="D5543" s="4" t="s">
        <v>3672</v>
      </c>
      <c r="E5543" s="12">
        <v>31.42</v>
      </c>
      <c r="F5543" s="12">
        <v>188.52</v>
      </c>
    </row>
    <row r="5544" spans="1:6" x14ac:dyDescent="0.25">
      <c r="A5544" s="4" t="s">
        <v>12718</v>
      </c>
      <c r="B5544" s="4" t="s">
        <v>12719</v>
      </c>
      <c r="C5544" s="18">
        <v>0.874</v>
      </c>
      <c r="D5544" s="4" t="s">
        <v>3672</v>
      </c>
      <c r="E5544" s="12">
        <v>31.64</v>
      </c>
      <c r="F5544" s="12">
        <v>27.65</v>
      </c>
    </row>
    <row r="5545" spans="1:6" x14ac:dyDescent="0.25">
      <c r="A5545" s="4" t="s">
        <v>12720</v>
      </c>
      <c r="B5545" s="4" t="s">
        <v>12721</v>
      </c>
      <c r="C5545" s="18">
        <v>13</v>
      </c>
      <c r="D5545" s="4" t="s">
        <v>462</v>
      </c>
      <c r="E5545" s="12">
        <v>2.88</v>
      </c>
      <c r="F5545" s="12">
        <v>37.44</v>
      </c>
    </row>
    <row r="5546" spans="1:6" x14ac:dyDescent="0.25">
      <c r="A5546" s="4" t="s">
        <v>12722</v>
      </c>
      <c r="B5546" s="4" t="s">
        <v>12723</v>
      </c>
      <c r="C5546" s="18">
        <v>10</v>
      </c>
      <c r="D5546" s="4" t="s">
        <v>462</v>
      </c>
      <c r="E5546" s="12">
        <v>37.94</v>
      </c>
      <c r="F5546" s="12">
        <v>379.4</v>
      </c>
    </row>
    <row r="5547" spans="1:6" x14ac:dyDescent="0.25">
      <c r="A5547" s="4" t="s">
        <v>12724</v>
      </c>
      <c r="B5547" s="4" t="s">
        <v>12725</v>
      </c>
      <c r="C5547" s="18">
        <v>1</v>
      </c>
      <c r="D5547" s="4" t="s">
        <v>462</v>
      </c>
      <c r="E5547" s="12">
        <v>126</v>
      </c>
      <c r="F5547" s="12">
        <v>126</v>
      </c>
    </row>
    <row r="5548" spans="1:6" x14ac:dyDescent="0.25">
      <c r="A5548" s="4" t="s">
        <v>12726</v>
      </c>
      <c r="B5548" s="4" t="s">
        <v>12727</v>
      </c>
      <c r="C5548" s="18">
        <v>10</v>
      </c>
      <c r="D5548" s="4" t="s">
        <v>462</v>
      </c>
      <c r="E5548" s="12">
        <v>8.36</v>
      </c>
      <c r="F5548" s="12">
        <v>83.6</v>
      </c>
    </row>
    <row r="5549" spans="1:6" x14ac:dyDescent="0.25">
      <c r="A5549" s="4" t="s">
        <v>12728</v>
      </c>
      <c r="B5549" s="4" t="s">
        <v>12729</v>
      </c>
      <c r="C5549" s="18">
        <v>1</v>
      </c>
      <c r="D5549" s="4" t="s">
        <v>462</v>
      </c>
      <c r="E5549" s="12">
        <v>61.15</v>
      </c>
      <c r="F5549" s="12">
        <v>61.15</v>
      </c>
    </row>
    <row r="5550" spans="1:6" x14ac:dyDescent="0.25">
      <c r="A5550" s="4" t="s">
        <v>12730</v>
      </c>
      <c r="B5550" s="4" t="s">
        <v>12731</v>
      </c>
      <c r="C5550" s="18">
        <v>7</v>
      </c>
      <c r="D5550" s="4" t="s">
        <v>462</v>
      </c>
      <c r="E5550" s="12">
        <v>1095</v>
      </c>
      <c r="F5550" s="12">
        <v>7665</v>
      </c>
    </row>
    <row r="5551" spans="1:6" x14ac:dyDescent="0.25">
      <c r="A5551" s="4" t="s">
        <v>12732</v>
      </c>
      <c r="B5551" s="4" t="s">
        <v>12733</v>
      </c>
      <c r="C5551" s="18">
        <v>7</v>
      </c>
      <c r="D5551" s="4" t="s">
        <v>462</v>
      </c>
      <c r="E5551" s="12">
        <v>1238</v>
      </c>
      <c r="F5551" s="12">
        <v>8666</v>
      </c>
    </row>
    <row r="5552" spans="1:6" x14ac:dyDescent="0.25">
      <c r="A5552" s="4" t="s">
        <v>12734</v>
      </c>
      <c r="B5552" s="4" t="s">
        <v>12735</v>
      </c>
      <c r="C5552" s="18">
        <v>3</v>
      </c>
      <c r="D5552" s="4" t="s">
        <v>462</v>
      </c>
      <c r="E5552" s="12">
        <v>860</v>
      </c>
      <c r="F5552" s="12">
        <v>2580</v>
      </c>
    </row>
    <row r="5553" spans="1:6" x14ac:dyDescent="0.25">
      <c r="A5553" s="4" t="s">
        <v>12736</v>
      </c>
      <c r="B5553" s="4" t="s">
        <v>12737</v>
      </c>
      <c r="C5553" s="18">
        <v>1</v>
      </c>
      <c r="D5553" s="4" t="s">
        <v>462</v>
      </c>
      <c r="E5553" s="12">
        <v>752.8</v>
      </c>
      <c r="F5553" s="12">
        <v>752.8</v>
      </c>
    </row>
    <row r="5554" spans="1:6" x14ac:dyDescent="0.25">
      <c r="A5554" s="4" t="s">
        <v>12738</v>
      </c>
      <c r="B5554" s="4" t="s">
        <v>12739</v>
      </c>
      <c r="C5554" s="18">
        <v>4</v>
      </c>
      <c r="D5554" s="4" t="s">
        <v>462</v>
      </c>
      <c r="E5554" s="12">
        <v>1600</v>
      </c>
      <c r="F5554" s="12">
        <v>6400</v>
      </c>
    </row>
    <row r="5555" spans="1:6" x14ac:dyDescent="0.25">
      <c r="A5555" s="4" t="s">
        <v>12740</v>
      </c>
      <c r="B5555" s="4" t="s">
        <v>12741</v>
      </c>
      <c r="C5555" s="18">
        <v>13</v>
      </c>
      <c r="D5555" s="4" t="s">
        <v>462</v>
      </c>
      <c r="E5555" s="12">
        <v>21.54</v>
      </c>
      <c r="F5555" s="12">
        <v>280.02</v>
      </c>
    </row>
    <row r="5556" spans="1:6" x14ac:dyDescent="0.25">
      <c r="A5556" s="4" t="s">
        <v>12742</v>
      </c>
      <c r="B5556" s="4" t="s">
        <v>12743</v>
      </c>
      <c r="C5556" s="18">
        <v>2</v>
      </c>
      <c r="D5556" s="4" t="s">
        <v>462</v>
      </c>
      <c r="E5556" s="12">
        <v>4.8099999999999996</v>
      </c>
      <c r="F5556" s="12">
        <v>9.6199999999999992</v>
      </c>
    </row>
    <row r="5557" spans="1:6" x14ac:dyDescent="0.25">
      <c r="A5557" s="4" t="s">
        <v>12744</v>
      </c>
      <c r="B5557" s="4" t="s">
        <v>12745</v>
      </c>
      <c r="C5557" s="18">
        <v>2</v>
      </c>
      <c r="D5557" s="4" t="s">
        <v>462</v>
      </c>
      <c r="E5557" s="12">
        <v>260</v>
      </c>
      <c r="F5557" s="12">
        <v>520</v>
      </c>
    </row>
    <row r="5558" spans="1:6" x14ac:dyDescent="0.25">
      <c r="A5558" s="4" t="s">
        <v>12746</v>
      </c>
      <c r="B5558" s="4" t="s">
        <v>12747</v>
      </c>
      <c r="C5558" s="18">
        <v>62</v>
      </c>
      <c r="D5558" s="4" t="s">
        <v>462</v>
      </c>
      <c r="E5558" s="12">
        <v>0.77</v>
      </c>
      <c r="F5558" s="12">
        <v>47.74</v>
      </c>
    </row>
    <row r="5559" spans="1:6" x14ac:dyDescent="0.25">
      <c r="A5559" s="4" t="s">
        <v>12748</v>
      </c>
      <c r="B5559" s="4" t="s">
        <v>12749</v>
      </c>
      <c r="C5559" s="18">
        <v>3</v>
      </c>
      <c r="D5559" s="4" t="s">
        <v>462</v>
      </c>
      <c r="E5559" s="12">
        <v>348</v>
      </c>
      <c r="F5559" s="12">
        <v>1044</v>
      </c>
    </row>
    <row r="5560" spans="1:6" x14ac:dyDescent="0.25">
      <c r="A5560" s="4" t="s">
        <v>12750</v>
      </c>
      <c r="B5560" s="4" t="s">
        <v>12751</v>
      </c>
      <c r="C5560" s="18">
        <v>8</v>
      </c>
      <c r="D5560" s="4" t="s">
        <v>462</v>
      </c>
      <c r="E5560" s="12">
        <v>1.25</v>
      </c>
      <c r="F5560" s="12">
        <v>10</v>
      </c>
    </row>
    <row r="5561" spans="1:6" x14ac:dyDescent="0.25">
      <c r="A5561" s="4" t="s">
        <v>12752</v>
      </c>
      <c r="B5561" s="4" t="s">
        <v>12753</v>
      </c>
      <c r="C5561" s="18">
        <v>8</v>
      </c>
      <c r="D5561" s="4" t="s">
        <v>462</v>
      </c>
      <c r="E5561" s="12">
        <v>2.25</v>
      </c>
      <c r="F5561" s="12">
        <v>18</v>
      </c>
    </row>
    <row r="5562" spans="1:6" x14ac:dyDescent="0.25">
      <c r="A5562" s="4" t="s">
        <v>12754</v>
      </c>
      <c r="B5562" s="4" t="s">
        <v>12755</v>
      </c>
      <c r="C5562" s="18">
        <v>20</v>
      </c>
      <c r="D5562" s="4" t="s">
        <v>462</v>
      </c>
      <c r="E5562" s="12">
        <v>0.46</v>
      </c>
      <c r="F5562" s="12">
        <v>9.1999999999999993</v>
      </c>
    </row>
    <row r="5563" spans="1:6" x14ac:dyDescent="0.25">
      <c r="A5563" s="4" t="s">
        <v>12756</v>
      </c>
      <c r="B5563" s="4" t="s">
        <v>12757</v>
      </c>
      <c r="C5563" s="18">
        <v>20</v>
      </c>
      <c r="D5563" s="4" t="s">
        <v>462</v>
      </c>
      <c r="E5563" s="12">
        <v>0.7</v>
      </c>
      <c r="F5563" s="12">
        <v>14</v>
      </c>
    </row>
    <row r="5564" spans="1:6" x14ac:dyDescent="0.25">
      <c r="A5564" s="4" t="s">
        <v>12758</v>
      </c>
      <c r="B5564" s="4" t="s">
        <v>12759</v>
      </c>
      <c r="C5564" s="18">
        <v>2100</v>
      </c>
      <c r="D5564" s="4" t="s">
        <v>462</v>
      </c>
      <c r="E5564" s="12">
        <v>0.02</v>
      </c>
      <c r="F5564" s="12">
        <v>42</v>
      </c>
    </row>
    <row r="5565" spans="1:6" x14ac:dyDescent="0.25">
      <c r="A5565" s="4" t="s">
        <v>12760</v>
      </c>
      <c r="B5565" s="4" t="s">
        <v>12761</v>
      </c>
      <c r="C5565" s="18">
        <v>2</v>
      </c>
      <c r="D5565" s="4" t="s">
        <v>462</v>
      </c>
      <c r="E5565" s="12">
        <v>51.4</v>
      </c>
      <c r="F5565" s="12">
        <v>102.8</v>
      </c>
    </row>
    <row r="5566" spans="1:6" x14ac:dyDescent="0.25">
      <c r="A5566" s="4" t="s">
        <v>12762</v>
      </c>
      <c r="B5566" s="4" t="s">
        <v>12763</v>
      </c>
      <c r="C5566" s="18">
        <v>35</v>
      </c>
      <c r="D5566" s="4" t="s">
        <v>462</v>
      </c>
      <c r="E5566" s="12">
        <v>143</v>
      </c>
      <c r="F5566" s="12">
        <v>5005</v>
      </c>
    </row>
    <row r="5567" spans="1:6" x14ac:dyDescent="0.25">
      <c r="A5567" s="4" t="s">
        <v>12764</v>
      </c>
      <c r="B5567" s="4" t="s">
        <v>12765</v>
      </c>
      <c r="C5567" s="18">
        <v>4</v>
      </c>
      <c r="D5567" s="4" t="s">
        <v>462</v>
      </c>
      <c r="E5567" s="12">
        <v>2215</v>
      </c>
      <c r="F5567" s="12">
        <v>8860</v>
      </c>
    </row>
    <row r="5568" spans="1:6" x14ac:dyDescent="0.25">
      <c r="A5568" s="4" t="s">
        <v>12766</v>
      </c>
      <c r="B5568" s="4" t="s">
        <v>12767</v>
      </c>
      <c r="C5568" s="18">
        <v>1</v>
      </c>
      <c r="D5568" s="4" t="s">
        <v>462</v>
      </c>
      <c r="E5568" s="12">
        <v>3000</v>
      </c>
      <c r="F5568" s="12">
        <v>3000</v>
      </c>
    </row>
    <row r="5569" spans="1:6" x14ac:dyDescent="0.25">
      <c r="A5569" s="4" t="s">
        <v>12768</v>
      </c>
      <c r="B5569" s="4" t="s">
        <v>12769</v>
      </c>
      <c r="C5569" s="18">
        <v>1</v>
      </c>
      <c r="D5569" s="4" t="s">
        <v>462</v>
      </c>
      <c r="E5569" s="12">
        <v>46.1</v>
      </c>
      <c r="F5569" s="12">
        <v>46.1</v>
      </c>
    </row>
    <row r="5570" spans="1:6" x14ac:dyDescent="0.25">
      <c r="A5570" s="4" t="s">
        <v>12770</v>
      </c>
      <c r="B5570" s="4" t="s">
        <v>12771</v>
      </c>
      <c r="C5570" s="18">
        <v>1</v>
      </c>
      <c r="D5570" s="4" t="s">
        <v>462</v>
      </c>
      <c r="E5570" s="12">
        <v>32.4</v>
      </c>
      <c r="F5570" s="12">
        <v>32.4</v>
      </c>
    </row>
    <row r="5571" spans="1:6" x14ac:dyDescent="0.25">
      <c r="A5571" s="4" t="s">
        <v>12772</v>
      </c>
      <c r="B5571" s="4" t="s">
        <v>12773</v>
      </c>
      <c r="C5571" s="18">
        <v>4</v>
      </c>
      <c r="D5571" s="4" t="s">
        <v>462</v>
      </c>
      <c r="E5571" s="12">
        <v>1.1000000000000001</v>
      </c>
      <c r="F5571" s="12">
        <v>4.4000000000000004</v>
      </c>
    </row>
    <row r="5572" spans="1:6" x14ac:dyDescent="0.25">
      <c r="A5572" s="4" t="s">
        <v>12774</v>
      </c>
      <c r="B5572" s="4" t="s">
        <v>12775</v>
      </c>
      <c r="C5572" s="18">
        <v>1</v>
      </c>
      <c r="D5572" s="4" t="s">
        <v>462</v>
      </c>
      <c r="E5572" s="12">
        <v>12.73</v>
      </c>
      <c r="F5572" s="12">
        <v>12.73</v>
      </c>
    </row>
    <row r="5573" spans="1:6" x14ac:dyDescent="0.25">
      <c r="A5573" s="4" t="s">
        <v>12776</v>
      </c>
      <c r="B5573" s="4" t="s">
        <v>12777</v>
      </c>
      <c r="C5573" s="18">
        <v>10</v>
      </c>
      <c r="D5573" s="4" t="s">
        <v>462</v>
      </c>
      <c r="E5573" s="12">
        <v>5.4</v>
      </c>
      <c r="F5573" s="12">
        <v>54</v>
      </c>
    </row>
    <row r="5574" spans="1:6" x14ac:dyDescent="0.25">
      <c r="A5574" s="4" t="s">
        <v>12778</v>
      </c>
      <c r="B5574" s="4" t="s">
        <v>12779</v>
      </c>
      <c r="C5574" s="18">
        <v>9</v>
      </c>
      <c r="D5574" s="4" t="s">
        <v>462</v>
      </c>
      <c r="E5574" s="12">
        <v>7.47</v>
      </c>
      <c r="F5574" s="12">
        <v>67.23</v>
      </c>
    </row>
    <row r="5575" spans="1:6" x14ac:dyDescent="0.25">
      <c r="A5575" s="4" t="s">
        <v>12780</v>
      </c>
      <c r="B5575" s="4" t="s">
        <v>12781</v>
      </c>
      <c r="C5575" s="18">
        <v>3388</v>
      </c>
      <c r="D5575" s="4" t="s">
        <v>462</v>
      </c>
      <c r="E5575" s="12">
        <v>1.94</v>
      </c>
      <c r="F5575" s="12">
        <v>6572.72</v>
      </c>
    </row>
    <row r="5576" spans="1:6" x14ac:dyDescent="0.25">
      <c r="A5576" s="4" t="s">
        <v>12782</v>
      </c>
      <c r="B5576" s="4" t="s">
        <v>12783</v>
      </c>
      <c r="C5576" s="18">
        <v>20</v>
      </c>
      <c r="D5576" s="4" t="s">
        <v>462</v>
      </c>
      <c r="E5576" s="12">
        <v>4.9000000000000004</v>
      </c>
      <c r="F5576" s="12">
        <v>98</v>
      </c>
    </row>
    <row r="5577" spans="1:6" x14ac:dyDescent="0.25">
      <c r="A5577" s="4" t="s">
        <v>12784</v>
      </c>
      <c r="B5577" s="4" t="s">
        <v>12785</v>
      </c>
      <c r="C5577" s="18">
        <v>136</v>
      </c>
      <c r="D5577" s="4" t="s">
        <v>462</v>
      </c>
      <c r="E5577" s="12">
        <v>1.26</v>
      </c>
      <c r="F5577" s="12">
        <v>171.36</v>
      </c>
    </row>
    <row r="5578" spans="1:6" x14ac:dyDescent="0.25">
      <c r="A5578" s="4" t="s">
        <v>12786</v>
      </c>
      <c r="B5578" s="4" t="s">
        <v>12787</v>
      </c>
      <c r="C5578" s="18">
        <v>13</v>
      </c>
      <c r="D5578" s="4" t="s">
        <v>462</v>
      </c>
      <c r="E5578" s="12">
        <v>2.2799999999999998</v>
      </c>
      <c r="F5578" s="12">
        <v>29.64</v>
      </c>
    </row>
    <row r="5579" spans="1:6" x14ac:dyDescent="0.25">
      <c r="A5579" s="4" t="s">
        <v>12788</v>
      </c>
      <c r="B5579" s="4" t="s">
        <v>12789</v>
      </c>
      <c r="C5579" s="18">
        <v>2</v>
      </c>
      <c r="D5579" s="4" t="s">
        <v>462</v>
      </c>
      <c r="E5579" s="12">
        <v>347.08</v>
      </c>
      <c r="F5579" s="12">
        <v>694.16</v>
      </c>
    </row>
    <row r="5580" spans="1:6" x14ac:dyDescent="0.25">
      <c r="A5580" s="4" t="s">
        <v>12790</v>
      </c>
      <c r="B5580" s="4" t="s">
        <v>12791</v>
      </c>
      <c r="C5580" s="18">
        <v>1</v>
      </c>
      <c r="D5580" s="4" t="s">
        <v>462</v>
      </c>
      <c r="E5580" s="12">
        <v>1083.9000000000001</v>
      </c>
      <c r="F5580" s="12">
        <v>1083.9000000000001</v>
      </c>
    </row>
    <row r="5581" spans="1:6" x14ac:dyDescent="0.25">
      <c r="A5581" s="4" t="s">
        <v>12792</v>
      </c>
      <c r="B5581" s="4" t="s">
        <v>12793</v>
      </c>
      <c r="C5581" s="18">
        <v>3</v>
      </c>
      <c r="D5581" s="4" t="s">
        <v>462</v>
      </c>
      <c r="E5581" s="12">
        <v>313.49</v>
      </c>
      <c r="F5581" s="12">
        <v>940.47</v>
      </c>
    </row>
    <row r="5582" spans="1:6" x14ac:dyDescent="0.25">
      <c r="A5582" s="4" t="s">
        <v>12794</v>
      </c>
      <c r="B5582" s="4" t="s">
        <v>12795</v>
      </c>
      <c r="C5582" s="18">
        <v>6</v>
      </c>
      <c r="D5582" s="4" t="s">
        <v>462</v>
      </c>
      <c r="E5582" s="12">
        <v>426.52</v>
      </c>
      <c r="F5582" s="12">
        <v>2559.12</v>
      </c>
    </row>
    <row r="5583" spans="1:6" x14ac:dyDescent="0.25">
      <c r="A5583" s="4" t="s">
        <v>12796</v>
      </c>
      <c r="B5583" s="4" t="s">
        <v>12797</v>
      </c>
      <c r="C5583" s="18">
        <v>63</v>
      </c>
      <c r="D5583" s="4" t="s">
        <v>462</v>
      </c>
      <c r="E5583" s="12">
        <v>215.93</v>
      </c>
      <c r="F5583" s="12">
        <v>13603.59</v>
      </c>
    </row>
    <row r="5584" spans="1:6" x14ac:dyDescent="0.25">
      <c r="A5584" s="4" t="s">
        <v>12798</v>
      </c>
      <c r="B5584" s="4" t="s">
        <v>12799</v>
      </c>
      <c r="C5584" s="18">
        <v>4</v>
      </c>
      <c r="D5584" s="4" t="s">
        <v>462</v>
      </c>
      <c r="E5584" s="12">
        <v>326.45999999999998</v>
      </c>
      <c r="F5584" s="12">
        <v>1305.8399999999999</v>
      </c>
    </row>
    <row r="5585" spans="1:6" x14ac:dyDescent="0.25">
      <c r="A5585" s="4" t="s">
        <v>12800</v>
      </c>
      <c r="B5585" s="4" t="s">
        <v>12801</v>
      </c>
      <c r="C5585" s="18">
        <v>1</v>
      </c>
      <c r="D5585" s="4" t="s">
        <v>462</v>
      </c>
      <c r="E5585" s="12">
        <v>1010</v>
      </c>
      <c r="F5585" s="12">
        <v>1010</v>
      </c>
    </row>
    <row r="5586" spans="1:6" x14ac:dyDescent="0.25">
      <c r="A5586" s="4" t="s">
        <v>12802</v>
      </c>
      <c r="B5586" s="4" t="s">
        <v>12803</v>
      </c>
      <c r="C5586" s="18">
        <v>3</v>
      </c>
      <c r="D5586" s="4" t="s">
        <v>462</v>
      </c>
      <c r="E5586" s="12">
        <v>435.56</v>
      </c>
      <c r="F5586" s="12">
        <v>1306.68</v>
      </c>
    </row>
    <row r="5587" spans="1:6" x14ac:dyDescent="0.25">
      <c r="A5587" s="4" t="s">
        <v>12804</v>
      </c>
      <c r="B5587" s="4" t="s">
        <v>12805</v>
      </c>
      <c r="C5587" s="18">
        <v>3</v>
      </c>
      <c r="D5587" s="4" t="s">
        <v>462</v>
      </c>
      <c r="E5587" s="12">
        <v>398.64</v>
      </c>
      <c r="F5587" s="12">
        <v>1195.92</v>
      </c>
    </row>
    <row r="5588" spans="1:6" x14ac:dyDescent="0.25">
      <c r="A5588" s="4" t="s">
        <v>12806</v>
      </c>
      <c r="B5588" s="4" t="s">
        <v>12807</v>
      </c>
      <c r="C5588" s="18">
        <v>9</v>
      </c>
      <c r="D5588" s="4" t="s">
        <v>462</v>
      </c>
      <c r="E5588" s="12">
        <v>392.48</v>
      </c>
      <c r="F5588" s="12">
        <v>3532.32</v>
      </c>
    </row>
    <row r="5589" spans="1:6" x14ac:dyDescent="0.25">
      <c r="A5589" s="4" t="s">
        <v>12808</v>
      </c>
      <c r="B5589" s="4" t="s">
        <v>12809</v>
      </c>
      <c r="C5589" s="18">
        <v>24</v>
      </c>
      <c r="D5589" s="4" t="s">
        <v>462</v>
      </c>
      <c r="E5589" s="12">
        <v>182.76</v>
      </c>
      <c r="F5589" s="12">
        <v>4386.24</v>
      </c>
    </row>
    <row r="5590" spans="1:6" x14ac:dyDescent="0.25">
      <c r="A5590" s="4" t="s">
        <v>12810</v>
      </c>
      <c r="B5590" s="4" t="s">
        <v>12811</v>
      </c>
      <c r="C5590" s="18">
        <v>4</v>
      </c>
      <c r="D5590" s="4" t="s">
        <v>462</v>
      </c>
      <c r="E5590" s="12">
        <v>247.93</v>
      </c>
      <c r="F5590" s="12">
        <v>991.72</v>
      </c>
    </row>
    <row r="5591" spans="1:6" x14ac:dyDescent="0.25">
      <c r="A5591" s="4" t="s">
        <v>12812</v>
      </c>
      <c r="B5591" s="4" t="s">
        <v>12813</v>
      </c>
      <c r="C5591" s="18">
        <v>1</v>
      </c>
      <c r="D5591" s="4" t="s">
        <v>462</v>
      </c>
      <c r="E5591" s="12">
        <v>507.45</v>
      </c>
      <c r="F5591" s="12">
        <v>507.45</v>
      </c>
    </row>
    <row r="5592" spans="1:6" x14ac:dyDescent="0.25">
      <c r="A5592" s="4" t="s">
        <v>12814</v>
      </c>
      <c r="B5592" s="4" t="s">
        <v>12815</v>
      </c>
      <c r="C5592" s="18">
        <v>8</v>
      </c>
      <c r="D5592" s="4" t="s">
        <v>462</v>
      </c>
      <c r="E5592" s="12">
        <v>690.26</v>
      </c>
      <c r="F5592" s="12">
        <v>5522.08</v>
      </c>
    </row>
    <row r="5593" spans="1:6" x14ac:dyDescent="0.25">
      <c r="A5593" s="4" t="s">
        <v>12816</v>
      </c>
      <c r="B5593" s="4" t="s">
        <v>12817</v>
      </c>
      <c r="C5593" s="18">
        <v>7</v>
      </c>
      <c r="D5593" s="4" t="s">
        <v>462</v>
      </c>
      <c r="E5593" s="12">
        <v>578.75</v>
      </c>
      <c r="F5593" s="12">
        <v>4051.25</v>
      </c>
    </row>
    <row r="5594" spans="1:6" x14ac:dyDescent="0.25">
      <c r="A5594" s="4" t="s">
        <v>12818</v>
      </c>
      <c r="B5594" s="4" t="s">
        <v>12819</v>
      </c>
      <c r="C5594" s="18">
        <v>3</v>
      </c>
      <c r="D5594" s="4" t="s">
        <v>462</v>
      </c>
      <c r="E5594" s="12">
        <v>700.15</v>
      </c>
      <c r="F5594" s="12">
        <v>2100.4499999999998</v>
      </c>
    </row>
    <row r="5595" spans="1:6" x14ac:dyDescent="0.25">
      <c r="A5595" s="4" t="s">
        <v>12820</v>
      </c>
      <c r="B5595" s="4" t="s">
        <v>12821</v>
      </c>
      <c r="C5595" s="18">
        <v>1</v>
      </c>
      <c r="D5595" s="4" t="s">
        <v>462</v>
      </c>
      <c r="E5595" s="12">
        <v>492.94</v>
      </c>
      <c r="F5595" s="12">
        <v>492.94</v>
      </c>
    </row>
    <row r="5596" spans="1:6" x14ac:dyDescent="0.25">
      <c r="A5596" s="4" t="s">
        <v>12822</v>
      </c>
      <c r="B5596" s="4" t="s">
        <v>12823</v>
      </c>
      <c r="C5596" s="18">
        <v>2</v>
      </c>
      <c r="D5596" s="4" t="s">
        <v>462</v>
      </c>
      <c r="E5596" s="12">
        <v>412.7</v>
      </c>
      <c r="F5596" s="12">
        <v>825.4</v>
      </c>
    </row>
    <row r="5597" spans="1:6" x14ac:dyDescent="0.25">
      <c r="A5597" s="4" t="s">
        <v>12824</v>
      </c>
      <c r="B5597" s="4" t="s">
        <v>12825</v>
      </c>
      <c r="C5597" s="18">
        <v>2</v>
      </c>
      <c r="D5597" s="4" t="s">
        <v>462</v>
      </c>
      <c r="E5597" s="12">
        <v>291.10000000000002</v>
      </c>
      <c r="F5597" s="12">
        <v>582.20000000000005</v>
      </c>
    </row>
    <row r="5598" spans="1:6" x14ac:dyDescent="0.25">
      <c r="A5598" s="4" t="s">
        <v>12826</v>
      </c>
      <c r="B5598" s="4" t="s">
        <v>12827</v>
      </c>
      <c r="C5598" s="18">
        <v>2</v>
      </c>
      <c r="D5598" s="4" t="s">
        <v>462</v>
      </c>
      <c r="E5598" s="12">
        <v>1187.4000000000001</v>
      </c>
      <c r="F5598" s="12">
        <v>2374.8000000000002</v>
      </c>
    </row>
    <row r="5599" spans="1:6" x14ac:dyDescent="0.25">
      <c r="A5599" s="4" t="s">
        <v>12828</v>
      </c>
      <c r="B5599" s="4" t="s">
        <v>12829</v>
      </c>
      <c r="C5599" s="18">
        <v>5</v>
      </c>
      <c r="D5599" s="4" t="s">
        <v>462</v>
      </c>
      <c r="E5599" s="12">
        <v>261.26</v>
      </c>
      <c r="F5599" s="12">
        <v>1306.3</v>
      </c>
    </row>
    <row r="5600" spans="1:6" x14ac:dyDescent="0.25">
      <c r="A5600" s="4" t="s">
        <v>12830</v>
      </c>
      <c r="B5600" s="4" t="s">
        <v>12831</v>
      </c>
      <c r="C5600" s="18">
        <v>2</v>
      </c>
      <c r="D5600" s="4" t="s">
        <v>462</v>
      </c>
      <c r="E5600" s="12">
        <v>700</v>
      </c>
      <c r="F5600" s="12">
        <v>1400</v>
      </c>
    </row>
    <row r="5601" spans="1:6" x14ac:dyDescent="0.25">
      <c r="A5601" s="4" t="s">
        <v>12832</v>
      </c>
      <c r="B5601" s="4" t="s">
        <v>12833</v>
      </c>
      <c r="C5601" s="18">
        <v>1</v>
      </c>
      <c r="D5601" s="4" t="s">
        <v>462</v>
      </c>
      <c r="E5601" s="12">
        <v>6500</v>
      </c>
      <c r="F5601" s="12">
        <v>6500</v>
      </c>
    </row>
    <row r="5602" spans="1:6" x14ac:dyDescent="0.25">
      <c r="A5602" s="4" t="s">
        <v>12834</v>
      </c>
      <c r="B5602" s="4" t="s">
        <v>12835</v>
      </c>
      <c r="C5602" s="18">
        <v>4</v>
      </c>
      <c r="D5602" s="4" t="s">
        <v>462</v>
      </c>
      <c r="E5602" s="12">
        <v>200</v>
      </c>
      <c r="F5602" s="12">
        <v>800</v>
      </c>
    </row>
    <row r="5603" spans="1:6" x14ac:dyDescent="0.25">
      <c r="A5603" s="4" t="s">
        <v>12836</v>
      </c>
      <c r="B5603" s="4" t="s">
        <v>12837</v>
      </c>
      <c r="C5603" s="18">
        <v>1</v>
      </c>
      <c r="D5603" s="4" t="s">
        <v>462</v>
      </c>
      <c r="E5603" s="12">
        <v>108</v>
      </c>
      <c r="F5603" s="12">
        <v>108</v>
      </c>
    </row>
    <row r="5604" spans="1:6" x14ac:dyDescent="0.25">
      <c r="A5604" s="4" t="s">
        <v>12838</v>
      </c>
      <c r="B5604" s="4" t="s">
        <v>12839</v>
      </c>
      <c r="C5604" s="18">
        <v>2</v>
      </c>
      <c r="D5604" s="4" t="s">
        <v>462</v>
      </c>
      <c r="E5604" s="12">
        <v>1620.33</v>
      </c>
      <c r="F5604" s="12">
        <v>3240.66</v>
      </c>
    </row>
    <row r="5605" spans="1:6" x14ac:dyDescent="0.25">
      <c r="A5605" s="4" t="s">
        <v>12840</v>
      </c>
      <c r="B5605" s="4" t="s">
        <v>12841</v>
      </c>
      <c r="C5605" s="18">
        <v>30</v>
      </c>
      <c r="D5605" s="4" t="s">
        <v>462</v>
      </c>
      <c r="E5605" s="12">
        <v>185.81</v>
      </c>
      <c r="F5605" s="12">
        <v>5574.3</v>
      </c>
    </row>
    <row r="5606" spans="1:6" x14ac:dyDescent="0.25">
      <c r="A5606" s="4" t="s">
        <v>12842</v>
      </c>
      <c r="B5606" s="4" t="s">
        <v>12843</v>
      </c>
      <c r="C5606" s="18">
        <v>24</v>
      </c>
      <c r="D5606" s="4" t="s">
        <v>462</v>
      </c>
      <c r="E5606" s="12">
        <v>221.65</v>
      </c>
      <c r="F5606" s="12">
        <v>5319.6</v>
      </c>
    </row>
    <row r="5607" spans="1:6" x14ac:dyDescent="0.25">
      <c r="A5607" s="4" t="s">
        <v>12844</v>
      </c>
      <c r="B5607" s="4" t="s">
        <v>12845</v>
      </c>
      <c r="C5607" s="18">
        <v>6</v>
      </c>
      <c r="D5607" s="4" t="s">
        <v>462</v>
      </c>
      <c r="E5607" s="12">
        <v>142.08000000000001</v>
      </c>
      <c r="F5607" s="12">
        <v>852.48</v>
      </c>
    </row>
    <row r="5608" spans="1:6" x14ac:dyDescent="0.25">
      <c r="A5608" s="4" t="s">
        <v>12846</v>
      </c>
      <c r="B5608" s="4" t="s">
        <v>12847</v>
      </c>
      <c r="C5608" s="18">
        <v>46</v>
      </c>
      <c r="D5608" s="4" t="s">
        <v>462</v>
      </c>
      <c r="E5608" s="12">
        <v>52.63</v>
      </c>
      <c r="F5608" s="12">
        <v>2420.98</v>
      </c>
    </row>
    <row r="5609" spans="1:6" x14ac:dyDescent="0.25">
      <c r="A5609" s="4" t="s">
        <v>12848</v>
      </c>
      <c r="B5609" s="4" t="s">
        <v>12849</v>
      </c>
      <c r="C5609" s="18">
        <v>16</v>
      </c>
      <c r="D5609" s="4" t="s">
        <v>462</v>
      </c>
      <c r="E5609" s="12">
        <v>213.57</v>
      </c>
      <c r="F5609" s="12">
        <v>3417.12</v>
      </c>
    </row>
    <row r="5610" spans="1:6" x14ac:dyDescent="0.25">
      <c r="A5610" s="4" t="s">
        <v>12850</v>
      </c>
      <c r="B5610" s="4" t="s">
        <v>12851</v>
      </c>
      <c r="C5610" s="18">
        <v>4</v>
      </c>
      <c r="D5610" s="4" t="s">
        <v>462</v>
      </c>
      <c r="E5610" s="12">
        <v>5933.33</v>
      </c>
      <c r="F5610" s="12">
        <v>23733.32</v>
      </c>
    </row>
    <row r="5611" spans="1:6" x14ac:dyDescent="0.25">
      <c r="A5611" s="4" t="s">
        <v>12852</v>
      </c>
      <c r="B5611" s="4" t="s">
        <v>12853</v>
      </c>
      <c r="C5611" s="18">
        <v>3</v>
      </c>
      <c r="D5611" s="4" t="s">
        <v>462</v>
      </c>
      <c r="E5611" s="12">
        <v>1206.72</v>
      </c>
      <c r="F5611" s="12">
        <v>3620.16</v>
      </c>
    </row>
    <row r="5612" spans="1:6" x14ac:dyDescent="0.25">
      <c r="A5612" s="4" t="s">
        <v>12854</v>
      </c>
      <c r="B5612" s="4" t="s">
        <v>12855</v>
      </c>
      <c r="C5612" s="18">
        <v>4</v>
      </c>
      <c r="D5612" s="4" t="s">
        <v>462</v>
      </c>
      <c r="E5612" s="12">
        <v>1199.56</v>
      </c>
      <c r="F5612" s="12">
        <v>4798.24</v>
      </c>
    </row>
    <row r="5613" spans="1:6" x14ac:dyDescent="0.25">
      <c r="A5613" s="4" t="s">
        <v>12856</v>
      </c>
      <c r="B5613" s="4" t="s">
        <v>12857</v>
      </c>
      <c r="C5613" s="18">
        <v>1</v>
      </c>
      <c r="D5613" s="4" t="s">
        <v>462</v>
      </c>
      <c r="E5613" s="12">
        <v>954</v>
      </c>
      <c r="F5613" s="12">
        <v>954</v>
      </c>
    </row>
    <row r="5614" spans="1:6" x14ac:dyDescent="0.25">
      <c r="A5614" s="4" t="s">
        <v>12858</v>
      </c>
      <c r="B5614" s="4" t="s">
        <v>12859</v>
      </c>
      <c r="C5614" s="18">
        <v>1</v>
      </c>
      <c r="D5614" s="4" t="s">
        <v>462</v>
      </c>
      <c r="E5614" s="12">
        <v>2529</v>
      </c>
      <c r="F5614" s="12">
        <v>2529</v>
      </c>
    </row>
    <row r="5615" spans="1:6" x14ac:dyDescent="0.25">
      <c r="A5615" s="4" t="s">
        <v>12860</v>
      </c>
      <c r="B5615" s="4" t="s">
        <v>12861</v>
      </c>
      <c r="C5615" s="18">
        <v>1</v>
      </c>
      <c r="D5615" s="4" t="s">
        <v>462</v>
      </c>
      <c r="E5615" s="12">
        <v>1010</v>
      </c>
      <c r="F5615" s="12">
        <v>1010</v>
      </c>
    </row>
    <row r="5616" spans="1:6" x14ac:dyDescent="0.25">
      <c r="A5616" s="4" t="s">
        <v>12862</v>
      </c>
      <c r="B5616" s="4" t="s">
        <v>12863</v>
      </c>
      <c r="C5616" s="18">
        <v>2</v>
      </c>
      <c r="D5616" s="4" t="s">
        <v>462</v>
      </c>
      <c r="E5616" s="12">
        <v>1116</v>
      </c>
      <c r="F5616" s="12">
        <v>2232</v>
      </c>
    </row>
    <row r="5617" spans="1:6" x14ac:dyDescent="0.25">
      <c r="A5617" s="4" t="s">
        <v>12864</v>
      </c>
      <c r="B5617" s="4" t="s">
        <v>12865</v>
      </c>
      <c r="C5617" s="18">
        <v>2</v>
      </c>
      <c r="D5617" s="4" t="s">
        <v>462</v>
      </c>
      <c r="E5617" s="12">
        <v>5933.33</v>
      </c>
      <c r="F5617" s="12">
        <v>11866.66</v>
      </c>
    </row>
    <row r="5618" spans="1:6" x14ac:dyDescent="0.25">
      <c r="A5618" s="4" t="s">
        <v>12866</v>
      </c>
      <c r="B5618" s="4" t="s">
        <v>12867</v>
      </c>
      <c r="C5618" s="18">
        <v>1</v>
      </c>
      <c r="D5618" s="4" t="s">
        <v>462</v>
      </c>
      <c r="E5618" s="12">
        <v>1438.95</v>
      </c>
      <c r="F5618" s="12">
        <v>1438.95</v>
      </c>
    </row>
    <row r="5619" spans="1:6" x14ac:dyDescent="0.25">
      <c r="A5619" s="4" t="s">
        <v>12868</v>
      </c>
      <c r="B5619" s="4" t="s">
        <v>12869</v>
      </c>
      <c r="C5619" s="18">
        <v>48</v>
      </c>
      <c r="D5619" s="4" t="s">
        <v>462</v>
      </c>
      <c r="E5619" s="12">
        <v>1813.79</v>
      </c>
      <c r="F5619" s="12">
        <v>87061.92</v>
      </c>
    </row>
    <row r="5620" spans="1:6" x14ac:dyDescent="0.25">
      <c r="A5620" s="4" t="s">
        <v>12870</v>
      </c>
      <c r="B5620" s="4" t="s">
        <v>12871</v>
      </c>
      <c r="C5620" s="18">
        <v>9</v>
      </c>
      <c r="D5620" s="4" t="s">
        <v>462</v>
      </c>
      <c r="E5620" s="12">
        <v>295.36</v>
      </c>
      <c r="F5620" s="12">
        <v>2658.24</v>
      </c>
    </row>
    <row r="5621" spans="1:6" x14ac:dyDescent="0.25">
      <c r="A5621" s="4" t="s">
        <v>12872</v>
      </c>
      <c r="B5621" s="4" t="s">
        <v>12873</v>
      </c>
      <c r="C5621" s="18">
        <v>12</v>
      </c>
      <c r="D5621" s="4" t="s">
        <v>462</v>
      </c>
      <c r="E5621" s="12">
        <v>195.08</v>
      </c>
      <c r="F5621" s="12">
        <v>2340.96</v>
      </c>
    </row>
    <row r="5622" spans="1:6" x14ac:dyDescent="0.25">
      <c r="A5622" s="4" t="s">
        <v>12874</v>
      </c>
      <c r="B5622" s="4" t="s">
        <v>12875</v>
      </c>
      <c r="C5622" s="18">
        <v>1</v>
      </c>
      <c r="D5622" s="4" t="s">
        <v>462</v>
      </c>
      <c r="E5622" s="12">
        <v>112.94</v>
      </c>
      <c r="F5622" s="12">
        <v>112.94</v>
      </c>
    </row>
    <row r="5623" spans="1:6" x14ac:dyDescent="0.25">
      <c r="A5623" s="4" t="s">
        <v>12876</v>
      </c>
      <c r="B5623" s="4" t="s">
        <v>12877</v>
      </c>
      <c r="C5623" s="18">
        <v>2</v>
      </c>
      <c r="D5623" s="4" t="s">
        <v>462</v>
      </c>
      <c r="E5623" s="12">
        <v>49.47</v>
      </c>
      <c r="F5623" s="12">
        <v>98.94</v>
      </c>
    </row>
    <row r="5624" spans="1:6" x14ac:dyDescent="0.25">
      <c r="A5624" s="4" t="s">
        <v>12878</v>
      </c>
      <c r="B5624" s="4" t="s">
        <v>12879</v>
      </c>
      <c r="C5624" s="18">
        <v>4</v>
      </c>
      <c r="D5624" s="4" t="s">
        <v>462</v>
      </c>
      <c r="E5624" s="12">
        <v>45</v>
      </c>
      <c r="F5624" s="12">
        <v>180</v>
      </c>
    </row>
    <row r="5625" spans="1:6" x14ac:dyDescent="0.25">
      <c r="A5625" s="4" t="s">
        <v>12880</v>
      </c>
      <c r="B5625" s="4" t="s">
        <v>12881</v>
      </c>
      <c r="C5625" s="18">
        <v>25</v>
      </c>
      <c r="D5625" s="4" t="s">
        <v>462</v>
      </c>
      <c r="E5625" s="12">
        <v>84.71</v>
      </c>
      <c r="F5625" s="12">
        <v>2117.75</v>
      </c>
    </row>
    <row r="5626" spans="1:6" x14ac:dyDescent="0.25">
      <c r="A5626" s="4" t="s">
        <v>12882</v>
      </c>
      <c r="B5626" s="4" t="s">
        <v>12883</v>
      </c>
      <c r="C5626" s="18">
        <v>2</v>
      </c>
      <c r="D5626" s="4" t="s">
        <v>462</v>
      </c>
      <c r="E5626" s="12">
        <v>367.23</v>
      </c>
      <c r="F5626" s="12">
        <v>734.46</v>
      </c>
    </row>
    <row r="5627" spans="1:6" x14ac:dyDescent="0.25">
      <c r="A5627" s="4" t="s">
        <v>12884</v>
      </c>
      <c r="B5627" s="4" t="s">
        <v>12885</v>
      </c>
      <c r="C5627" s="18">
        <v>16</v>
      </c>
      <c r="D5627" s="4" t="s">
        <v>462</v>
      </c>
      <c r="E5627" s="12">
        <v>28.6</v>
      </c>
      <c r="F5627" s="12">
        <v>457.6</v>
      </c>
    </row>
    <row r="5628" spans="1:6" x14ac:dyDescent="0.25">
      <c r="A5628" s="4" t="s">
        <v>12886</v>
      </c>
      <c r="B5628" s="4" t="s">
        <v>12887</v>
      </c>
      <c r="C5628" s="18">
        <v>6</v>
      </c>
      <c r="D5628" s="4" t="s">
        <v>462</v>
      </c>
      <c r="E5628" s="12">
        <v>264.19</v>
      </c>
      <c r="F5628" s="12">
        <v>1585.14</v>
      </c>
    </row>
    <row r="5629" spans="1:6" x14ac:dyDescent="0.25">
      <c r="A5629" s="4" t="s">
        <v>12888</v>
      </c>
      <c r="B5629" s="4" t="s">
        <v>12889</v>
      </c>
      <c r="C5629" s="18">
        <v>20</v>
      </c>
      <c r="D5629" s="4" t="s">
        <v>462</v>
      </c>
      <c r="E5629" s="12">
        <v>237.67</v>
      </c>
      <c r="F5629" s="12">
        <v>4753.3999999999996</v>
      </c>
    </row>
    <row r="5630" spans="1:6" x14ac:dyDescent="0.25">
      <c r="A5630" s="4" t="s">
        <v>12890</v>
      </c>
      <c r="B5630" s="4" t="s">
        <v>12891</v>
      </c>
      <c r="C5630" s="18">
        <v>44</v>
      </c>
      <c r="D5630" s="4" t="s">
        <v>462</v>
      </c>
      <c r="E5630" s="12">
        <v>253.08</v>
      </c>
      <c r="F5630" s="12">
        <v>11135.52</v>
      </c>
    </row>
    <row r="5631" spans="1:6" x14ac:dyDescent="0.25">
      <c r="A5631" s="4" t="s">
        <v>12892</v>
      </c>
      <c r="B5631" s="4" t="s">
        <v>12893</v>
      </c>
      <c r="C5631" s="18">
        <v>3</v>
      </c>
      <c r="D5631" s="4" t="s">
        <v>462</v>
      </c>
      <c r="E5631" s="12">
        <v>2337.6999999999998</v>
      </c>
      <c r="F5631" s="12">
        <v>7013.1</v>
      </c>
    </row>
    <row r="5632" spans="1:6" x14ac:dyDescent="0.25">
      <c r="A5632" s="4" t="s">
        <v>12894</v>
      </c>
      <c r="B5632" s="4" t="s">
        <v>12895</v>
      </c>
      <c r="C5632" s="18">
        <v>1</v>
      </c>
      <c r="D5632" s="4" t="s">
        <v>462</v>
      </c>
      <c r="E5632" s="12">
        <v>168</v>
      </c>
      <c r="F5632" s="12">
        <v>168</v>
      </c>
    </row>
    <row r="5633" spans="1:6" x14ac:dyDescent="0.25">
      <c r="A5633" s="4" t="s">
        <v>12896</v>
      </c>
      <c r="B5633" s="4" t="s">
        <v>12897</v>
      </c>
      <c r="C5633" s="18">
        <v>2.38</v>
      </c>
      <c r="D5633" s="4" t="s">
        <v>462</v>
      </c>
      <c r="E5633" s="12">
        <v>50.44</v>
      </c>
      <c r="F5633" s="12">
        <v>120.05</v>
      </c>
    </row>
    <row r="5634" spans="1:6" x14ac:dyDescent="0.25">
      <c r="A5634" s="4" t="s">
        <v>12898</v>
      </c>
      <c r="B5634" s="4" t="s">
        <v>12899</v>
      </c>
      <c r="C5634" s="18">
        <v>1</v>
      </c>
      <c r="D5634" s="4" t="s">
        <v>462</v>
      </c>
      <c r="E5634" s="12">
        <v>209.52</v>
      </c>
      <c r="F5634" s="12">
        <v>209.52</v>
      </c>
    </row>
    <row r="5635" spans="1:6" x14ac:dyDescent="0.25">
      <c r="A5635" s="4" t="s">
        <v>12900</v>
      </c>
      <c r="B5635" s="4" t="s">
        <v>12901</v>
      </c>
      <c r="C5635" s="18">
        <v>9</v>
      </c>
      <c r="D5635" s="4" t="s">
        <v>6011</v>
      </c>
      <c r="E5635" s="12">
        <v>38</v>
      </c>
      <c r="F5635" s="12">
        <v>342</v>
      </c>
    </row>
    <row r="5636" spans="1:6" x14ac:dyDescent="0.25">
      <c r="A5636" s="4" t="s">
        <v>12902</v>
      </c>
      <c r="B5636" s="4" t="s">
        <v>12903</v>
      </c>
      <c r="C5636" s="18">
        <v>22</v>
      </c>
      <c r="D5636" s="4" t="s">
        <v>462</v>
      </c>
      <c r="E5636" s="12">
        <v>3</v>
      </c>
      <c r="F5636" s="12">
        <v>66</v>
      </c>
    </row>
    <row r="5637" spans="1:6" x14ac:dyDescent="0.25">
      <c r="A5637" s="4" t="s">
        <v>12904</v>
      </c>
      <c r="B5637" s="4" t="s">
        <v>12905</v>
      </c>
      <c r="C5637" s="18">
        <v>6</v>
      </c>
      <c r="D5637" s="4" t="s">
        <v>462</v>
      </c>
      <c r="E5637" s="12">
        <v>2.33</v>
      </c>
      <c r="F5637" s="12">
        <v>13.98</v>
      </c>
    </row>
    <row r="5638" spans="1:6" x14ac:dyDescent="0.25">
      <c r="A5638" s="4" t="s">
        <v>12906</v>
      </c>
      <c r="B5638" s="4" t="s">
        <v>12907</v>
      </c>
      <c r="C5638" s="18">
        <v>26</v>
      </c>
      <c r="D5638" s="4" t="s">
        <v>462</v>
      </c>
      <c r="E5638" s="12">
        <v>4.28</v>
      </c>
      <c r="F5638" s="12">
        <v>111.28</v>
      </c>
    </row>
    <row r="5639" spans="1:6" x14ac:dyDescent="0.25">
      <c r="A5639" s="4" t="s">
        <v>12908</v>
      </c>
      <c r="B5639" s="4" t="s">
        <v>12909</v>
      </c>
      <c r="C5639" s="18">
        <v>2</v>
      </c>
      <c r="D5639" s="4" t="s">
        <v>462</v>
      </c>
      <c r="E5639" s="12">
        <v>8.8000000000000007</v>
      </c>
      <c r="F5639" s="12">
        <v>17.600000000000001</v>
      </c>
    </row>
    <row r="5640" spans="1:6" x14ac:dyDescent="0.25">
      <c r="A5640" s="4" t="s">
        <v>12910</v>
      </c>
      <c r="B5640" s="4" t="s">
        <v>12911</v>
      </c>
      <c r="C5640" s="18">
        <v>73</v>
      </c>
      <c r="D5640" s="4" t="s">
        <v>462</v>
      </c>
      <c r="E5640" s="12">
        <v>8.5</v>
      </c>
      <c r="F5640" s="12">
        <v>620.5</v>
      </c>
    </row>
    <row r="5641" spans="1:6" x14ac:dyDescent="0.25">
      <c r="A5641" s="4" t="s">
        <v>12912</v>
      </c>
      <c r="B5641" s="4" t="s">
        <v>12913</v>
      </c>
      <c r="C5641" s="18">
        <v>143</v>
      </c>
      <c r="D5641" s="4" t="s">
        <v>462</v>
      </c>
      <c r="E5641" s="12">
        <v>8.49</v>
      </c>
      <c r="F5641" s="12">
        <v>1214.07</v>
      </c>
    </row>
    <row r="5642" spans="1:6" x14ac:dyDescent="0.25">
      <c r="A5642" s="4" t="s">
        <v>12914</v>
      </c>
      <c r="B5642" s="4" t="s">
        <v>12915</v>
      </c>
      <c r="C5642" s="18">
        <v>121</v>
      </c>
      <c r="D5642" s="4" t="s">
        <v>462</v>
      </c>
      <c r="E5642" s="12">
        <v>8.5</v>
      </c>
      <c r="F5642" s="12">
        <v>1028.5</v>
      </c>
    </row>
    <row r="5643" spans="1:6" x14ac:dyDescent="0.25">
      <c r="A5643" s="4" t="s">
        <v>12916</v>
      </c>
      <c r="B5643" s="4" t="s">
        <v>12917</v>
      </c>
      <c r="C5643" s="18">
        <v>190</v>
      </c>
      <c r="D5643" s="4" t="s">
        <v>462</v>
      </c>
      <c r="E5643" s="12">
        <v>8.5</v>
      </c>
      <c r="F5643" s="12">
        <v>1615</v>
      </c>
    </row>
    <row r="5644" spans="1:6" x14ac:dyDescent="0.25">
      <c r="A5644" s="4" t="s">
        <v>12918</v>
      </c>
      <c r="B5644" s="4" t="s">
        <v>12919</v>
      </c>
      <c r="C5644" s="18">
        <v>112</v>
      </c>
      <c r="D5644" s="4" t="s">
        <v>462</v>
      </c>
      <c r="E5644" s="12">
        <v>8.5</v>
      </c>
      <c r="F5644" s="12">
        <v>952</v>
      </c>
    </row>
    <row r="5645" spans="1:6" x14ac:dyDescent="0.25">
      <c r="A5645" s="4" t="s">
        <v>12920</v>
      </c>
      <c r="B5645" s="4" t="s">
        <v>12921</v>
      </c>
      <c r="C5645" s="18">
        <v>193</v>
      </c>
      <c r="D5645" s="4" t="s">
        <v>462</v>
      </c>
      <c r="E5645" s="12">
        <v>8.5</v>
      </c>
      <c r="F5645" s="12">
        <v>1640.5</v>
      </c>
    </row>
    <row r="5646" spans="1:6" x14ac:dyDescent="0.25">
      <c r="A5646" s="4" t="s">
        <v>12922</v>
      </c>
      <c r="B5646" s="4" t="s">
        <v>12923</v>
      </c>
      <c r="C5646" s="18">
        <v>92</v>
      </c>
      <c r="D5646" s="4" t="s">
        <v>462</v>
      </c>
      <c r="E5646" s="12">
        <v>8.5</v>
      </c>
      <c r="F5646" s="12">
        <v>782</v>
      </c>
    </row>
    <row r="5647" spans="1:6" x14ac:dyDescent="0.25">
      <c r="A5647" s="4" t="s">
        <v>12924</v>
      </c>
      <c r="B5647" s="4" t="s">
        <v>12925</v>
      </c>
      <c r="C5647" s="18">
        <v>145</v>
      </c>
      <c r="D5647" s="4" t="s">
        <v>462</v>
      </c>
      <c r="E5647" s="12">
        <v>8.5</v>
      </c>
      <c r="F5647" s="12">
        <v>1232.5</v>
      </c>
    </row>
    <row r="5648" spans="1:6" x14ac:dyDescent="0.25">
      <c r="A5648" s="4" t="s">
        <v>12926</v>
      </c>
      <c r="B5648" s="4" t="s">
        <v>12927</v>
      </c>
      <c r="C5648" s="18">
        <v>71</v>
      </c>
      <c r="D5648" s="4" t="s">
        <v>462</v>
      </c>
      <c r="E5648" s="12">
        <v>8.5</v>
      </c>
      <c r="F5648" s="12">
        <v>603.5</v>
      </c>
    </row>
    <row r="5649" spans="1:6" x14ac:dyDescent="0.25">
      <c r="A5649" s="4" t="s">
        <v>12928</v>
      </c>
      <c r="B5649" s="4" t="s">
        <v>12929</v>
      </c>
      <c r="C5649" s="18">
        <v>82</v>
      </c>
      <c r="D5649" s="4" t="s">
        <v>462</v>
      </c>
      <c r="E5649" s="12">
        <v>8.5</v>
      </c>
      <c r="F5649" s="12">
        <v>697</v>
      </c>
    </row>
    <row r="5650" spans="1:6" x14ac:dyDescent="0.25">
      <c r="A5650" s="4" t="s">
        <v>12930</v>
      </c>
      <c r="B5650" s="4" t="s">
        <v>12931</v>
      </c>
      <c r="C5650" s="18">
        <v>88</v>
      </c>
      <c r="D5650" s="4" t="s">
        <v>462</v>
      </c>
      <c r="E5650" s="12">
        <v>8.5</v>
      </c>
      <c r="F5650" s="12">
        <v>748</v>
      </c>
    </row>
    <row r="5651" spans="1:6" x14ac:dyDescent="0.25">
      <c r="A5651" s="4" t="s">
        <v>12932</v>
      </c>
      <c r="B5651" s="4" t="s">
        <v>12933</v>
      </c>
      <c r="C5651" s="18">
        <v>83</v>
      </c>
      <c r="D5651" s="4" t="s">
        <v>462</v>
      </c>
      <c r="E5651" s="12">
        <v>8.5</v>
      </c>
      <c r="F5651" s="12">
        <v>705.5</v>
      </c>
    </row>
    <row r="5652" spans="1:6" x14ac:dyDescent="0.25">
      <c r="A5652" s="4" t="s">
        <v>12934</v>
      </c>
      <c r="B5652" s="4" t="s">
        <v>12935</v>
      </c>
      <c r="C5652" s="18">
        <v>129</v>
      </c>
      <c r="D5652" s="4" t="s">
        <v>462</v>
      </c>
      <c r="E5652" s="12">
        <v>8.5</v>
      </c>
      <c r="F5652" s="12">
        <v>1096.5</v>
      </c>
    </row>
    <row r="5653" spans="1:6" x14ac:dyDescent="0.25">
      <c r="A5653" s="4" t="s">
        <v>12936</v>
      </c>
      <c r="B5653" s="4" t="s">
        <v>12937</v>
      </c>
      <c r="C5653" s="18">
        <v>58</v>
      </c>
      <c r="D5653" s="4" t="s">
        <v>462</v>
      </c>
      <c r="E5653" s="12">
        <v>8.49</v>
      </c>
      <c r="F5653" s="12">
        <v>492.42</v>
      </c>
    </row>
    <row r="5654" spans="1:6" x14ac:dyDescent="0.25">
      <c r="A5654" s="4" t="s">
        <v>12938</v>
      </c>
      <c r="B5654" s="4" t="s">
        <v>12939</v>
      </c>
      <c r="C5654" s="18">
        <v>99</v>
      </c>
      <c r="D5654" s="4" t="s">
        <v>462</v>
      </c>
      <c r="E5654" s="12">
        <v>8.5399999999999991</v>
      </c>
      <c r="F5654" s="12">
        <v>845.46</v>
      </c>
    </row>
    <row r="5655" spans="1:6" x14ac:dyDescent="0.25">
      <c r="A5655" s="4" t="s">
        <v>12940</v>
      </c>
      <c r="B5655" s="4" t="s">
        <v>12941</v>
      </c>
      <c r="C5655" s="18">
        <v>42</v>
      </c>
      <c r="D5655" s="4" t="s">
        <v>462</v>
      </c>
      <c r="E5655" s="12">
        <v>8.5</v>
      </c>
      <c r="F5655" s="12">
        <v>357</v>
      </c>
    </row>
    <row r="5656" spans="1:6" x14ac:dyDescent="0.25">
      <c r="A5656" s="4" t="s">
        <v>12942</v>
      </c>
      <c r="B5656" s="4" t="s">
        <v>12943</v>
      </c>
      <c r="C5656" s="18">
        <v>41</v>
      </c>
      <c r="D5656" s="4" t="s">
        <v>462</v>
      </c>
      <c r="E5656" s="12">
        <v>8.5</v>
      </c>
      <c r="F5656" s="12">
        <v>348.5</v>
      </c>
    </row>
    <row r="5657" spans="1:6" x14ac:dyDescent="0.25">
      <c r="A5657" s="4" t="s">
        <v>12944</v>
      </c>
      <c r="B5657" s="4" t="s">
        <v>12945</v>
      </c>
      <c r="C5657" s="18">
        <v>6</v>
      </c>
      <c r="D5657" s="4" t="s">
        <v>462</v>
      </c>
      <c r="E5657" s="12">
        <v>18.899999999999999</v>
      </c>
      <c r="F5657" s="12">
        <v>113.4</v>
      </c>
    </row>
    <row r="5658" spans="1:6" x14ac:dyDescent="0.25">
      <c r="A5658" s="4" t="s">
        <v>12946</v>
      </c>
      <c r="B5658" s="4" t="s">
        <v>12947</v>
      </c>
      <c r="C5658" s="18">
        <v>1</v>
      </c>
      <c r="D5658" s="4" t="s">
        <v>462</v>
      </c>
      <c r="E5658" s="12">
        <v>33.6</v>
      </c>
      <c r="F5658" s="12">
        <v>33.6</v>
      </c>
    </row>
    <row r="5659" spans="1:6" x14ac:dyDescent="0.25">
      <c r="A5659" s="4" t="s">
        <v>12948</v>
      </c>
      <c r="B5659" s="4" t="s">
        <v>12949</v>
      </c>
      <c r="C5659" s="18">
        <v>73</v>
      </c>
      <c r="D5659" s="4" t="s">
        <v>462</v>
      </c>
      <c r="E5659" s="12">
        <v>6.84</v>
      </c>
      <c r="F5659" s="12">
        <v>499.32</v>
      </c>
    </row>
    <row r="5660" spans="1:6" x14ac:dyDescent="0.25">
      <c r="A5660" s="4" t="s">
        <v>12950</v>
      </c>
      <c r="B5660" s="4" t="s">
        <v>12951</v>
      </c>
      <c r="C5660" s="18">
        <v>5</v>
      </c>
      <c r="D5660" s="4" t="s">
        <v>462</v>
      </c>
      <c r="E5660" s="12">
        <v>1.4</v>
      </c>
      <c r="F5660" s="12">
        <v>7</v>
      </c>
    </row>
    <row r="5661" spans="1:6" x14ac:dyDescent="0.25">
      <c r="A5661" s="4" t="s">
        <v>12952</v>
      </c>
      <c r="B5661" s="4" t="s">
        <v>12953</v>
      </c>
      <c r="C5661" s="18">
        <v>13</v>
      </c>
      <c r="D5661" s="4" t="s">
        <v>462</v>
      </c>
      <c r="E5661" s="12">
        <v>674.45</v>
      </c>
      <c r="F5661" s="12">
        <v>8767.85</v>
      </c>
    </row>
    <row r="5662" spans="1:6" x14ac:dyDescent="0.25">
      <c r="A5662" s="4" t="s">
        <v>12954</v>
      </c>
      <c r="B5662" s="4" t="s">
        <v>12955</v>
      </c>
      <c r="C5662" s="18">
        <v>3</v>
      </c>
      <c r="D5662" s="4" t="s">
        <v>462</v>
      </c>
      <c r="E5662" s="12">
        <v>885.4</v>
      </c>
      <c r="F5662" s="12">
        <v>2656.2</v>
      </c>
    </row>
    <row r="5663" spans="1:6" x14ac:dyDescent="0.25">
      <c r="A5663" s="4" t="s">
        <v>12956</v>
      </c>
      <c r="B5663" s="4" t="s">
        <v>12957</v>
      </c>
      <c r="C5663" s="18">
        <v>1</v>
      </c>
      <c r="D5663" s="4" t="s">
        <v>462</v>
      </c>
      <c r="E5663" s="12">
        <v>0.72</v>
      </c>
      <c r="F5663" s="12">
        <v>0.72</v>
      </c>
    </row>
    <row r="5664" spans="1:6" x14ac:dyDescent="0.25">
      <c r="A5664" s="4" t="s">
        <v>12958</v>
      </c>
      <c r="B5664" s="4" t="s">
        <v>12959</v>
      </c>
      <c r="C5664" s="18">
        <v>32.957000000000001</v>
      </c>
      <c r="D5664" s="4" t="s">
        <v>6011</v>
      </c>
      <c r="E5664" s="12">
        <v>108.9</v>
      </c>
      <c r="F5664" s="12">
        <v>3589.02</v>
      </c>
    </row>
    <row r="5665" spans="1:6" x14ac:dyDescent="0.25">
      <c r="A5665" s="4" t="s">
        <v>12960</v>
      </c>
      <c r="B5665" s="4" t="s">
        <v>12961</v>
      </c>
      <c r="C5665" s="18">
        <v>0.9</v>
      </c>
      <c r="D5665" s="4" t="s">
        <v>3672</v>
      </c>
      <c r="E5665" s="12">
        <v>94.26</v>
      </c>
      <c r="F5665" s="12">
        <v>84.83</v>
      </c>
    </row>
    <row r="5666" spans="1:6" x14ac:dyDescent="0.25">
      <c r="A5666" s="4" t="s">
        <v>12962</v>
      </c>
      <c r="B5666" s="4" t="s">
        <v>12963</v>
      </c>
      <c r="C5666" s="18">
        <v>1</v>
      </c>
      <c r="D5666" s="4" t="s">
        <v>3672</v>
      </c>
      <c r="E5666" s="12">
        <v>139.69</v>
      </c>
      <c r="F5666" s="12">
        <v>139.69</v>
      </c>
    </row>
    <row r="5667" spans="1:6" x14ac:dyDescent="0.25">
      <c r="A5667" s="4" t="s">
        <v>12964</v>
      </c>
      <c r="B5667" s="4" t="s">
        <v>12965</v>
      </c>
      <c r="C5667" s="18">
        <v>22</v>
      </c>
      <c r="D5667" s="4" t="s">
        <v>3672</v>
      </c>
      <c r="E5667" s="12">
        <v>217</v>
      </c>
      <c r="F5667" s="12">
        <v>4774</v>
      </c>
    </row>
    <row r="5668" spans="1:6" x14ac:dyDescent="0.25">
      <c r="A5668" s="4" t="s">
        <v>12966</v>
      </c>
      <c r="B5668" s="4" t="s">
        <v>12967</v>
      </c>
      <c r="C5668" s="18">
        <v>9</v>
      </c>
      <c r="D5668" s="4" t="s">
        <v>3672</v>
      </c>
      <c r="E5668" s="12">
        <v>244</v>
      </c>
      <c r="F5668" s="12">
        <v>2196</v>
      </c>
    </row>
    <row r="5669" spans="1:6" x14ac:dyDescent="0.25">
      <c r="A5669" s="4" t="s">
        <v>12968</v>
      </c>
      <c r="B5669" s="4" t="s">
        <v>12969</v>
      </c>
      <c r="C5669" s="18">
        <v>16</v>
      </c>
      <c r="D5669" s="4" t="s">
        <v>462</v>
      </c>
      <c r="E5669" s="12">
        <v>39.700000000000003</v>
      </c>
      <c r="F5669" s="12">
        <v>635.20000000000005</v>
      </c>
    </row>
    <row r="5670" spans="1:6" x14ac:dyDescent="0.25">
      <c r="A5670" s="4" t="s">
        <v>12970</v>
      </c>
      <c r="B5670" s="4" t="s">
        <v>12971</v>
      </c>
      <c r="C5670" s="18">
        <v>4</v>
      </c>
      <c r="D5670" s="4" t="s">
        <v>462</v>
      </c>
      <c r="E5670" s="12">
        <v>35.14</v>
      </c>
      <c r="F5670" s="12">
        <v>140.56</v>
      </c>
    </row>
    <row r="5671" spans="1:6" x14ac:dyDescent="0.25">
      <c r="A5671" s="4" t="s">
        <v>12972</v>
      </c>
      <c r="B5671" s="4" t="s">
        <v>12973</v>
      </c>
      <c r="C5671" s="18">
        <v>3</v>
      </c>
      <c r="D5671" s="4" t="s">
        <v>462</v>
      </c>
      <c r="E5671" s="12">
        <v>489.58</v>
      </c>
      <c r="F5671" s="12">
        <v>1468.74</v>
      </c>
    </row>
    <row r="5672" spans="1:6" x14ac:dyDescent="0.25">
      <c r="A5672" s="4" t="s">
        <v>12974</v>
      </c>
      <c r="B5672" s="4" t="s">
        <v>12975</v>
      </c>
      <c r="C5672" s="18">
        <v>2</v>
      </c>
      <c r="D5672" s="4" t="s">
        <v>462</v>
      </c>
      <c r="E5672" s="12">
        <v>44.69</v>
      </c>
      <c r="F5672" s="12">
        <v>89.38</v>
      </c>
    </row>
    <row r="5673" spans="1:6" x14ac:dyDescent="0.25">
      <c r="A5673" s="4" t="s">
        <v>12976</v>
      </c>
      <c r="B5673" s="4" t="s">
        <v>12977</v>
      </c>
      <c r="C5673" s="18">
        <v>3</v>
      </c>
      <c r="D5673" s="4" t="s">
        <v>462</v>
      </c>
      <c r="E5673" s="12">
        <v>725.45</v>
      </c>
      <c r="F5673" s="12">
        <v>2176.35</v>
      </c>
    </row>
    <row r="5674" spans="1:6" x14ac:dyDescent="0.25">
      <c r="A5674" s="4" t="s">
        <v>12978</v>
      </c>
      <c r="B5674" s="4" t="s">
        <v>12979</v>
      </c>
      <c r="C5674" s="18">
        <v>3</v>
      </c>
      <c r="D5674" s="4" t="s">
        <v>462</v>
      </c>
      <c r="E5674" s="12">
        <v>340</v>
      </c>
      <c r="F5674" s="12">
        <v>1020</v>
      </c>
    </row>
    <row r="5675" spans="1:6" x14ac:dyDescent="0.25">
      <c r="A5675" s="4" t="s">
        <v>12980</v>
      </c>
      <c r="B5675" s="4" t="s">
        <v>12981</v>
      </c>
      <c r="C5675" s="18">
        <v>2</v>
      </c>
      <c r="D5675" s="4" t="s">
        <v>462</v>
      </c>
      <c r="E5675" s="12">
        <v>9.5</v>
      </c>
      <c r="F5675" s="12">
        <v>19</v>
      </c>
    </row>
    <row r="5676" spans="1:6" x14ac:dyDescent="0.25">
      <c r="A5676" s="4" t="s">
        <v>12982</v>
      </c>
      <c r="B5676" s="4" t="s">
        <v>12983</v>
      </c>
      <c r="C5676" s="18">
        <v>1</v>
      </c>
      <c r="D5676" s="4" t="s">
        <v>462</v>
      </c>
      <c r="E5676" s="12">
        <v>1032.27</v>
      </c>
      <c r="F5676" s="12">
        <v>1032.27</v>
      </c>
    </row>
    <row r="5677" spans="1:6" x14ac:dyDescent="0.25">
      <c r="A5677" s="4" t="s">
        <v>12984</v>
      </c>
      <c r="B5677" s="4" t="s">
        <v>12985</v>
      </c>
      <c r="C5677" s="18">
        <v>3</v>
      </c>
      <c r="D5677" s="4" t="s">
        <v>462</v>
      </c>
      <c r="E5677" s="12">
        <v>1070</v>
      </c>
      <c r="F5677" s="12">
        <v>3210</v>
      </c>
    </row>
    <row r="5678" spans="1:6" x14ac:dyDescent="0.25">
      <c r="A5678" s="4" t="s">
        <v>12986</v>
      </c>
      <c r="B5678" s="4" t="s">
        <v>12987</v>
      </c>
      <c r="C5678" s="18">
        <v>2</v>
      </c>
      <c r="D5678" s="4" t="s">
        <v>462</v>
      </c>
      <c r="E5678" s="12">
        <v>425.7</v>
      </c>
      <c r="F5678" s="12">
        <v>851.4</v>
      </c>
    </row>
    <row r="5679" spans="1:6" x14ac:dyDescent="0.25">
      <c r="A5679" s="4" t="s">
        <v>12988</v>
      </c>
      <c r="B5679" s="4" t="s">
        <v>12989</v>
      </c>
      <c r="C5679" s="18">
        <v>7</v>
      </c>
      <c r="D5679" s="4" t="s">
        <v>3672</v>
      </c>
      <c r="E5679" s="12">
        <v>115.9</v>
      </c>
      <c r="F5679" s="12">
        <v>811.3</v>
      </c>
    </row>
    <row r="5680" spans="1:6" x14ac:dyDescent="0.25">
      <c r="A5680" s="4" t="s">
        <v>12990</v>
      </c>
      <c r="B5680" s="4" t="s">
        <v>12991</v>
      </c>
      <c r="C5680" s="18">
        <v>2</v>
      </c>
      <c r="D5680" s="4" t="s">
        <v>3672</v>
      </c>
      <c r="E5680" s="12">
        <v>99.75</v>
      </c>
      <c r="F5680" s="12">
        <v>199.5</v>
      </c>
    </row>
    <row r="5681" spans="1:6" x14ac:dyDescent="0.25">
      <c r="A5681" s="4" t="s">
        <v>12992</v>
      </c>
      <c r="B5681" s="4" t="s">
        <v>12993</v>
      </c>
      <c r="C5681" s="18">
        <v>11.8</v>
      </c>
      <c r="D5681" s="4" t="s">
        <v>3672</v>
      </c>
      <c r="E5681" s="12">
        <v>189.55</v>
      </c>
      <c r="F5681" s="12">
        <v>2236.69</v>
      </c>
    </row>
    <row r="5682" spans="1:6" x14ac:dyDescent="0.25">
      <c r="A5682" s="4" t="s">
        <v>12994</v>
      </c>
      <c r="B5682" s="4" t="s">
        <v>12995</v>
      </c>
      <c r="C5682" s="18">
        <v>5</v>
      </c>
      <c r="D5682" s="4" t="s">
        <v>3672</v>
      </c>
      <c r="E5682" s="12">
        <v>699.99</v>
      </c>
      <c r="F5682" s="12">
        <v>3499.95</v>
      </c>
    </row>
    <row r="5683" spans="1:6" x14ac:dyDescent="0.25">
      <c r="A5683" s="4" t="s">
        <v>12996</v>
      </c>
      <c r="B5683" s="4" t="s">
        <v>12997</v>
      </c>
      <c r="C5683" s="18">
        <v>5</v>
      </c>
      <c r="D5683" s="4" t="s">
        <v>3672</v>
      </c>
      <c r="E5683" s="12">
        <v>657.93</v>
      </c>
      <c r="F5683" s="12">
        <v>3289.65</v>
      </c>
    </row>
    <row r="5684" spans="1:6" x14ac:dyDescent="0.25">
      <c r="A5684" s="4" t="s">
        <v>12998</v>
      </c>
      <c r="B5684" s="4" t="s">
        <v>12999</v>
      </c>
      <c r="C5684" s="18">
        <v>5.5</v>
      </c>
      <c r="D5684" s="4" t="s">
        <v>3672</v>
      </c>
      <c r="E5684" s="12">
        <v>665.87</v>
      </c>
      <c r="F5684" s="12">
        <v>3662.29</v>
      </c>
    </row>
    <row r="5685" spans="1:6" x14ac:dyDescent="0.25">
      <c r="A5685" s="4" t="s">
        <v>13000</v>
      </c>
      <c r="B5685" s="4" t="s">
        <v>13001</v>
      </c>
      <c r="C5685" s="18">
        <v>51.2</v>
      </c>
      <c r="D5685" s="4" t="s">
        <v>3672</v>
      </c>
      <c r="E5685" s="12">
        <v>139.26</v>
      </c>
      <c r="F5685" s="12">
        <v>7130.11</v>
      </c>
    </row>
    <row r="5686" spans="1:6" x14ac:dyDescent="0.25">
      <c r="A5686" s="4" t="s">
        <v>13002</v>
      </c>
      <c r="B5686" s="4" t="s">
        <v>13003</v>
      </c>
      <c r="C5686" s="18">
        <v>5</v>
      </c>
      <c r="D5686" s="4" t="s">
        <v>3672</v>
      </c>
      <c r="E5686" s="12">
        <v>586.22</v>
      </c>
      <c r="F5686" s="12">
        <v>2931.1</v>
      </c>
    </row>
    <row r="5687" spans="1:6" x14ac:dyDescent="0.25">
      <c r="A5687" s="4" t="s">
        <v>13004</v>
      </c>
      <c r="B5687" s="4" t="s">
        <v>13005</v>
      </c>
      <c r="C5687" s="18">
        <v>6</v>
      </c>
      <c r="D5687" s="4" t="s">
        <v>3672</v>
      </c>
      <c r="E5687" s="12">
        <v>592.32000000000005</v>
      </c>
      <c r="F5687" s="12">
        <v>3553.92</v>
      </c>
    </row>
    <row r="5688" spans="1:6" x14ac:dyDescent="0.25">
      <c r="A5688" s="4" t="s">
        <v>13006</v>
      </c>
      <c r="B5688" s="4" t="s">
        <v>13007</v>
      </c>
      <c r="C5688" s="18">
        <v>8.4</v>
      </c>
      <c r="D5688" s="4" t="s">
        <v>3672</v>
      </c>
      <c r="E5688" s="12">
        <v>610.79999999999995</v>
      </c>
      <c r="F5688" s="12">
        <v>5130.72</v>
      </c>
    </row>
    <row r="5689" spans="1:6" x14ac:dyDescent="0.25">
      <c r="A5689" s="4" t="s">
        <v>13008</v>
      </c>
      <c r="B5689" s="4" t="s">
        <v>13009</v>
      </c>
      <c r="C5689" s="18">
        <v>3.3</v>
      </c>
      <c r="D5689" s="4" t="s">
        <v>3672</v>
      </c>
      <c r="E5689" s="12">
        <v>582.21</v>
      </c>
      <c r="F5689" s="12">
        <v>1921.29</v>
      </c>
    </row>
    <row r="5690" spans="1:6" x14ac:dyDescent="0.25">
      <c r="A5690" s="4" t="s">
        <v>13010</v>
      </c>
      <c r="B5690" s="4" t="s">
        <v>13011</v>
      </c>
      <c r="C5690" s="18">
        <v>4.2</v>
      </c>
      <c r="D5690" s="4" t="s">
        <v>3672</v>
      </c>
      <c r="E5690" s="12">
        <v>586.22</v>
      </c>
      <c r="F5690" s="12">
        <v>2462.12</v>
      </c>
    </row>
    <row r="5691" spans="1:6" x14ac:dyDescent="0.25">
      <c r="A5691" s="4" t="s">
        <v>13012</v>
      </c>
      <c r="B5691" s="4" t="s">
        <v>13013</v>
      </c>
      <c r="C5691" s="18">
        <v>4.7</v>
      </c>
      <c r="D5691" s="4" t="s">
        <v>3672</v>
      </c>
      <c r="E5691" s="12">
        <v>594.88</v>
      </c>
      <c r="F5691" s="12">
        <v>2795.94</v>
      </c>
    </row>
    <row r="5692" spans="1:6" x14ac:dyDescent="0.25">
      <c r="A5692" s="4" t="s">
        <v>13014</v>
      </c>
      <c r="B5692" s="4" t="s">
        <v>13015</v>
      </c>
      <c r="C5692" s="18">
        <v>5</v>
      </c>
      <c r="D5692" s="4" t="s">
        <v>3672</v>
      </c>
      <c r="E5692" s="12">
        <v>582.21</v>
      </c>
      <c r="F5692" s="12">
        <v>2911.05</v>
      </c>
    </row>
    <row r="5693" spans="1:6" x14ac:dyDescent="0.25">
      <c r="A5693" s="4" t="s">
        <v>13016</v>
      </c>
      <c r="B5693" s="4" t="s">
        <v>13017</v>
      </c>
      <c r="C5693" s="18">
        <v>4</v>
      </c>
      <c r="D5693" s="4" t="s">
        <v>3672</v>
      </c>
      <c r="E5693" s="12">
        <v>85.46</v>
      </c>
      <c r="F5693" s="12">
        <v>341.84</v>
      </c>
    </row>
    <row r="5694" spans="1:6" x14ac:dyDescent="0.25">
      <c r="A5694" s="4" t="s">
        <v>13018</v>
      </c>
      <c r="B5694" s="4" t="s">
        <v>13019</v>
      </c>
      <c r="C5694" s="18">
        <v>1</v>
      </c>
      <c r="D5694" s="4" t="s">
        <v>3672</v>
      </c>
      <c r="E5694" s="12">
        <v>583.99</v>
      </c>
      <c r="F5694" s="12">
        <v>583.99</v>
      </c>
    </row>
    <row r="5695" spans="1:6" x14ac:dyDescent="0.25">
      <c r="A5695" s="4" t="s">
        <v>13020</v>
      </c>
      <c r="B5695" s="4" t="s">
        <v>13021</v>
      </c>
      <c r="C5695" s="18">
        <v>4.4000000000000004</v>
      </c>
      <c r="D5695" s="4" t="s">
        <v>3672</v>
      </c>
      <c r="E5695" s="12">
        <v>116</v>
      </c>
      <c r="F5695" s="12">
        <v>510.4</v>
      </c>
    </row>
    <row r="5696" spans="1:6" x14ac:dyDescent="0.25">
      <c r="A5696" s="4" t="s">
        <v>13022</v>
      </c>
      <c r="B5696" s="4" t="s">
        <v>13023</v>
      </c>
      <c r="C5696" s="18">
        <v>5</v>
      </c>
      <c r="D5696" s="4" t="s">
        <v>3672</v>
      </c>
      <c r="E5696" s="12">
        <v>129.82</v>
      </c>
      <c r="F5696" s="12">
        <v>649.1</v>
      </c>
    </row>
    <row r="5697" spans="1:6" x14ac:dyDescent="0.25">
      <c r="A5697" s="4" t="s">
        <v>13024</v>
      </c>
      <c r="B5697" s="4" t="s">
        <v>13025</v>
      </c>
      <c r="C5697" s="18">
        <v>3</v>
      </c>
      <c r="D5697" s="4" t="s">
        <v>3672</v>
      </c>
      <c r="E5697" s="12">
        <v>85.43</v>
      </c>
      <c r="F5697" s="12">
        <v>256.29000000000002</v>
      </c>
    </row>
    <row r="5698" spans="1:6" x14ac:dyDescent="0.25">
      <c r="A5698" s="4" t="s">
        <v>13026</v>
      </c>
      <c r="B5698" s="4" t="s">
        <v>13027</v>
      </c>
      <c r="C5698" s="18">
        <v>2</v>
      </c>
      <c r="D5698" s="4" t="s">
        <v>3672</v>
      </c>
      <c r="E5698" s="12">
        <v>481.46</v>
      </c>
      <c r="F5698" s="12">
        <v>962.92</v>
      </c>
    </row>
    <row r="5699" spans="1:6" x14ac:dyDescent="0.25">
      <c r="A5699" s="4" t="s">
        <v>13028</v>
      </c>
      <c r="B5699" s="4" t="s">
        <v>13029</v>
      </c>
      <c r="C5699" s="18">
        <v>1</v>
      </c>
      <c r="D5699" s="4" t="s">
        <v>3672</v>
      </c>
      <c r="E5699" s="12">
        <v>498.53</v>
      </c>
      <c r="F5699" s="12">
        <v>498.53</v>
      </c>
    </row>
    <row r="5700" spans="1:6" x14ac:dyDescent="0.25">
      <c r="A5700" s="4" t="s">
        <v>13030</v>
      </c>
      <c r="B5700" s="4" t="s">
        <v>13031</v>
      </c>
      <c r="C5700" s="18">
        <v>2</v>
      </c>
      <c r="D5700" s="4" t="s">
        <v>3672</v>
      </c>
      <c r="E5700" s="12">
        <v>581.71</v>
      </c>
      <c r="F5700" s="12">
        <v>1163.42</v>
      </c>
    </row>
    <row r="5701" spans="1:6" x14ac:dyDescent="0.25">
      <c r="A5701" s="4" t="s">
        <v>13032</v>
      </c>
      <c r="B5701" s="4" t="s">
        <v>13033</v>
      </c>
      <c r="C5701" s="18">
        <v>1</v>
      </c>
      <c r="D5701" s="4" t="s">
        <v>3672</v>
      </c>
      <c r="E5701" s="12">
        <v>586.22</v>
      </c>
      <c r="F5701" s="12">
        <v>586.22</v>
      </c>
    </row>
    <row r="5702" spans="1:6" x14ac:dyDescent="0.25">
      <c r="A5702" s="4" t="s">
        <v>13034</v>
      </c>
      <c r="B5702" s="4" t="s">
        <v>13035</v>
      </c>
      <c r="C5702" s="18">
        <v>3</v>
      </c>
      <c r="D5702" s="4" t="s">
        <v>3672</v>
      </c>
      <c r="E5702" s="12">
        <v>594.04</v>
      </c>
      <c r="F5702" s="12">
        <v>1782.12</v>
      </c>
    </row>
    <row r="5703" spans="1:6" x14ac:dyDescent="0.25">
      <c r="A5703" s="4" t="s">
        <v>13036</v>
      </c>
      <c r="B5703" s="4" t="s">
        <v>13037</v>
      </c>
      <c r="C5703" s="18">
        <v>8.1</v>
      </c>
      <c r="D5703" s="4" t="s">
        <v>3672</v>
      </c>
      <c r="E5703" s="12">
        <v>610.79999999999995</v>
      </c>
      <c r="F5703" s="12">
        <v>4947.4799999999996</v>
      </c>
    </row>
    <row r="5704" spans="1:6" x14ac:dyDescent="0.25">
      <c r="A5704" s="4" t="s">
        <v>13038</v>
      </c>
      <c r="B5704" s="4" t="s">
        <v>13039</v>
      </c>
      <c r="C5704" s="18">
        <v>2</v>
      </c>
      <c r="D5704" s="4" t="s">
        <v>3672</v>
      </c>
      <c r="E5704" s="12">
        <v>581.71</v>
      </c>
      <c r="F5704" s="12">
        <v>1163.42</v>
      </c>
    </row>
    <row r="5705" spans="1:6" x14ac:dyDescent="0.25">
      <c r="A5705" s="4" t="s">
        <v>13040</v>
      </c>
      <c r="B5705" s="4" t="s">
        <v>13041</v>
      </c>
      <c r="C5705" s="18">
        <v>12</v>
      </c>
      <c r="D5705" s="4" t="s">
        <v>3672</v>
      </c>
      <c r="E5705" s="12">
        <v>604.1</v>
      </c>
      <c r="F5705" s="12">
        <v>7249.2</v>
      </c>
    </row>
    <row r="5706" spans="1:6" x14ac:dyDescent="0.25">
      <c r="A5706" s="4" t="s">
        <v>13042</v>
      </c>
      <c r="B5706" s="4" t="s">
        <v>13043</v>
      </c>
      <c r="C5706" s="18">
        <v>6.8</v>
      </c>
      <c r="D5706" s="4" t="s">
        <v>3672</v>
      </c>
      <c r="E5706" s="12">
        <v>498.51</v>
      </c>
      <c r="F5706" s="12">
        <v>3389.87</v>
      </c>
    </row>
    <row r="5707" spans="1:6" x14ac:dyDescent="0.25">
      <c r="A5707" s="4" t="s">
        <v>13044</v>
      </c>
      <c r="B5707" s="4" t="s">
        <v>13045</v>
      </c>
      <c r="C5707" s="18">
        <v>9</v>
      </c>
      <c r="D5707" s="4" t="s">
        <v>3672</v>
      </c>
      <c r="E5707" s="12">
        <v>505.26</v>
      </c>
      <c r="F5707" s="12">
        <v>4547.34</v>
      </c>
    </row>
    <row r="5708" spans="1:6" x14ac:dyDescent="0.25">
      <c r="A5708" s="4" t="s">
        <v>13046</v>
      </c>
      <c r="B5708" s="4" t="s">
        <v>13047</v>
      </c>
      <c r="C5708" s="18">
        <v>1.3</v>
      </c>
      <c r="D5708" s="4" t="s">
        <v>3672</v>
      </c>
      <c r="E5708" s="12">
        <v>485.28</v>
      </c>
      <c r="F5708" s="12">
        <v>630.86</v>
      </c>
    </row>
    <row r="5709" spans="1:6" x14ac:dyDescent="0.25">
      <c r="A5709" s="4" t="s">
        <v>13048</v>
      </c>
      <c r="B5709" s="4" t="s">
        <v>13049</v>
      </c>
      <c r="C5709" s="18">
        <v>6</v>
      </c>
      <c r="D5709" s="4" t="s">
        <v>3672</v>
      </c>
      <c r="E5709" s="12">
        <v>552.86</v>
      </c>
      <c r="F5709" s="12">
        <v>3317.16</v>
      </c>
    </row>
    <row r="5710" spans="1:6" x14ac:dyDescent="0.25">
      <c r="A5710" s="4" t="s">
        <v>13050</v>
      </c>
      <c r="B5710" s="4" t="s">
        <v>13051</v>
      </c>
      <c r="C5710" s="18">
        <v>6.4080000000000004</v>
      </c>
      <c r="D5710" s="4" t="s">
        <v>3672</v>
      </c>
      <c r="E5710" s="12">
        <v>580.6</v>
      </c>
      <c r="F5710" s="12">
        <v>3720.48</v>
      </c>
    </row>
    <row r="5711" spans="1:6" x14ac:dyDescent="0.25">
      <c r="A5711" s="4" t="s">
        <v>13052</v>
      </c>
      <c r="B5711" s="4" t="s">
        <v>13053</v>
      </c>
      <c r="C5711" s="18">
        <v>2</v>
      </c>
      <c r="D5711" s="4" t="s">
        <v>3672</v>
      </c>
      <c r="E5711" s="12">
        <v>653.51</v>
      </c>
      <c r="F5711" s="12">
        <v>1307.02</v>
      </c>
    </row>
    <row r="5712" spans="1:6" x14ac:dyDescent="0.25">
      <c r="A5712" s="4" t="s">
        <v>13054</v>
      </c>
      <c r="B5712" s="4" t="s">
        <v>13055</v>
      </c>
      <c r="C5712" s="18">
        <v>2</v>
      </c>
      <c r="D5712" s="4" t="s">
        <v>462</v>
      </c>
      <c r="E5712" s="12">
        <v>450.59</v>
      </c>
      <c r="F5712" s="12">
        <v>901.18</v>
      </c>
    </row>
    <row r="5713" spans="1:6" x14ac:dyDescent="0.25">
      <c r="A5713" s="4" t="s">
        <v>13056</v>
      </c>
      <c r="B5713" s="4" t="s">
        <v>13057</v>
      </c>
      <c r="C5713" s="18">
        <v>4</v>
      </c>
      <c r="D5713" s="4" t="s">
        <v>462</v>
      </c>
      <c r="E5713" s="12">
        <v>950.84</v>
      </c>
      <c r="F5713" s="12">
        <v>3803.36</v>
      </c>
    </row>
    <row r="5714" spans="1:6" x14ac:dyDescent="0.25">
      <c r="A5714" s="4" t="s">
        <v>13058</v>
      </c>
      <c r="B5714" s="4" t="s">
        <v>13059</v>
      </c>
      <c r="C5714" s="18">
        <v>8</v>
      </c>
      <c r="D5714" s="4" t="s">
        <v>462</v>
      </c>
      <c r="E5714" s="12">
        <v>359.02</v>
      </c>
      <c r="F5714" s="12">
        <v>2872.16</v>
      </c>
    </row>
    <row r="5715" spans="1:6" x14ac:dyDescent="0.25">
      <c r="A5715" s="4" t="s">
        <v>13060</v>
      </c>
      <c r="B5715" s="4" t="s">
        <v>13061</v>
      </c>
      <c r="C5715" s="18">
        <v>2</v>
      </c>
      <c r="D5715" s="4" t="s">
        <v>462</v>
      </c>
      <c r="E5715" s="12">
        <v>1025.04</v>
      </c>
      <c r="F5715" s="12">
        <v>2050.08</v>
      </c>
    </row>
    <row r="5716" spans="1:6" x14ac:dyDescent="0.25">
      <c r="A5716" s="4" t="s">
        <v>13062</v>
      </c>
      <c r="B5716" s="4" t="s">
        <v>13063</v>
      </c>
      <c r="C5716" s="18">
        <v>3</v>
      </c>
      <c r="D5716" s="4" t="s">
        <v>462</v>
      </c>
      <c r="E5716" s="12">
        <v>919.13</v>
      </c>
      <c r="F5716" s="12">
        <v>2757.39</v>
      </c>
    </row>
    <row r="5717" spans="1:6" x14ac:dyDescent="0.25">
      <c r="A5717" s="4" t="s">
        <v>13064</v>
      </c>
      <c r="B5717" s="4" t="s">
        <v>13065</v>
      </c>
      <c r="C5717" s="18">
        <v>5</v>
      </c>
      <c r="D5717" s="4" t="s">
        <v>462</v>
      </c>
      <c r="E5717" s="12">
        <v>949.16</v>
      </c>
      <c r="F5717" s="12">
        <v>4745.8</v>
      </c>
    </row>
    <row r="5718" spans="1:6" x14ac:dyDescent="0.25">
      <c r="A5718" s="4" t="s">
        <v>13066</v>
      </c>
      <c r="B5718" s="4" t="s">
        <v>13067</v>
      </c>
      <c r="C5718" s="18">
        <v>7</v>
      </c>
      <c r="D5718" s="4" t="s">
        <v>462</v>
      </c>
      <c r="E5718" s="12">
        <v>959.21</v>
      </c>
      <c r="F5718" s="12">
        <v>6714.47</v>
      </c>
    </row>
    <row r="5719" spans="1:6" x14ac:dyDescent="0.25">
      <c r="A5719" s="4" t="s">
        <v>13068</v>
      </c>
      <c r="B5719" s="4" t="s">
        <v>13069</v>
      </c>
      <c r="C5719" s="18">
        <v>2</v>
      </c>
      <c r="D5719" s="4" t="s">
        <v>462</v>
      </c>
      <c r="E5719" s="12">
        <v>956.31</v>
      </c>
      <c r="F5719" s="12">
        <v>1912.62</v>
      </c>
    </row>
    <row r="5720" spans="1:6" x14ac:dyDescent="0.25">
      <c r="A5720" s="4" t="s">
        <v>13070</v>
      </c>
      <c r="B5720" s="4" t="s">
        <v>13071</v>
      </c>
      <c r="C5720" s="18">
        <v>2</v>
      </c>
      <c r="D5720" s="4" t="s">
        <v>462</v>
      </c>
      <c r="E5720" s="12">
        <v>321.38</v>
      </c>
      <c r="F5720" s="12">
        <v>642.76</v>
      </c>
    </row>
    <row r="5721" spans="1:6" x14ac:dyDescent="0.25">
      <c r="A5721" s="4" t="s">
        <v>13072</v>
      </c>
      <c r="B5721" s="4" t="s">
        <v>13073</v>
      </c>
      <c r="C5721" s="18">
        <v>1</v>
      </c>
      <c r="D5721" s="4" t="s">
        <v>462</v>
      </c>
      <c r="E5721" s="12">
        <v>955.88</v>
      </c>
      <c r="F5721" s="12">
        <v>955.88</v>
      </c>
    </row>
    <row r="5722" spans="1:6" x14ac:dyDescent="0.25">
      <c r="A5722" s="4" t="s">
        <v>13074</v>
      </c>
      <c r="B5722" s="4" t="s">
        <v>13075</v>
      </c>
      <c r="C5722" s="18">
        <v>2</v>
      </c>
      <c r="D5722" s="4" t="s">
        <v>462</v>
      </c>
      <c r="E5722" s="12">
        <v>337.37</v>
      </c>
      <c r="F5722" s="12">
        <v>674.74</v>
      </c>
    </row>
    <row r="5723" spans="1:6" x14ac:dyDescent="0.25">
      <c r="A5723" s="4" t="s">
        <v>13076</v>
      </c>
      <c r="B5723" s="4" t="s">
        <v>13077</v>
      </c>
      <c r="C5723" s="18">
        <v>2</v>
      </c>
      <c r="D5723" s="4" t="s">
        <v>462</v>
      </c>
      <c r="E5723" s="12">
        <v>1158.93</v>
      </c>
      <c r="F5723" s="12">
        <v>2317.86</v>
      </c>
    </row>
    <row r="5724" spans="1:6" x14ac:dyDescent="0.25">
      <c r="A5724" s="4" t="s">
        <v>13078</v>
      </c>
      <c r="B5724" s="4" t="s">
        <v>13079</v>
      </c>
      <c r="C5724" s="18">
        <v>1</v>
      </c>
      <c r="D5724" s="4" t="s">
        <v>462</v>
      </c>
      <c r="E5724" s="12">
        <v>322</v>
      </c>
      <c r="F5724" s="12">
        <v>322</v>
      </c>
    </row>
    <row r="5725" spans="1:6" x14ac:dyDescent="0.25">
      <c r="A5725" s="4" t="s">
        <v>13080</v>
      </c>
      <c r="B5725" s="4" t="s">
        <v>13081</v>
      </c>
      <c r="C5725" s="18">
        <v>1</v>
      </c>
      <c r="D5725" s="4" t="s">
        <v>462</v>
      </c>
      <c r="E5725" s="12">
        <v>1109</v>
      </c>
      <c r="F5725" s="12">
        <v>1109</v>
      </c>
    </row>
    <row r="5726" spans="1:6" x14ac:dyDescent="0.25">
      <c r="A5726" s="4" t="s">
        <v>13082</v>
      </c>
      <c r="B5726" s="4" t="s">
        <v>13083</v>
      </c>
      <c r="C5726" s="18">
        <v>3</v>
      </c>
      <c r="D5726" s="4" t="s">
        <v>462</v>
      </c>
      <c r="E5726" s="12">
        <v>335.34</v>
      </c>
      <c r="F5726" s="12">
        <v>1006.02</v>
      </c>
    </row>
    <row r="5727" spans="1:6" x14ac:dyDescent="0.25">
      <c r="A5727" s="4" t="s">
        <v>13084</v>
      </c>
      <c r="B5727" s="4" t="s">
        <v>13085</v>
      </c>
      <c r="C5727" s="18">
        <v>3</v>
      </c>
      <c r="D5727" s="4" t="s">
        <v>462</v>
      </c>
      <c r="E5727" s="12">
        <v>312.58</v>
      </c>
      <c r="F5727" s="12">
        <v>937.74</v>
      </c>
    </row>
    <row r="5728" spans="1:6" x14ac:dyDescent="0.25">
      <c r="A5728" s="4" t="s">
        <v>13086</v>
      </c>
      <c r="B5728" s="4" t="s">
        <v>13087</v>
      </c>
      <c r="C5728" s="18">
        <v>4</v>
      </c>
      <c r="D5728" s="4" t="s">
        <v>462</v>
      </c>
      <c r="E5728" s="12">
        <v>313.29000000000002</v>
      </c>
      <c r="F5728" s="12">
        <v>1253.1600000000001</v>
      </c>
    </row>
    <row r="5729" spans="1:6" x14ac:dyDescent="0.25">
      <c r="A5729" s="4" t="s">
        <v>13088</v>
      </c>
      <c r="B5729" s="4" t="s">
        <v>13089</v>
      </c>
      <c r="C5729" s="18">
        <v>13</v>
      </c>
      <c r="D5729" s="4" t="s">
        <v>462</v>
      </c>
      <c r="E5729" s="12">
        <v>357.72</v>
      </c>
      <c r="F5729" s="12">
        <v>4650.3599999999997</v>
      </c>
    </row>
    <row r="5730" spans="1:6" x14ac:dyDescent="0.25">
      <c r="A5730" s="4" t="s">
        <v>13090</v>
      </c>
      <c r="B5730" s="4" t="s">
        <v>13091</v>
      </c>
      <c r="C5730" s="18">
        <v>13</v>
      </c>
      <c r="D5730" s="4" t="s">
        <v>462</v>
      </c>
      <c r="E5730" s="12">
        <v>368.04</v>
      </c>
      <c r="F5730" s="12">
        <v>4784.5200000000004</v>
      </c>
    </row>
    <row r="5731" spans="1:6" x14ac:dyDescent="0.25">
      <c r="A5731" s="4" t="s">
        <v>13092</v>
      </c>
      <c r="B5731" s="4" t="s">
        <v>13093</v>
      </c>
      <c r="C5731" s="18">
        <v>2</v>
      </c>
      <c r="D5731" s="4" t="s">
        <v>462</v>
      </c>
      <c r="E5731" s="12">
        <v>568.29999999999995</v>
      </c>
      <c r="F5731" s="12">
        <v>1136.5999999999999</v>
      </c>
    </row>
    <row r="5732" spans="1:6" x14ac:dyDescent="0.25">
      <c r="A5732" s="4" t="s">
        <v>13094</v>
      </c>
      <c r="B5732" s="4" t="s">
        <v>13095</v>
      </c>
      <c r="C5732" s="18">
        <v>1</v>
      </c>
      <c r="D5732" s="4" t="s">
        <v>462</v>
      </c>
      <c r="E5732" s="12">
        <v>392.39</v>
      </c>
      <c r="F5732" s="12">
        <v>392.39</v>
      </c>
    </row>
    <row r="5733" spans="1:6" x14ac:dyDescent="0.25">
      <c r="A5733" s="4" t="s">
        <v>13096</v>
      </c>
      <c r="B5733" s="4" t="s">
        <v>13097</v>
      </c>
      <c r="C5733" s="18">
        <v>1</v>
      </c>
      <c r="D5733" s="4" t="s">
        <v>462</v>
      </c>
      <c r="E5733" s="12">
        <v>630.80999999999995</v>
      </c>
      <c r="F5733" s="12">
        <v>630.80999999999995</v>
      </c>
    </row>
    <row r="5734" spans="1:6" x14ac:dyDescent="0.25">
      <c r="A5734" s="4" t="s">
        <v>13098</v>
      </c>
      <c r="B5734" s="4" t="s">
        <v>13099</v>
      </c>
      <c r="C5734" s="18">
        <v>18</v>
      </c>
      <c r="D5734" s="4" t="s">
        <v>462</v>
      </c>
      <c r="E5734" s="12">
        <v>6.58</v>
      </c>
      <c r="F5734" s="12">
        <v>118.44</v>
      </c>
    </row>
    <row r="5735" spans="1:6" x14ac:dyDescent="0.25">
      <c r="A5735" s="4" t="s">
        <v>13100</v>
      </c>
      <c r="B5735" s="4" t="s">
        <v>13101</v>
      </c>
      <c r="C5735" s="18">
        <v>2</v>
      </c>
      <c r="D5735" s="4" t="s">
        <v>6011</v>
      </c>
      <c r="E5735" s="12">
        <v>232.5</v>
      </c>
      <c r="F5735" s="12">
        <v>465</v>
      </c>
    </row>
    <row r="5736" spans="1:6" x14ac:dyDescent="0.25">
      <c r="A5736" s="4" t="s">
        <v>13102</v>
      </c>
      <c r="B5736" s="4" t="s">
        <v>13103</v>
      </c>
      <c r="C5736" s="18">
        <v>7.3289999999999997</v>
      </c>
      <c r="D5736" s="4" t="s">
        <v>3672</v>
      </c>
      <c r="E5736" s="12">
        <v>215</v>
      </c>
      <c r="F5736" s="12">
        <v>1575.74</v>
      </c>
    </row>
    <row r="5737" spans="1:6" x14ac:dyDescent="0.25">
      <c r="A5737" s="4" t="s">
        <v>13104</v>
      </c>
      <c r="B5737" s="4" t="s">
        <v>13105</v>
      </c>
      <c r="C5737" s="18">
        <v>0.5</v>
      </c>
      <c r="D5737" s="4" t="s">
        <v>3699</v>
      </c>
      <c r="E5737" s="12">
        <v>54.46</v>
      </c>
      <c r="F5737" s="12">
        <v>27.23</v>
      </c>
    </row>
    <row r="5738" spans="1:6" x14ac:dyDescent="0.25">
      <c r="A5738" s="4" t="s">
        <v>13106</v>
      </c>
      <c r="B5738" s="4" t="s">
        <v>13107</v>
      </c>
      <c r="C5738" s="18">
        <v>1</v>
      </c>
      <c r="D5738" s="4" t="s">
        <v>3699</v>
      </c>
      <c r="E5738" s="12">
        <v>168</v>
      </c>
      <c r="F5738" s="12">
        <v>168</v>
      </c>
    </row>
    <row r="5739" spans="1:6" x14ac:dyDescent="0.25">
      <c r="A5739" s="4" t="s">
        <v>13108</v>
      </c>
      <c r="B5739" s="4" t="s">
        <v>13109</v>
      </c>
      <c r="C5739" s="18">
        <v>3.4</v>
      </c>
      <c r="D5739" s="4" t="s">
        <v>3699</v>
      </c>
      <c r="E5739" s="12">
        <v>620</v>
      </c>
      <c r="F5739" s="12">
        <v>2108</v>
      </c>
    </row>
    <row r="5740" spans="1:6" x14ac:dyDescent="0.25">
      <c r="A5740" s="4" t="s">
        <v>13110</v>
      </c>
      <c r="B5740" s="4" t="s">
        <v>13111</v>
      </c>
      <c r="C5740" s="18">
        <v>1</v>
      </c>
      <c r="D5740" s="4" t="s">
        <v>462</v>
      </c>
      <c r="E5740" s="12">
        <v>156</v>
      </c>
      <c r="F5740" s="12">
        <v>156</v>
      </c>
    </row>
    <row r="5741" spans="1:6" x14ac:dyDescent="0.25">
      <c r="A5741" s="4" t="s">
        <v>13112</v>
      </c>
      <c r="B5741" s="4" t="s">
        <v>13113</v>
      </c>
      <c r="C5741" s="18">
        <v>2.75</v>
      </c>
      <c r="D5741" s="4" t="s">
        <v>3699</v>
      </c>
      <c r="E5741" s="12">
        <v>800</v>
      </c>
      <c r="F5741" s="12">
        <v>2200</v>
      </c>
    </row>
    <row r="5742" spans="1:6" x14ac:dyDescent="0.25">
      <c r="A5742" s="4" t="s">
        <v>13114</v>
      </c>
      <c r="B5742" s="4" t="s">
        <v>13115</v>
      </c>
      <c r="C5742" s="18">
        <v>0.88500000000000001</v>
      </c>
      <c r="D5742" s="4" t="s">
        <v>3699</v>
      </c>
      <c r="E5742" s="12">
        <v>605.01</v>
      </c>
      <c r="F5742" s="12">
        <v>535.42999999999995</v>
      </c>
    </row>
    <row r="5743" spans="1:6" x14ac:dyDescent="0.25">
      <c r="A5743" s="4" t="s">
        <v>13116</v>
      </c>
      <c r="B5743" s="4" t="s">
        <v>13117</v>
      </c>
      <c r="C5743" s="18">
        <v>8.6170000000000009</v>
      </c>
      <c r="D5743" s="4" t="s">
        <v>3699</v>
      </c>
      <c r="E5743" s="12">
        <v>605</v>
      </c>
      <c r="F5743" s="12">
        <v>5213.29</v>
      </c>
    </row>
    <row r="5744" spans="1:6" x14ac:dyDescent="0.25">
      <c r="A5744" s="4" t="s">
        <v>13118</v>
      </c>
      <c r="B5744" s="4" t="s">
        <v>13119</v>
      </c>
      <c r="C5744" s="18">
        <v>1.9910000000000001</v>
      </c>
      <c r="D5744" s="4" t="s">
        <v>3699</v>
      </c>
      <c r="E5744" s="12">
        <v>285.57</v>
      </c>
      <c r="F5744" s="12">
        <v>568.57000000000005</v>
      </c>
    </row>
    <row r="5745" spans="1:6" x14ac:dyDescent="0.25">
      <c r="A5745" s="4" t="s">
        <v>13120</v>
      </c>
      <c r="B5745" s="4" t="s">
        <v>13121</v>
      </c>
      <c r="C5745" s="18">
        <v>2.0310000000000001</v>
      </c>
      <c r="D5745" s="4" t="s">
        <v>3699</v>
      </c>
      <c r="E5745" s="12">
        <v>561.11</v>
      </c>
      <c r="F5745" s="12">
        <v>1139.6099999999999</v>
      </c>
    </row>
    <row r="5746" spans="1:6" x14ac:dyDescent="0.25">
      <c r="A5746" s="4" t="s">
        <v>13122</v>
      </c>
      <c r="B5746" s="4" t="s">
        <v>13123</v>
      </c>
      <c r="C5746" s="18">
        <v>4.6740000000000004</v>
      </c>
      <c r="D5746" s="4" t="s">
        <v>3699</v>
      </c>
      <c r="E5746" s="12">
        <v>405.61</v>
      </c>
      <c r="F5746" s="12">
        <v>1895.82</v>
      </c>
    </row>
    <row r="5747" spans="1:6" x14ac:dyDescent="0.25">
      <c r="A5747" s="4" t="s">
        <v>13124</v>
      </c>
      <c r="B5747" s="4" t="s">
        <v>13125</v>
      </c>
      <c r="C5747" s="18">
        <v>6.3769999999999998</v>
      </c>
      <c r="D5747" s="4" t="s">
        <v>3699</v>
      </c>
      <c r="E5747" s="12">
        <v>588.34</v>
      </c>
      <c r="F5747" s="12">
        <v>3751.84</v>
      </c>
    </row>
    <row r="5748" spans="1:6" x14ac:dyDescent="0.25">
      <c r="A5748" s="4" t="s">
        <v>13126</v>
      </c>
      <c r="B5748" s="4" t="s">
        <v>13127</v>
      </c>
      <c r="C5748" s="18">
        <v>5.1630000000000003</v>
      </c>
      <c r="D5748" s="4" t="s">
        <v>3699</v>
      </c>
      <c r="E5748" s="12">
        <v>457</v>
      </c>
      <c r="F5748" s="12">
        <v>2359.4899999999998</v>
      </c>
    </row>
    <row r="5749" spans="1:6" x14ac:dyDescent="0.25">
      <c r="A5749" s="4" t="s">
        <v>13128</v>
      </c>
      <c r="B5749" s="4" t="s">
        <v>13129</v>
      </c>
      <c r="C5749" s="18">
        <v>0.61499999999999999</v>
      </c>
      <c r="D5749" s="4" t="s">
        <v>3699</v>
      </c>
      <c r="E5749" s="12">
        <v>418.41</v>
      </c>
      <c r="F5749" s="12">
        <v>257.32</v>
      </c>
    </row>
    <row r="5750" spans="1:6" x14ac:dyDescent="0.25">
      <c r="A5750" s="4" t="s">
        <v>13130</v>
      </c>
      <c r="B5750" s="4" t="s">
        <v>13131</v>
      </c>
      <c r="C5750" s="18">
        <v>12</v>
      </c>
      <c r="D5750" s="4" t="s">
        <v>462</v>
      </c>
      <c r="E5750" s="12">
        <v>222</v>
      </c>
      <c r="F5750" s="12">
        <v>2664</v>
      </c>
    </row>
    <row r="5751" spans="1:6" x14ac:dyDescent="0.25">
      <c r="A5751" s="4" t="s">
        <v>13132</v>
      </c>
      <c r="B5751" s="4" t="s">
        <v>13133</v>
      </c>
      <c r="C5751" s="18">
        <v>50</v>
      </c>
      <c r="D5751" s="4" t="s">
        <v>462</v>
      </c>
      <c r="E5751" s="12">
        <v>93.9</v>
      </c>
      <c r="F5751" s="12">
        <v>4695</v>
      </c>
    </row>
    <row r="5752" spans="1:6" x14ac:dyDescent="0.25">
      <c r="A5752" s="4" t="s">
        <v>13134</v>
      </c>
      <c r="B5752" s="4" t="s">
        <v>13135</v>
      </c>
      <c r="C5752" s="18">
        <v>10</v>
      </c>
      <c r="D5752" s="4" t="s">
        <v>462</v>
      </c>
      <c r="E5752" s="12">
        <v>24</v>
      </c>
      <c r="F5752" s="12">
        <v>240</v>
      </c>
    </row>
    <row r="5753" spans="1:6" x14ac:dyDescent="0.25">
      <c r="A5753" s="4" t="s">
        <v>13136</v>
      </c>
      <c r="B5753" s="4" t="s">
        <v>13137</v>
      </c>
      <c r="C5753" s="18">
        <v>4</v>
      </c>
      <c r="D5753" s="4" t="s">
        <v>462</v>
      </c>
      <c r="E5753" s="12">
        <v>21.5</v>
      </c>
      <c r="F5753" s="12">
        <v>86</v>
      </c>
    </row>
    <row r="5754" spans="1:6" x14ac:dyDescent="0.25">
      <c r="A5754" s="4" t="s">
        <v>13138</v>
      </c>
      <c r="B5754" s="4" t="s">
        <v>13139</v>
      </c>
      <c r="C5754" s="18">
        <v>1</v>
      </c>
      <c r="D5754" s="4" t="s">
        <v>462</v>
      </c>
      <c r="E5754" s="12">
        <v>23</v>
      </c>
      <c r="F5754" s="12">
        <v>23</v>
      </c>
    </row>
    <row r="5755" spans="1:6" x14ac:dyDescent="0.25">
      <c r="A5755" s="4" t="s">
        <v>13140</v>
      </c>
      <c r="B5755" s="4" t="s">
        <v>13141</v>
      </c>
      <c r="C5755" s="18">
        <v>1</v>
      </c>
      <c r="D5755" s="4" t="s">
        <v>462</v>
      </c>
      <c r="E5755" s="12">
        <v>38.049999999999997</v>
      </c>
      <c r="F5755" s="12">
        <v>38.049999999999997</v>
      </c>
    </row>
    <row r="5756" spans="1:6" x14ac:dyDescent="0.25">
      <c r="A5756" s="4" t="s">
        <v>13142</v>
      </c>
      <c r="B5756" s="4" t="s">
        <v>13143</v>
      </c>
      <c r="C5756" s="18">
        <v>2</v>
      </c>
      <c r="D5756" s="4" t="s">
        <v>462</v>
      </c>
      <c r="E5756" s="12">
        <v>5.69</v>
      </c>
      <c r="F5756" s="12">
        <v>11.38</v>
      </c>
    </row>
    <row r="5757" spans="1:6" x14ac:dyDescent="0.25">
      <c r="A5757" s="4" t="s">
        <v>13144</v>
      </c>
      <c r="B5757" s="4" t="s">
        <v>13145</v>
      </c>
      <c r="C5757" s="18">
        <v>543</v>
      </c>
      <c r="D5757" s="4" t="s">
        <v>462</v>
      </c>
      <c r="E5757" s="12">
        <v>0.24</v>
      </c>
      <c r="F5757" s="12">
        <v>130.32</v>
      </c>
    </row>
    <row r="5758" spans="1:6" x14ac:dyDescent="0.25">
      <c r="A5758" s="4" t="s">
        <v>13146</v>
      </c>
      <c r="B5758" s="4" t="s">
        <v>13147</v>
      </c>
      <c r="C5758" s="18">
        <v>26</v>
      </c>
      <c r="D5758" s="4" t="s">
        <v>462</v>
      </c>
      <c r="E5758" s="12">
        <v>14.61</v>
      </c>
      <c r="F5758" s="12">
        <v>379.86</v>
      </c>
    </row>
    <row r="5759" spans="1:6" x14ac:dyDescent="0.25">
      <c r="A5759" s="4" t="s">
        <v>13148</v>
      </c>
      <c r="B5759" s="4" t="s">
        <v>13149</v>
      </c>
      <c r="C5759" s="18">
        <v>29</v>
      </c>
      <c r="D5759" s="4" t="s">
        <v>462</v>
      </c>
      <c r="E5759" s="12">
        <v>14.8</v>
      </c>
      <c r="F5759" s="12">
        <v>429.2</v>
      </c>
    </row>
    <row r="5760" spans="1:6" x14ac:dyDescent="0.25">
      <c r="A5760" s="4" t="s">
        <v>13150</v>
      </c>
      <c r="B5760" s="4" t="s">
        <v>13151</v>
      </c>
      <c r="C5760" s="18">
        <v>1</v>
      </c>
      <c r="D5760" s="4" t="s">
        <v>462</v>
      </c>
      <c r="E5760" s="12">
        <v>19.86</v>
      </c>
      <c r="F5760" s="12">
        <v>19.86</v>
      </c>
    </row>
    <row r="5761" spans="1:6" x14ac:dyDescent="0.25">
      <c r="A5761" s="4" t="s">
        <v>13152</v>
      </c>
      <c r="B5761" s="4" t="s">
        <v>13153</v>
      </c>
      <c r="C5761" s="18">
        <v>7</v>
      </c>
      <c r="D5761" s="4" t="s">
        <v>462</v>
      </c>
      <c r="E5761" s="12">
        <v>17.93</v>
      </c>
      <c r="F5761" s="12">
        <v>125.51</v>
      </c>
    </row>
    <row r="5762" spans="1:6" x14ac:dyDescent="0.25">
      <c r="A5762" s="4" t="s">
        <v>13154</v>
      </c>
      <c r="B5762" s="4" t="s">
        <v>13155</v>
      </c>
      <c r="C5762" s="18">
        <v>18</v>
      </c>
      <c r="D5762" s="4" t="s">
        <v>462</v>
      </c>
      <c r="E5762" s="12">
        <v>19.62</v>
      </c>
      <c r="F5762" s="12">
        <v>353.16</v>
      </c>
    </row>
    <row r="5763" spans="1:6" x14ac:dyDescent="0.25">
      <c r="A5763" s="4" t="s">
        <v>13156</v>
      </c>
      <c r="B5763" s="4" t="s">
        <v>13157</v>
      </c>
      <c r="C5763" s="18">
        <v>3</v>
      </c>
      <c r="D5763" s="4" t="s">
        <v>462</v>
      </c>
      <c r="E5763" s="12">
        <v>19.62</v>
      </c>
      <c r="F5763" s="12">
        <v>58.86</v>
      </c>
    </row>
    <row r="5764" spans="1:6" x14ac:dyDescent="0.25">
      <c r="A5764" s="4" t="s">
        <v>13158</v>
      </c>
      <c r="B5764" s="4" t="s">
        <v>13159</v>
      </c>
      <c r="C5764" s="18">
        <v>134</v>
      </c>
      <c r="D5764" s="4" t="s">
        <v>462</v>
      </c>
      <c r="E5764" s="12">
        <v>1.53</v>
      </c>
      <c r="F5764" s="12">
        <v>205.02</v>
      </c>
    </row>
    <row r="5765" spans="1:6" x14ac:dyDescent="0.25">
      <c r="A5765" s="4" t="s">
        <v>13160</v>
      </c>
      <c r="B5765" s="4" t="s">
        <v>13161</v>
      </c>
      <c r="C5765" s="18">
        <v>1</v>
      </c>
      <c r="D5765" s="4" t="s">
        <v>462</v>
      </c>
      <c r="E5765" s="12">
        <v>74.959999999999994</v>
      </c>
      <c r="F5765" s="12">
        <v>74.959999999999994</v>
      </c>
    </row>
    <row r="5766" spans="1:6" x14ac:dyDescent="0.25">
      <c r="A5766" s="4" t="s">
        <v>13162</v>
      </c>
      <c r="B5766" s="4" t="s">
        <v>13163</v>
      </c>
      <c r="C5766" s="18">
        <v>57</v>
      </c>
      <c r="D5766" s="4" t="s">
        <v>462</v>
      </c>
      <c r="E5766" s="12">
        <v>41.88</v>
      </c>
      <c r="F5766" s="12">
        <v>2387.16</v>
      </c>
    </row>
    <row r="5767" spans="1:6" x14ac:dyDescent="0.25">
      <c r="A5767" s="4" t="s">
        <v>13164</v>
      </c>
      <c r="B5767" s="4" t="s">
        <v>13165</v>
      </c>
      <c r="C5767" s="18">
        <v>2</v>
      </c>
      <c r="D5767" s="4" t="s">
        <v>462</v>
      </c>
      <c r="E5767" s="12">
        <v>42</v>
      </c>
      <c r="F5767" s="12">
        <v>84</v>
      </c>
    </row>
    <row r="5768" spans="1:6" x14ac:dyDescent="0.25">
      <c r="A5768" s="4" t="s">
        <v>13166</v>
      </c>
      <c r="B5768" s="4" t="s">
        <v>13167</v>
      </c>
      <c r="C5768" s="18">
        <v>1</v>
      </c>
      <c r="D5768" s="4" t="s">
        <v>462</v>
      </c>
      <c r="E5768" s="12">
        <v>125.77</v>
      </c>
      <c r="F5768" s="12">
        <v>125.77</v>
      </c>
    </row>
    <row r="5769" spans="1:6" x14ac:dyDescent="0.25">
      <c r="A5769" s="4" t="s">
        <v>13168</v>
      </c>
      <c r="B5769" s="4" t="s">
        <v>13169</v>
      </c>
      <c r="C5769" s="18">
        <v>39</v>
      </c>
      <c r="D5769" s="4" t="s">
        <v>462</v>
      </c>
      <c r="E5769" s="12">
        <v>4.5</v>
      </c>
      <c r="F5769" s="12">
        <v>175.5</v>
      </c>
    </row>
    <row r="5770" spans="1:6" x14ac:dyDescent="0.25">
      <c r="A5770" s="4" t="s">
        <v>13170</v>
      </c>
      <c r="B5770" s="4" t="s">
        <v>13171</v>
      </c>
      <c r="C5770" s="18">
        <v>35</v>
      </c>
      <c r="D5770" s="4" t="s">
        <v>462</v>
      </c>
      <c r="E5770" s="12">
        <v>6.32</v>
      </c>
      <c r="F5770" s="12">
        <v>221.2</v>
      </c>
    </row>
    <row r="5771" spans="1:6" x14ac:dyDescent="0.25">
      <c r="A5771" s="4" t="s">
        <v>13172</v>
      </c>
      <c r="B5771" s="4" t="s">
        <v>13173</v>
      </c>
      <c r="C5771" s="18">
        <v>52</v>
      </c>
      <c r="D5771" s="4" t="s">
        <v>462</v>
      </c>
      <c r="E5771" s="12">
        <v>6.88</v>
      </c>
      <c r="F5771" s="12">
        <v>357.76</v>
      </c>
    </row>
    <row r="5772" spans="1:6" x14ac:dyDescent="0.25">
      <c r="A5772" s="4" t="s">
        <v>13174</v>
      </c>
      <c r="B5772" s="4" t="s">
        <v>13175</v>
      </c>
      <c r="C5772" s="18">
        <v>1</v>
      </c>
      <c r="D5772" s="4" t="s">
        <v>462</v>
      </c>
      <c r="E5772" s="12">
        <v>8.19</v>
      </c>
      <c r="F5772" s="12">
        <v>8.19</v>
      </c>
    </row>
    <row r="5773" spans="1:6" x14ac:dyDescent="0.25">
      <c r="A5773" s="4" t="s">
        <v>13176</v>
      </c>
      <c r="B5773" s="4" t="s">
        <v>13177</v>
      </c>
      <c r="C5773" s="18">
        <v>20</v>
      </c>
      <c r="D5773" s="4" t="s">
        <v>462</v>
      </c>
      <c r="E5773" s="12">
        <v>12.25</v>
      </c>
      <c r="F5773" s="12">
        <v>245</v>
      </c>
    </row>
    <row r="5774" spans="1:6" x14ac:dyDescent="0.25">
      <c r="A5774" s="4" t="s">
        <v>13178</v>
      </c>
      <c r="B5774" s="4" t="s">
        <v>13179</v>
      </c>
      <c r="C5774" s="18">
        <v>8</v>
      </c>
      <c r="D5774" s="4" t="s">
        <v>462</v>
      </c>
      <c r="E5774" s="12">
        <v>4.5999999999999996</v>
      </c>
      <c r="F5774" s="12">
        <v>36.799999999999997</v>
      </c>
    </row>
    <row r="5775" spans="1:6" x14ac:dyDescent="0.25">
      <c r="A5775" s="4" t="s">
        <v>13180</v>
      </c>
      <c r="B5775" s="4" t="s">
        <v>13181</v>
      </c>
      <c r="C5775" s="18">
        <v>3</v>
      </c>
      <c r="D5775" s="4" t="s">
        <v>462</v>
      </c>
      <c r="E5775" s="12">
        <v>49.86</v>
      </c>
      <c r="F5775" s="12">
        <v>149.58000000000001</v>
      </c>
    </row>
    <row r="5776" spans="1:6" x14ac:dyDescent="0.25">
      <c r="A5776" s="4" t="s">
        <v>13182</v>
      </c>
      <c r="B5776" s="4" t="s">
        <v>13183</v>
      </c>
      <c r="C5776" s="18">
        <v>2</v>
      </c>
      <c r="D5776" s="4" t="s">
        <v>462</v>
      </c>
      <c r="E5776" s="12">
        <v>49.86</v>
      </c>
      <c r="F5776" s="12">
        <v>99.72</v>
      </c>
    </row>
    <row r="5777" spans="1:6" x14ac:dyDescent="0.25">
      <c r="A5777" s="4" t="s">
        <v>13184</v>
      </c>
      <c r="B5777" s="4" t="s">
        <v>13185</v>
      </c>
      <c r="C5777" s="18">
        <v>2</v>
      </c>
      <c r="D5777" s="4" t="s">
        <v>462</v>
      </c>
      <c r="E5777" s="12">
        <v>360</v>
      </c>
      <c r="F5777" s="12">
        <v>720</v>
      </c>
    </row>
    <row r="5778" spans="1:6" x14ac:dyDescent="0.25">
      <c r="A5778" s="4" t="s">
        <v>13186</v>
      </c>
      <c r="B5778" s="4" t="s">
        <v>13187</v>
      </c>
      <c r="C5778" s="18">
        <v>2</v>
      </c>
      <c r="D5778" s="4" t="s">
        <v>462</v>
      </c>
      <c r="E5778" s="12">
        <v>362</v>
      </c>
      <c r="F5778" s="12">
        <v>724</v>
      </c>
    </row>
    <row r="5779" spans="1:6" x14ac:dyDescent="0.25">
      <c r="A5779" s="4" t="s">
        <v>13188</v>
      </c>
      <c r="B5779" s="4" t="s">
        <v>13189</v>
      </c>
      <c r="C5779" s="18">
        <v>14</v>
      </c>
      <c r="D5779" s="4" t="s">
        <v>462</v>
      </c>
      <c r="E5779" s="12">
        <v>6.1</v>
      </c>
      <c r="F5779" s="12">
        <v>85.4</v>
      </c>
    </row>
    <row r="5780" spans="1:6" x14ac:dyDescent="0.25">
      <c r="A5780" s="4" t="s">
        <v>13190</v>
      </c>
      <c r="B5780" s="4" t="s">
        <v>13191</v>
      </c>
      <c r="C5780" s="18">
        <v>2.8130000000000002</v>
      </c>
      <c r="D5780" s="4" t="s">
        <v>3699</v>
      </c>
      <c r="E5780" s="12">
        <v>150.66</v>
      </c>
      <c r="F5780" s="12">
        <v>423.81</v>
      </c>
    </row>
    <row r="5781" spans="1:6" x14ac:dyDescent="0.25">
      <c r="A5781" s="4" t="s">
        <v>13192</v>
      </c>
      <c r="B5781" s="4" t="s">
        <v>13193</v>
      </c>
      <c r="C5781" s="18">
        <v>0.30499999999999999</v>
      </c>
      <c r="D5781" s="4" t="s">
        <v>3699</v>
      </c>
      <c r="E5781" s="12">
        <v>139.08000000000001</v>
      </c>
      <c r="F5781" s="12">
        <v>42.42</v>
      </c>
    </row>
    <row r="5782" spans="1:6" x14ac:dyDescent="0.25">
      <c r="A5782" s="4" t="s">
        <v>13194</v>
      </c>
      <c r="B5782" s="4" t="s">
        <v>13195</v>
      </c>
      <c r="C5782" s="18">
        <v>11.5</v>
      </c>
      <c r="D5782" s="4" t="s">
        <v>3699</v>
      </c>
      <c r="E5782" s="12">
        <v>145</v>
      </c>
      <c r="F5782" s="12">
        <v>1667.5</v>
      </c>
    </row>
    <row r="5783" spans="1:6" x14ac:dyDescent="0.25">
      <c r="A5783" s="4" t="s">
        <v>13196</v>
      </c>
      <c r="B5783" s="4" t="s">
        <v>13197</v>
      </c>
      <c r="C5783" s="18">
        <v>2.4020000000000001</v>
      </c>
      <c r="D5783" s="4" t="s">
        <v>3699</v>
      </c>
      <c r="E5783" s="12">
        <v>230.38</v>
      </c>
      <c r="F5783" s="12">
        <v>553.37</v>
      </c>
    </row>
    <row r="5784" spans="1:6" x14ac:dyDescent="0.25">
      <c r="A5784" s="4" t="s">
        <v>13198</v>
      </c>
      <c r="B5784" s="4" t="s">
        <v>13199</v>
      </c>
      <c r="C5784" s="18">
        <v>17.875</v>
      </c>
      <c r="D5784" s="4" t="s">
        <v>3699</v>
      </c>
      <c r="E5784" s="12">
        <v>125.49</v>
      </c>
      <c r="F5784" s="12">
        <v>2243.13</v>
      </c>
    </row>
    <row r="5785" spans="1:6" x14ac:dyDescent="0.25">
      <c r="A5785" s="4" t="s">
        <v>13200</v>
      </c>
      <c r="B5785" s="4" t="s">
        <v>13201</v>
      </c>
      <c r="C5785" s="18">
        <v>8</v>
      </c>
      <c r="D5785" s="4" t="s">
        <v>3699</v>
      </c>
      <c r="E5785" s="12">
        <v>37.97</v>
      </c>
      <c r="F5785" s="12">
        <v>303.76</v>
      </c>
    </row>
    <row r="5786" spans="1:6" x14ac:dyDescent="0.25">
      <c r="A5786" s="4" t="s">
        <v>13202</v>
      </c>
      <c r="B5786" s="4" t="s">
        <v>13203</v>
      </c>
      <c r="C5786" s="18">
        <v>14.196999999999999</v>
      </c>
      <c r="D5786" s="4" t="s">
        <v>3699</v>
      </c>
      <c r="E5786" s="12">
        <v>145</v>
      </c>
      <c r="F5786" s="12">
        <v>2058.5700000000002</v>
      </c>
    </row>
    <row r="5787" spans="1:6" x14ac:dyDescent="0.25">
      <c r="A5787" s="4" t="s">
        <v>13204</v>
      </c>
      <c r="B5787" s="4" t="s">
        <v>13205</v>
      </c>
      <c r="C5787" s="18">
        <v>492</v>
      </c>
      <c r="D5787" s="4" t="s">
        <v>462</v>
      </c>
      <c r="E5787" s="12">
        <v>13.5</v>
      </c>
      <c r="F5787" s="12">
        <v>6642</v>
      </c>
    </row>
    <row r="5788" spans="1:6" x14ac:dyDescent="0.25">
      <c r="A5788" s="4" t="s">
        <v>13206</v>
      </c>
      <c r="B5788" s="4" t="s">
        <v>13207</v>
      </c>
      <c r="C5788" s="18">
        <v>380</v>
      </c>
      <c r="D5788" s="4" t="s">
        <v>462</v>
      </c>
      <c r="E5788" s="12">
        <v>24.5</v>
      </c>
      <c r="F5788" s="12">
        <v>9310</v>
      </c>
    </row>
    <row r="5789" spans="1:6" x14ac:dyDescent="0.25">
      <c r="A5789" s="4" t="s">
        <v>13208</v>
      </c>
      <c r="B5789" s="4" t="s">
        <v>13209</v>
      </c>
      <c r="C5789" s="18">
        <v>372</v>
      </c>
      <c r="D5789" s="4" t="s">
        <v>462</v>
      </c>
      <c r="E5789" s="12">
        <v>68</v>
      </c>
      <c r="F5789" s="12">
        <v>25296</v>
      </c>
    </row>
    <row r="5790" spans="1:6" x14ac:dyDescent="0.25">
      <c r="A5790" s="4" t="s">
        <v>13210</v>
      </c>
      <c r="B5790" s="4" t="s">
        <v>13211</v>
      </c>
      <c r="C5790" s="18">
        <v>272</v>
      </c>
      <c r="D5790" s="4" t="s">
        <v>462</v>
      </c>
      <c r="E5790" s="12">
        <v>44.6</v>
      </c>
      <c r="F5790" s="12">
        <v>12131.2</v>
      </c>
    </row>
    <row r="5791" spans="1:6" x14ac:dyDescent="0.25">
      <c r="A5791" s="4" t="s">
        <v>13212</v>
      </c>
      <c r="B5791" s="4" t="s">
        <v>13213</v>
      </c>
      <c r="C5791" s="18">
        <v>5</v>
      </c>
      <c r="D5791" s="4" t="s">
        <v>462</v>
      </c>
      <c r="E5791" s="12">
        <v>59</v>
      </c>
      <c r="F5791" s="12">
        <v>295</v>
      </c>
    </row>
    <row r="5792" spans="1:6" x14ac:dyDescent="0.25">
      <c r="A5792" s="4" t="s">
        <v>13214</v>
      </c>
      <c r="B5792" s="4" t="s">
        <v>13215</v>
      </c>
      <c r="C5792" s="18">
        <v>2</v>
      </c>
      <c r="D5792" s="4" t="s">
        <v>462</v>
      </c>
      <c r="E5792" s="12">
        <v>781.41</v>
      </c>
      <c r="F5792" s="12">
        <v>1562.82</v>
      </c>
    </row>
    <row r="5793" spans="1:6" x14ac:dyDescent="0.25">
      <c r="A5793" s="4" t="s">
        <v>13216</v>
      </c>
      <c r="B5793" s="4" t="s">
        <v>13217</v>
      </c>
      <c r="C5793" s="18">
        <v>777</v>
      </c>
      <c r="D5793" s="4" t="s">
        <v>462</v>
      </c>
      <c r="E5793" s="12">
        <v>6.68</v>
      </c>
      <c r="F5793" s="12">
        <v>5190.3599999999997</v>
      </c>
    </row>
    <row r="5794" spans="1:6" x14ac:dyDescent="0.25">
      <c r="A5794" s="4" t="s">
        <v>13218</v>
      </c>
      <c r="B5794" s="4" t="s">
        <v>13219</v>
      </c>
      <c r="C5794" s="18">
        <v>12</v>
      </c>
      <c r="D5794" s="4" t="s">
        <v>462</v>
      </c>
      <c r="E5794" s="12">
        <v>23.51</v>
      </c>
      <c r="F5794" s="12">
        <v>282.12</v>
      </c>
    </row>
    <row r="5795" spans="1:6" x14ac:dyDescent="0.25">
      <c r="A5795" s="4" t="s">
        <v>13220</v>
      </c>
      <c r="B5795" s="4" t="s">
        <v>13221</v>
      </c>
      <c r="C5795" s="18">
        <v>19</v>
      </c>
      <c r="D5795" s="4" t="s">
        <v>462</v>
      </c>
      <c r="E5795" s="12">
        <v>21.59</v>
      </c>
      <c r="F5795" s="12">
        <v>410.21</v>
      </c>
    </row>
    <row r="5796" spans="1:6" x14ac:dyDescent="0.25">
      <c r="A5796" s="4" t="s">
        <v>13222</v>
      </c>
      <c r="B5796" s="4" t="s">
        <v>13223</v>
      </c>
      <c r="C5796" s="18">
        <v>12</v>
      </c>
      <c r="D5796" s="4" t="s">
        <v>462</v>
      </c>
      <c r="E5796" s="12">
        <v>17.32</v>
      </c>
      <c r="F5796" s="12">
        <v>207.84</v>
      </c>
    </row>
    <row r="5797" spans="1:6" x14ac:dyDescent="0.25">
      <c r="A5797" s="4" t="s">
        <v>13224</v>
      </c>
      <c r="B5797" s="4" t="s">
        <v>13225</v>
      </c>
      <c r="C5797" s="18">
        <v>1</v>
      </c>
      <c r="D5797" s="4" t="s">
        <v>462</v>
      </c>
      <c r="E5797" s="12">
        <v>32.409999999999997</v>
      </c>
      <c r="F5797" s="12">
        <v>32.409999999999997</v>
      </c>
    </row>
    <row r="5798" spans="1:6" x14ac:dyDescent="0.25">
      <c r="A5798" s="4" t="s">
        <v>13226</v>
      </c>
      <c r="B5798" s="4" t="s">
        <v>13227</v>
      </c>
      <c r="C5798" s="18">
        <v>12</v>
      </c>
      <c r="D5798" s="4" t="s">
        <v>462</v>
      </c>
      <c r="E5798" s="12">
        <v>100</v>
      </c>
      <c r="F5798" s="12">
        <v>1200</v>
      </c>
    </row>
    <row r="5799" spans="1:6" x14ac:dyDescent="0.25">
      <c r="A5799" s="4" t="s">
        <v>13228</v>
      </c>
      <c r="B5799" s="4" t="s">
        <v>13229</v>
      </c>
      <c r="C5799" s="18">
        <v>11</v>
      </c>
      <c r="D5799" s="4" t="s">
        <v>462</v>
      </c>
      <c r="E5799" s="12">
        <v>112</v>
      </c>
      <c r="F5799" s="12">
        <v>1232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0"/>
  <sheetViews>
    <sheetView workbookViewId="0">
      <selection activeCell="K4" sqref="K4"/>
    </sheetView>
  </sheetViews>
  <sheetFormatPr defaultRowHeight="15" x14ac:dyDescent="0.25"/>
  <cols>
    <col min="1" max="1" width="16.5703125" customWidth="1"/>
    <col min="2" max="2" width="37.85546875" customWidth="1"/>
    <col min="3" max="3" width="6.42578125" style="13" customWidth="1"/>
    <col min="4" max="4" width="4.28515625" customWidth="1"/>
    <col min="5" max="5" width="13.42578125" style="14" customWidth="1"/>
    <col min="6" max="6" width="15.28515625" style="14" customWidth="1"/>
  </cols>
  <sheetData>
    <row r="1" spans="1:6" s="1" customFormat="1" ht="14.25" x14ac:dyDescent="0.3">
      <c r="A1" s="15" t="s">
        <v>3336</v>
      </c>
      <c r="B1" s="15" t="s">
        <v>3337</v>
      </c>
      <c r="C1" s="20" t="s">
        <v>456</v>
      </c>
      <c r="D1" s="15" t="s">
        <v>457</v>
      </c>
      <c r="E1" s="17" t="s">
        <v>458</v>
      </c>
      <c r="F1" s="17" t="s">
        <v>459</v>
      </c>
    </row>
    <row r="2" spans="1:6" x14ac:dyDescent="0.25">
      <c r="A2" s="4" t="s">
        <v>13230</v>
      </c>
      <c r="B2" s="4" t="s">
        <v>13231</v>
      </c>
      <c r="C2" s="11">
        <v>1</v>
      </c>
      <c r="D2" s="4" t="s">
        <v>462</v>
      </c>
      <c r="E2" s="12">
        <v>2637</v>
      </c>
      <c r="F2" s="12">
        <v>2637</v>
      </c>
    </row>
    <row r="3" spans="1:6" x14ac:dyDescent="0.25">
      <c r="A3" s="4" t="s">
        <v>13232</v>
      </c>
      <c r="B3" s="4" t="s">
        <v>13233</v>
      </c>
      <c r="C3" s="11">
        <v>20</v>
      </c>
      <c r="D3" s="4" t="s">
        <v>462</v>
      </c>
      <c r="E3" s="12">
        <v>250.87</v>
      </c>
      <c r="F3" s="12">
        <v>5017.3999999999996</v>
      </c>
    </row>
    <row r="4" spans="1:6" x14ac:dyDescent="0.25">
      <c r="A4" s="4" t="s">
        <v>13234</v>
      </c>
      <c r="B4" s="4" t="s">
        <v>13235</v>
      </c>
      <c r="C4" s="11">
        <v>1</v>
      </c>
      <c r="D4" s="4" t="s">
        <v>462</v>
      </c>
      <c r="E4" s="12">
        <v>174.25</v>
      </c>
      <c r="F4" s="12">
        <v>174.25</v>
      </c>
    </row>
    <row r="5" spans="1:6" x14ac:dyDescent="0.25">
      <c r="A5" s="4" t="s">
        <v>13236</v>
      </c>
      <c r="B5" s="4" t="s">
        <v>13237</v>
      </c>
      <c r="C5" s="11">
        <v>3</v>
      </c>
      <c r="D5" s="4" t="s">
        <v>462</v>
      </c>
      <c r="E5" s="12">
        <v>85</v>
      </c>
      <c r="F5" s="12">
        <v>255</v>
      </c>
    </row>
    <row r="6" spans="1:6" x14ac:dyDescent="0.25">
      <c r="A6" s="4" t="s">
        <v>13238</v>
      </c>
      <c r="B6" s="4" t="s">
        <v>13239</v>
      </c>
      <c r="C6" s="11">
        <v>1</v>
      </c>
      <c r="D6" s="4" t="s">
        <v>462</v>
      </c>
      <c r="E6" s="12">
        <v>64.89</v>
      </c>
      <c r="F6" s="12">
        <v>64.89</v>
      </c>
    </row>
    <row r="7" spans="1:6" x14ac:dyDescent="0.25">
      <c r="A7" s="4" t="s">
        <v>13240</v>
      </c>
      <c r="B7" s="4" t="s">
        <v>13241</v>
      </c>
      <c r="C7" s="11">
        <v>3</v>
      </c>
      <c r="D7" s="4" t="s">
        <v>462</v>
      </c>
      <c r="E7" s="12">
        <v>7.9</v>
      </c>
      <c r="F7" s="12">
        <v>23.7</v>
      </c>
    </row>
    <row r="8" spans="1:6" x14ac:dyDescent="0.25">
      <c r="A8" s="4" t="s">
        <v>13242</v>
      </c>
      <c r="B8" s="4" t="s">
        <v>13243</v>
      </c>
      <c r="C8" s="11">
        <v>4</v>
      </c>
      <c r="D8" s="4" t="s">
        <v>462</v>
      </c>
      <c r="E8" s="12">
        <v>88</v>
      </c>
      <c r="F8" s="12">
        <v>352</v>
      </c>
    </row>
    <row r="9" spans="1:6" x14ac:dyDescent="0.25">
      <c r="A9" s="4" t="s">
        <v>13244</v>
      </c>
      <c r="B9" s="4" t="s">
        <v>13245</v>
      </c>
      <c r="C9" s="11">
        <v>2</v>
      </c>
      <c r="D9" s="4" t="s">
        <v>462</v>
      </c>
      <c r="E9" s="12">
        <v>292.8</v>
      </c>
      <c r="F9" s="12">
        <v>585.6</v>
      </c>
    </row>
    <row r="10" spans="1:6" x14ac:dyDescent="0.25">
      <c r="A10" s="4" t="s">
        <v>13246</v>
      </c>
      <c r="B10" s="4" t="s">
        <v>13247</v>
      </c>
      <c r="C10" s="11">
        <v>3</v>
      </c>
      <c r="D10" s="4" t="s">
        <v>462</v>
      </c>
      <c r="E10" s="12">
        <v>248.9</v>
      </c>
      <c r="F10" s="12">
        <v>746.7</v>
      </c>
    </row>
    <row r="11" spans="1:6" x14ac:dyDescent="0.25">
      <c r="A11" s="4" t="s">
        <v>13248</v>
      </c>
      <c r="B11" s="4" t="s">
        <v>13249</v>
      </c>
      <c r="C11" s="11">
        <v>1</v>
      </c>
      <c r="D11" s="4" t="s">
        <v>462</v>
      </c>
      <c r="E11" s="12">
        <v>2525</v>
      </c>
      <c r="F11" s="12">
        <v>2525</v>
      </c>
    </row>
    <row r="12" spans="1:6" x14ac:dyDescent="0.25">
      <c r="A12" s="4" t="s">
        <v>13250</v>
      </c>
      <c r="B12" s="4" t="s">
        <v>13251</v>
      </c>
      <c r="C12" s="11">
        <v>1</v>
      </c>
      <c r="D12" s="4" t="s">
        <v>462</v>
      </c>
      <c r="E12" s="12">
        <v>2603.6999999999998</v>
      </c>
      <c r="F12" s="12">
        <v>2603.6999999999998</v>
      </c>
    </row>
    <row r="13" spans="1:6" x14ac:dyDescent="0.25">
      <c r="A13" s="4" t="s">
        <v>13252</v>
      </c>
      <c r="B13" s="4" t="s">
        <v>13253</v>
      </c>
      <c r="C13" s="11">
        <v>1</v>
      </c>
      <c r="D13" s="4" t="s">
        <v>462</v>
      </c>
      <c r="E13" s="12">
        <v>1627.8</v>
      </c>
      <c r="F13" s="12">
        <v>1627.8</v>
      </c>
    </row>
    <row r="14" spans="1:6" x14ac:dyDescent="0.25">
      <c r="A14" s="4" t="s">
        <v>13254</v>
      </c>
      <c r="B14" s="4" t="s">
        <v>13255</v>
      </c>
      <c r="C14" s="11">
        <v>2</v>
      </c>
      <c r="D14" s="4" t="s">
        <v>462</v>
      </c>
      <c r="E14" s="12">
        <v>1810.97</v>
      </c>
      <c r="F14" s="12">
        <v>3621.94</v>
      </c>
    </row>
    <row r="15" spans="1:6" x14ac:dyDescent="0.25">
      <c r="A15" s="4" t="s">
        <v>13256</v>
      </c>
      <c r="B15" s="4" t="s">
        <v>13257</v>
      </c>
      <c r="C15" s="11">
        <v>1</v>
      </c>
      <c r="D15" s="4" t="s">
        <v>462</v>
      </c>
      <c r="E15" s="12">
        <v>128.80000000000001</v>
      </c>
      <c r="F15" s="12">
        <v>128.80000000000001</v>
      </c>
    </row>
    <row r="16" spans="1:6" x14ac:dyDescent="0.25">
      <c r="A16" s="4" t="s">
        <v>13258</v>
      </c>
      <c r="B16" s="4" t="s">
        <v>13259</v>
      </c>
      <c r="C16" s="11">
        <v>3</v>
      </c>
      <c r="D16" s="4" t="s">
        <v>462</v>
      </c>
      <c r="E16" s="12">
        <v>242.4</v>
      </c>
      <c r="F16" s="12">
        <v>727.2</v>
      </c>
    </row>
    <row r="17" spans="1:6" x14ac:dyDescent="0.25">
      <c r="A17" s="4" t="s">
        <v>13260</v>
      </c>
      <c r="B17" s="4" t="s">
        <v>13261</v>
      </c>
      <c r="C17" s="11">
        <v>11</v>
      </c>
      <c r="D17" s="4" t="s">
        <v>462</v>
      </c>
      <c r="E17" s="12">
        <v>47</v>
      </c>
      <c r="F17" s="12">
        <v>517</v>
      </c>
    </row>
    <row r="18" spans="1:6" x14ac:dyDescent="0.25">
      <c r="A18" s="4" t="s">
        <v>13262</v>
      </c>
      <c r="B18" s="4" t="s">
        <v>13263</v>
      </c>
      <c r="C18" s="11">
        <v>3</v>
      </c>
      <c r="D18" s="4" t="s">
        <v>462</v>
      </c>
      <c r="E18" s="12">
        <v>298</v>
      </c>
      <c r="F18" s="12">
        <v>894</v>
      </c>
    </row>
    <row r="19" spans="1:6" x14ac:dyDescent="0.25">
      <c r="A19" s="4" t="s">
        <v>13264</v>
      </c>
      <c r="B19" s="4" t="s">
        <v>13265</v>
      </c>
      <c r="C19" s="11">
        <v>1</v>
      </c>
      <c r="D19" s="4" t="s">
        <v>462</v>
      </c>
      <c r="E19" s="12">
        <v>1697.5</v>
      </c>
      <c r="F19" s="12">
        <v>1697.5</v>
      </c>
    </row>
    <row r="20" spans="1:6" x14ac:dyDescent="0.25">
      <c r="A20" s="4" t="s">
        <v>13266</v>
      </c>
      <c r="B20" s="4" t="s">
        <v>13267</v>
      </c>
      <c r="C20" s="11">
        <v>1</v>
      </c>
      <c r="D20" s="4" t="s">
        <v>462</v>
      </c>
      <c r="E20" s="12">
        <v>1890</v>
      </c>
      <c r="F20" s="12">
        <v>1890</v>
      </c>
    </row>
    <row r="21" spans="1:6" x14ac:dyDescent="0.25">
      <c r="A21" s="4" t="s">
        <v>13268</v>
      </c>
      <c r="B21" s="4" t="s">
        <v>13269</v>
      </c>
      <c r="C21" s="11">
        <v>20</v>
      </c>
      <c r="D21" s="4" t="s">
        <v>462</v>
      </c>
      <c r="E21" s="12">
        <v>250</v>
      </c>
      <c r="F21" s="12">
        <v>5000</v>
      </c>
    </row>
    <row r="22" spans="1:6" x14ac:dyDescent="0.25">
      <c r="A22" s="4" t="s">
        <v>13270</v>
      </c>
      <c r="B22" s="4" t="s">
        <v>13271</v>
      </c>
      <c r="C22" s="11">
        <v>10</v>
      </c>
      <c r="D22" s="4" t="s">
        <v>462</v>
      </c>
      <c r="E22" s="12">
        <v>804.95</v>
      </c>
      <c r="F22" s="12">
        <v>8049.5</v>
      </c>
    </row>
    <row r="23" spans="1:6" x14ac:dyDescent="0.25">
      <c r="A23" s="4" t="s">
        <v>13272</v>
      </c>
      <c r="B23" s="4" t="s">
        <v>13273</v>
      </c>
      <c r="C23" s="11">
        <v>3</v>
      </c>
      <c r="D23" s="4" t="s">
        <v>462</v>
      </c>
      <c r="E23" s="12">
        <v>158.62</v>
      </c>
      <c r="F23" s="12">
        <v>475.86</v>
      </c>
    </row>
    <row r="24" spans="1:6" x14ac:dyDescent="0.25">
      <c r="A24" s="4" t="s">
        <v>13274</v>
      </c>
      <c r="B24" s="4" t="s">
        <v>13275</v>
      </c>
      <c r="C24" s="11">
        <v>20</v>
      </c>
      <c r="D24" s="4" t="s">
        <v>462</v>
      </c>
      <c r="E24" s="12">
        <v>196.35</v>
      </c>
      <c r="F24" s="12">
        <v>3927</v>
      </c>
    </row>
    <row r="25" spans="1:6" x14ac:dyDescent="0.25">
      <c r="A25" s="4" t="s">
        <v>13276</v>
      </c>
      <c r="B25" s="4" t="s">
        <v>13277</v>
      </c>
      <c r="C25" s="11">
        <v>10</v>
      </c>
      <c r="D25" s="4" t="s">
        <v>462</v>
      </c>
      <c r="E25" s="12">
        <v>240.8</v>
      </c>
      <c r="F25" s="12">
        <v>2408</v>
      </c>
    </row>
    <row r="26" spans="1:6" x14ac:dyDescent="0.25">
      <c r="A26" s="4" t="s">
        <v>13278</v>
      </c>
      <c r="B26" s="4" t="s">
        <v>13279</v>
      </c>
      <c r="C26" s="11">
        <v>40</v>
      </c>
      <c r="D26" s="4" t="s">
        <v>462</v>
      </c>
      <c r="E26" s="12">
        <v>290.7</v>
      </c>
      <c r="F26" s="12">
        <v>11628</v>
      </c>
    </row>
    <row r="27" spans="1:6" x14ac:dyDescent="0.25">
      <c r="A27" s="4" t="s">
        <v>13280</v>
      </c>
      <c r="B27" s="4" t="s">
        <v>13281</v>
      </c>
      <c r="C27" s="11">
        <v>10</v>
      </c>
      <c r="D27" s="4" t="s">
        <v>462</v>
      </c>
      <c r="E27" s="12">
        <v>302.39999999999998</v>
      </c>
      <c r="F27" s="12">
        <v>3024</v>
      </c>
    </row>
    <row r="28" spans="1:6" x14ac:dyDescent="0.25">
      <c r="A28" s="4" t="s">
        <v>13282</v>
      </c>
      <c r="B28" s="4" t="s">
        <v>13283</v>
      </c>
      <c r="C28" s="11">
        <v>10</v>
      </c>
      <c r="D28" s="4" t="s">
        <v>462</v>
      </c>
      <c r="E28" s="12">
        <v>302.39999999999998</v>
      </c>
      <c r="F28" s="12">
        <v>3024</v>
      </c>
    </row>
    <row r="29" spans="1:6" x14ac:dyDescent="0.25">
      <c r="A29" s="4" t="s">
        <v>13284</v>
      </c>
      <c r="B29" s="4" t="s">
        <v>13285</v>
      </c>
      <c r="C29" s="11">
        <v>40</v>
      </c>
      <c r="D29" s="4" t="s">
        <v>462</v>
      </c>
      <c r="E29" s="12">
        <v>474.8</v>
      </c>
      <c r="F29" s="12">
        <v>18992</v>
      </c>
    </row>
    <row r="30" spans="1:6" x14ac:dyDescent="0.25">
      <c r="A30" s="4" t="s">
        <v>13286</v>
      </c>
      <c r="B30" s="4" t="s">
        <v>13287</v>
      </c>
      <c r="C30" s="11">
        <v>20</v>
      </c>
      <c r="D30" s="4" t="s">
        <v>462</v>
      </c>
      <c r="E30" s="12">
        <v>270.7</v>
      </c>
      <c r="F30" s="12">
        <v>5414</v>
      </c>
    </row>
    <row r="31" spans="1:6" x14ac:dyDescent="0.25">
      <c r="A31" s="4" t="s">
        <v>13288</v>
      </c>
      <c r="B31" s="4" t="s">
        <v>13289</v>
      </c>
      <c r="C31" s="11">
        <v>7</v>
      </c>
      <c r="D31" s="4" t="s">
        <v>462</v>
      </c>
      <c r="E31" s="12">
        <v>377.82</v>
      </c>
      <c r="F31" s="12">
        <v>2644.74</v>
      </c>
    </row>
    <row r="32" spans="1:6" x14ac:dyDescent="0.25">
      <c r="A32" s="4" t="s">
        <v>13290</v>
      </c>
      <c r="B32" s="4" t="s">
        <v>13291</v>
      </c>
      <c r="C32" s="11">
        <v>10</v>
      </c>
      <c r="D32" s="4" t="s">
        <v>462</v>
      </c>
      <c r="E32" s="12">
        <v>342.78</v>
      </c>
      <c r="F32" s="12">
        <v>3427.8</v>
      </c>
    </row>
    <row r="33" spans="1:6" x14ac:dyDescent="0.25">
      <c r="A33" s="4" t="s">
        <v>13292</v>
      </c>
      <c r="B33" s="4" t="s">
        <v>13293</v>
      </c>
      <c r="C33" s="11">
        <v>1</v>
      </c>
      <c r="D33" s="4" t="s">
        <v>462</v>
      </c>
      <c r="E33" s="12">
        <v>1630.4</v>
      </c>
      <c r="F33" s="12">
        <v>1630.4</v>
      </c>
    </row>
    <row r="34" spans="1:6" x14ac:dyDescent="0.25">
      <c r="A34" s="4" t="s">
        <v>13294</v>
      </c>
      <c r="B34" s="4" t="s">
        <v>13295</v>
      </c>
      <c r="C34" s="11">
        <v>30</v>
      </c>
      <c r="D34" s="4" t="s">
        <v>462</v>
      </c>
      <c r="E34" s="12">
        <v>162.57</v>
      </c>
      <c r="F34" s="12">
        <v>4877.1000000000004</v>
      </c>
    </row>
    <row r="35" spans="1:6" x14ac:dyDescent="0.25">
      <c r="A35" s="4" t="s">
        <v>13296</v>
      </c>
      <c r="B35" s="4" t="s">
        <v>13297</v>
      </c>
      <c r="C35" s="11">
        <v>8</v>
      </c>
      <c r="D35" s="4" t="s">
        <v>462</v>
      </c>
      <c r="E35" s="12">
        <v>0</v>
      </c>
      <c r="F35" s="12">
        <v>0</v>
      </c>
    </row>
    <row r="36" spans="1:6" x14ac:dyDescent="0.25">
      <c r="A36" s="4" t="s">
        <v>13298</v>
      </c>
      <c r="B36" s="4" t="s">
        <v>13299</v>
      </c>
      <c r="C36" s="11">
        <v>20</v>
      </c>
      <c r="D36" s="4" t="s">
        <v>462</v>
      </c>
      <c r="E36" s="12">
        <v>284.75</v>
      </c>
      <c r="F36" s="12">
        <v>5695</v>
      </c>
    </row>
    <row r="37" spans="1:6" x14ac:dyDescent="0.25">
      <c r="A37" s="4" t="s">
        <v>13300</v>
      </c>
      <c r="B37" s="4" t="s">
        <v>13301</v>
      </c>
      <c r="C37" s="11">
        <v>10</v>
      </c>
      <c r="D37" s="4" t="s">
        <v>462</v>
      </c>
      <c r="E37" s="12">
        <v>1031.4000000000001</v>
      </c>
      <c r="F37" s="12">
        <v>10314</v>
      </c>
    </row>
    <row r="38" spans="1:6" x14ac:dyDescent="0.25">
      <c r="A38" s="4" t="s">
        <v>13302</v>
      </c>
      <c r="B38" s="4" t="s">
        <v>13303</v>
      </c>
      <c r="C38" s="11">
        <v>1</v>
      </c>
      <c r="D38" s="4" t="s">
        <v>462</v>
      </c>
      <c r="E38" s="12">
        <v>750</v>
      </c>
      <c r="F38" s="12">
        <v>750</v>
      </c>
    </row>
    <row r="39" spans="1:6" x14ac:dyDescent="0.25">
      <c r="A39" s="4" t="s">
        <v>13304</v>
      </c>
      <c r="B39" s="4" t="s">
        <v>13305</v>
      </c>
      <c r="C39" s="11">
        <v>20</v>
      </c>
      <c r="D39" s="4" t="s">
        <v>462</v>
      </c>
      <c r="E39" s="12">
        <v>249.75</v>
      </c>
      <c r="F39" s="12">
        <v>4995</v>
      </c>
    </row>
    <row r="40" spans="1:6" x14ac:dyDescent="0.25">
      <c r="A40" s="4" t="s">
        <v>13306</v>
      </c>
      <c r="B40" s="4" t="s">
        <v>13307</v>
      </c>
      <c r="C40" s="11">
        <v>10</v>
      </c>
      <c r="D40" s="4" t="s">
        <v>462</v>
      </c>
      <c r="E40" s="12">
        <v>111.3</v>
      </c>
      <c r="F40" s="12">
        <v>1113</v>
      </c>
    </row>
    <row r="41" spans="1:6" x14ac:dyDescent="0.25">
      <c r="A41" s="4" t="s">
        <v>13308</v>
      </c>
      <c r="B41" s="4" t="s">
        <v>13309</v>
      </c>
      <c r="C41" s="11">
        <v>10</v>
      </c>
      <c r="D41" s="4" t="s">
        <v>462</v>
      </c>
      <c r="E41" s="12">
        <v>175.5</v>
      </c>
      <c r="F41" s="12">
        <v>1755</v>
      </c>
    </row>
    <row r="42" spans="1:6" x14ac:dyDescent="0.25">
      <c r="A42" s="4" t="s">
        <v>13310</v>
      </c>
      <c r="B42" s="4" t="s">
        <v>13311</v>
      </c>
      <c r="C42" s="11">
        <v>7</v>
      </c>
      <c r="D42" s="4" t="s">
        <v>462</v>
      </c>
      <c r="E42" s="12">
        <v>317.61</v>
      </c>
      <c r="F42" s="12">
        <v>2223.27</v>
      </c>
    </row>
    <row r="43" spans="1:6" x14ac:dyDescent="0.25">
      <c r="A43" s="4" t="s">
        <v>13312</v>
      </c>
      <c r="B43" s="4" t="s">
        <v>13313</v>
      </c>
      <c r="C43" s="11">
        <v>9</v>
      </c>
      <c r="D43" s="4" t="s">
        <v>462</v>
      </c>
      <c r="E43" s="12">
        <v>295.39999999999998</v>
      </c>
      <c r="F43" s="12">
        <v>2658.6</v>
      </c>
    </row>
    <row r="44" spans="1:6" x14ac:dyDescent="0.25">
      <c r="A44" s="4" t="s">
        <v>13314</v>
      </c>
      <c r="B44" s="4" t="s">
        <v>13315</v>
      </c>
      <c r="C44" s="11">
        <v>2</v>
      </c>
      <c r="D44" s="4" t="s">
        <v>462</v>
      </c>
      <c r="E44" s="12">
        <v>356</v>
      </c>
      <c r="F44" s="12">
        <v>712</v>
      </c>
    </row>
    <row r="45" spans="1:6" x14ac:dyDescent="0.25">
      <c r="A45" s="4" t="s">
        <v>13316</v>
      </c>
      <c r="B45" s="4" t="s">
        <v>13317</v>
      </c>
      <c r="C45" s="11">
        <v>8</v>
      </c>
      <c r="D45" s="4" t="s">
        <v>462</v>
      </c>
      <c r="E45" s="12">
        <v>421.2</v>
      </c>
      <c r="F45" s="12">
        <v>3369.6</v>
      </c>
    </row>
    <row r="46" spans="1:6" x14ac:dyDescent="0.25">
      <c r="A46" s="4" t="s">
        <v>13318</v>
      </c>
      <c r="B46" s="4" t="s">
        <v>13319</v>
      </c>
      <c r="C46" s="11">
        <v>10</v>
      </c>
      <c r="D46" s="4" t="s">
        <v>462</v>
      </c>
      <c r="E46" s="12">
        <v>372</v>
      </c>
      <c r="F46" s="12">
        <v>3720</v>
      </c>
    </row>
    <row r="47" spans="1:6" x14ac:dyDescent="0.25">
      <c r="A47" s="4" t="s">
        <v>13320</v>
      </c>
      <c r="B47" s="4" t="s">
        <v>13321</v>
      </c>
      <c r="C47" s="11">
        <v>4</v>
      </c>
      <c r="D47" s="4" t="s">
        <v>462</v>
      </c>
      <c r="E47" s="12">
        <v>357.6</v>
      </c>
      <c r="F47" s="12">
        <v>1430.4</v>
      </c>
    </row>
    <row r="48" spans="1:6" x14ac:dyDescent="0.25">
      <c r="A48" s="4" t="s">
        <v>13322</v>
      </c>
      <c r="B48" s="4" t="s">
        <v>13323</v>
      </c>
      <c r="C48" s="11">
        <v>10</v>
      </c>
      <c r="D48" s="4" t="s">
        <v>462</v>
      </c>
      <c r="E48" s="12">
        <v>368.78</v>
      </c>
      <c r="F48" s="12">
        <v>3687.8</v>
      </c>
    </row>
    <row r="49" spans="1:6" x14ac:dyDescent="0.25">
      <c r="A49" s="4" t="s">
        <v>13324</v>
      </c>
      <c r="B49" s="4" t="s">
        <v>13325</v>
      </c>
      <c r="C49" s="11">
        <v>8</v>
      </c>
      <c r="D49" s="4" t="s">
        <v>462</v>
      </c>
      <c r="E49" s="12">
        <v>368.78</v>
      </c>
      <c r="F49" s="12">
        <v>2950.24</v>
      </c>
    </row>
    <row r="50" spans="1:6" x14ac:dyDescent="0.25">
      <c r="A50" s="4" t="s">
        <v>13326</v>
      </c>
      <c r="B50" s="4" t="s">
        <v>13327</v>
      </c>
      <c r="C50" s="11">
        <v>10</v>
      </c>
      <c r="D50" s="4" t="s">
        <v>462</v>
      </c>
      <c r="E50" s="12">
        <v>484.2</v>
      </c>
      <c r="F50" s="12">
        <v>4842</v>
      </c>
    </row>
    <row r="51" spans="1:6" x14ac:dyDescent="0.25">
      <c r="A51" s="4" t="s">
        <v>13328</v>
      </c>
      <c r="B51" s="4" t="s">
        <v>13329</v>
      </c>
      <c r="C51" s="11">
        <v>8</v>
      </c>
      <c r="D51" s="4" t="s">
        <v>462</v>
      </c>
      <c r="E51" s="12">
        <v>484.2</v>
      </c>
      <c r="F51" s="12">
        <v>3873.6</v>
      </c>
    </row>
    <row r="52" spans="1:6" x14ac:dyDescent="0.25">
      <c r="A52" s="4" t="s">
        <v>13330</v>
      </c>
      <c r="B52" s="4" t="s">
        <v>13331</v>
      </c>
      <c r="C52" s="11">
        <v>10</v>
      </c>
      <c r="D52" s="4" t="s">
        <v>462</v>
      </c>
      <c r="E52" s="12">
        <v>484.2</v>
      </c>
      <c r="F52" s="12">
        <v>4842</v>
      </c>
    </row>
    <row r="53" spans="1:6" x14ac:dyDescent="0.25">
      <c r="A53" s="4" t="s">
        <v>13332</v>
      </c>
      <c r="B53" s="4" t="s">
        <v>13333</v>
      </c>
      <c r="C53" s="11">
        <v>1</v>
      </c>
      <c r="D53" s="4" t="s">
        <v>462</v>
      </c>
      <c r="E53" s="12">
        <v>3384</v>
      </c>
      <c r="F53" s="12">
        <v>3384</v>
      </c>
    </row>
    <row r="54" spans="1:6" x14ac:dyDescent="0.25">
      <c r="A54" s="4" t="s">
        <v>13334</v>
      </c>
      <c r="B54" s="4" t="s">
        <v>13335</v>
      </c>
      <c r="C54" s="11">
        <v>1</v>
      </c>
      <c r="D54" s="4" t="s">
        <v>462</v>
      </c>
      <c r="E54" s="12">
        <v>3316.5</v>
      </c>
      <c r="F54" s="12">
        <v>3316.5</v>
      </c>
    </row>
    <row r="55" spans="1:6" x14ac:dyDescent="0.25">
      <c r="A55" s="4" t="s">
        <v>13336</v>
      </c>
      <c r="B55" s="4" t="s">
        <v>13337</v>
      </c>
      <c r="C55" s="11">
        <v>1</v>
      </c>
      <c r="D55" s="4" t="s">
        <v>462</v>
      </c>
      <c r="E55" s="12">
        <v>197</v>
      </c>
      <c r="F55" s="12">
        <v>197</v>
      </c>
    </row>
    <row r="56" spans="1:6" x14ac:dyDescent="0.25">
      <c r="A56" s="4" t="s">
        <v>13338</v>
      </c>
      <c r="B56" s="4" t="s">
        <v>13339</v>
      </c>
      <c r="C56" s="11">
        <v>1</v>
      </c>
      <c r="D56" s="4" t="s">
        <v>462</v>
      </c>
      <c r="E56" s="12">
        <v>195</v>
      </c>
      <c r="F56" s="12">
        <v>195</v>
      </c>
    </row>
    <row r="57" spans="1:6" x14ac:dyDescent="0.25">
      <c r="A57" s="4" t="s">
        <v>13340</v>
      </c>
      <c r="B57" s="4" t="s">
        <v>13341</v>
      </c>
      <c r="C57" s="11">
        <v>7</v>
      </c>
      <c r="D57" s="4" t="s">
        <v>462</v>
      </c>
      <c r="E57" s="12">
        <v>81.7</v>
      </c>
      <c r="F57" s="12">
        <v>571.9</v>
      </c>
    </row>
    <row r="58" spans="1:6" x14ac:dyDescent="0.25">
      <c r="A58" s="4" t="s">
        <v>13342</v>
      </c>
      <c r="B58" s="4" t="s">
        <v>13343</v>
      </c>
      <c r="C58" s="11">
        <v>6</v>
      </c>
      <c r="D58" s="4" t="s">
        <v>462</v>
      </c>
      <c r="E58" s="12">
        <v>166.47</v>
      </c>
      <c r="F58" s="12">
        <v>998.82</v>
      </c>
    </row>
    <row r="59" spans="1:6" x14ac:dyDescent="0.25">
      <c r="A59" s="4" t="s">
        <v>6622</v>
      </c>
      <c r="B59" s="4" t="s">
        <v>6623</v>
      </c>
      <c r="C59" s="11">
        <v>8</v>
      </c>
      <c r="D59" s="4" t="s">
        <v>462</v>
      </c>
      <c r="E59" s="12">
        <v>1.96</v>
      </c>
      <c r="F59" s="12">
        <v>15.68</v>
      </c>
    </row>
    <row r="60" spans="1:6" x14ac:dyDescent="0.25">
      <c r="A60" s="4" t="s">
        <v>13344</v>
      </c>
      <c r="B60" s="4" t="s">
        <v>13345</v>
      </c>
      <c r="C60" s="11">
        <v>2</v>
      </c>
      <c r="D60" s="4" t="s">
        <v>462</v>
      </c>
      <c r="E60" s="12">
        <v>13.6</v>
      </c>
      <c r="F60" s="12">
        <v>27.2</v>
      </c>
    </row>
    <row r="61" spans="1:6" x14ac:dyDescent="0.25">
      <c r="A61" s="4" t="s">
        <v>13346</v>
      </c>
      <c r="B61" s="4" t="s">
        <v>13347</v>
      </c>
      <c r="C61" s="11">
        <v>3</v>
      </c>
      <c r="D61" s="4" t="s">
        <v>462</v>
      </c>
      <c r="E61" s="12">
        <v>1300</v>
      </c>
      <c r="F61" s="12">
        <v>3900</v>
      </c>
    </row>
    <row r="62" spans="1:6" x14ac:dyDescent="0.25">
      <c r="A62" s="4" t="s">
        <v>13348</v>
      </c>
      <c r="B62" s="4" t="s">
        <v>13349</v>
      </c>
      <c r="C62" s="11">
        <v>3</v>
      </c>
      <c r="D62" s="4" t="s">
        <v>462</v>
      </c>
      <c r="E62" s="12">
        <v>1659.24</v>
      </c>
      <c r="F62" s="12">
        <v>4977.72</v>
      </c>
    </row>
    <row r="63" spans="1:6" x14ac:dyDescent="0.25">
      <c r="A63" s="4" t="s">
        <v>13350</v>
      </c>
      <c r="B63" s="4" t="s">
        <v>13351</v>
      </c>
      <c r="C63" s="11">
        <v>15</v>
      </c>
      <c r="D63" s="4" t="s">
        <v>462</v>
      </c>
      <c r="E63" s="12">
        <v>118.14</v>
      </c>
      <c r="F63" s="12">
        <v>1772.1</v>
      </c>
    </row>
    <row r="64" spans="1:6" x14ac:dyDescent="0.25">
      <c r="A64" s="4" t="s">
        <v>13352</v>
      </c>
      <c r="B64" s="4" t="s">
        <v>13353</v>
      </c>
      <c r="C64" s="11">
        <v>14</v>
      </c>
      <c r="D64" s="4" t="s">
        <v>462</v>
      </c>
      <c r="E64" s="12">
        <v>85.52</v>
      </c>
      <c r="F64" s="12">
        <v>1197.28</v>
      </c>
    </row>
    <row r="65" spans="1:6" x14ac:dyDescent="0.25">
      <c r="A65" s="4" t="s">
        <v>13354</v>
      </c>
      <c r="B65" s="4" t="s">
        <v>13355</v>
      </c>
      <c r="C65" s="11">
        <v>6</v>
      </c>
      <c r="D65" s="4" t="s">
        <v>462</v>
      </c>
      <c r="E65" s="12">
        <v>227.53</v>
      </c>
      <c r="F65" s="12">
        <v>1365.18</v>
      </c>
    </row>
    <row r="66" spans="1:6" x14ac:dyDescent="0.25">
      <c r="A66" s="4" t="s">
        <v>13356</v>
      </c>
      <c r="B66" s="4" t="s">
        <v>13357</v>
      </c>
      <c r="C66" s="11">
        <v>10</v>
      </c>
      <c r="D66" s="4" t="s">
        <v>462</v>
      </c>
      <c r="E66" s="12">
        <v>138.27000000000001</v>
      </c>
      <c r="F66" s="12">
        <v>1382.7</v>
      </c>
    </row>
    <row r="67" spans="1:6" x14ac:dyDescent="0.25">
      <c r="A67" s="4" t="s">
        <v>13358</v>
      </c>
      <c r="B67" s="4" t="s">
        <v>13359</v>
      </c>
      <c r="C67" s="11">
        <v>3</v>
      </c>
      <c r="D67" s="4" t="s">
        <v>462</v>
      </c>
      <c r="E67" s="12">
        <v>169.4</v>
      </c>
      <c r="F67" s="12">
        <v>508.2</v>
      </c>
    </row>
    <row r="68" spans="1:6" x14ac:dyDescent="0.25">
      <c r="A68" s="4" t="s">
        <v>13360</v>
      </c>
      <c r="B68" s="4" t="s">
        <v>13361</v>
      </c>
      <c r="C68" s="11">
        <v>9</v>
      </c>
      <c r="D68" s="4" t="s">
        <v>462</v>
      </c>
      <c r="E68" s="12">
        <v>192.85</v>
      </c>
      <c r="F68" s="12">
        <v>1735.65</v>
      </c>
    </row>
    <row r="69" spans="1:6" x14ac:dyDescent="0.25">
      <c r="A69" s="4" t="s">
        <v>13362</v>
      </c>
      <c r="B69" s="4" t="s">
        <v>13363</v>
      </c>
      <c r="C69" s="11">
        <v>4</v>
      </c>
      <c r="D69" s="4" t="s">
        <v>462</v>
      </c>
      <c r="E69" s="12">
        <v>918.81</v>
      </c>
      <c r="F69" s="12">
        <v>3675.24</v>
      </c>
    </row>
    <row r="70" spans="1:6" x14ac:dyDescent="0.25">
      <c r="A70" s="4" t="s">
        <v>13364</v>
      </c>
      <c r="B70" s="4" t="s">
        <v>13359</v>
      </c>
      <c r="C70" s="11">
        <v>1</v>
      </c>
      <c r="D70" s="4" t="s">
        <v>462</v>
      </c>
      <c r="E70" s="12">
        <v>142</v>
      </c>
      <c r="F70" s="12">
        <v>142</v>
      </c>
    </row>
    <row r="71" spans="1:6" x14ac:dyDescent="0.25">
      <c r="A71" s="4" t="s">
        <v>13365</v>
      </c>
      <c r="B71" s="4" t="s">
        <v>13366</v>
      </c>
      <c r="C71" s="11">
        <v>1</v>
      </c>
      <c r="D71" s="4" t="s">
        <v>462</v>
      </c>
      <c r="E71" s="12">
        <v>1562.3</v>
      </c>
      <c r="F71" s="12">
        <v>1562.3</v>
      </c>
    </row>
    <row r="72" spans="1:6" x14ac:dyDescent="0.25">
      <c r="A72" s="4" t="s">
        <v>13367</v>
      </c>
      <c r="B72" s="4" t="s">
        <v>13368</v>
      </c>
      <c r="C72" s="11">
        <v>2</v>
      </c>
      <c r="D72" s="4" t="s">
        <v>462</v>
      </c>
      <c r="E72" s="12">
        <v>262.06</v>
      </c>
      <c r="F72" s="12">
        <v>524.12</v>
      </c>
    </row>
    <row r="73" spans="1:6" x14ac:dyDescent="0.25">
      <c r="A73" s="4" t="s">
        <v>13369</v>
      </c>
      <c r="B73" s="4" t="s">
        <v>13370</v>
      </c>
      <c r="C73" s="11">
        <v>1</v>
      </c>
      <c r="D73" s="4" t="s">
        <v>462</v>
      </c>
      <c r="E73" s="12">
        <v>1690.58</v>
      </c>
      <c r="F73" s="12">
        <v>1690.58</v>
      </c>
    </row>
    <row r="74" spans="1:6" x14ac:dyDescent="0.25">
      <c r="A74" s="4" t="s">
        <v>13371</v>
      </c>
      <c r="B74" s="4" t="s">
        <v>13372</v>
      </c>
      <c r="C74" s="11">
        <v>6</v>
      </c>
      <c r="D74" s="4" t="s">
        <v>462</v>
      </c>
      <c r="E74" s="12">
        <v>387.3</v>
      </c>
      <c r="F74" s="12">
        <v>2323.8000000000002</v>
      </c>
    </row>
    <row r="75" spans="1:6" x14ac:dyDescent="0.25">
      <c r="A75" s="4" t="s">
        <v>13373</v>
      </c>
      <c r="B75" s="4" t="s">
        <v>13374</v>
      </c>
      <c r="C75" s="11">
        <v>3</v>
      </c>
      <c r="D75" s="4" t="s">
        <v>462</v>
      </c>
      <c r="E75" s="12">
        <v>528.66999999999996</v>
      </c>
      <c r="F75" s="12">
        <v>1586.01</v>
      </c>
    </row>
    <row r="76" spans="1:6" x14ac:dyDescent="0.25">
      <c r="A76" s="4" t="s">
        <v>13375</v>
      </c>
      <c r="B76" s="4" t="s">
        <v>13376</v>
      </c>
      <c r="C76" s="11">
        <v>7</v>
      </c>
      <c r="D76" s="4" t="s">
        <v>462</v>
      </c>
      <c r="E76" s="12">
        <v>1071.75</v>
      </c>
      <c r="F76" s="12">
        <v>7502.25</v>
      </c>
    </row>
    <row r="77" spans="1:6" x14ac:dyDescent="0.25">
      <c r="A77" s="4" t="s">
        <v>13377</v>
      </c>
      <c r="B77" s="4" t="s">
        <v>13378</v>
      </c>
      <c r="C77" s="11">
        <v>1</v>
      </c>
      <c r="D77" s="4" t="s">
        <v>462</v>
      </c>
      <c r="E77" s="12">
        <v>692</v>
      </c>
      <c r="F77" s="12">
        <v>692</v>
      </c>
    </row>
    <row r="78" spans="1:6" x14ac:dyDescent="0.25">
      <c r="A78" s="4" t="s">
        <v>13379</v>
      </c>
      <c r="B78" s="4" t="s">
        <v>13380</v>
      </c>
      <c r="C78" s="11">
        <v>1</v>
      </c>
      <c r="D78" s="4" t="s">
        <v>462</v>
      </c>
      <c r="E78" s="12">
        <v>238</v>
      </c>
      <c r="F78" s="12">
        <v>238</v>
      </c>
    </row>
    <row r="79" spans="1:6" x14ac:dyDescent="0.25">
      <c r="A79" s="4" t="s">
        <v>13381</v>
      </c>
      <c r="B79" s="4" t="s">
        <v>13382</v>
      </c>
      <c r="C79" s="11">
        <v>3</v>
      </c>
      <c r="D79" s="4" t="s">
        <v>462</v>
      </c>
      <c r="E79" s="12">
        <v>446</v>
      </c>
      <c r="F79" s="12">
        <v>1338</v>
      </c>
    </row>
    <row r="80" spans="1:6" x14ac:dyDescent="0.25">
      <c r="A80" s="4" t="s">
        <v>13383</v>
      </c>
      <c r="B80" s="4" t="s">
        <v>13384</v>
      </c>
      <c r="C80" s="11">
        <v>1</v>
      </c>
      <c r="D80" s="4" t="s">
        <v>462</v>
      </c>
      <c r="E80" s="12">
        <v>1686.7</v>
      </c>
      <c r="F80" s="12">
        <v>1686.7</v>
      </c>
    </row>
    <row r="81" spans="1:6" x14ac:dyDescent="0.25">
      <c r="A81" s="4" t="s">
        <v>13385</v>
      </c>
      <c r="B81" s="4" t="s">
        <v>13386</v>
      </c>
      <c r="C81" s="11">
        <v>10</v>
      </c>
      <c r="D81" s="4" t="s">
        <v>462</v>
      </c>
      <c r="E81" s="12">
        <v>39.21</v>
      </c>
      <c r="F81" s="12">
        <v>392.1</v>
      </c>
    </row>
    <row r="82" spans="1:6" x14ac:dyDescent="0.25">
      <c r="A82" s="4" t="s">
        <v>13387</v>
      </c>
      <c r="B82" s="4" t="s">
        <v>13388</v>
      </c>
      <c r="C82" s="11">
        <v>2</v>
      </c>
      <c r="D82" s="4" t="s">
        <v>462</v>
      </c>
      <c r="E82" s="12">
        <v>325.47000000000003</v>
      </c>
      <c r="F82" s="12">
        <v>650.94000000000005</v>
      </c>
    </row>
    <row r="83" spans="1:6" x14ac:dyDescent="0.25">
      <c r="A83" s="4" t="s">
        <v>13389</v>
      </c>
      <c r="B83" s="4" t="s">
        <v>13390</v>
      </c>
      <c r="C83" s="11">
        <v>1</v>
      </c>
      <c r="D83" s="4" t="s">
        <v>462</v>
      </c>
      <c r="E83" s="12">
        <v>431.09</v>
      </c>
      <c r="F83" s="12">
        <v>431.09</v>
      </c>
    </row>
    <row r="84" spans="1:6" x14ac:dyDescent="0.25">
      <c r="A84" s="4" t="s">
        <v>13391</v>
      </c>
      <c r="B84" s="4" t="s">
        <v>13392</v>
      </c>
      <c r="C84" s="11">
        <v>2</v>
      </c>
      <c r="D84" s="4" t="s">
        <v>462</v>
      </c>
      <c r="E84" s="12">
        <v>675.85</v>
      </c>
      <c r="F84" s="12">
        <v>1351.7</v>
      </c>
    </row>
    <row r="85" spans="1:6" x14ac:dyDescent="0.25">
      <c r="A85" s="4" t="s">
        <v>13393</v>
      </c>
      <c r="B85" s="4" t="s">
        <v>13394</v>
      </c>
      <c r="C85" s="11">
        <v>3</v>
      </c>
      <c r="D85" s="4" t="s">
        <v>462</v>
      </c>
      <c r="E85" s="12">
        <v>214.5</v>
      </c>
      <c r="F85" s="12">
        <v>643.5</v>
      </c>
    </row>
    <row r="86" spans="1:6" x14ac:dyDescent="0.25">
      <c r="A86" s="4" t="s">
        <v>13395</v>
      </c>
      <c r="B86" s="4" t="s">
        <v>13396</v>
      </c>
      <c r="C86" s="11">
        <v>2</v>
      </c>
      <c r="D86" s="4" t="s">
        <v>462</v>
      </c>
      <c r="E86" s="12">
        <v>582.5</v>
      </c>
      <c r="F86" s="12">
        <v>1165</v>
      </c>
    </row>
    <row r="87" spans="1:6" x14ac:dyDescent="0.25">
      <c r="A87" s="4" t="s">
        <v>13397</v>
      </c>
      <c r="B87" s="4" t="s">
        <v>13398</v>
      </c>
      <c r="C87" s="11">
        <v>2</v>
      </c>
      <c r="D87" s="4" t="s">
        <v>462</v>
      </c>
      <c r="E87" s="12">
        <v>1652</v>
      </c>
      <c r="F87" s="12">
        <v>3304</v>
      </c>
    </row>
    <row r="88" spans="1:6" x14ac:dyDescent="0.25">
      <c r="A88" s="4" t="s">
        <v>13399</v>
      </c>
      <c r="B88" s="4" t="s">
        <v>13400</v>
      </c>
      <c r="C88" s="11">
        <v>1</v>
      </c>
      <c r="D88" s="4" t="s">
        <v>462</v>
      </c>
      <c r="E88" s="12">
        <v>313.64999999999998</v>
      </c>
      <c r="F88" s="12">
        <v>313.64999999999998</v>
      </c>
    </row>
    <row r="89" spans="1:6" x14ac:dyDescent="0.25">
      <c r="A89" s="4" t="s">
        <v>13401</v>
      </c>
      <c r="B89" s="4" t="s">
        <v>13402</v>
      </c>
      <c r="C89" s="11">
        <v>1</v>
      </c>
      <c r="D89" s="4" t="s">
        <v>462</v>
      </c>
      <c r="E89" s="12">
        <v>3650</v>
      </c>
      <c r="F89" s="12">
        <v>3650</v>
      </c>
    </row>
    <row r="90" spans="1:6" x14ac:dyDescent="0.25">
      <c r="A90" s="4" t="s">
        <v>13403</v>
      </c>
      <c r="B90" s="4" t="s">
        <v>13404</v>
      </c>
      <c r="C90" s="11">
        <v>1</v>
      </c>
      <c r="D90" s="4" t="s">
        <v>462</v>
      </c>
      <c r="E90" s="12">
        <v>1902</v>
      </c>
      <c r="F90" s="12">
        <v>1902</v>
      </c>
    </row>
    <row r="91" spans="1:6" x14ac:dyDescent="0.25">
      <c r="A91" s="4" t="s">
        <v>13405</v>
      </c>
      <c r="B91" s="4" t="s">
        <v>13406</v>
      </c>
      <c r="C91" s="11">
        <v>1</v>
      </c>
      <c r="D91" s="4" t="s">
        <v>462</v>
      </c>
      <c r="E91" s="12">
        <v>15950.42</v>
      </c>
      <c r="F91" s="12">
        <v>15950.42</v>
      </c>
    </row>
    <row r="92" spans="1:6" x14ac:dyDescent="0.25">
      <c r="A92" s="4" t="s">
        <v>13407</v>
      </c>
      <c r="B92" s="4" t="s">
        <v>13408</v>
      </c>
      <c r="C92" s="11">
        <v>1</v>
      </c>
      <c r="D92" s="4" t="s">
        <v>462</v>
      </c>
      <c r="E92" s="12">
        <v>2369.75</v>
      </c>
      <c r="F92" s="12">
        <v>2369.75</v>
      </c>
    </row>
    <row r="93" spans="1:6" x14ac:dyDescent="0.25">
      <c r="A93" s="4" t="s">
        <v>13409</v>
      </c>
      <c r="B93" s="4" t="s">
        <v>13410</v>
      </c>
      <c r="C93" s="11">
        <v>2</v>
      </c>
      <c r="D93" s="4" t="s">
        <v>462</v>
      </c>
      <c r="E93" s="12">
        <v>0</v>
      </c>
      <c r="F93" s="12">
        <v>0</v>
      </c>
    </row>
    <row r="94" spans="1:6" x14ac:dyDescent="0.25">
      <c r="A94" s="4" t="s">
        <v>13411</v>
      </c>
      <c r="B94" s="4" t="s">
        <v>13412</v>
      </c>
      <c r="C94" s="11">
        <v>12</v>
      </c>
      <c r="D94" s="4" t="s">
        <v>462</v>
      </c>
      <c r="E94" s="12">
        <v>36.450000000000003</v>
      </c>
      <c r="F94" s="12">
        <v>437.4</v>
      </c>
    </row>
    <row r="95" spans="1:6" x14ac:dyDescent="0.25">
      <c r="A95" s="4" t="s">
        <v>13413</v>
      </c>
      <c r="B95" s="4" t="s">
        <v>13414</v>
      </c>
      <c r="C95" s="11">
        <v>10</v>
      </c>
      <c r="D95" s="4" t="s">
        <v>462</v>
      </c>
      <c r="E95" s="12">
        <v>53.72</v>
      </c>
      <c r="F95" s="12">
        <v>537.20000000000005</v>
      </c>
    </row>
    <row r="96" spans="1:6" x14ac:dyDescent="0.25">
      <c r="A96" s="4" t="s">
        <v>13415</v>
      </c>
      <c r="B96" s="4" t="s">
        <v>13416</v>
      </c>
      <c r="C96" s="11">
        <v>4</v>
      </c>
      <c r="D96" s="4" t="s">
        <v>462</v>
      </c>
      <c r="E96" s="12">
        <v>70.25</v>
      </c>
      <c r="F96" s="12">
        <v>281</v>
      </c>
    </row>
    <row r="97" spans="1:6" x14ac:dyDescent="0.25">
      <c r="A97" s="4" t="s">
        <v>13417</v>
      </c>
      <c r="B97" s="4" t="s">
        <v>13418</v>
      </c>
      <c r="C97" s="11">
        <v>2</v>
      </c>
      <c r="D97" s="4" t="s">
        <v>462</v>
      </c>
      <c r="E97" s="12">
        <v>80.459999999999994</v>
      </c>
      <c r="F97" s="12">
        <v>160.91999999999999</v>
      </c>
    </row>
    <row r="98" spans="1:6" x14ac:dyDescent="0.25">
      <c r="A98" s="4" t="s">
        <v>13419</v>
      </c>
      <c r="B98" s="4" t="s">
        <v>13420</v>
      </c>
      <c r="C98" s="11">
        <v>1</v>
      </c>
      <c r="D98" s="4" t="s">
        <v>462</v>
      </c>
      <c r="E98" s="12">
        <v>163.95</v>
      </c>
      <c r="F98" s="12">
        <v>163.95</v>
      </c>
    </row>
    <row r="99" spans="1:6" x14ac:dyDescent="0.25">
      <c r="A99" s="4" t="s">
        <v>13421</v>
      </c>
      <c r="B99" s="4" t="s">
        <v>13422</v>
      </c>
      <c r="C99" s="11">
        <v>3</v>
      </c>
      <c r="D99" s="4" t="s">
        <v>462</v>
      </c>
      <c r="E99" s="12">
        <v>0</v>
      </c>
      <c r="F99" s="12">
        <v>0</v>
      </c>
    </row>
    <row r="100" spans="1:6" x14ac:dyDescent="0.25">
      <c r="A100" s="4" t="s">
        <v>13423</v>
      </c>
      <c r="B100" s="4" t="s">
        <v>13424</v>
      </c>
      <c r="C100" s="11">
        <v>2</v>
      </c>
      <c r="D100" s="4" t="s">
        <v>462</v>
      </c>
      <c r="E100" s="12">
        <v>0</v>
      </c>
      <c r="F100" s="12">
        <v>0</v>
      </c>
    </row>
    <row r="101" spans="1:6" x14ac:dyDescent="0.25">
      <c r="A101" s="4" t="s">
        <v>13425</v>
      </c>
      <c r="B101" s="4" t="s">
        <v>13426</v>
      </c>
      <c r="C101" s="11">
        <v>4</v>
      </c>
      <c r="D101" s="4" t="s">
        <v>462</v>
      </c>
      <c r="E101" s="12">
        <v>0</v>
      </c>
      <c r="F101" s="12">
        <v>0</v>
      </c>
    </row>
    <row r="102" spans="1:6" x14ac:dyDescent="0.25">
      <c r="A102" s="4" t="s">
        <v>13427</v>
      </c>
      <c r="B102" s="4" t="s">
        <v>13428</v>
      </c>
      <c r="C102" s="11">
        <v>5</v>
      </c>
      <c r="D102" s="4" t="s">
        <v>462</v>
      </c>
      <c r="E102" s="12">
        <v>209</v>
      </c>
      <c r="F102" s="12">
        <v>1045</v>
      </c>
    </row>
    <row r="103" spans="1:6" x14ac:dyDescent="0.25">
      <c r="A103" s="4" t="s">
        <v>13429</v>
      </c>
      <c r="B103" s="4" t="s">
        <v>13430</v>
      </c>
      <c r="C103" s="11">
        <v>5</v>
      </c>
      <c r="D103" s="4" t="s">
        <v>462</v>
      </c>
      <c r="E103" s="12">
        <v>292</v>
      </c>
      <c r="F103" s="12">
        <v>1460</v>
      </c>
    </row>
    <row r="104" spans="1:6" x14ac:dyDescent="0.25">
      <c r="A104" s="4" t="s">
        <v>13431</v>
      </c>
      <c r="B104" s="4" t="s">
        <v>13432</v>
      </c>
      <c r="C104" s="11">
        <v>32</v>
      </c>
      <c r="D104" s="4" t="s">
        <v>462</v>
      </c>
      <c r="E104" s="12">
        <v>0</v>
      </c>
      <c r="F104" s="12">
        <v>0</v>
      </c>
    </row>
    <row r="105" spans="1:6" x14ac:dyDescent="0.25">
      <c r="A105" s="4" t="s">
        <v>13433</v>
      </c>
      <c r="B105" s="4" t="s">
        <v>13434</v>
      </c>
      <c r="C105" s="11">
        <v>50</v>
      </c>
      <c r="D105" s="4" t="s">
        <v>462</v>
      </c>
      <c r="E105" s="12">
        <v>0</v>
      </c>
      <c r="F105" s="12">
        <v>0</v>
      </c>
    </row>
    <row r="106" spans="1:6" x14ac:dyDescent="0.25">
      <c r="A106" s="4" t="s">
        <v>13435</v>
      </c>
      <c r="B106" s="4" t="s">
        <v>13436</v>
      </c>
      <c r="C106" s="11">
        <v>2</v>
      </c>
      <c r="D106" s="4" t="s">
        <v>462</v>
      </c>
      <c r="E106" s="12">
        <v>1207.8499999999999</v>
      </c>
      <c r="F106" s="12">
        <v>2415.6999999999998</v>
      </c>
    </row>
    <row r="107" spans="1:6" x14ac:dyDescent="0.25">
      <c r="A107" s="4" t="s">
        <v>13437</v>
      </c>
      <c r="B107" s="4" t="s">
        <v>13438</v>
      </c>
      <c r="C107" s="11">
        <v>14</v>
      </c>
      <c r="D107" s="4" t="s">
        <v>462</v>
      </c>
      <c r="E107" s="12">
        <v>303.68</v>
      </c>
      <c r="F107" s="12">
        <v>4251.5200000000004</v>
      </c>
    </row>
    <row r="108" spans="1:6" x14ac:dyDescent="0.25">
      <c r="A108" s="4" t="s">
        <v>13439</v>
      </c>
      <c r="B108" s="4" t="s">
        <v>13440</v>
      </c>
      <c r="C108" s="11">
        <v>1</v>
      </c>
      <c r="D108" s="4" t="s">
        <v>462</v>
      </c>
      <c r="E108" s="12">
        <v>750</v>
      </c>
      <c r="F108" s="12">
        <v>750</v>
      </c>
    </row>
    <row r="109" spans="1:6" x14ac:dyDescent="0.25">
      <c r="A109" s="4" t="s">
        <v>13441</v>
      </c>
      <c r="B109" s="4" t="s">
        <v>13442</v>
      </c>
      <c r="C109" s="11">
        <v>1</v>
      </c>
      <c r="D109" s="4" t="s">
        <v>462</v>
      </c>
      <c r="E109" s="12">
        <v>508.44</v>
      </c>
      <c r="F109" s="12">
        <v>508.44</v>
      </c>
    </row>
    <row r="110" spans="1:6" x14ac:dyDescent="0.25">
      <c r="A110" s="4" t="s">
        <v>13443</v>
      </c>
      <c r="B110" s="4" t="s">
        <v>13444</v>
      </c>
      <c r="C110" s="11">
        <v>1</v>
      </c>
      <c r="D110" s="4" t="s">
        <v>462</v>
      </c>
      <c r="E110" s="12">
        <v>981</v>
      </c>
      <c r="F110" s="12">
        <v>981</v>
      </c>
    </row>
    <row r="111" spans="1:6" x14ac:dyDescent="0.25">
      <c r="A111" s="4" t="s">
        <v>13445</v>
      </c>
      <c r="B111" s="4" t="s">
        <v>13446</v>
      </c>
      <c r="C111" s="11">
        <v>3</v>
      </c>
      <c r="D111" s="4" t="s">
        <v>462</v>
      </c>
      <c r="E111" s="12">
        <v>0</v>
      </c>
      <c r="F111" s="12">
        <v>0</v>
      </c>
    </row>
    <row r="112" spans="1:6" x14ac:dyDescent="0.25">
      <c r="A112" s="4" t="s">
        <v>13447</v>
      </c>
      <c r="B112" s="4" t="s">
        <v>13448</v>
      </c>
      <c r="C112" s="11">
        <v>8</v>
      </c>
      <c r="D112" s="4" t="s">
        <v>462</v>
      </c>
      <c r="E112" s="12">
        <v>0</v>
      </c>
      <c r="F112" s="12">
        <v>0</v>
      </c>
    </row>
    <row r="113" spans="1:6" x14ac:dyDescent="0.25">
      <c r="A113" s="4" t="s">
        <v>13449</v>
      </c>
      <c r="B113" s="4" t="s">
        <v>13450</v>
      </c>
      <c r="C113" s="11">
        <v>1</v>
      </c>
      <c r="D113" s="4" t="s">
        <v>462</v>
      </c>
      <c r="E113" s="12">
        <v>5900</v>
      </c>
      <c r="F113" s="12">
        <v>5900</v>
      </c>
    </row>
    <row r="114" spans="1:6" x14ac:dyDescent="0.25">
      <c r="A114" s="4" t="s">
        <v>13451</v>
      </c>
      <c r="B114" s="4" t="s">
        <v>13452</v>
      </c>
      <c r="C114" s="11">
        <v>1</v>
      </c>
      <c r="D114" s="4" t="s">
        <v>462</v>
      </c>
      <c r="E114" s="12">
        <v>0</v>
      </c>
      <c r="F114" s="12">
        <v>0</v>
      </c>
    </row>
    <row r="115" spans="1:6" x14ac:dyDescent="0.25">
      <c r="A115" s="4" t="s">
        <v>13453</v>
      </c>
      <c r="B115" s="4" t="s">
        <v>13454</v>
      </c>
      <c r="C115" s="11">
        <v>40</v>
      </c>
      <c r="D115" s="4" t="s">
        <v>462</v>
      </c>
      <c r="E115" s="12">
        <v>161.05000000000001</v>
      </c>
      <c r="F115" s="12">
        <v>6442</v>
      </c>
    </row>
    <row r="116" spans="1:6" x14ac:dyDescent="0.25">
      <c r="A116" s="4" t="s">
        <v>13455</v>
      </c>
      <c r="B116" s="4" t="s">
        <v>13456</v>
      </c>
      <c r="C116" s="11">
        <v>14</v>
      </c>
      <c r="D116" s="4" t="s">
        <v>462</v>
      </c>
      <c r="E116" s="12">
        <v>387.83</v>
      </c>
      <c r="F116" s="12">
        <v>5429.62</v>
      </c>
    </row>
    <row r="117" spans="1:6" x14ac:dyDescent="0.25">
      <c r="A117" s="4" t="s">
        <v>13457</v>
      </c>
      <c r="B117" s="4" t="s">
        <v>13458</v>
      </c>
      <c r="C117" s="11">
        <v>1</v>
      </c>
      <c r="D117" s="4" t="s">
        <v>462</v>
      </c>
      <c r="E117" s="12">
        <v>4000</v>
      </c>
      <c r="F117" s="12">
        <v>4000</v>
      </c>
    </row>
    <row r="118" spans="1:6" x14ac:dyDescent="0.25">
      <c r="A118" s="4" t="s">
        <v>13459</v>
      </c>
      <c r="B118" s="4" t="s">
        <v>13460</v>
      </c>
      <c r="C118" s="11">
        <v>2</v>
      </c>
      <c r="D118" s="4" t="s">
        <v>462</v>
      </c>
      <c r="E118" s="12">
        <v>7036.5</v>
      </c>
      <c r="F118" s="12">
        <v>14073</v>
      </c>
    </row>
    <row r="119" spans="1:6" x14ac:dyDescent="0.25">
      <c r="A119" s="4" t="s">
        <v>13461</v>
      </c>
      <c r="B119" s="4" t="s">
        <v>13462</v>
      </c>
      <c r="C119" s="11">
        <v>35</v>
      </c>
      <c r="D119" s="4" t="s">
        <v>462</v>
      </c>
      <c r="E119" s="12">
        <v>186.72</v>
      </c>
      <c r="F119" s="12">
        <v>6535.2</v>
      </c>
    </row>
    <row r="120" spans="1:6" x14ac:dyDescent="0.25">
      <c r="A120" s="4" t="s">
        <v>13463</v>
      </c>
      <c r="B120" s="4" t="s">
        <v>13464</v>
      </c>
      <c r="C120" s="11">
        <v>22</v>
      </c>
      <c r="D120" s="4" t="s">
        <v>462</v>
      </c>
      <c r="E120" s="12">
        <v>0</v>
      </c>
      <c r="F120" s="12">
        <v>0</v>
      </c>
    </row>
    <row r="121" spans="1:6" x14ac:dyDescent="0.25">
      <c r="A121" s="4" t="s">
        <v>13465</v>
      </c>
      <c r="B121" s="4" t="s">
        <v>13466</v>
      </c>
      <c r="C121" s="11">
        <v>12</v>
      </c>
      <c r="D121" s="4" t="s">
        <v>462</v>
      </c>
      <c r="E121" s="12">
        <v>0</v>
      </c>
      <c r="F121" s="12">
        <v>0</v>
      </c>
    </row>
    <row r="122" spans="1:6" x14ac:dyDescent="0.25">
      <c r="A122" s="4" t="s">
        <v>13467</v>
      </c>
      <c r="B122" s="4" t="s">
        <v>13468</v>
      </c>
      <c r="C122" s="11">
        <v>17</v>
      </c>
      <c r="D122" s="4" t="s">
        <v>462</v>
      </c>
      <c r="E122" s="12">
        <v>64.87</v>
      </c>
      <c r="F122" s="12">
        <v>1102.79</v>
      </c>
    </row>
    <row r="123" spans="1:6" x14ac:dyDescent="0.25">
      <c r="A123" s="4" t="s">
        <v>13469</v>
      </c>
      <c r="B123" s="4" t="s">
        <v>13470</v>
      </c>
      <c r="C123" s="11">
        <v>1</v>
      </c>
      <c r="D123" s="4" t="s">
        <v>462</v>
      </c>
      <c r="E123" s="12">
        <v>2349</v>
      </c>
      <c r="F123" s="12">
        <v>2349</v>
      </c>
    </row>
    <row r="124" spans="1:6" x14ac:dyDescent="0.25">
      <c r="A124" s="4" t="s">
        <v>13471</v>
      </c>
      <c r="B124" s="4" t="s">
        <v>13470</v>
      </c>
      <c r="C124" s="11">
        <v>1</v>
      </c>
      <c r="D124" s="4" t="s">
        <v>462</v>
      </c>
      <c r="E124" s="12">
        <v>1504.7</v>
      </c>
      <c r="F124" s="12">
        <v>1504.7</v>
      </c>
    </row>
    <row r="125" spans="1:6" x14ac:dyDescent="0.25">
      <c r="A125" s="4" t="s">
        <v>13472</v>
      </c>
      <c r="B125" s="4" t="s">
        <v>13473</v>
      </c>
      <c r="C125" s="11">
        <v>20</v>
      </c>
      <c r="D125" s="4" t="s">
        <v>462</v>
      </c>
      <c r="E125" s="12">
        <v>190</v>
      </c>
      <c r="F125" s="12">
        <v>3800</v>
      </c>
    </row>
    <row r="126" spans="1:6" x14ac:dyDescent="0.25">
      <c r="A126" s="4" t="s">
        <v>13474</v>
      </c>
      <c r="B126" s="4" t="s">
        <v>13475</v>
      </c>
      <c r="C126" s="11">
        <v>1</v>
      </c>
      <c r="D126" s="4" t="s">
        <v>462</v>
      </c>
      <c r="E126" s="12">
        <v>6950</v>
      </c>
      <c r="F126" s="12">
        <v>6950</v>
      </c>
    </row>
    <row r="127" spans="1:6" x14ac:dyDescent="0.25">
      <c r="A127" s="4" t="s">
        <v>13476</v>
      </c>
      <c r="B127" s="4" t="s">
        <v>13477</v>
      </c>
      <c r="C127" s="11">
        <v>7</v>
      </c>
      <c r="D127" s="4" t="s">
        <v>462</v>
      </c>
      <c r="E127" s="12">
        <v>609.57000000000005</v>
      </c>
      <c r="F127" s="12">
        <v>4266.99</v>
      </c>
    </row>
    <row r="128" spans="1:6" x14ac:dyDescent="0.25">
      <c r="A128" s="4" t="s">
        <v>13478</v>
      </c>
      <c r="B128" s="4" t="s">
        <v>13479</v>
      </c>
      <c r="C128" s="11">
        <v>1</v>
      </c>
      <c r="D128" s="4" t="s">
        <v>462</v>
      </c>
      <c r="E128" s="12">
        <v>6453</v>
      </c>
      <c r="F128" s="12">
        <v>6453</v>
      </c>
    </row>
    <row r="129" spans="1:6" x14ac:dyDescent="0.25">
      <c r="A129" s="4" t="s">
        <v>13480</v>
      </c>
      <c r="B129" s="4" t="s">
        <v>13481</v>
      </c>
      <c r="C129" s="11">
        <v>1</v>
      </c>
      <c r="D129" s="4" t="s">
        <v>462</v>
      </c>
      <c r="E129" s="12">
        <v>4092.5</v>
      </c>
      <c r="F129" s="12">
        <v>4092.5</v>
      </c>
    </row>
    <row r="130" spans="1:6" x14ac:dyDescent="0.25">
      <c r="A130" s="4" t="s">
        <v>13482</v>
      </c>
      <c r="B130" s="4" t="s">
        <v>13483</v>
      </c>
      <c r="C130" s="11">
        <v>1</v>
      </c>
      <c r="D130" s="4" t="s">
        <v>462</v>
      </c>
      <c r="E130" s="12">
        <v>7356</v>
      </c>
      <c r="F130" s="12">
        <v>7356</v>
      </c>
    </row>
    <row r="131" spans="1:6" x14ac:dyDescent="0.25">
      <c r="A131" s="4" t="s">
        <v>13484</v>
      </c>
      <c r="B131" s="4" t="s">
        <v>13485</v>
      </c>
      <c r="C131" s="11">
        <v>1</v>
      </c>
      <c r="D131" s="4" t="s">
        <v>462</v>
      </c>
      <c r="E131" s="12">
        <v>10642</v>
      </c>
      <c r="F131" s="12">
        <v>10642</v>
      </c>
    </row>
    <row r="132" spans="1:6" x14ac:dyDescent="0.25">
      <c r="A132" s="4" t="s">
        <v>13486</v>
      </c>
      <c r="B132" s="4" t="s">
        <v>13487</v>
      </c>
      <c r="C132" s="11">
        <v>5</v>
      </c>
      <c r="D132" s="4" t="s">
        <v>462</v>
      </c>
      <c r="E132" s="12">
        <v>0</v>
      </c>
      <c r="F132" s="12">
        <v>0</v>
      </c>
    </row>
    <row r="133" spans="1:6" x14ac:dyDescent="0.25">
      <c r="A133" s="4" t="s">
        <v>13488</v>
      </c>
      <c r="B133" s="4" t="s">
        <v>13489</v>
      </c>
      <c r="C133" s="11">
        <v>2</v>
      </c>
      <c r="D133" s="4" t="s">
        <v>462</v>
      </c>
      <c r="E133" s="12">
        <v>0</v>
      </c>
      <c r="F133" s="12">
        <v>0</v>
      </c>
    </row>
    <row r="134" spans="1:6" x14ac:dyDescent="0.25">
      <c r="A134" s="4" t="s">
        <v>13490</v>
      </c>
      <c r="B134" s="4" t="s">
        <v>13491</v>
      </c>
      <c r="C134" s="11">
        <v>2</v>
      </c>
      <c r="D134" s="4" t="s">
        <v>462</v>
      </c>
      <c r="E134" s="12">
        <v>0</v>
      </c>
      <c r="F134" s="12">
        <v>0</v>
      </c>
    </row>
    <row r="135" spans="1:6" x14ac:dyDescent="0.25">
      <c r="A135" s="4" t="s">
        <v>13492</v>
      </c>
      <c r="B135" s="4" t="s">
        <v>13493</v>
      </c>
      <c r="C135" s="11">
        <v>1</v>
      </c>
      <c r="D135" s="4" t="s">
        <v>462</v>
      </c>
      <c r="E135" s="12">
        <v>0</v>
      </c>
      <c r="F135" s="12">
        <v>0</v>
      </c>
    </row>
    <row r="136" spans="1:6" x14ac:dyDescent="0.25">
      <c r="A136" s="4" t="s">
        <v>13494</v>
      </c>
      <c r="B136" s="4" t="s">
        <v>13495</v>
      </c>
      <c r="C136" s="11">
        <v>17</v>
      </c>
      <c r="D136" s="4" t="s">
        <v>462</v>
      </c>
      <c r="E136" s="12">
        <v>0</v>
      </c>
      <c r="F136" s="12">
        <v>0</v>
      </c>
    </row>
    <row r="137" spans="1:6" x14ac:dyDescent="0.25">
      <c r="A137" s="4" t="s">
        <v>13496</v>
      </c>
      <c r="B137" s="4" t="s">
        <v>13497</v>
      </c>
      <c r="C137" s="11">
        <v>68</v>
      </c>
      <c r="D137" s="4" t="s">
        <v>462</v>
      </c>
      <c r="E137" s="12">
        <v>0</v>
      </c>
      <c r="F137" s="12">
        <v>0</v>
      </c>
    </row>
    <row r="138" spans="1:6" x14ac:dyDescent="0.25">
      <c r="A138" s="4" t="s">
        <v>13498</v>
      </c>
      <c r="B138" s="4" t="s">
        <v>13499</v>
      </c>
      <c r="C138" s="11">
        <v>6</v>
      </c>
      <c r="D138" s="4" t="s">
        <v>462</v>
      </c>
      <c r="E138" s="12">
        <v>0</v>
      </c>
      <c r="F138" s="12">
        <v>0</v>
      </c>
    </row>
    <row r="139" spans="1:6" x14ac:dyDescent="0.25">
      <c r="A139" s="4" t="s">
        <v>13500</v>
      </c>
      <c r="B139" s="4" t="s">
        <v>13501</v>
      </c>
      <c r="C139" s="11">
        <v>4</v>
      </c>
      <c r="D139" s="4" t="s">
        <v>462</v>
      </c>
      <c r="E139" s="12">
        <v>0</v>
      </c>
      <c r="F139" s="12">
        <v>0</v>
      </c>
    </row>
    <row r="140" spans="1:6" x14ac:dyDescent="0.25">
      <c r="A140" s="4" t="s">
        <v>13502</v>
      </c>
      <c r="B140" s="4" t="s">
        <v>13503</v>
      </c>
      <c r="C140" s="11">
        <v>3</v>
      </c>
      <c r="D140" s="4" t="s">
        <v>462</v>
      </c>
      <c r="E140" s="12">
        <v>0</v>
      </c>
      <c r="F140" s="12">
        <v>0</v>
      </c>
    </row>
    <row r="141" spans="1:6" x14ac:dyDescent="0.25">
      <c r="A141" s="4" t="s">
        <v>13504</v>
      </c>
      <c r="B141" s="4" t="s">
        <v>13505</v>
      </c>
      <c r="C141" s="11">
        <v>7</v>
      </c>
      <c r="D141" s="4" t="s">
        <v>462</v>
      </c>
      <c r="E141" s="12">
        <v>0</v>
      </c>
      <c r="F141" s="12">
        <v>0</v>
      </c>
    </row>
    <row r="142" spans="1:6" x14ac:dyDescent="0.25">
      <c r="A142" s="4" t="s">
        <v>13506</v>
      </c>
      <c r="B142" s="4" t="s">
        <v>13507</v>
      </c>
      <c r="C142" s="11">
        <v>3</v>
      </c>
      <c r="D142" s="4" t="s">
        <v>462</v>
      </c>
      <c r="E142" s="12">
        <v>0</v>
      </c>
      <c r="F142" s="12">
        <v>0</v>
      </c>
    </row>
    <row r="143" spans="1:6" x14ac:dyDescent="0.25">
      <c r="A143" s="4" t="s">
        <v>13508</v>
      </c>
      <c r="B143" s="4" t="s">
        <v>13509</v>
      </c>
      <c r="C143" s="11">
        <v>1</v>
      </c>
      <c r="D143" s="4" t="s">
        <v>462</v>
      </c>
      <c r="E143" s="12">
        <v>0</v>
      </c>
      <c r="F143" s="12">
        <v>0</v>
      </c>
    </row>
    <row r="144" spans="1:6" x14ac:dyDescent="0.25">
      <c r="A144" s="4" t="s">
        <v>13510</v>
      </c>
      <c r="B144" s="4" t="s">
        <v>13511</v>
      </c>
      <c r="C144" s="11">
        <v>1</v>
      </c>
      <c r="D144" s="4" t="s">
        <v>462</v>
      </c>
      <c r="E144" s="12">
        <v>0</v>
      </c>
      <c r="F144" s="12">
        <v>0</v>
      </c>
    </row>
    <row r="145" spans="1:6" x14ac:dyDescent="0.25">
      <c r="A145" s="4" t="s">
        <v>13512</v>
      </c>
      <c r="B145" s="4" t="s">
        <v>13513</v>
      </c>
      <c r="C145" s="11">
        <v>1</v>
      </c>
      <c r="D145" s="4" t="s">
        <v>462</v>
      </c>
      <c r="E145" s="12">
        <v>0</v>
      </c>
      <c r="F145" s="12">
        <v>0</v>
      </c>
    </row>
    <row r="146" spans="1:6" x14ac:dyDescent="0.25">
      <c r="A146" s="4" t="s">
        <v>13514</v>
      </c>
      <c r="B146" s="4" t="s">
        <v>13515</v>
      </c>
      <c r="C146" s="11">
        <v>25</v>
      </c>
      <c r="D146" s="4" t="s">
        <v>462</v>
      </c>
      <c r="E146" s="12">
        <v>175.61</v>
      </c>
      <c r="F146" s="12">
        <v>4390.25</v>
      </c>
    </row>
    <row r="147" spans="1:6" x14ac:dyDescent="0.25">
      <c r="A147" s="4" t="s">
        <v>13516</v>
      </c>
      <c r="B147" s="4" t="s">
        <v>13517</v>
      </c>
      <c r="C147" s="11">
        <v>16</v>
      </c>
      <c r="D147" s="4" t="s">
        <v>462</v>
      </c>
      <c r="E147" s="12">
        <v>0</v>
      </c>
      <c r="F147" s="12">
        <v>0</v>
      </c>
    </row>
    <row r="148" spans="1:6" x14ac:dyDescent="0.25">
      <c r="A148" s="4" t="s">
        <v>13518</v>
      </c>
      <c r="B148" s="4" t="s">
        <v>13519</v>
      </c>
      <c r="C148" s="11">
        <v>1</v>
      </c>
      <c r="D148" s="4" t="s">
        <v>462</v>
      </c>
      <c r="E148" s="12">
        <v>0</v>
      </c>
      <c r="F148" s="12">
        <v>0</v>
      </c>
    </row>
    <row r="149" spans="1:6" x14ac:dyDescent="0.25">
      <c r="A149" s="4" t="s">
        <v>13520</v>
      </c>
      <c r="B149" s="4" t="s">
        <v>13521</v>
      </c>
      <c r="C149" s="11">
        <v>1</v>
      </c>
      <c r="D149" s="4" t="s">
        <v>462</v>
      </c>
      <c r="E149" s="12">
        <v>0</v>
      </c>
      <c r="F149" s="12">
        <v>0</v>
      </c>
    </row>
    <row r="150" spans="1:6" x14ac:dyDescent="0.25">
      <c r="A150" s="4" t="s">
        <v>13522</v>
      </c>
      <c r="B150" s="4" t="s">
        <v>13523</v>
      </c>
      <c r="C150" s="11">
        <v>1</v>
      </c>
      <c r="D150" s="4" t="s">
        <v>462</v>
      </c>
      <c r="E150" s="12">
        <v>787</v>
      </c>
      <c r="F150" s="12">
        <v>787</v>
      </c>
    </row>
    <row r="151" spans="1:6" x14ac:dyDescent="0.25">
      <c r="A151" s="4" t="s">
        <v>13524</v>
      </c>
      <c r="B151" s="4" t="s">
        <v>13525</v>
      </c>
      <c r="C151" s="11">
        <v>1</v>
      </c>
      <c r="D151" s="4" t="s">
        <v>462</v>
      </c>
      <c r="E151" s="12">
        <v>1975</v>
      </c>
      <c r="F151" s="12">
        <v>1975</v>
      </c>
    </row>
    <row r="152" spans="1:6" x14ac:dyDescent="0.25">
      <c r="A152" s="4" t="s">
        <v>13526</v>
      </c>
      <c r="B152" s="4" t="s">
        <v>13527</v>
      </c>
      <c r="C152" s="11">
        <v>1</v>
      </c>
      <c r="D152" s="4" t="s">
        <v>462</v>
      </c>
      <c r="E152" s="12">
        <v>0</v>
      </c>
      <c r="F152" s="12">
        <v>0</v>
      </c>
    </row>
    <row r="153" spans="1:6" x14ac:dyDescent="0.25">
      <c r="A153" s="4" t="s">
        <v>13528</v>
      </c>
      <c r="B153" s="4" t="s">
        <v>13529</v>
      </c>
      <c r="C153" s="11">
        <v>1</v>
      </c>
      <c r="D153" s="4" t="s">
        <v>462</v>
      </c>
      <c r="E153" s="12">
        <v>0</v>
      </c>
      <c r="F153" s="12">
        <v>0</v>
      </c>
    </row>
    <row r="154" spans="1:6" x14ac:dyDescent="0.25">
      <c r="A154" s="4" t="s">
        <v>13530</v>
      </c>
      <c r="B154" s="4" t="s">
        <v>13531</v>
      </c>
      <c r="C154" s="11">
        <v>2</v>
      </c>
      <c r="D154" s="4" t="s">
        <v>462</v>
      </c>
      <c r="E154" s="12">
        <v>0</v>
      </c>
      <c r="F154" s="12">
        <v>0</v>
      </c>
    </row>
    <row r="155" spans="1:6" x14ac:dyDescent="0.25">
      <c r="A155" s="4" t="s">
        <v>13532</v>
      </c>
      <c r="B155" s="4" t="s">
        <v>13533</v>
      </c>
      <c r="C155" s="11">
        <v>4</v>
      </c>
      <c r="D155" s="4" t="s">
        <v>462</v>
      </c>
      <c r="E155" s="12">
        <v>0</v>
      </c>
      <c r="F155" s="12">
        <v>0</v>
      </c>
    </row>
    <row r="156" spans="1:6" x14ac:dyDescent="0.25">
      <c r="A156" s="4" t="s">
        <v>13534</v>
      </c>
      <c r="B156" s="4" t="s">
        <v>13535</v>
      </c>
      <c r="C156" s="11">
        <v>11</v>
      </c>
      <c r="D156" s="4" t="s">
        <v>462</v>
      </c>
      <c r="E156" s="12">
        <v>0</v>
      </c>
      <c r="F156" s="12">
        <v>0</v>
      </c>
    </row>
    <row r="157" spans="1:6" x14ac:dyDescent="0.25">
      <c r="A157" s="4" t="s">
        <v>13536</v>
      </c>
      <c r="B157" s="4" t="s">
        <v>13537</v>
      </c>
      <c r="C157" s="11">
        <v>3</v>
      </c>
      <c r="D157" s="4" t="s">
        <v>462</v>
      </c>
      <c r="E157" s="12">
        <v>0</v>
      </c>
      <c r="F157" s="12">
        <v>0</v>
      </c>
    </row>
    <row r="158" spans="1:6" x14ac:dyDescent="0.25">
      <c r="A158" s="4" t="s">
        <v>13538</v>
      </c>
      <c r="B158" s="4" t="s">
        <v>13539</v>
      </c>
      <c r="C158" s="11">
        <v>11</v>
      </c>
      <c r="D158" s="4" t="s">
        <v>462</v>
      </c>
      <c r="E158" s="12">
        <v>0</v>
      </c>
      <c r="F158" s="12">
        <v>0</v>
      </c>
    </row>
    <row r="159" spans="1:6" x14ac:dyDescent="0.25">
      <c r="A159" s="4" t="s">
        <v>13540</v>
      </c>
      <c r="B159" s="4" t="s">
        <v>13541</v>
      </c>
      <c r="C159" s="11">
        <v>6</v>
      </c>
      <c r="D159" s="4" t="s">
        <v>462</v>
      </c>
      <c r="E159" s="12">
        <v>0</v>
      </c>
      <c r="F159" s="12">
        <v>0</v>
      </c>
    </row>
    <row r="160" spans="1:6" x14ac:dyDescent="0.25">
      <c r="A160" s="4" t="s">
        <v>13542</v>
      </c>
      <c r="B160" s="4" t="s">
        <v>13543</v>
      </c>
      <c r="C160" s="11">
        <v>4</v>
      </c>
      <c r="D160" s="4" t="s">
        <v>462</v>
      </c>
      <c r="E160" s="12">
        <v>0</v>
      </c>
      <c r="F160" s="12">
        <v>0</v>
      </c>
    </row>
    <row r="161" spans="1:6" x14ac:dyDescent="0.25">
      <c r="A161" s="4" t="s">
        <v>13544</v>
      </c>
      <c r="B161" s="4" t="s">
        <v>13545</v>
      </c>
      <c r="C161" s="11">
        <v>7</v>
      </c>
      <c r="D161" s="4" t="s">
        <v>462</v>
      </c>
      <c r="E161" s="12">
        <v>0</v>
      </c>
      <c r="F161" s="12">
        <v>0</v>
      </c>
    </row>
    <row r="162" spans="1:6" x14ac:dyDescent="0.25">
      <c r="A162" s="4" t="s">
        <v>13546</v>
      </c>
      <c r="B162" s="4" t="s">
        <v>13547</v>
      </c>
      <c r="C162" s="11">
        <v>8</v>
      </c>
      <c r="D162" s="4" t="s">
        <v>462</v>
      </c>
      <c r="E162" s="12">
        <v>0</v>
      </c>
      <c r="F162" s="12">
        <v>0</v>
      </c>
    </row>
    <row r="163" spans="1:6" x14ac:dyDescent="0.25">
      <c r="A163" s="4" t="s">
        <v>13548</v>
      </c>
      <c r="B163" s="4" t="s">
        <v>13549</v>
      </c>
      <c r="C163" s="11">
        <v>9</v>
      </c>
      <c r="D163" s="4" t="s">
        <v>462</v>
      </c>
      <c r="E163" s="12">
        <v>0</v>
      </c>
      <c r="F163" s="12">
        <v>0</v>
      </c>
    </row>
    <row r="164" spans="1:6" x14ac:dyDescent="0.25">
      <c r="A164" s="4" t="s">
        <v>13550</v>
      </c>
      <c r="B164" s="4" t="s">
        <v>13551</v>
      </c>
      <c r="C164" s="11">
        <v>10</v>
      </c>
      <c r="D164" s="4" t="s">
        <v>462</v>
      </c>
      <c r="E164" s="12">
        <v>0</v>
      </c>
      <c r="F164" s="12">
        <v>0</v>
      </c>
    </row>
    <row r="165" spans="1:6" x14ac:dyDescent="0.25">
      <c r="A165" s="4" t="s">
        <v>13552</v>
      </c>
      <c r="B165" s="4" t="s">
        <v>13553</v>
      </c>
      <c r="C165" s="11">
        <v>13</v>
      </c>
      <c r="D165" s="4" t="s">
        <v>462</v>
      </c>
      <c r="E165" s="12">
        <v>0</v>
      </c>
      <c r="F165" s="12">
        <v>0</v>
      </c>
    </row>
    <row r="166" spans="1:6" x14ac:dyDescent="0.25">
      <c r="A166" s="4" t="s">
        <v>13554</v>
      </c>
      <c r="B166" s="4" t="s">
        <v>13555</v>
      </c>
      <c r="C166" s="11">
        <v>6</v>
      </c>
      <c r="D166" s="4" t="s">
        <v>462</v>
      </c>
      <c r="E166" s="12">
        <v>0</v>
      </c>
      <c r="F166" s="12">
        <v>0</v>
      </c>
    </row>
    <row r="167" spans="1:6" x14ac:dyDescent="0.25">
      <c r="A167" s="4" t="s">
        <v>13556</v>
      </c>
      <c r="B167" s="4" t="s">
        <v>13557</v>
      </c>
      <c r="C167" s="11">
        <v>22</v>
      </c>
      <c r="D167" s="4" t="s">
        <v>462</v>
      </c>
      <c r="E167" s="12">
        <v>0</v>
      </c>
      <c r="F167" s="12">
        <v>0</v>
      </c>
    </row>
    <row r="168" spans="1:6" x14ac:dyDescent="0.25">
      <c r="A168" s="4" t="s">
        <v>13558</v>
      </c>
      <c r="B168" s="4" t="s">
        <v>13559</v>
      </c>
      <c r="C168" s="11">
        <v>1</v>
      </c>
      <c r="D168" s="4" t="s">
        <v>462</v>
      </c>
      <c r="E168" s="12">
        <v>0</v>
      </c>
      <c r="F168" s="12">
        <v>0</v>
      </c>
    </row>
    <row r="169" spans="1:6" x14ac:dyDescent="0.25">
      <c r="A169" s="4" t="s">
        <v>13560</v>
      </c>
      <c r="B169" s="4" t="s">
        <v>13561</v>
      </c>
      <c r="C169" s="11">
        <v>14</v>
      </c>
      <c r="D169" s="4" t="s">
        <v>462</v>
      </c>
      <c r="E169" s="12">
        <v>0</v>
      </c>
      <c r="F169" s="12">
        <v>0</v>
      </c>
    </row>
    <row r="170" spans="1:6" x14ac:dyDescent="0.25">
      <c r="A170" s="4" t="s">
        <v>13562</v>
      </c>
      <c r="B170" s="4" t="s">
        <v>13563</v>
      </c>
      <c r="C170" s="11">
        <v>14</v>
      </c>
      <c r="D170" s="4" t="s">
        <v>462</v>
      </c>
      <c r="E170" s="12">
        <v>0</v>
      </c>
      <c r="F170" s="12">
        <v>0</v>
      </c>
    </row>
    <row r="171" spans="1:6" x14ac:dyDescent="0.25">
      <c r="A171" s="4" t="s">
        <v>13564</v>
      </c>
      <c r="B171" s="4" t="s">
        <v>13565</v>
      </c>
      <c r="C171" s="11">
        <v>8</v>
      </c>
      <c r="D171" s="4" t="s">
        <v>462</v>
      </c>
      <c r="E171" s="12">
        <v>0</v>
      </c>
      <c r="F171" s="12">
        <v>0</v>
      </c>
    </row>
    <row r="172" spans="1:6" x14ac:dyDescent="0.25">
      <c r="A172" s="4" t="s">
        <v>13566</v>
      </c>
      <c r="B172" s="4" t="s">
        <v>13567</v>
      </c>
      <c r="C172" s="11">
        <v>6</v>
      </c>
      <c r="D172" s="4" t="s">
        <v>462</v>
      </c>
      <c r="E172" s="12">
        <v>0</v>
      </c>
      <c r="F172" s="12">
        <v>0</v>
      </c>
    </row>
    <row r="173" spans="1:6" x14ac:dyDescent="0.25">
      <c r="A173" s="4" t="s">
        <v>13568</v>
      </c>
      <c r="B173" s="4" t="s">
        <v>13569</v>
      </c>
      <c r="C173" s="11">
        <v>6</v>
      </c>
      <c r="D173" s="4" t="s">
        <v>462</v>
      </c>
      <c r="E173" s="12">
        <v>0</v>
      </c>
      <c r="F173" s="12">
        <v>0</v>
      </c>
    </row>
    <row r="174" spans="1:6" x14ac:dyDescent="0.25">
      <c r="A174" s="4" t="s">
        <v>13570</v>
      </c>
      <c r="B174" s="4" t="s">
        <v>13571</v>
      </c>
      <c r="C174" s="11">
        <v>6</v>
      </c>
      <c r="D174" s="4" t="s">
        <v>462</v>
      </c>
      <c r="E174" s="12">
        <v>0</v>
      </c>
      <c r="F174" s="12">
        <v>0</v>
      </c>
    </row>
    <row r="175" spans="1:6" x14ac:dyDescent="0.25">
      <c r="A175" s="4" t="s">
        <v>13572</v>
      </c>
      <c r="B175" s="4" t="s">
        <v>13573</v>
      </c>
      <c r="C175" s="11">
        <v>8</v>
      </c>
      <c r="D175" s="4" t="s">
        <v>462</v>
      </c>
      <c r="E175" s="12">
        <v>0</v>
      </c>
      <c r="F175" s="12">
        <v>0</v>
      </c>
    </row>
    <row r="176" spans="1:6" x14ac:dyDescent="0.25">
      <c r="A176" s="4" t="s">
        <v>13574</v>
      </c>
      <c r="B176" s="4" t="s">
        <v>13575</v>
      </c>
      <c r="C176" s="11">
        <v>13</v>
      </c>
      <c r="D176" s="4" t="s">
        <v>462</v>
      </c>
      <c r="E176" s="12">
        <v>0</v>
      </c>
      <c r="F176" s="12">
        <v>0</v>
      </c>
    </row>
    <row r="177" spans="1:6" x14ac:dyDescent="0.25">
      <c r="A177" s="4" t="s">
        <v>13576</v>
      </c>
      <c r="B177" s="4" t="s">
        <v>13577</v>
      </c>
      <c r="C177" s="11">
        <v>5</v>
      </c>
      <c r="D177" s="4" t="s">
        <v>462</v>
      </c>
      <c r="E177" s="12">
        <v>0</v>
      </c>
      <c r="F177" s="12">
        <v>0</v>
      </c>
    </row>
    <row r="178" spans="1:6" x14ac:dyDescent="0.25">
      <c r="A178" s="4" t="s">
        <v>13578</v>
      </c>
      <c r="B178" s="4" t="s">
        <v>13579</v>
      </c>
      <c r="C178" s="11">
        <v>3</v>
      </c>
      <c r="D178" s="4" t="s">
        <v>462</v>
      </c>
      <c r="E178" s="12">
        <v>0</v>
      </c>
      <c r="F178" s="12">
        <v>0</v>
      </c>
    </row>
    <row r="179" spans="1:6" x14ac:dyDescent="0.25">
      <c r="A179" s="4" t="s">
        <v>13580</v>
      </c>
      <c r="B179" s="4" t="s">
        <v>13581</v>
      </c>
      <c r="C179" s="11">
        <v>5</v>
      </c>
      <c r="D179" s="4" t="s">
        <v>462</v>
      </c>
      <c r="E179" s="12">
        <v>0</v>
      </c>
      <c r="F179" s="12">
        <v>0</v>
      </c>
    </row>
    <row r="180" spans="1:6" x14ac:dyDescent="0.25">
      <c r="A180" s="4" t="s">
        <v>13582</v>
      </c>
      <c r="B180" s="4" t="s">
        <v>13583</v>
      </c>
      <c r="C180" s="11">
        <v>3</v>
      </c>
      <c r="D180" s="4" t="s">
        <v>462</v>
      </c>
      <c r="E180" s="12">
        <v>0</v>
      </c>
      <c r="F180" s="12">
        <v>0</v>
      </c>
    </row>
    <row r="181" spans="1:6" x14ac:dyDescent="0.25">
      <c r="A181" s="4" t="s">
        <v>13584</v>
      </c>
      <c r="B181" s="4" t="s">
        <v>13585</v>
      </c>
      <c r="C181" s="11">
        <v>10</v>
      </c>
      <c r="D181" s="4" t="s">
        <v>462</v>
      </c>
      <c r="E181" s="12">
        <v>0</v>
      </c>
      <c r="F181" s="12">
        <v>0</v>
      </c>
    </row>
    <row r="182" spans="1:6" x14ac:dyDescent="0.25">
      <c r="A182" s="4" t="s">
        <v>13586</v>
      </c>
      <c r="B182" s="4" t="s">
        <v>13587</v>
      </c>
      <c r="C182" s="11">
        <v>6</v>
      </c>
      <c r="D182" s="4" t="s">
        <v>462</v>
      </c>
      <c r="E182" s="12">
        <v>0</v>
      </c>
      <c r="F182" s="12">
        <v>0</v>
      </c>
    </row>
    <row r="183" spans="1:6" x14ac:dyDescent="0.25">
      <c r="A183" s="4" t="s">
        <v>13588</v>
      </c>
      <c r="B183" s="4" t="s">
        <v>13589</v>
      </c>
      <c r="C183" s="11">
        <v>5</v>
      </c>
      <c r="D183" s="4" t="s">
        <v>462</v>
      </c>
      <c r="E183" s="12">
        <v>0</v>
      </c>
      <c r="F183" s="12">
        <v>0</v>
      </c>
    </row>
    <row r="184" spans="1:6" x14ac:dyDescent="0.25">
      <c r="A184" s="4" t="s">
        <v>13590</v>
      </c>
      <c r="B184" s="4" t="s">
        <v>13591</v>
      </c>
      <c r="C184" s="11">
        <v>4</v>
      </c>
      <c r="D184" s="4" t="s">
        <v>462</v>
      </c>
      <c r="E184" s="12">
        <v>0</v>
      </c>
      <c r="F184" s="12">
        <v>0</v>
      </c>
    </row>
    <row r="185" spans="1:6" x14ac:dyDescent="0.25">
      <c r="A185" s="4" t="s">
        <v>13592</v>
      </c>
      <c r="B185" s="4" t="s">
        <v>13593</v>
      </c>
      <c r="C185" s="11">
        <v>3</v>
      </c>
      <c r="D185" s="4" t="s">
        <v>462</v>
      </c>
      <c r="E185" s="12">
        <v>0</v>
      </c>
      <c r="F185" s="12">
        <v>0</v>
      </c>
    </row>
    <row r="186" spans="1:6" x14ac:dyDescent="0.25">
      <c r="A186" s="4" t="s">
        <v>13594</v>
      </c>
      <c r="B186" s="4" t="s">
        <v>13595</v>
      </c>
      <c r="C186" s="11">
        <v>11</v>
      </c>
      <c r="D186" s="4" t="s">
        <v>462</v>
      </c>
      <c r="E186" s="12">
        <v>0</v>
      </c>
      <c r="F186" s="12">
        <v>0</v>
      </c>
    </row>
    <row r="187" spans="1:6" x14ac:dyDescent="0.25">
      <c r="A187" s="4" t="s">
        <v>13596</v>
      </c>
      <c r="B187" s="4" t="s">
        <v>13597</v>
      </c>
      <c r="C187" s="11">
        <v>8</v>
      </c>
      <c r="D187" s="4" t="s">
        <v>462</v>
      </c>
      <c r="E187" s="12">
        <v>0</v>
      </c>
      <c r="F187" s="12">
        <v>0</v>
      </c>
    </row>
    <row r="188" spans="1:6" x14ac:dyDescent="0.25">
      <c r="A188" s="4" t="s">
        <v>13598</v>
      </c>
      <c r="B188" s="4" t="s">
        <v>13599</v>
      </c>
      <c r="C188" s="11">
        <v>15</v>
      </c>
      <c r="D188" s="4" t="s">
        <v>462</v>
      </c>
      <c r="E188" s="12">
        <v>0</v>
      </c>
      <c r="F188" s="12">
        <v>0</v>
      </c>
    </row>
    <row r="189" spans="1:6" x14ac:dyDescent="0.25">
      <c r="A189" s="4" t="s">
        <v>13600</v>
      </c>
      <c r="B189" s="4" t="s">
        <v>13601</v>
      </c>
      <c r="C189" s="11">
        <v>6</v>
      </c>
      <c r="D189" s="4" t="s">
        <v>462</v>
      </c>
      <c r="E189" s="12">
        <v>0</v>
      </c>
      <c r="F189" s="12">
        <v>0</v>
      </c>
    </row>
    <row r="190" spans="1:6" x14ac:dyDescent="0.25">
      <c r="A190" s="4" t="s">
        <v>13602</v>
      </c>
      <c r="B190" s="4" t="s">
        <v>13603</v>
      </c>
      <c r="C190" s="11">
        <v>8</v>
      </c>
      <c r="D190" s="4" t="s">
        <v>462</v>
      </c>
      <c r="E190" s="12">
        <v>0</v>
      </c>
      <c r="F190" s="12">
        <v>0</v>
      </c>
    </row>
    <row r="191" spans="1:6" x14ac:dyDescent="0.25">
      <c r="A191" s="4" t="s">
        <v>13604</v>
      </c>
      <c r="B191" s="4" t="s">
        <v>13605</v>
      </c>
      <c r="C191" s="11">
        <v>2</v>
      </c>
      <c r="D191" s="4" t="s">
        <v>462</v>
      </c>
      <c r="E191" s="12">
        <v>0</v>
      </c>
      <c r="F191" s="12">
        <v>0</v>
      </c>
    </row>
    <row r="192" spans="1:6" x14ac:dyDescent="0.25">
      <c r="A192" s="4" t="s">
        <v>13606</v>
      </c>
      <c r="B192" s="4" t="s">
        <v>13607</v>
      </c>
      <c r="C192" s="11">
        <v>4</v>
      </c>
      <c r="D192" s="4" t="s">
        <v>462</v>
      </c>
      <c r="E192" s="12">
        <v>0</v>
      </c>
      <c r="F192" s="12">
        <v>0</v>
      </c>
    </row>
    <row r="193" spans="1:6" x14ac:dyDescent="0.25">
      <c r="A193" s="4" t="s">
        <v>13608</v>
      </c>
      <c r="B193" s="4" t="s">
        <v>13609</v>
      </c>
      <c r="C193" s="11">
        <v>7</v>
      </c>
      <c r="D193" s="4" t="s">
        <v>462</v>
      </c>
      <c r="E193" s="12">
        <v>0</v>
      </c>
      <c r="F193" s="12">
        <v>0</v>
      </c>
    </row>
    <row r="194" spans="1:6" x14ac:dyDescent="0.25">
      <c r="A194" s="4" t="s">
        <v>13610</v>
      </c>
      <c r="B194" s="4" t="s">
        <v>13611</v>
      </c>
      <c r="C194" s="11">
        <v>12</v>
      </c>
      <c r="D194" s="4" t="s">
        <v>462</v>
      </c>
      <c r="E194" s="12">
        <v>0</v>
      </c>
      <c r="F194" s="12">
        <v>0</v>
      </c>
    </row>
    <row r="195" spans="1:6" x14ac:dyDescent="0.25">
      <c r="A195" s="4" t="s">
        <v>13612</v>
      </c>
      <c r="B195" s="4" t="s">
        <v>13613</v>
      </c>
      <c r="C195" s="11">
        <v>4</v>
      </c>
      <c r="D195" s="4" t="s">
        <v>462</v>
      </c>
      <c r="E195" s="12">
        <v>0</v>
      </c>
      <c r="F195" s="12">
        <v>0</v>
      </c>
    </row>
    <row r="196" spans="1:6" x14ac:dyDescent="0.25">
      <c r="A196" s="4" t="s">
        <v>13614</v>
      </c>
      <c r="B196" s="4" t="s">
        <v>13615</v>
      </c>
      <c r="C196" s="11">
        <v>9</v>
      </c>
      <c r="D196" s="4" t="s">
        <v>462</v>
      </c>
      <c r="E196" s="12">
        <v>0</v>
      </c>
      <c r="F196" s="12">
        <v>0</v>
      </c>
    </row>
    <row r="197" spans="1:6" x14ac:dyDescent="0.25">
      <c r="A197" s="4" t="s">
        <v>13616</v>
      </c>
      <c r="B197" s="4" t="s">
        <v>13617</v>
      </c>
      <c r="C197" s="11">
        <v>3</v>
      </c>
      <c r="D197" s="4" t="s">
        <v>462</v>
      </c>
      <c r="E197" s="12">
        <v>0</v>
      </c>
      <c r="F197" s="12">
        <v>0</v>
      </c>
    </row>
    <row r="198" spans="1:6" x14ac:dyDescent="0.25">
      <c r="A198" s="4" t="s">
        <v>13618</v>
      </c>
      <c r="B198" s="4" t="s">
        <v>13619</v>
      </c>
      <c r="C198" s="11">
        <v>6</v>
      </c>
      <c r="D198" s="4" t="s">
        <v>462</v>
      </c>
      <c r="E198" s="12">
        <v>0</v>
      </c>
      <c r="F198" s="12">
        <v>0</v>
      </c>
    </row>
    <row r="199" spans="1:6" x14ac:dyDescent="0.25">
      <c r="A199" s="4" t="s">
        <v>13620</v>
      </c>
      <c r="B199" s="4" t="s">
        <v>13621</v>
      </c>
      <c r="C199" s="11">
        <v>1</v>
      </c>
      <c r="D199" s="4" t="s">
        <v>462</v>
      </c>
      <c r="E199" s="12">
        <v>0</v>
      </c>
      <c r="F199" s="12">
        <v>0</v>
      </c>
    </row>
    <row r="200" spans="1:6" x14ac:dyDescent="0.25">
      <c r="A200" s="4" t="s">
        <v>13622</v>
      </c>
      <c r="B200" s="4" t="s">
        <v>13623</v>
      </c>
      <c r="C200" s="11">
        <v>1</v>
      </c>
      <c r="D200" s="4" t="s">
        <v>462</v>
      </c>
      <c r="E200" s="12">
        <v>0</v>
      </c>
      <c r="F200" s="12">
        <v>0</v>
      </c>
    </row>
    <row r="201" spans="1:6" x14ac:dyDescent="0.25">
      <c r="A201" s="4" t="s">
        <v>13624</v>
      </c>
      <c r="B201" s="4" t="s">
        <v>13625</v>
      </c>
      <c r="C201" s="11">
        <v>10</v>
      </c>
      <c r="D201" s="4" t="s">
        <v>462</v>
      </c>
      <c r="E201" s="12">
        <v>0</v>
      </c>
      <c r="F201" s="12">
        <v>0</v>
      </c>
    </row>
    <row r="202" spans="1:6" x14ac:dyDescent="0.25">
      <c r="A202" s="4" t="s">
        <v>13626</v>
      </c>
      <c r="B202" s="4" t="s">
        <v>13627</v>
      </c>
      <c r="C202" s="11">
        <v>5</v>
      </c>
      <c r="D202" s="4" t="s">
        <v>462</v>
      </c>
      <c r="E202" s="12">
        <v>0</v>
      </c>
      <c r="F202" s="12">
        <v>0</v>
      </c>
    </row>
    <row r="203" spans="1:6" x14ac:dyDescent="0.25">
      <c r="A203" s="4" t="s">
        <v>13628</v>
      </c>
      <c r="B203" s="4" t="s">
        <v>13629</v>
      </c>
      <c r="C203" s="11">
        <v>3</v>
      </c>
      <c r="D203" s="4" t="s">
        <v>462</v>
      </c>
      <c r="E203" s="12">
        <v>0</v>
      </c>
      <c r="F203" s="12">
        <v>0</v>
      </c>
    </row>
    <row r="204" spans="1:6" x14ac:dyDescent="0.25">
      <c r="A204" s="4" t="s">
        <v>13630</v>
      </c>
      <c r="B204" s="4" t="s">
        <v>13631</v>
      </c>
      <c r="C204" s="11">
        <v>2</v>
      </c>
      <c r="D204" s="4" t="s">
        <v>462</v>
      </c>
      <c r="E204" s="12">
        <v>0</v>
      </c>
      <c r="F204" s="12">
        <v>0</v>
      </c>
    </row>
    <row r="205" spans="1:6" x14ac:dyDescent="0.25">
      <c r="A205" s="4" t="s">
        <v>13632</v>
      </c>
      <c r="B205" s="4" t="s">
        <v>13633</v>
      </c>
      <c r="C205" s="11">
        <v>6</v>
      </c>
      <c r="D205" s="4" t="s">
        <v>462</v>
      </c>
      <c r="E205" s="12">
        <v>0</v>
      </c>
      <c r="F205" s="12">
        <v>0</v>
      </c>
    </row>
    <row r="206" spans="1:6" x14ac:dyDescent="0.25">
      <c r="A206" s="4" t="s">
        <v>13634</v>
      </c>
      <c r="B206" s="4" t="s">
        <v>13635</v>
      </c>
      <c r="C206" s="11">
        <v>5</v>
      </c>
      <c r="D206" s="4" t="s">
        <v>462</v>
      </c>
      <c r="E206" s="12">
        <v>0</v>
      </c>
      <c r="F206" s="12">
        <v>0</v>
      </c>
    </row>
    <row r="207" spans="1:6" x14ac:dyDescent="0.25">
      <c r="A207" s="4" t="s">
        <v>13636</v>
      </c>
      <c r="B207" s="4" t="s">
        <v>13637</v>
      </c>
      <c r="C207" s="11">
        <v>4</v>
      </c>
      <c r="D207" s="4" t="s">
        <v>462</v>
      </c>
      <c r="E207" s="12">
        <v>0</v>
      </c>
      <c r="F207" s="12">
        <v>0</v>
      </c>
    </row>
    <row r="208" spans="1:6" x14ac:dyDescent="0.25">
      <c r="A208" s="4" t="s">
        <v>13638</v>
      </c>
      <c r="B208" s="4" t="s">
        <v>13639</v>
      </c>
      <c r="C208" s="11">
        <v>2</v>
      </c>
      <c r="D208" s="4" t="s">
        <v>462</v>
      </c>
      <c r="E208" s="12">
        <v>0</v>
      </c>
      <c r="F208" s="12">
        <v>0</v>
      </c>
    </row>
    <row r="209" spans="1:6" x14ac:dyDescent="0.25">
      <c r="A209" s="4" t="s">
        <v>13640</v>
      </c>
      <c r="B209" s="4" t="s">
        <v>13641</v>
      </c>
      <c r="C209" s="11">
        <v>4</v>
      </c>
      <c r="D209" s="4" t="s">
        <v>462</v>
      </c>
      <c r="E209" s="12">
        <v>0</v>
      </c>
      <c r="F209" s="12">
        <v>0</v>
      </c>
    </row>
    <row r="210" spans="1:6" x14ac:dyDescent="0.25">
      <c r="A210" s="4" t="s">
        <v>13642</v>
      </c>
      <c r="B210" s="4" t="s">
        <v>13643</v>
      </c>
      <c r="C210" s="11">
        <v>4</v>
      </c>
      <c r="D210" s="4" t="s">
        <v>462</v>
      </c>
      <c r="E210" s="12">
        <v>0</v>
      </c>
      <c r="F210" s="12">
        <v>0</v>
      </c>
    </row>
    <row r="211" spans="1:6" x14ac:dyDescent="0.25">
      <c r="A211" s="4" t="s">
        <v>13644</v>
      </c>
      <c r="B211" s="4" t="s">
        <v>13645</v>
      </c>
      <c r="C211" s="11">
        <v>4</v>
      </c>
      <c r="D211" s="4" t="s">
        <v>462</v>
      </c>
      <c r="E211" s="12">
        <v>0</v>
      </c>
      <c r="F211" s="12">
        <v>0</v>
      </c>
    </row>
    <row r="212" spans="1:6" x14ac:dyDescent="0.25">
      <c r="A212" s="4" t="s">
        <v>13646</v>
      </c>
      <c r="B212" s="4" t="s">
        <v>13647</v>
      </c>
      <c r="C212" s="11">
        <v>2</v>
      </c>
      <c r="D212" s="4" t="s">
        <v>462</v>
      </c>
      <c r="E212" s="12">
        <v>0</v>
      </c>
      <c r="F212" s="12">
        <v>0</v>
      </c>
    </row>
    <row r="213" spans="1:6" x14ac:dyDescent="0.25">
      <c r="A213" s="4" t="s">
        <v>13648</v>
      </c>
      <c r="B213" s="4" t="s">
        <v>13649</v>
      </c>
      <c r="C213" s="11">
        <v>5</v>
      </c>
      <c r="D213" s="4" t="s">
        <v>462</v>
      </c>
      <c r="E213" s="12">
        <v>0</v>
      </c>
      <c r="F213" s="12">
        <v>0</v>
      </c>
    </row>
    <row r="214" spans="1:6" x14ac:dyDescent="0.25">
      <c r="A214" s="4" t="s">
        <v>13650</v>
      </c>
      <c r="B214" s="4" t="s">
        <v>13651</v>
      </c>
      <c r="C214" s="11">
        <v>3</v>
      </c>
      <c r="D214" s="4" t="s">
        <v>462</v>
      </c>
      <c r="E214" s="12">
        <v>0</v>
      </c>
      <c r="F214" s="12">
        <v>0</v>
      </c>
    </row>
    <row r="215" spans="1:6" x14ac:dyDescent="0.25">
      <c r="A215" s="4" t="s">
        <v>13652</v>
      </c>
      <c r="B215" s="4" t="s">
        <v>13653</v>
      </c>
      <c r="C215" s="11">
        <v>3</v>
      </c>
      <c r="D215" s="4" t="s">
        <v>462</v>
      </c>
      <c r="E215" s="12">
        <v>0</v>
      </c>
      <c r="F215" s="12">
        <v>0</v>
      </c>
    </row>
    <row r="216" spans="1:6" x14ac:dyDescent="0.25">
      <c r="A216" s="4" t="s">
        <v>13654</v>
      </c>
      <c r="B216" s="4" t="s">
        <v>13655</v>
      </c>
      <c r="C216" s="11">
        <v>3</v>
      </c>
      <c r="D216" s="4" t="s">
        <v>462</v>
      </c>
      <c r="E216" s="12">
        <v>0</v>
      </c>
      <c r="F216" s="12">
        <v>0</v>
      </c>
    </row>
    <row r="217" spans="1:6" x14ac:dyDescent="0.25">
      <c r="A217" s="4" t="s">
        <v>13656</v>
      </c>
      <c r="B217" s="4" t="s">
        <v>13657</v>
      </c>
      <c r="C217" s="11">
        <v>2</v>
      </c>
      <c r="D217" s="4" t="s">
        <v>462</v>
      </c>
      <c r="E217" s="12">
        <v>0</v>
      </c>
      <c r="F217" s="12">
        <v>0</v>
      </c>
    </row>
    <row r="218" spans="1:6" x14ac:dyDescent="0.25">
      <c r="A218" s="4" t="s">
        <v>13658</v>
      </c>
      <c r="B218" s="4" t="s">
        <v>13659</v>
      </c>
      <c r="C218" s="11">
        <v>4</v>
      </c>
      <c r="D218" s="4" t="s">
        <v>462</v>
      </c>
      <c r="E218" s="12">
        <v>0</v>
      </c>
      <c r="F218" s="12">
        <v>0</v>
      </c>
    </row>
    <row r="219" spans="1:6" x14ac:dyDescent="0.25">
      <c r="A219" s="4" t="s">
        <v>13660</v>
      </c>
      <c r="B219" s="4" t="s">
        <v>13661</v>
      </c>
      <c r="C219" s="11">
        <v>4</v>
      </c>
      <c r="D219" s="4" t="s">
        <v>462</v>
      </c>
      <c r="E219" s="12">
        <v>0</v>
      </c>
      <c r="F219" s="12">
        <v>0</v>
      </c>
    </row>
    <row r="220" spans="1:6" x14ac:dyDescent="0.25">
      <c r="A220" s="4" t="s">
        <v>13662</v>
      </c>
      <c r="B220" s="4" t="s">
        <v>13663</v>
      </c>
      <c r="C220" s="11">
        <v>5</v>
      </c>
      <c r="D220" s="4" t="s">
        <v>462</v>
      </c>
      <c r="E220" s="12">
        <v>0</v>
      </c>
      <c r="F220" s="12">
        <v>0</v>
      </c>
    </row>
    <row r="221" spans="1:6" x14ac:dyDescent="0.25">
      <c r="A221" s="4" t="s">
        <v>13664</v>
      </c>
      <c r="B221" s="4" t="s">
        <v>13665</v>
      </c>
      <c r="C221" s="11">
        <v>2</v>
      </c>
      <c r="D221" s="4" t="s">
        <v>462</v>
      </c>
      <c r="E221" s="12">
        <v>0</v>
      </c>
      <c r="F221" s="12">
        <v>0</v>
      </c>
    </row>
    <row r="222" spans="1:6" x14ac:dyDescent="0.25">
      <c r="A222" s="4" t="s">
        <v>13666</v>
      </c>
      <c r="B222" s="4" t="s">
        <v>13667</v>
      </c>
      <c r="C222" s="11">
        <v>4</v>
      </c>
      <c r="D222" s="4" t="s">
        <v>462</v>
      </c>
      <c r="E222" s="12">
        <v>0</v>
      </c>
      <c r="F222" s="12">
        <v>0</v>
      </c>
    </row>
    <row r="223" spans="1:6" x14ac:dyDescent="0.25">
      <c r="A223" s="4" t="s">
        <v>13668</v>
      </c>
      <c r="B223" s="4" t="s">
        <v>13669</v>
      </c>
      <c r="C223" s="11">
        <v>1</v>
      </c>
      <c r="D223" s="4" t="s">
        <v>462</v>
      </c>
      <c r="E223" s="12">
        <v>0</v>
      </c>
      <c r="F223" s="12">
        <v>0</v>
      </c>
    </row>
    <row r="224" spans="1:6" x14ac:dyDescent="0.25">
      <c r="A224" s="4" t="s">
        <v>13670</v>
      </c>
      <c r="B224" s="4" t="s">
        <v>13671</v>
      </c>
      <c r="C224" s="11">
        <v>2</v>
      </c>
      <c r="D224" s="4" t="s">
        <v>462</v>
      </c>
      <c r="E224" s="12">
        <v>0</v>
      </c>
      <c r="F224" s="12">
        <v>0</v>
      </c>
    </row>
    <row r="225" spans="1:6" x14ac:dyDescent="0.25">
      <c r="A225" s="4" t="s">
        <v>13672</v>
      </c>
      <c r="B225" s="4" t="s">
        <v>13673</v>
      </c>
      <c r="C225" s="11">
        <v>2</v>
      </c>
      <c r="D225" s="4" t="s">
        <v>462</v>
      </c>
      <c r="E225" s="12">
        <v>0</v>
      </c>
      <c r="F225" s="12">
        <v>0</v>
      </c>
    </row>
    <row r="226" spans="1:6" x14ac:dyDescent="0.25">
      <c r="A226" s="4" t="s">
        <v>13674</v>
      </c>
      <c r="B226" s="4" t="s">
        <v>13675</v>
      </c>
      <c r="C226" s="11">
        <v>2</v>
      </c>
      <c r="D226" s="4" t="s">
        <v>462</v>
      </c>
      <c r="E226" s="12">
        <v>0</v>
      </c>
      <c r="F226" s="12">
        <v>0</v>
      </c>
    </row>
    <row r="227" spans="1:6" x14ac:dyDescent="0.25">
      <c r="A227" s="4" t="s">
        <v>13676</v>
      </c>
      <c r="B227" s="4" t="s">
        <v>13677</v>
      </c>
      <c r="C227" s="11">
        <v>1</v>
      </c>
      <c r="D227" s="4" t="s">
        <v>462</v>
      </c>
      <c r="E227" s="12">
        <v>0</v>
      </c>
      <c r="F227" s="12">
        <v>0</v>
      </c>
    </row>
    <row r="228" spans="1:6" x14ac:dyDescent="0.25">
      <c r="A228" s="4" t="s">
        <v>13678</v>
      </c>
      <c r="B228" s="4" t="s">
        <v>13679</v>
      </c>
      <c r="C228" s="11">
        <v>2</v>
      </c>
      <c r="D228" s="4" t="s">
        <v>462</v>
      </c>
      <c r="E228" s="12">
        <v>0</v>
      </c>
      <c r="F228" s="12">
        <v>0</v>
      </c>
    </row>
    <row r="229" spans="1:6" x14ac:dyDescent="0.25">
      <c r="A229" s="4" t="s">
        <v>13680</v>
      </c>
      <c r="B229" s="4" t="s">
        <v>13681</v>
      </c>
      <c r="C229" s="11">
        <v>1</v>
      </c>
      <c r="D229" s="4" t="s">
        <v>462</v>
      </c>
      <c r="E229" s="12">
        <v>0</v>
      </c>
      <c r="F229" s="12">
        <v>0</v>
      </c>
    </row>
    <row r="230" spans="1:6" x14ac:dyDescent="0.25">
      <c r="A230" s="4" t="s">
        <v>13682</v>
      </c>
      <c r="B230" s="4" t="s">
        <v>13683</v>
      </c>
      <c r="C230" s="11">
        <v>1</v>
      </c>
      <c r="D230" s="4" t="s">
        <v>462</v>
      </c>
      <c r="E230" s="12">
        <v>0</v>
      </c>
      <c r="F230" s="12">
        <v>0</v>
      </c>
    </row>
    <row r="231" spans="1:6" x14ac:dyDescent="0.25">
      <c r="A231" s="4" t="s">
        <v>13684</v>
      </c>
      <c r="B231" s="4" t="s">
        <v>13685</v>
      </c>
      <c r="C231" s="11">
        <v>1</v>
      </c>
      <c r="D231" s="4" t="s">
        <v>462</v>
      </c>
      <c r="E231" s="12">
        <v>0</v>
      </c>
      <c r="F231" s="12">
        <v>0</v>
      </c>
    </row>
    <row r="232" spans="1:6" x14ac:dyDescent="0.25">
      <c r="A232" s="4" t="s">
        <v>13686</v>
      </c>
      <c r="B232" s="4" t="s">
        <v>13687</v>
      </c>
      <c r="C232" s="11">
        <v>20</v>
      </c>
      <c r="D232" s="4" t="s">
        <v>462</v>
      </c>
      <c r="E232" s="12">
        <v>123.75</v>
      </c>
      <c r="F232" s="12">
        <v>2475</v>
      </c>
    </row>
    <row r="233" spans="1:6" x14ac:dyDescent="0.25">
      <c r="A233" s="4" t="s">
        <v>13688</v>
      </c>
      <c r="B233" s="4" t="s">
        <v>13689</v>
      </c>
      <c r="C233" s="11">
        <v>13</v>
      </c>
      <c r="D233" s="4" t="s">
        <v>462</v>
      </c>
      <c r="E233" s="12">
        <v>0</v>
      </c>
      <c r="F233" s="12">
        <v>0</v>
      </c>
    </row>
    <row r="234" spans="1:6" x14ac:dyDescent="0.25">
      <c r="A234" s="4" t="s">
        <v>13690</v>
      </c>
      <c r="B234" s="4" t="s">
        <v>13691</v>
      </c>
      <c r="C234" s="11">
        <v>12</v>
      </c>
      <c r="D234" s="4" t="s">
        <v>462</v>
      </c>
      <c r="E234" s="12">
        <v>38.549999999999997</v>
      </c>
      <c r="F234" s="12">
        <v>462.6</v>
      </c>
    </row>
    <row r="235" spans="1:6" x14ac:dyDescent="0.25">
      <c r="A235" s="4" t="s">
        <v>13692</v>
      </c>
      <c r="B235" s="4" t="s">
        <v>13693</v>
      </c>
      <c r="C235" s="11">
        <v>8</v>
      </c>
      <c r="D235" s="4" t="s">
        <v>462</v>
      </c>
      <c r="E235" s="12">
        <v>85.19</v>
      </c>
      <c r="F235" s="12">
        <v>681.52</v>
      </c>
    </row>
    <row r="236" spans="1:6" x14ac:dyDescent="0.25">
      <c r="A236" s="4" t="s">
        <v>13694</v>
      </c>
      <c r="B236" s="4" t="s">
        <v>13695</v>
      </c>
      <c r="C236" s="11">
        <v>11</v>
      </c>
      <c r="D236" s="4" t="s">
        <v>462</v>
      </c>
      <c r="E236" s="12">
        <v>0</v>
      </c>
      <c r="F236" s="12">
        <v>0</v>
      </c>
    </row>
    <row r="237" spans="1:6" x14ac:dyDescent="0.25">
      <c r="A237" s="4" t="s">
        <v>13696</v>
      </c>
      <c r="B237" s="4" t="s">
        <v>13697</v>
      </c>
      <c r="C237" s="11">
        <v>5</v>
      </c>
      <c r="D237" s="4" t="s">
        <v>462</v>
      </c>
      <c r="E237" s="12">
        <v>0</v>
      </c>
      <c r="F237" s="12">
        <v>0</v>
      </c>
    </row>
    <row r="238" spans="1:6" x14ac:dyDescent="0.25">
      <c r="A238" s="4" t="s">
        <v>13698</v>
      </c>
      <c r="B238" s="4" t="s">
        <v>13699</v>
      </c>
      <c r="C238" s="11">
        <v>6</v>
      </c>
      <c r="D238" s="4" t="s">
        <v>462</v>
      </c>
      <c r="E238" s="12">
        <v>0</v>
      </c>
      <c r="F238" s="12">
        <v>0</v>
      </c>
    </row>
    <row r="239" spans="1:6" x14ac:dyDescent="0.25">
      <c r="A239" s="4" t="s">
        <v>13700</v>
      </c>
      <c r="B239" s="4" t="s">
        <v>13701</v>
      </c>
      <c r="C239" s="11">
        <v>4</v>
      </c>
      <c r="D239" s="4" t="s">
        <v>462</v>
      </c>
      <c r="E239" s="12">
        <v>0</v>
      </c>
      <c r="F239" s="12">
        <v>0</v>
      </c>
    </row>
    <row r="240" spans="1:6" x14ac:dyDescent="0.25">
      <c r="A240" s="4" t="s">
        <v>13702</v>
      </c>
      <c r="B240" s="4" t="s">
        <v>13703</v>
      </c>
      <c r="C240" s="11">
        <v>2</v>
      </c>
      <c r="D240" s="4" t="s">
        <v>462</v>
      </c>
      <c r="E240" s="12">
        <v>0</v>
      </c>
      <c r="F240" s="12">
        <v>0</v>
      </c>
    </row>
    <row r="241" spans="1:6" x14ac:dyDescent="0.25">
      <c r="A241" s="4" t="s">
        <v>13704</v>
      </c>
      <c r="B241" s="4" t="s">
        <v>13705</v>
      </c>
      <c r="C241" s="11">
        <v>1</v>
      </c>
      <c r="D241" s="4" t="s">
        <v>462</v>
      </c>
      <c r="E241" s="12">
        <v>0</v>
      </c>
      <c r="F241" s="12">
        <v>0</v>
      </c>
    </row>
    <row r="242" spans="1:6" x14ac:dyDescent="0.25">
      <c r="A242" s="4" t="s">
        <v>13706</v>
      </c>
      <c r="B242" s="4" t="s">
        <v>13707</v>
      </c>
      <c r="C242" s="11">
        <v>1</v>
      </c>
      <c r="D242" s="4" t="s">
        <v>462</v>
      </c>
      <c r="E242" s="12">
        <v>0</v>
      </c>
      <c r="F242" s="12">
        <v>0</v>
      </c>
    </row>
    <row r="243" spans="1:6" x14ac:dyDescent="0.25">
      <c r="A243" s="4" t="s">
        <v>13708</v>
      </c>
      <c r="B243" s="4" t="s">
        <v>13709</v>
      </c>
      <c r="C243" s="11">
        <v>8</v>
      </c>
      <c r="D243" s="4" t="s">
        <v>462</v>
      </c>
      <c r="E243" s="12">
        <v>0</v>
      </c>
      <c r="F243" s="12">
        <v>0</v>
      </c>
    </row>
    <row r="244" spans="1:6" x14ac:dyDescent="0.25">
      <c r="A244" s="4" t="s">
        <v>13710</v>
      </c>
      <c r="B244" s="4" t="s">
        <v>13711</v>
      </c>
      <c r="C244" s="11">
        <v>7</v>
      </c>
      <c r="D244" s="4" t="s">
        <v>462</v>
      </c>
      <c r="E244" s="12">
        <v>0</v>
      </c>
      <c r="F244" s="12">
        <v>0</v>
      </c>
    </row>
    <row r="245" spans="1:6" x14ac:dyDescent="0.25">
      <c r="A245" s="4" t="s">
        <v>13712</v>
      </c>
      <c r="B245" s="4" t="s">
        <v>13713</v>
      </c>
      <c r="C245" s="11">
        <v>7</v>
      </c>
      <c r="D245" s="4" t="s">
        <v>462</v>
      </c>
      <c r="E245" s="12">
        <v>0</v>
      </c>
      <c r="F245" s="12">
        <v>0</v>
      </c>
    </row>
    <row r="246" spans="1:6" x14ac:dyDescent="0.25">
      <c r="A246" s="4" t="s">
        <v>13714</v>
      </c>
      <c r="B246" s="4" t="s">
        <v>13715</v>
      </c>
      <c r="C246" s="11">
        <v>4</v>
      </c>
      <c r="D246" s="4" t="s">
        <v>462</v>
      </c>
      <c r="E246" s="12">
        <v>0</v>
      </c>
      <c r="F246" s="12">
        <v>0</v>
      </c>
    </row>
    <row r="247" spans="1:6" x14ac:dyDescent="0.25">
      <c r="A247" s="4" t="s">
        <v>13716</v>
      </c>
      <c r="B247" s="4" t="s">
        <v>13717</v>
      </c>
      <c r="C247" s="11">
        <v>1</v>
      </c>
      <c r="D247" s="4" t="s">
        <v>462</v>
      </c>
      <c r="E247" s="12">
        <v>0</v>
      </c>
      <c r="F247" s="12">
        <v>0</v>
      </c>
    </row>
    <row r="248" spans="1:6" x14ac:dyDescent="0.25">
      <c r="A248" s="4" t="s">
        <v>13718</v>
      </c>
      <c r="B248" s="4" t="s">
        <v>13719</v>
      </c>
      <c r="C248" s="11">
        <v>1</v>
      </c>
      <c r="D248" s="4" t="s">
        <v>462</v>
      </c>
      <c r="E248" s="12">
        <v>0</v>
      </c>
      <c r="F248" s="12">
        <v>0</v>
      </c>
    </row>
    <row r="249" spans="1:6" x14ac:dyDescent="0.25">
      <c r="A249" s="4" t="s">
        <v>13720</v>
      </c>
      <c r="B249" s="4" t="s">
        <v>13721</v>
      </c>
      <c r="C249" s="11">
        <v>1</v>
      </c>
      <c r="D249" s="4" t="s">
        <v>462</v>
      </c>
      <c r="E249" s="12">
        <v>0</v>
      </c>
      <c r="F249" s="12">
        <v>0</v>
      </c>
    </row>
    <row r="250" spans="1:6" x14ac:dyDescent="0.25">
      <c r="A250" s="4" t="s">
        <v>13722</v>
      </c>
      <c r="B250" s="4" t="s">
        <v>13723</v>
      </c>
      <c r="C250" s="11">
        <v>1</v>
      </c>
      <c r="D250" s="4" t="s">
        <v>462</v>
      </c>
      <c r="E250" s="12">
        <v>0</v>
      </c>
      <c r="F250" s="12">
        <v>0</v>
      </c>
    </row>
    <row r="251" spans="1:6" x14ac:dyDescent="0.25">
      <c r="A251" s="4" t="s">
        <v>13724</v>
      </c>
      <c r="B251" s="4" t="s">
        <v>13725</v>
      </c>
      <c r="C251" s="11">
        <v>1</v>
      </c>
      <c r="D251" s="4" t="s">
        <v>462</v>
      </c>
      <c r="E251" s="12">
        <v>0</v>
      </c>
      <c r="F251" s="12">
        <v>0</v>
      </c>
    </row>
    <row r="252" spans="1:6" x14ac:dyDescent="0.25">
      <c r="A252" s="4" t="s">
        <v>13726</v>
      </c>
      <c r="B252" s="4" t="s">
        <v>13727</v>
      </c>
      <c r="C252" s="11">
        <v>1</v>
      </c>
      <c r="D252" s="4" t="s">
        <v>462</v>
      </c>
      <c r="E252" s="12">
        <v>0</v>
      </c>
      <c r="F252" s="12">
        <v>0</v>
      </c>
    </row>
    <row r="253" spans="1:6" x14ac:dyDescent="0.25">
      <c r="A253" s="4" t="s">
        <v>13728</v>
      </c>
      <c r="B253" s="4" t="s">
        <v>13729</v>
      </c>
      <c r="C253" s="11">
        <v>2</v>
      </c>
      <c r="D253" s="4" t="s">
        <v>462</v>
      </c>
      <c r="E253" s="12">
        <v>0</v>
      </c>
      <c r="F253" s="12">
        <v>0</v>
      </c>
    </row>
    <row r="254" spans="1:6" x14ac:dyDescent="0.25">
      <c r="A254" s="4" t="s">
        <v>13730</v>
      </c>
      <c r="B254" s="4" t="s">
        <v>13731</v>
      </c>
      <c r="C254" s="11">
        <v>1</v>
      </c>
      <c r="D254" s="4" t="s">
        <v>462</v>
      </c>
      <c r="E254" s="12">
        <v>59926.45</v>
      </c>
      <c r="F254" s="12">
        <v>59926.45</v>
      </c>
    </row>
    <row r="255" spans="1:6" x14ac:dyDescent="0.25">
      <c r="A255" s="4" t="s">
        <v>13732</v>
      </c>
      <c r="B255" s="4" t="s">
        <v>13733</v>
      </c>
      <c r="C255" s="11">
        <v>3</v>
      </c>
      <c r="D255" s="4" t="s">
        <v>462</v>
      </c>
      <c r="E255" s="12">
        <v>0</v>
      </c>
      <c r="F255" s="12">
        <v>0</v>
      </c>
    </row>
    <row r="256" spans="1:6" x14ac:dyDescent="0.25">
      <c r="A256" s="4" t="s">
        <v>13734</v>
      </c>
      <c r="B256" s="4" t="s">
        <v>13735</v>
      </c>
      <c r="C256" s="11">
        <v>4</v>
      </c>
      <c r="D256" s="4" t="s">
        <v>462</v>
      </c>
      <c r="E256" s="12">
        <v>0</v>
      </c>
      <c r="F256" s="12">
        <v>0</v>
      </c>
    </row>
    <row r="257" spans="1:6" x14ac:dyDescent="0.25">
      <c r="A257" s="4" t="s">
        <v>13736</v>
      </c>
      <c r="B257" s="4" t="s">
        <v>13737</v>
      </c>
      <c r="C257" s="11">
        <v>4</v>
      </c>
      <c r="D257" s="4" t="s">
        <v>462</v>
      </c>
      <c r="E257" s="12">
        <v>0</v>
      </c>
      <c r="F257" s="12">
        <v>0</v>
      </c>
    </row>
    <row r="258" spans="1:6" x14ac:dyDescent="0.25">
      <c r="A258" s="4" t="s">
        <v>13738</v>
      </c>
      <c r="B258" s="4" t="s">
        <v>13739</v>
      </c>
      <c r="C258" s="11">
        <v>1</v>
      </c>
      <c r="D258" s="4" t="s">
        <v>462</v>
      </c>
      <c r="E258" s="12">
        <v>0</v>
      </c>
      <c r="F258" s="12">
        <v>0</v>
      </c>
    </row>
    <row r="259" spans="1:6" x14ac:dyDescent="0.25">
      <c r="A259" s="4" t="s">
        <v>13740</v>
      </c>
      <c r="B259" s="4" t="s">
        <v>13741</v>
      </c>
      <c r="C259" s="11">
        <v>1</v>
      </c>
      <c r="D259" s="4" t="s">
        <v>462</v>
      </c>
      <c r="E259" s="12">
        <v>0</v>
      </c>
      <c r="F259" s="12">
        <v>0</v>
      </c>
    </row>
    <row r="260" spans="1:6" x14ac:dyDescent="0.25">
      <c r="A260" s="4" t="s">
        <v>13742</v>
      </c>
      <c r="B260" s="4" t="s">
        <v>13743</v>
      </c>
      <c r="C260" s="11">
        <v>1</v>
      </c>
      <c r="D260" s="4" t="s">
        <v>462</v>
      </c>
      <c r="E260" s="12">
        <v>0</v>
      </c>
      <c r="F260" s="12">
        <v>0</v>
      </c>
    </row>
    <row r="261" spans="1:6" x14ac:dyDescent="0.25">
      <c r="A261" s="4" t="s">
        <v>13744</v>
      </c>
      <c r="B261" s="4" t="s">
        <v>13745</v>
      </c>
      <c r="C261" s="11">
        <v>1</v>
      </c>
      <c r="D261" s="4" t="s">
        <v>462</v>
      </c>
      <c r="E261" s="12">
        <v>0</v>
      </c>
      <c r="F261" s="12">
        <v>0</v>
      </c>
    </row>
    <row r="262" spans="1:6" x14ac:dyDescent="0.25">
      <c r="A262" s="4" t="s">
        <v>13746</v>
      </c>
      <c r="B262" s="4" t="s">
        <v>13747</v>
      </c>
      <c r="C262" s="11">
        <v>2</v>
      </c>
      <c r="D262" s="4" t="s">
        <v>462</v>
      </c>
      <c r="E262" s="12">
        <v>0</v>
      </c>
      <c r="F262" s="12">
        <v>0</v>
      </c>
    </row>
    <row r="263" spans="1:6" x14ac:dyDescent="0.25">
      <c r="A263" s="4" t="s">
        <v>13748</v>
      </c>
      <c r="B263" s="4" t="s">
        <v>13749</v>
      </c>
      <c r="C263" s="11">
        <v>1</v>
      </c>
      <c r="D263" s="4" t="s">
        <v>462</v>
      </c>
      <c r="E263" s="12">
        <v>0</v>
      </c>
      <c r="F263" s="12">
        <v>0</v>
      </c>
    </row>
    <row r="264" spans="1:6" x14ac:dyDescent="0.25">
      <c r="A264" s="4" t="s">
        <v>13750</v>
      </c>
      <c r="B264" s="4" t="s">
        <v>13751</v>
      </c>
      <c r="C264" s="11">
        <v>2</v>
      </c>
      <c r="D264" s="4" t="s">
        <v>462</v>
      </c>
      <c r="E264" s="12">
        <v>0</v>
      </c>
      <c r="F264" s="12">
        <v>0</v>
      </c>
    </row>
    <row r="265" spans="1:6" x14ac:dyDescent="0.25">
      <c r="A265" s="4" t="s">
        <v>13752</v>
      </c>
      <c r="B265" s="4" t="s">
        <v>13753</v>
      </c>
      <c r="C265" s="11">
        <v>3</v>
      </c>
      <c r="D265" s="4" t="s">
        <v>462</v>
      </c>
      <c r="E265" s="12">
        <v>0</v>
      </c>
      <c r="F265" s="12">
        <v>0</v>
      </c>
    </row>
    <row r="266" spans="1:6" x14ac:dyDescent="0.25">
      <c r="A266" s="4" t="s">
        <v>13754</v>
      </c>
      <c r="B266" s="4" t="s">
        <v>13755</v>
      </c>
      <c r="C266" s="11">
        <v>1</v>
      </c>
      <c r="D266" s="4" t="s">
        <v>462</v>
      </c>
      <c r="E266" s="12">
        <v>0</v>
      </c>
      <c r="F266" s="12">
        <v>0</v>
      </c>
    </row>
    <row r="267" spans="1:6" x14ac:dyDescent="0.25">
      <c r="A267" s="4" t="s">
        <v>13756</v>
      </c>
      <c r="B267" s="4" t="s">
        <v>13757</v>
      </c>
      <c r="C267" s="11">
        <v>2</v>
      </c>
      <c r="D267" s="4" t="s">
        <v>462</v>
      </c>
      <c r="E267" s="12">
        <v>0</v>
      </c>
      <c r="F267" s="12">
        <v>0</v>
      </c>
    </row>
    <row r="268" spans="1:6" x14ac:dyDescent="0.25">
      <c r="A268" s="4" t="s">
        <v>13758</v>
      </c>
      <c r="B268" s="4" t="s">
        <v>13759</v>
      </c>
      <c r="C268" s="11">
        <v>5</v>
      </c>
      <c r="D268" s="4" t="s">
        <v>462</v>
      </c>
      <c r="E268" s="12">
        <v>0</v>
      </c>
      <c r="F268" s="12">
        <v>0</v>
      </c>
    </row>
    <row r="269" spans="1:6" x14ac:dyDescent="0.25">
      <c r="A269" s="4" t="s">
        <v>13760</v>
      </c>
      <c r="B269" s="4" t="s">
        <v>13761</v>
      </c>
      <c r="C269" s="11">
        <v>3</v>
      </c>
      <c r="D269" s="4" t="s">
        <v>462</v>
      </c>
      <c r="E269" s="12">
        <v>0</v>
      </c>
      <c r="F269" s="12">
        <v>0</v>
      </c>
    </row>
    <row r="270" spans="1:6" x14ac:dyDescent="0.25">
      <c r="A270" s="4" t="s">
        <v>13762</v>
      </c>
      <c r="B270" s="4" t="s">
        <v>13763</v>
      </c>
      <c r="C270" s="11">
        <v>3</v>
      </c>
      <c r="D270" s="4" t="s">
        <v>462</v>
      </c>
      <c r="E270" s="12">
        <v>0</v>
      </c>
      <c r="F270" s="12">
        <v>0</v>
      </c>
    </row>
    <row r="271" spans="1:6" x14ac:dyDescent="0.25">
      <c r="A271" s="4" t="s">
        <v>13764</v>
      </c>
      <c r="B271" s="4" t="s">
        <v>13765</v>
      </c>
      <c r="C271" s="11">
        <v>1</v>
      </c>
      <c r="D271" s="4" t="s">
        <v>462</v>
      </c>
      <c r="E271" s="12">
        <v>0</v>
      </c>
      <c r="F271" s="12">
        <v>0</v>
      </c>
    </row>
    <row r="272" spans="1:6" x14ac:dyDescent="0.25">
      <c r="A272" s="4" t="s">
        <v>13766</v>
      </c>
      <c r="B272" s="4" t="s">
        <v>13767</v>
      </c>
      <c r="C272" s="11">
        <v>1</v>
      </c>
      <c r="D272" s="4" t="s">
        <v>462</v>
      </c>
      <c r="E272" s="12">
        <v>0</v>
      </c>
      <c r="F272" s="12">
        <v>0</v>
      </c>
    </row>
    <row r="273" spans="1:6" x14ac:dyDescent="0.25">
      <c r="A273" s="4" t="s">
        <v>13768</v>
      </c>
      <c r="B273" s="4" t="s">
        <v>13769</v>
      </c>
      <c r="C273" s="11">
        <v>2</v>
      </c>
      <c r="D273" s="4" t="s">
        <v>462</v>
      </c>
      <c r="E273" s="12">
        <v>0</v>
      </c>
      <c r="F273" s="12">
        <v>0</v>
      </c>
    </row>
    <row r="274" spans="1:6" x14ac:dyDescent="0.25">
      <c r="A274" s="4" t="s">
        <v>13770</v>
      </c>
      <c r="B274" s="4" t="s">
        <v>13771</v>
      </c>
      <c r="C274" s="11">
        <v>1</v>
      </c>
      <c r="D274" s="4" t="s">
        <v>462</v>
      </c>
      <c r="E274" s="12">
        <v>0</v>
      </c>
      <c r="F274" s="12">
        <v>0</v>
      </c>
    </row>
    <row r="275" spans="1:6" x14ac:dyDescent="0.25">
      <c r="A275" s="4" t="s">
        <v>13772</v>
      </c>
      <c r="B275" s="4" t="s">
        <v>13773</v>
      </c>
      <c r="C275" s="11">
        <v>3</v>
      </c>
      <c r="D275" s="4" t="s">
        <v>462</v>
      </c>
      <c r="E275" s="12">
        <v>0</v>
      </c>
      <c r="F275" s="12">
        <v>0</v>
      </c>
    </row>
    <row r="276" spans="1:6" x14ac:dyDescent="0.25">
      <c r="A276" s="4" t="s">
        <v>13774</v>
      </c>
      <c r="B276" s="4" t="s">
        <v>13759</v>
      </c>
      <c r="C276" s="11">
        <v>2</v>
      </c>
      <c r="D276" s="4" t="s">
        <v>462</v>
      </c>
      <c r="E276" s="12">
        <v>0</v>
      </c>
      <c r="F276" s="12">
        <v>0</v>
      </c>
    </row>
    <row r="277" spans="1:6" x14ac:dyDescent="0.25">
      <c r="A277" s="4" t="s">
        <v>13775</v>
      </c>
      <c r="B277" s="4" t="s">
        <v>13776</v>
      </c>
      <c r="C277" s="11">
        <v>3</v>
      </c>
      <c r="D277" s="4" t="s">
        <v>462</v>
      </c>
      <c r="E277" s="12">
        <v>0</v>
      </c>
      <c r="F277" s="12">
        <v>0</v>
      </c>
    </row>
    <row r="278" spans="1:6" x14ac:dyDescent="0.25">
      <c r="A278" s="4" t="s">
        <v>13777</v>
      </c>
      <c r="B278" s="4" t="s">
        <v>13778</v>
      </c>
      <c r="C278" s="11">
        <v>5</v>
      </c>
      <c r="D278" s="4" t="s">
        <v>462</v>
      </c>
      <c r="E278" s="12">
        <v>0</v>
      </c>
      <c r="F278" s="12">
        <v>0</v>
      </c>
    </row>
    <row r="279" spans="1:6" x14ac:dyDescent="0.25">
      <c r="A279" s="4" t="s">
        <v>13779</v>
      </c>
      <c r="B279" s="4" t="s">
        <v>13780</v>
      </c>
      <c r="C279" s="11">
        <v>4</v>
      </c>
      <c r="D279" s="4" t="s">
        <v>462</v>
      </c>
      <c r="E279" s="12">
        <v>0</v>
      </c>
      <c r="F279" s="12">
        <v>0</v>
      </c>
    </row>
    <row r="280" spans="1:6" x14ac:dyDescent="0.25">
      <c r="A280" s="4" t="s">
        <v>13781</v>
      </c>
      <c r="B280" s="4" t="s">
        <v>13782</v>
      </c>
      <c r="C280" s="11">
        <v>4</v>
      </c>
      <c r="D280" s="4" t="s">
        <v>462</v>
      </c>
      <c r="E280" s="12">
        <v>0</v>
      </c>
      <c r="F280" s="12">
        <v>0</v>
      </c>
    </row>
    <row r="281" spans="1:6" x14ac:dyDescent="0.25">
      <c r="A281" s="4" t="s">
        <v>13783</v>
      </c>
      <c r="B281" s="4" t="s">
        <v>13784</v>
      </c>
      <c r="C281" s="11">
        <v>4</v>
      </c>
      <c r="D281" s="4" t="s">
        <v>462</v>
      </c>
      <c r="E281" s="12">
        <v>0</v>
      </c>
      <c r="F281" s="12">
        <v>0</v>
      </c>
    </row>
    <row r="282" spans="1:6" x14ac:dyDescent="0.25">
      <c r="A282" s="4" t="s">
        <v>13785</v>
      </c>
      <c r="B282" s="4" t="s">
        <v>13741</v>
      </c>
      <c r="C282" s="11">
        <v>1</v>
      </c>
      <c r="D282" s="4" t="s">
        <v>462</v>
      </c>
      <c r="E282" s="12">
        <v>0</v>
      </c>
      <c r="F282" s="12">
        <v>0</v>
      </c>
    </row>
    <row r="283" spans="1:6" x14ac:dyDescent="0.25">
      <c r="A283" s="4" t="s">
        <v>13786</v>
      </c>
      <c r="B283" s="4" t="s">
        <v>13743</v>
      </c>
      <c r="C283" s="11">
        <v>2</v>
      </c>
      <c r="D283" s="4" t="s">
        <v>462</v>
      </c>
      <c r="E283" s="12">
        <v>0</v>
      </c>
      <c r="F283" s="12">
        <v>0</v>
      </c>
    </row>
    <row r="284" spans="1:6" x14ac:dyDescent="0.25">
      <c r="A284" s="4" t="s">
        <v>13787</v>
      </c>
      <c r="B284" s="4" t="s">
        <v>13745</v>
      </c>
      <c r="C284" s="11">
        <v>3</v>
      </c>
      <c r="D284" s="4" t="s">
        <v>462</v>
      </c>
      <c r="E284" s="12">
        <v>0</v>
      </c>
      <c r="F284" s="12">
        <v>0</v>
      </c>
    </row>
    <row r="285" spans="1:6" x14ac:dyDescent="0.25">
      <c r="A285" s="4" t="s">
        <v>13788</v>
      </c>
      <c r="B285" s="4" t="s">
        <v>13789</v>
      </c>
      <c r="C285" s="11">
        <v>3</v>
      </c>
      <c r="D285" s="4" t="s">
        <v>462</v>
      </c>
      <c r="E285" s="12">
        <v>0</v>
      </c>
      <c r="F285" s="12">
        <v>0</v>
      </c>
    </row>
    <row r="286" spans="1:6" x14ac:dyDescent="0.25">
      <c r="A286" s="4" t="s">
        <v>13790</v>
      </c>
      <c r="B286" s="4" t="s">
        <v>13747</v>
      </c>
      <c r="C286" s="11">
        <v>1</v>
      </c>
      <c r="D286" s="4" t="s">
        <v>462</v>
      </c>
      <c r="E286" s="12">
        <v>0</v>
      </c>
      <c r="F286" s="12">
        <v>0</v>
      </c>
    </row>
    <row r="287" spans="1:6" x14ac:dyDescent="0.25">
      <c r="A287" s="4" t="s">
        <v>13791</v>
      </c>
      <c r="B287" s="4" t="s">
        <v>13749</v>
      </c>
      <c r="C287" s="11">
        <v>2</v>
      </c>
      <c r="D287" s="4" t="s">
        <v>462</v>
      </c>
      <c r="E287" s="12">
        <v>0</v>
      </c>
      <c r="F287" s="12">
        <v>0</v>
      </c>
    </row>
    <row r="288" spans="1:6" x14ac:dyDescent="0.25">
      <c r="A288" s="4" t="s">
        <v>13792</v>
      </c>
      <c r="B288" s="4" t="s">
        <v>13751</v>
      </c>
      <c r="C288" s="11">
        <v>2</v>
      </c>
      <c r="D288" s="4" t="s">
        <v>462</v>
      </c>
      <c r="E288" s="12">
        <v>0</v>
      </c>
      <c r="F288" s="12">
        <v>0</v>
      </c>
    </row>
    <row r="289" spans="1:6" x14ac:dyDescent="0.25">
      <c r="A289" s="4" t="s">
        <v>13793</v>
      </c>
      <c r="B289" s="4" t="s">
        <v>13753</v>
      </c>
      <c r="C289" s="11">
        <v>2</v>
      </c>
      <c r="D289" s="4" t="s">
        <v>462</v>
      </c>
      <c r="E289" s="12">
        <v>0</v>
      </c>
      <c r="F289" s="12">
        <v>0</v>
      </c>
    </row>
    <row r="290" spans="1:6" x14ac:dyDescent="0.25">
      <c r="A290" s="4" t="s">
        <v>13794</v>
      </c>
      <c r="B290" s="4" t="s">
        <v>13755</v>
      </c>
      <c r="C290" s="11">
        <v>2</v>
      </c>
      <c r="D290" s="4" t="s">
        <v>462</v>
      </c>
      <c r="E290" s="12">
        <v>0</v>
      </c>
      <c r="F290" s="12">
        <v>0</v>
      </c>
    </row>
    <row r="291" spans="1:6" x14ac:dyDescent="0.25">
      <c r="A291" s="4" t="s">
        <v>13795</v>
      </c>
      <c r="B291" s="4" t="s">
        <v>13757</v>
      </c>
      <c r="C291" s="11">
        <v>2</v>
      </c>
      <c r="D291" s="4" t="s">
        <v>462</v>
      </c>
      <c r="E291" s="12">
        <v>0</v>
      </c>
      <c r="F291" s="12">
        <v>0</v>
      </c>
    </row>
    <row r="292" spans="1:6" x14ac:dyDescent="0.25">
      <c r="A292" s="4" t="s">
        <v>13796</v>
      </c>
      <c r="B292" s="4" t="s">
        <v>13797</v>
      </c>
      <c r="C292" s="11">
        <v>1</v>
      </c>
      <c r="D292" s="4" t="s">
        <v>462</v>
      </c>
      <c r="E292" s="12">
        <v>0</v>
      </c>
      <c r="F292" s="12">
        <v>0</v>
      </c>
    </row>
    <row r="293" spans="1:6" x14ac:dyDescent="0.25">
      <c r="A293" s="4" t="s">
        <v>13798</v>
      </c>
      <c r="B293" s="4" t="s">
        <v>13799</v>
      </c>
      <c r="C293" s="11">
        <v>1</v>
      </c>
      <c r="D293" s="4" t="s">
        <v>462</v>
      </c>
      <c r="E293" s="12">
        <v>0</v>
      </c>
      <c r="F293" s="12">
        <v>0</v>
      </c>
    </row>
    <row r="294" spans="1:6" x14ac:dyDescent="0.25">
      <c r="A294" s="4" t="s">
        <v>13800</v>
      </c>
      <c r="B294" s="4" t="s">
        <v>13801</v>
      </c>
      <c r="C294" s="11">
        <v>1</v>
      </c>
      <c r="D294" s="4" t="s">
        <v>462</v>
      </c>
      <c r="E294" s="12">
        <v>0</v>
      </c>
      <c r="F294" s="12">
        <v>0</v>
      </c>
    </row>
    <row r="295" spans="1:6" x14ac:dyDescent="0.25">
      <c r="A295" s="4" t="s">
        <v>13802</v>
      </c>
      <c r="B295" s="4" t="s">
        <v>13803</v>
      </c>
      <c r="C295" s="11">
        <v>1</v>
      </c>
      <c r="D295" s="4" t="s">
        <v>462</v>
      </c>
      <c r="E295" s="12">
        <v>0</v>
      </c>
      <c r="F295" s="12">
        <v>0</v>
      </c>
    </row>
    <row r="296" spans="1:6" x14ac:dyDescent="0.25">
      <c r="A296" s="4" t="s">
        <v>13804</v>
      </c>
      <c r="B296" s="4" t="s">
        <v>13805</v>
      </c>
      <c r="C296" s="11">
        <v>1</v>
      </c>
      <c r="D296" s="4" t="s">
        <v>462</v>
      </c>
      <c r="E296" s="12">
        <v>0</v>
      </c>
      <c r="F296" s="12">
        <v>0</v>
      </c>
    </row>
    <row r="297" spans="1:6" x14ac:dyDescent="0.25">
      <c r="A297" s="4" t="s">
        <v>13806</v>
      </c>
      <c r="B297" s="4" t="s">
        <v>13807</v>
      </c>
      <c r="C297" s="11">
        <v>2</v>
      </c>
      <c r="D297" s="4" t="s">
        <v>462</v>
      </c>
      <c r="E297" s="12">
        <v>0</v>
      </c>
      <c r="F297" s="12">
        <v>0</v>
      </c>
    </row>
    <row r="298" spans="1:6" x14ac:dyDescent="0.25">
      <c r="A298" s="4" t="s">
        <v>13808</v>
      </c>
      <c r="B298" s="4" t="s">
        <v>13809</v>
      </c>
      <c r="C298" s="11">
        <v>1</v>
      </c>
      <c r="D298" s="4" t="s">
        <v>462</v>
      </c>
      <c r="E298" s="12">
        <v>0</v>
      </c>
      <c r="F298" s="12">
        <v>0</v>
      </c>
    </row>
    <row r="299" spans="1:6" x14ac:dyDescent="0.25">
      <c r="A299" s="4" t="s">
        <v>13810</v>
      </c>
      <c r="B299" s="4" t="s">
        <v>13811</v>
      </c>
      <c r="C299" s="11">
        <v>1</v>
      </c>
      <c r="D299" s="4" t="s">
        <v>462</v>
      </c>
      <c r="E299" s="12">
        <v>0</v>
      </c>
      <c r="F299" s="12">
        <v>0</v>
      </c>
    </row>
    <row r="300" spans="1:6" x14ac:dyDescent="0.25">
      <c r="A300" s="4" t="s">
        <v>13812</v>
      </c>
      <c r="B300" s="4" t="s">
        <v>13813</v>
      </c>
      <c r="C300" s="11">
        <v>1</v>
      </c>
      <c r="D300" s="4" t="s">
        <v>462</v>
      </c>
      <c r="E300" s="12">
        <v>0</v>
      </c>
      <c r="F300" s="12">
        <v>0</v>
      </c>
    </row>
    <row r="301" spans="1:6" x14ac:dyDescent="0.25">
      <c r="A301" s="4" t="s">
        <v>13814</v>
      </c>
      <c r="B301" s="4" t="s">
        <v>13815</v>
      </c>
      <c r="C301" s="11">
        <v>2</v>
      </c>
      <c r="D301" s="4" t="s">
        <v>462</v>
      </c>
      <c r="E301" s="12">
        <v>0</v>
      </c>
      <c r="F301" s="12">
        <v>0</v>
      </c>
    </row>
    <row r="302" spans="1:6" x14ac:dyDescent="0.25">
      <c r="A302" s="4" t="s">
        <v>13816</v>
      </c>
      <c r="B302" s="4" t="s">
        <v>13817</v>
      </c>
      <c r="C302" s="11">
        <v>2</v>
      </c>
      <c r="D302" s="4" t="s">
        <v>462</v>
      </c>
      <c r="E302" s="12">
        <v>0</v>
      </c>
      <c r="F302" s="12">
        <v>0</v>
      </c>
    </row>
    <row r="303" spans="1:6" x14ac:dyDescent="0.25">
      <c r="A303" s="4" t="s">
        <v>13818</v>
      </c>
      <c r="B303" s="4" t="s">
        <v>13819</v>
      </c>
      <c r="C303" s="11">
        <v>1</v>
      </c>
      <c r="D303" s="4" t="s">
        <v>462</v>
      </c>
      <c r="E303" s="12">
        <v>0</v>
      </c>
      <c r="F303" s="12">
        <v>0</v>
      </c>
    </row>
    <row r="304" spans="1:6" x14ac:dyDescent="0.25">
      <c r="A304" s="4" t="s">
        <v>13820</v>
      </c>
      <c r="B304" s="4" t="s">
        <v>13821</v>
      </c>
      <c r="C304" s="11">
        <v>1</v>
      </c>
      <c r="D304" s="4" t="s">
        <v>462</v>
      </c>
      <c r="E304" s="12">
        <v>0</v>
      </c>
      <c r="F304" s="12">
        <v>0</v>
      </c>
    </row>
    <row r="305" spans="1:6" x14ac:dyDescent="0.25">
      <c r="A305" s="4" t="s">
        <v>13822</v>
      </c>
      <c r="B305" s="4" t="s">
        <v>13823</v>
      </c>
      <c r="C305" s="11">
        <v>1</v>
      </c>
      <c r="D305" s="4" t="s">
        <v>462</v>
      </c>
      <c r="E305" s="12">
        <v>0</v>
      </c>
      <c r="F305" s="12">
        <v>0</v>
      </c>
    </row>
    <row r="306" spans="1:6" x14ac:dyDescent="0.25">
      <c r="A306" s="4" t="s">
        <v>13824</v>
      </c>
      <c r="B306" s="4" t="s">
        <v>13825</v>
      </c>
      <c r="C306" s="11">
        <v>1</v>
      </c>
      <c r="D306" s="4" t="s">
        <v>462</v>
      </c>
      <c r="E306" s="12">
        <v>0</v>
      </c>
      <c r="F306" s="12">
        <v>0</v>
      </c>
    </row>
    <row r="307" spans="1:6" x14ac:dyDescent="0.25">
      <c r="A307" s="4" t="s">
        <v>13826</v>
      </c>
      <c r="B307" s="4" t="s">
        <v>13827</v>
      </c>
      <c r="C307" s="11">
        <v>3</v>
      </c>
      <c r="D307" s="4" t="s">
        <v>462</v>
      </c>
      <c r="E307" s="12">
        <v>0</v>
      </c>
      <c r="F307" s="12">
        <v>0</v>
      </c>
    </row>
    <row r="308" spans="1:6" x14ac:dyDescent="0.25">
      <c r="A308" s="4" t="s">
        <v>13828</v>
      </c>
      <c r="B308" s="4" t="s">
        <v>13829</v>
      </c>
      <c r="C308" s="11">
        <v>2</v>
      </c>
      <c r="D308" s="4" t="s">
        <v>462</v>
      </c>
      <c r="E308" s="12">
        <v>0</v>
      </c>
      <c r="F308" s="12">
        <v>0</v>
      </c>
    </row>
    <row r="309" spans="1:6" x14ac:dyDescent="0.25">
      <c r="A309" s="4" t="s">
        <v>13830</v>
      </c>
      <c r="B309" s="4" t="s">
        <v>13831</v>
      </c>
      <c r="C309" s="11">
        <v>2</v>
      </c>
      <c r="D309" s="4" t="s">
        <v>462</v>
      </c>
      <c r="E309" s="12">
        <v>0</v>
      </c>
      <c r="F309" s="12">
        <v>0</v>
      </c>
    </row>
    <row r="310" spans="1:6" x14ac:dyDescent="0.25">
      <c r="A310" s="4" t="s">
        <v>13832</v>
      </c>
      <c r="B310" s="4" t="s">
        <v>13833</v>
      </c>
      <c r="C310" s="11">
        <v>14</v>
      </c>
      <c r="D310" s="4" t="s">
        <v>462</v>
      </c>
      <c r="E310" s="12">
        <v>61.33</v>
      </c>
      <c r="F310" s="12">
        <v>858.62</v>
      </c>
    </row>
    <row r="311" spans="1:6" x14ac:dyDescent="0.25">
      <c r="A311" s="4" t="s">
        <v>13834</v>
      </c>
      <c r="B311" s="4" t="s">
        <v>13835</v>
      </c>
      <c r="C311" s="11">
        <v>3</v>
      </c>
      <c r="D311" s="4" t="s">
        <v>462</v>
      </c>
      <c r="E311" s="12">
        <v>81.599999999999994</v>
      </c>
      <c r="F311" s="12">
        <v>244.8</v>
      </c>
    </row>
    <row r="312" spans="1:6" x14ac:dyDescent="0.25">
      <c r="A312" s="4" t="s">
        <v>13836</v>
      </c>
      <c r="B312" s="4" t="s">
        <v>13837</v>
      </c>
      <c r="C312" s="11">
        <v>6</v>
      </c>
      <c r="D312" s="4" t="s">
        <v>462</v>
      </c>
      <c r="E312" s="12">
        <v>0</v>
      </c>
      <c r="F312" s="12">
        <v>0</v>
      </c>
    </row>
    <row r="313" spans="1:6" x14ac:dyDescent="0.25">
      <c r="A313" s="4" t="s">
        <v>13838</v>
      </c>
      <c r="B313" s="4" t="s">
        <v>13839</v>
      </c>
      <c r="C313" s="11">
        <v>2</v>
      </c>
      <c r="D313" s="4" t="s">
        <v>462</v>
      </c>
      <c r="E313" s="12">
        <v>1782</v>
      </c>
      <c r="F313" s="12">
        <v>3564</v>
      </c>
    </row>
    <row r="314" spans="1:6" x14ac:dyDescent="0.25">
      <c r="A314" s="4" t="s">
        <v>13840</v>
      </c>
      <c r="B314" s="4" t="s">
        <v>13841</v>
      </c>
      <c r="C314" s="11">
        <v>2</v>
      </c>
      <c r="D314" s="4" t="s">
        <v>462</v>
      </c>
      <c r="E314" s="12">
        <v>0</v>
      </c>
      <c r="F314" s="12">
        <v>0</v>
      </c>
    </row>
    <row r="315" spans="1:6" x14ac:dyDescent="0.25">
      <c r="A315" s="4" t="s">
        <v>13842</v>
      </c>
      <c r="B315" s="4" t="s">
        <v>13843</v>
      </c>
      <c r="C315" s="11">
        <v>5</v>
      </c>
      <c r="D315" s="4" t="s">
        <v>462</v>
      </c>
      <c r="E315" s="12">
        <v>0</v>
      </c>
      <c r="F315" s="12">
        <v>0</v>
      </c>
    </row>
    <row r="316" spans="1:6" x14ac:dyDescent="0.25">
      <c r="A316" s="4" t="s">
        <v>13844</v>
      </c>
      <c r="B316" s="4" t="s">
        <v>13845</v>
      </c>
      <c r="C316" s="11">
        <v>2</v>
      </c>
      <c r="D316" s="4" t="s">
        <v>462</v>
      </c>
      <c r="E316" s="12">
        <v>0</v>
      </c>
      <c r="F316" s="12">
        <v>0</v>
      </c>
    </row>
    <row r="317" spans="1:6" x14ac:dyDescent="0.25">
      <c r="A317" s="4" t="s">
        <v>13846</v>
      </c>
      <c r="B317" s="4" t="s">
        <v>13847</v>
      </c>
      <c r="C317" s="11">
        <v>2</v>
      </c>
      <c r="D317" s="4" t="s">
        <v>462</v>
      </c>
      <c r="E317" s="12">
        <v>3900</v>
      </c>
      <c r="F317" s="12">
        <v>7800</v>
      </c>
    </row>
    <row r="318" spans="1:6" x14ac:dyDescent="0.25">
      <c r="A318" s="4" t="s">
        <v>13848</v>
      </c>
      <c r="B318" s="4" t="s">
        <v>13849</v>
      </c>
      <c r="C318" s="11">
        <v>2</v>
      </c>
      <c r="D318" s="4" t="s">
        <v>462</v>
      </c>
      <c r="E318" s="12">
        <v>0</v>
      </c>
      <c r="F318" s="12">
        <v>0</v>
      </c>
    </row>
    <row r="319" spans="1:6" x14ac:dyDescent="0.25">
      <c r="A319" s="4" t="s">
        <v>13850</v>
      </c>
      <c r="B319" s="4" t="s">
        <v>13851</v>
      </c>
      <c r="C319" s="11">
        <v>1</v>
      </c>
      <c r="D319" s="4" t="s">
        <v>462</v>
      </c>
      <c r="E319" s="12">
        <v>0</v>
      </c>
      <c r="F319" s="12">
        <v>0</v>
      </c>
    </row>
    <row r="320" spans="1:6" x14ac:dyDescent="0.25">
      <c r="A320" s="4" t="s">
        <v>13852</v>
      </c>
      <c r="B320" s="4" t="s">
        <v>13853</v>
      </c>
      <c r="C320" s="11">
        <v>3</v>
      </c>
      <c r="D320" s="4" t="s">
        <v>462</v>
      </c>
      <c r="E320" s="12">
        <v>0</v>
      </c>
      <c r="F320" s="12">
        <v>0</v>
      </c>
    </row>
    <row r="321" spans="1:6" x14ac:dyDescent="0.25">
      <c r="A321" s="4" t="s">
        <v>13854</v>
      </c>
      <c r="B321" s="4" t="s">
        <v>13855</v>
      </c>
      <c r="C321" s="11">
        <v>8</v>
      </c>
      <c r="D321" s="4" t="s">
        <v>462</v>
      </c>
      <c r="E321" s="12">
        <v>0</v>
      </c>
      <c r="F321" s="12">
        <v>0</v>
      </c>
    </row>
    <row r="322" spans="1:6" x14ac:dyDescent="0.25">
      <c r="A322" s="4" t="s">
        <v>13856</v>
      </c>
      <c r="B322" s="4" t="s">
        <v>13857</v>
      </c>
      <c r="C322" s="11">
        <v>3</v>
      </c>
      <c r="D322" s="4" t="s">
        <v>462</v>
      </c>
      <c r="E322" s="12">
        <v>0</v>
      </c>
      <c r="F322" s="12">
        <v>0</v>
      </c>
    </row>
    <row r="323" spans="1:6" x14ac:dyDescent="0.25">
      <c r="A323" s="4" t="s">
        <v>13858</v>
      </c>
      <c r="B323" s="4" t="s">
        <v>13859</v>
      </c>
      <c r="C323" s="11">
        <v>9</v>
      </c>
      <c r="D323" s="4" t="s">
        <v>462</v>
      </c>
      <c r="E323" s="12">
        <v>0</v>
      </c>
      <c r="F323" s="12">
        <v>0</v>
      </c>
    </row>
    <row r="324" spans="1:6" x14ac:dyDescent="0.25">
      <c r="A324" s="4" t="s">
        <v>13860</v>
      </c>
      <c r="B324" s="4" t="s">
        <v>13861</v>
      </c>
      <c r="C324" s="11">
        <v>3</v>
      </c>
      <c r="D324" s="4" t="s">
        <v>462</v>
      </c>
      <c r="E324" s="12">
        <v>0</v>
      </c>
      <c r="F324" s="12">
        <v>0</v>
      </c>
    </row>
    <row r="325" spans="1:6" x14ac:dyDescent="0.25">
      <c r="A325" s="4" t="s">
        <v>13862</v>
      </c>
      <c r="B325" s="4" t="s">
        <v>13863</v>
      </c>
      <c r="C325" s="11">
        <v>1</v>
      </c>
      <c r="D325" s="4" t="s">
        <v>462</v>
      </c>
      <c r="E325" s="12">
        <v>0</v>
      </c>
      <c r="F325" s="12">
        <v>0</v>
      </c>
    </row>
    <row r="326" spans="1:6" x14ac:dyDescent="0.25">
      <c r="A326" s="4" t="s">
        <v>13864</v>
      </c>
      <c r="B326" s="4" t="s">
        <v>13865</v>
      </c>
      <c r="C326" s="11">
        <v>12</v>
      </c>
      <c r="D326" s="4" t="s">
        <v>462</v>
      </c>
      <c r="E326" s="12">
        <v>0</v>
      </c>
      <c r="F326" s="12">
        <v>0</v>
      </c>
    </row>
    <row r="327" spans="1:6" x14ac:dyDescent="0.25">
      <c r="A327" s="4" t="s">
        <v>13866</v>
      </c>
      <c r="B327" s="4" t="s">
        <v>13867</v>
      </c>
      <c r="C327" s="11">
        <v>2</v>
      </c>
      <c r="D327" s="4" t="s">
        <v>462</v>
      </c>
      <c r="E327" s="12">
        <v>0</v>
      </c>
      <c r="F327" s="12">
        <v>0</v>
      </c>
    </row>
    <row r="328" spans="1:6" x14ac:dyDescent="0.25">
      <c r="A328" s="4" t="s">
        <v>13868</v>
      </c>
      <c r="B328" s="4" t="s">
        <v>13869</v>
      </c>
      <c r="C328" s="11">
        <v>8</v>
      </c>
      <c r="D328" s="4" t="s">
        <v>462</v>
      </c>
      <c r="E328" s="12">
        <v>0</v>
      </c>
      <c r="F328" s="12">
        <v>0</v>
      </c>
    </row>
    <row r="329" spans="1:6" x14ac:dyDescent="0.25">
      <c r="A329" s="4" t="s">
        <v>13870</v>
      </c>
      <c r="B329" s="4" t="s">
        <v>13871</v>
      </c>
      <c r="C329" s="11">
        <v>1</v>
      </c>
      <c r="D329" s="4" t="s">
        <v>462</v>
      </c>
      <c r="E329" s="12">
        <v>0</v>
      </c>
      <c r="F329" s="12">
        <v>0</v>
      </c>
    </row>
    <row r="330" spans="1:6" x14ac:dyDescent="0.25">
      <c r="A330" s="4" t="s">
        <v>13872</v>
      </c>
      <c r="B330" s="4" t="s">
        <v>13873</v>
      </c>
      <c r="C330" s="11">
        <v>2</v>
      </c>
      <c r="D330" s="4" t="s">
        <v>462</v>
      </c>
      <c r="E330" s="12">
        <v>0</v>
      </c>
      <c r="F330" s="12">
        <v>0</v>
      </c>
    </row>
    <row r="331" spans="1:6" x14ac:dyDescent="0.25">
      <c r="A331" s="4" t="s">
        <v>13874</v>
      </c>
      <c r="B331" s="4" t="s">
        <v>13875</v>
      </c>
      <c r="C331" s="11">
        <v>5</v>
      </c>
      <c r="D331" s="4" t="s">
        <v>462</v>
      </c>
      <c r="E331" s="12">
        <v>0</v>
      </c>
      <c r="F331" s="12">
        <v>0</v>
      </c>
    </row>
    <row r="332" spans="1:6" x14ac:dyDescent="0.25">
      <c r="A332" s="4" t="s">
        <v>13876</v>
      </c>
      <c r="B332" s="4" t="s">
        <v>13877</v>
      </c>
      <c r="C332" s="11">
        <v>13</v>
      </c>
      <c r="D332" s="4" t="s">
        <v>462</v>
      </c>
      <c r="E332" s="12">
        <v>0</v>
      </c>
      <c r="F332" s="12">
        <v>0</v>
      </c>
    </row>
    <row r="333" spans="1:6" x14ac:dyDescent="0.25">
      <c r="A333" s="4" t="s">
        <v>13878</v>
      </c>
      <c r="B333" s="4" t="s">
        <v>13879</v>
      </c>
      <c r="C333" s="11">
        <v>3</v>
      </c>
      <c r="D333" s="4" t="s">
        <v>462</v>
      </c>
      <c r="E333" s="12">
        <v>0</v>
      </c>
      <c r="F333" s="12">
        <v>0</v>
      </c>
    </row>
    <row r="334" spans="1:6" x14ac:dyDescent="0.25">
      <c r="A334" s="4" t="s">
        <v>13880</v>
      </c>
      <c r="B334" s="4" t="s">
        <v>13881</v>
      </c>
      <c r="C334" s="11">
        <v>10</v>
      </c>
      <c r="D334" s="4" t="s">
        <v>462</v>
      </c>
      <c r="E334" s="12">
        <v>0</v>
      </c>
      <c r="F334" s="12">
        <v>0</v>
      </c>
    </row>
    <row r="335" spans="1:6" x14ac:dyDescent="0.25">
      <c r="A335" s="4" t="s">
        <v>13882</v>
      </c>
      <c r="B335" s="4" t="s">
        <v>13883</v>
      </c>
      <c r="C335" s="11">
        <v>3</v>
      </c>
      <c r="D335" s="4" t="s">
        <v>462</v>
      </c>
      <c r="E335" s="12">
        <v>0</v>
      </c>
      <c r="F335" s="12">
        <v>0</v>
      </c>
    </row>
    <row r="336" spans="1:6" x14ac:dyDescent="0.25">
      <c r="A336" s="4" t="s">
        <v>13884</v>
      </c>
      <c r="B336" s="4" t="s">
        <v>13885</v>
      </c>
      <c r="C336" s="11">
        <v>12</v>
      </c>
      <c r="D336" s="4" t="s">
        <v>462</v>
      </c>
      <c r="E336" s="12">
        <v>0</v>
      </c>
      <c r="F336" s="12">
        <v>0</v>
      </c>
    </row>
    <row r="337" spans="1:6" x14ac:dyDescent="0.25">
      <c r="A337" s="4" t="s">
        <v>13886</v>
      </c>
      <c r="B337" s="4" t="s">
        <v>13887</v>
      </c>
      <c r="C337" s="11">
        <v>2</v>
      </c>
      <c r="D337" s="4" t="s">
        <v>462</v>
      </c>
      <c r="E337" s="12">
        <v>0</v>
      </c>
      <c r="F337" s="12">
        <v>0</v>
      </c>
    </row>
    <row r="338" spans="1:6" x14ac:dyDescent="0.25">
      <c r="A338" s="4" t="s">
        <v>13888</v>
      </c>
      <c r="B338" s="4" t="s">
        <v>13889</v>
      </c>
      <c r="C338" s="11">
        <v>7</v>
      </c>
      <c r="D338" s="4" t="s">
        <v>462</v>
      </c>
      <c r="E338" s="12">
        <v>0</v>
      </c>
      <c r="F338" s="12">
        <v>0</v>
      </c>
    </row>
    <row r="339" spans="1:6" x14ac:dyDescent="0.25">
      <c r="A339" s="4" t="s">
        <v>13890</v>
      </c>
      <c r="B339" s="4" t="s">
        <v>13891</v>
      </c>
      <c r="C339" s="11">
        <v>1</v>
      </c>
      <c r="D339" s="4" t="s">
        <v>462</v>
      </c>
      <c r="E339" s="12">
        <v>0</v>
      </c>
      <c r="F339" s="12">
        <v>0</v>
      </c>
    </row>
    <row r="340" spans="1:6" x14ac:dyDescent="0.25">
      <c r="A340" s="4" t="s">
        <v>13892</v>
      </c>
      <c r="B340" s="4" t="s">
        <v>13893</v>
      </c>
      <c r="C340" s="11">
        <v>1</v>
      </c>
      <c r="D340" s="4" t="s">
        <v>462</v>
      </c>
      <c r="E340" s="12">
        <v>1095.7</v>
      </c>
      <c r="F340" s="12">
        <v>1095.7</v>
      </c>
    </row>
    <row r="341" spans="1:6" x14ac:dyDescent="0.25">
      <c r="A341" s="4" t="s">
        <v>13894</v>
      </c>
      <c r="B341" s="4" t="s">
        <v>13895</v>
      </c>
      <c r="C341" s="11">
        <v>14</v>
      </c>
      <c r="D341" s="4" t="s">
        <v>462</v>
      </c>
      <c r="E341" s="12">
        <v>0</v>
      </c>
      <c r="F341" s="12">
        <v>0</v>
      </c>
    </row>
    <row r="342" spans="1:6" x14ac:dyDescent="0.25">
      <c r="A342" s="4" t="s">
        <v>13896</v>
      </c>
      <c r="B342" s="4" t="s">
        <v>13897</v>
      </c>
      <c r="C342" s="11">
        <v>2</v>
      </c>
      <c r="D342" s="4" t="s">
        <v>462</v>
      </c>
      <c r="E342" s="12">
        <v>0</v>
      </c>
      <c r="F342" s="12">
        <v>0</v>
      </c>
    </row>
    <row r="343" spans="1:6" x14ac:dyDescent="0.25">
      <c r="A343" s="4" t="s">
        <v>13898</v>
      </c>
      <c r="B343" s="4" t="s">
        <v>13899</v>
      </c>
      <c r="C343" s="11">
        <v>7</v>
      </c>
      <c r="D343" s="4" t="s">
        <v>462</v>
      </c>
      <c r="E343" s="12">
        <v>0</v>
      </c>
      <c r="F343" s="12">
        <v>0</v>
      </c>
    </row>
    <row r="344" spans="1:6" x14ac:dyDescent="0.25">
      <c r="A344" s="4" t="s">
        <v>13900</v>
      </c>
      <c r="B344" s="4" t="s">
        <v>13901</v>
      </c>
      <c r="C344" s="11">
        <v>10</v>
      </c>
      <c r="D344" s="4" t="s">
        <v>462</v>
      </c>
      <c r="E344" s="12">
        <v>0</v>
      </c>
      <c r="F344" s="12">
        <v>0</v>
      </c>
    </row>
    <row r="345" spans="1:6" x14ac:dyDescent="0.25">
      <c r="A345" s="4" t="s">
        <v>13902</v>
      </c>
      <c r="B345" s="4" t="s">
        <v>13903</v>
      </c>
      <c r="C345" s="11">
        <v>3</v>
      </c>
      <c r="D345" s="4" t="s">
        <v>462</v>
      </c>
      <c r="E345" s="12">
        <v>0</v>
      </c>
      <c r="F345" s="12">
        <v>0</v>
      </c>
    </row>
    <row r="346" spans="1:6" x14ac:dyDescent="0.25">
      <c r="A346" s="4" t="s">
        <v>13904</v>
      </c>
      <c r="B346" s="4" t="s">
        <v>13905</v>
      </c>
      <c r="C346" s="11">
        <v>3</v>
      </c>
      <c r="D346" s="4" t="s">
        <v>462</v>
      </c>
      <c r="E346" s="12">
        <v>0</v>
      </c>
      <c r="F346" s="12">
        <v>0</v>
      </c>
    </row>
    <row r="347" spans="1:6" x14ac:dyDescent="0.25">
      <c r="A347" s="4" t="s">
        <v>13906</v>
      </c>
      <c r="B347" s="4" t="s">
        <v>13907</v>
      </c>
      <c r="C347" s="11">
        <v>5</v>
      </c>
      <c r="D347" s="4" t="s">
        <v>462</v>
      </c>
      <c r="E347" s="12">
        <v>0</v>
      </c>
      <c r="F347" s="12">
        <v>0</v>
      </c>
    </row>
    <row r="348" spans="1:6" x14ac:dyDescent="0.25">
      <c r="A348" s="4" t="s">
        <v>13908</v>
      </c>
      <c r="B348" s="4" t="s">
        <v>13909</v>
      </c>
      <c r="C348" s="11">
        <v>1</v>
      </c>
      <c r="D348" s="4" t="s">
        <v>462</v>
      </c>
      <c r="E348" s="12">
        <v>0</v>
      </c>
      <c r="F348" s="12">
        <v>0</v>
      </c>
    </row>
    <row r="349" spans="1:6" x14ac:dyDescent="0.25">
      <c r="A349" s="4" t="s">
        <v>13910</v>
      </c>
      <c r="B349" s="4" t="s">
        <v>13911</v>
      </c>
      <c r="C349" s="11">
        <v>5</v>
      </c>
      <c r="D349" s="4" t="s">
        <v>462</v>
      </c>
      <c r="E349" s="12">
        <v>0</v>
      </c>
      <c r="F349" s="12">
        <v>0</v>
      </c>
    </row>
    <row r="350" spans="1:6" x14ac:dyDescent="0.25">
      <c r="A350" s="4" t="s">
        <v>13912</v>
      </c>
      <c r="B350" s="4" t="s">
        <v>13913</v>
      </c>
      <c r="C350" s="11">
        <v>1</v>
      </c>
      <c r="D350" s="4" t="s">
        <v>462</v>
      </c>
      <c r="E350" s="12">
        <v>0</v>
      </c>
      <c r="F350" s="12">
        <v>0</v>
      </c>
    </row>
    <row r="351" spans="1:6" x14ac:dyDescent="0.25">
      <c r="A351" s="4" t="s">
        <v>13914</v>
      </c>
      <c r="B351" s="4" t="s">
        <v>13915</v>
      </c>
      <c r="C351" s="11">
        <v>1</v>
      </c>
      <c r="D351" s="4" t="s">
        <v>462</v>
      </c>
      <c r="E351" s="12">
        <v>0</v>
      </c>
      <c r="F351" s="12">
        <v>0</v>
      </c>
    </row>
    <row r="352" spans="1:6" x14ac:dyDescent="0.25">
      <c r="A352" s="4" t="s">
        <v>13916</v>
      </c>
      <c r="B352" s="4" t="s">
        <v>13917</v>
      </c>
      <c r="C352" s="11">
        <v>4</v>
      </c>
      <c r="D352" s="4" t="s">
        <v>462</v>
      </c>
      <c r="E352" s="12">
        <v>0</v>
      </c>
      <c r="F352" s="12">
        <v>0</v>
      </c>
    </row>
    <row r="353" spans="1:6" x14ac:dyDescent="0.25">
      <c r="A353" s="4" t="s">
        <v>13918</v>
      </c>
      <c r="B353" s="4" t="s">
        <v>13919</v>
      </c>
      <c r="C353" s="11">
        <v>2</v>
      </c>
      <c r="D353" s="4" t="s">
        <v>462</v>
      </c>
      <c r="E353" s="12">
        <v>0</v>
      </c>
      <c r="F353" s="12">
        <v>0</v>
      </c>
    </row>
    <row r="354" spans="1:6" x14ac:dyDescent="0.25">
      <c r="A354" s="4" t="s">
        <v>13920</v>
      </c>
      <c r="B354" s="4" t="s">
        <v>13921</v>
      </c>
      <c r="C354" s="11">
        <v>3</v>
      </c>
      <c r="D354" s="4" t="s">
        <v>462</v>
      </c>
      <c r="E354" s="12">
        <v>0</v>
      </c>
      <c r="F354" s="12">
        <v>0</v>
      </c>
    </row>
    <row r="355" spans="1:6" x14ac:dyDescent="0.25">
      <c r="A355" s="4" t="s">
        <v>13922</v>
      </c>
      <c r="B355" s="4" t="s">
        <v>13923</v>
      </c>
      <c r="C355" s="11">
        <v>4</v>
      </c>
      <c r="D355" s="4" t="s">
        <v>462</v>
      </c>
      <c r="E355" s="12">
        <v>0</v>
      </c>
      <c r="F355" s="12">
        <v>0</v>
      </c>
    </row>
    <row r="356" spans="1:6" x14ac:dyDescent="0.25">
      <c r="A356" s="4" t="s">
        <v>13924</v>
      </c>
      <c r="B356" s="4" t="s">
        <v>13925</v>
      </c>
      <c r="C356" s="11">
        <v>1</v>
      </c>
      <c r="D356" s="4" t="s">
        <v>462</v>
      </c>
      <c r="E356" s="12">
        <v>0</v>
      </c>
      <c r="F356" s="12">
        <v>0</v>
      </c>
    </row>
    <row r="357" spans="1:6" x14ac:dyDescent="0.25">
      <c r="A357" s="4" t="s">
        <v>13926</v>
      </c>
      <c r="B357" s="4" t="s">
        <v>13927</v>
      </c>
      <c r="C357" s="11">
        <v>4</v>
      </c>
      <c r="D357" s="4" t="s">
        <v>462</v>
      </c>
      <c r="E357" s="12">
        <v>0</v>
      </c>
      <c r="F357" s="12">
        <v>0</v>
      </c>
    </row>
    <row r="358" spans="1:6" x14ac:dyDescent="0.25">
      <c r="A358" s="4" t="s">
        <v>13928</v>
      </c>
      <c r="B358" s="4" t="s">
        <v>13929</v>
      </c>
      <c r="C358" s="11">
        <v>4</v>
      </c>
      <c r="D358" s="4" t="s">
        <v>462</v>
      </c>
      <c r="E358" s="12">
        <v>0</v>
      </c>
      <c r="F358" s="12">
        <v>0</v>
      </c>
    </row>
    <row r="359" spans="1:6" x14ac:dyDescent="0.25">
      <c r="A359" s="4" t="s">
        <v>13930</v>
      </c>
      <c r="B359" s="4" t="s">
        <v>13931</v>
      </c>
      <c r="C359" s="11">
        <v>1</v>
      </c>
      <c r="D359" s="4" t="s">
        <v>462</v>
      </c>
      <c r="E359" s="12">
        <v>0</v>
      </c>
      <c r="F359" s="12">
        <v>0</v>
      </c>
    </row>
    <row r="360" spans="1:6" x14ac:dyDescent="0.25">
      <c r="A360" s="4" t="s">
        <v>13932</v>
      </c>
      <c r="B360" s="4" t="s">
        <v>13933</v>
      </c>
      <c r="C360" s="11">
        <v>8</v>
      </c>
      <c r="D360" s="4" t="s">
        <v>462</v>
      </c>
      <c r="E360" s="12">
        <v>0</v>
      </c>
      <c r="F360" s="12">
        <v>0</v>
      </c>
    </row>
    <row r="361" spans="1:6" x14ac:dyDescent="0.25">
      <c r="A361" s="4" t="s">
        <v>13934</v>
      </c>
      <c r="B361" s="4" t="s">
        <v>13935</v>
      </c>
      <c r="C361" s="11">
        <v>3</v>
      </c>
      <c r="D361" s="4" t="s">
        <v>462</v>
      </c>
      <c r="E361" s="12">
        <v>0</v>
      </c>
      <c r="F361" s="12">
        <v>0</v>
      </c>
    </row>
    <row r="362" spans="1:6" x14ac:dyDescent="0.25">
      <c r="A362" s="4" t="s">
        <v>13936</v>
      </c>
      <c r="B362" s="4" t="s">
        <v>13937</v>
      </c>
      <c r="C362" s="11">
        <v>2</v>
      </c>
      <c r="D362" s="4" t="s">
        <v>462</v>
      </c>
      <c r="E362" s="12">
        <v>0</v>
      </c>
      <c r="F362" s="12">
        <v>0</v>
      </c>
    </row>
    <row r="363" spans="1:6" x14ac:dyDescent="0.25">
      <c r="A363" s="4" t="s">
        <v>13938</v>
      </c>
      <c r="B363" s="4" t="s">
        <v>13939</v>
      </c>
      <c r="C363" s="11">
        <v>7</v>
      </c>
      <c r="D363" s="4" t="s">
        <v>462</v>
      </c>
      <c r="E363" s="12">
        <v>0</v>
      </c>
      <c r="F363" s="12">
        <v>0</v>
      </c>
    </row>
    <row r="364" spans="1:6" x14ac:dyDescent="0.25">
      <c r="A364" s="4" t="s">
        <v>13940</v>
      </c>
      <c r="B364" s="4" t="s">
        <v>13941</v>
      </c>
      <c r="C364" s="11">
        <v>2</v>
      </c>
      <c r="D364" s="4" t="s">
        <v>462</v>
      </c>
      <c r="E364" s="12">
        <v>0</v>
      </c>
      <c r="F364" s="12">
        <v>0</v>
      </c>
    </row>
    <row r="365" spans="1:6" x14ac:dyDescent="0.25">
      <c r="A365" s="4" t="s">
        <v>13942</v>
      </c>
      <c r="B365" s="4" t="s">
        <v>13943</v>
      </c>
      <c r="C365" s="11">
        <v>7</v>
      </c>
      <c r="D365" s="4" t="s">
        <v>462</v>
      </c>
      <c r="E365" s="12">
        <v>0</v>
      </c>
      <c r="F365" s="12">
        <v>0</v>
      </c>
    </row>
    <row r="366" spans="1:6" x14ac:dyDescent="0.25">
      <c r="A366" s="4" t="s">
        <v>13944</v>
      </c>
      <c r="B366" s="4" t="s">
        <v>13945</v>
      </c>
      <c r="C366" s="11">
        <v>11</v>
      </c>
      <c r="D366" s="4" t="s">
        <v>462</v>
      </c>
      <c r="E366" s="12">
        <v>0</v>
      </c>
      <c r="F366" s="12">
        <v>0</v>
      </c>
    </row>
    <row r="367" spans="1:6" x14ac:dyDescent="0.25">
      <c r="A367" s="4" t="s">
        <v>13946</v>
      </c>
      <c r="B367" s="4" t="s">
        <v>13947</v>
      </c>
      <c r="C367" s="11">
        <v>2</v>
      </c>
      <c r="D367" s="4" t="s">
        <v>462</v>
      </c>
      <c r="E367" s="12">
        <v>0</v>
      </c>
      <c r="F367" s="12">
        <v>0</v>
      </c>
    </row>
    <row r="368" spans="1:6" x14ac:dyDescent="0.25">
      <c r="A368" s="4" t="s">
        <v>13948</v>
      </c>
      <c r="B368" s="4" t="s">
        <v>13949</v>
      </c>
      <c r="C368" s="11">
        <v>5</v>
      </c>
      <c r="D368" s="4" t="s">
        <v>462</v>
      </c>
      <c r="E368" s="12">
        <v>0</v>
      </c>
      <c r="F368" s="12">
        <v>0</v>
      </c>
    </row>
    <row r="369" spans="1:6" x14ac:dyDescent="0.25">
      <c r="A369" s="4" t="s">
        <v>13950</v>
      </c>
      <c r="B369" s="4" t="s">
        <v>13951</v>
      </c>
      <c r="C369" s="11">
        <v>1</v>
      </c>
      <c r="D369" s="4" t="s">
        <v>462</v>
      </c>
      <c r="E369" s="12">
        <v>0</v>
      </c>
      <c r="F369" s="12">
        <v>0</v>
      </c>
    </row>
    <row r="370" spans="1:6" x14ac:dyDescent="0.25">
      <c r="A370" s="4" t="s">
        <v>13952</v>
      </c>
      <c r="B370" s="4" t="s">
        <v>13953</v>
      </c>
      <c r="C370" s="11">
        <v>4</v>
      </c>
      <c r="D370" s="4" t="s">
        <v>462</v>
      </c>
      <c r="E370" s="12">
        <v>0</v>
      </c>
      <c r="F370" s="12">
        <v>0</v>
      </c>
    </row>
    <row r="371" spans="1:6" x14ac:dyDescent="0.25">
      <c r="A371" s="4" t="s">
        <v>13954</v>
      </c>
      <c r="B371" s="4" t="s">
        <v>13955</v>
      </c>
      <c r="C371" s="11">
        <v>2</v>
      </c>
      <c r="D371" s="4" t="s">
        <v>462</v>
      </c>
      <c r="E371" s="12">
        <v>0</v>
      </c>
      <c r="F371" s="12">
        <v>0</v>
      </c>
    </row>
    <row r="372" spans="1:6" x14ac:dyDescent="0.25">
      <c r="A372" s="4" t="s">
        <v>13956</v>
      </c>
      <c r="B372" s="4" t="s">
        <v>13957</v>
      </c>
      <c r="C372" s="11">
        <v>3</v>
      </c>
      <c r="D372" s="4" t="s">
        <v>462</v>
      </c>
      <c r="E372" s="12">
        <v>0</v>
      </c>
      <c r="F372" s="12">
        <v>0</v>
      </c>
    </row>
    <row r="373" spans="1:6" x14ac:dyDescent="0.25">
      <c r="A373" s="4" t="s">
        <v>13958</v>
      </c>
      <c r="B373" s="4" t="s">
        <v>13959</v>
      </c>
      <c r="C373" s="11">
        <v>3</v>
      </c>
      <c r="D373" s="4" t="s">
        <v>462</v>
      </c>
      <c r="E373" s="12">
        <v>0</v>
      </c>
      <c r="F373" s="12">
        <v>0</v>
      </c>
    </row>
    <row r="374" spans="1:6" x14ac:dyDescent="0.25">
      <c r="A374" s="4" t="s">
        <v>13960</v>
      </c>
      <c r="B374" s="4" t="s">
        <v>13961</v>
      </c>
      <c r="C374" s="11">
        <v>2</v>
      </c>
      <c r="D374" s="4" t="s">
        <v>462</v>
      </c>
      <c r="E374" s="12">
        <v>0</v>
      </c>
      <c r="F374" s="12">
        <v>0</v>
      </c>
    </row>
    <row r="375" spans="1:6" x14ac:dyDescent="0.25">
      <c r="A375" s="4" t="s">
        <v>13962</v>
      </c>
      <c r="B375" s="4" t="s">
        <v>13963</v>
      </c>
      <c r="C375" s="11">
        <v>8</v>
      </c>
      <c r="D375" s="4" t="s">
        <v>462</v>
      </c>
      <c r="E375" s="12">
        <v>0</v>
      </c>
      <c r="F375" s="12">
        <v>0</v>
      </c>
    </row>
    <row r="376" spans="1:6" x14ac:dyDescent="0.25">
      <c r="A376" s="4" t="s">
        <v>13964</v>
      </c>
      <c r="B376" s="4" t="s">
        <v>13965</v>
      </c>
      <c r="C376" s="11">
        <v>1</v>
      </c>
      <c r="D376" s="4" t="s">
        <v>462</v>
      </c>
      <c r="E376" s="12">
        <v>0</v>
      </c>
      <c r="F376" s="12">
        <v>0</v>
      </c>
    </row>
    <row r="377" spans="1:6" x14ac:dyDescent="0.25">
      <c r="A377" s="4" t="s">
        <v>13966</v>
      </c>
      <c r="B377" s="4" t="s">
        <v>13967</v>
      </c>
      <c r="C377" s="11">
        <v>2</v>
      </c>
      <c r="D377" s="4" t="s">
        <v>462</v>
      </c>
      <c r="E377" s="12">
        <v>0</v>
      </c>
      <c r="F377" s="12">
        <v>0</v>
      </c>
    </row>
    <row r="378" spans="1:6" x14ac:dyDescent="0.25">
      <c r="A378" s="4" t="s">
        <v>13968</v>
      </c>
      <c r="B378" s="4" t="s">
        <v>13969</v>
      </c>
      <c r="C378" s="11">
        <v>1</v>
      </c>
      <c r="D378" s="4" t="s">
        <v>462</v>
      </c>
      <c r="E378" s="12">
        <v>0</v>
      </c>
      <c r="F378" s="12">
        <v>0</v>
      </c>
    </row>
    <row r="379" spans="1:6" x14ac:dyDescent="0.25">
      <c r="A379" s="4" t="s">
        <v>13970</v>
      </c>
      <c r="B379" s="4" t="s">
        <v>13971</v>
      </c>
      <c r="C379" s="11">
        <v>1</v>
      </c>
      <c r="D379" s="4" t="s">
        <v>462</v>
      </c>
      <c r="E379" s="12">
        <v>0</v>
      </c>
      <c r="F379" s="12">
        <v>0</v>
      </c>
    </row>
    <row r="380" spans="1:6" x14ac:dyDescent="0.25">
      <c r="A380" s="4" t="s">
        <v>13972</v>
      </c>
      <c r="B380" s="4" t="s">
        <v>13973</v>
      </c>
      <c r="C380" s="11">
        <v>1</v>
      </c>
      <c r="D380" s="4" t="s">
        <v>462</v>
      </c>
      <c r="E380" s="12">
        <v>0</v>
      </c>
      <c r="F380" s="12">
        <v>0</v>
      </c>
    </row>
    <row r="381" spans="1:6" x14ac:dyDescent="0.25">
      <c r="A381" s="4" t="s">
        <v>13974</v>
      </c>
      <c r="B381" s="4" t="s">
        <v>13975</v>
      </c>
      <c r="C381" s="11">
        <v>1</v>
      </c>
      <c r="D381" s="4" t="s">
        <v>462</v>
      </c>
      <c r="E381" s="12">
        <v>0</v>
      </c>
      <c r="F381" s="12">
        <v>0</v>
      </c>
    </row>
    <row r="382" spans="1:6" x14ac:dyDescent="0.25">
      <c r="A382" s="4" t="s">
        <v>13976</v>
      </c>
      <c r="B382" s="4" t="s">
        <v>13977</v>
      </c>
      <c r="C382" s="11">
        <v>2</v>
      </c>
      <c r="D382" s="4" t="s">
        <v>462</v>
      </c>
      <c r="E382" s="12">
        <v>0</v>
      </c>
      <c r="F382" s="12">
        <v>0</v>
      </c>
    </row>
    <row r="383" spans="1:6" x14ac:dyDescent="0.25">
      <c r="A383" s="4" t="s">
        <v>13978</v>
      </c>
      <c r="B383" s="4" t="s">
        <v>13979</v>
      </c>
      <c r="C383" s="11">
        <v>8</v>
      </c>
      <c r="D383" s="4" t="s">
        <v>462</v>
      </c>
      <c r="E383" s="12">
        <v>0</v>
      </c>
      <c r="F383" s="12">
        <v>0</v>
      </c>
    </row>
    <row r="384" spans="1:6" x14ac:dyDescent="0.25">
      <c r="A384" s="4" t="s">
        <v>13980</v>
      </c>
      <c r="B384" s="4" t="s">
        <v>13981</v>
      </c>
      <c r="C384" s="11">
        <v>2</v>
      </c>
      <c r="D384" s="4" t="s">
        <v>462</v>
      </c>
      <c r="E384" s="12">
        <v>0</v>
      </c>
      <c r="F384" s="12">
        <v>0</v>
      </c>
    </row>
    <row r="385" spans="1:6" x14ac:dyDescent="0.25">
      <c r="A385" s="4" t="s">
        <v>13982</v>
      </c>
      <c r="B385" s="4" t="s">
        <v>13983</v>
      </c>
      <c r="C385" s="11">
        <v>2</v>
      </c>
      <c r="D385" s="4" t="s">
        <v>462</v>
      </c>
      <c r="E385" s="12">
        <v>0</v>
      </c>
      <c r="F385" s="12">
        <v>0</v>
      </c>
    </row>
    <row r="386" spans="1:6" x14ac:dyDescent="0.25">
      <c r="A386" s="4" t="s">
        <v>13984</v>
      </c>
      <c r="B386" s="4" t="s">
        <v>13985</v>
      </c>
      <c r="C386" s="11">
        <v>5</v>
      </c>
      <c r="D386" s="4" t="s">
        <v>462</v>
      </c>
      <c r="E386" s="12">
        <v>0</v>
      </c>
      <c r="F386" s="12">
        <v>0</v>
      </c>
    </row>
    <row r="387" spans="1:6" x14ac:dyDescent="0.25">
      <c r="A387" s="4" t="s">
        <v>13986</v>
      </c>
      <c r="B387" s="4" t="s">
        <v>13987</v>
      </c>
      <c r="C387" s="11">
        <v>5</v>
      </c>
      <c r="D387" s="4" t="s">
        <v>462</v>
      </c>
      <c r="E387" s="12">
        <v>0</v>
      </c>
      <c r="F387" s="12">
        <v>0</v>
      </c>
    </row>
    <row r="388" spans="1:6" x14ac:dyDescent="0.25">
      <c r="A388" s="4" t="s">
        <v>13988</v>
      </c>
      <c r="B388" s="4" t="s">
        <v>13989</v>
      </c>
      <c r="C388" s="11">
        <v>2</v>
      </c>
      <c r="D388" s="4" t="s">
        <v>462</v>
      </c>
      <c r="E388" s="12">
        <v>0</v>
      </c>
      <c r="F388" s="12">
        <v>0</v>
      </c>
    </row>
    <row r="389" spans="1:6" x14ac:dyDescent="0.25">
      <c r="A389" s="4" t="s">
        <v>13990</v>
      </c>
      <c r="B389" s="4" t="s">
        <v>13991</v>
      </c>
      <c r="C389" s="11">
        <v>5</v>
      </c>
      <c r="D389" s="4" t="s">
        <v>462</v>
      </c>
      <c r="E389" s="12">
        <v>0</v>
      </c>
      <c r="F389" s="12">
        <v>0</v>
      </c>
    </row>
    <row r="390" spans="1:6" x14ac:dyDescent="0.25">
      <c r="A390" s="4" t="s">
        <v>13992</v>
      </c>
      <c r="B390" s="4" t="s">
        <v>13993</v>
      </c>
      <c r="C390" s="11">
        <v>5</v>
      </c>
      <c r="D390" s="4" t="s">
        <v>462</v>
      </c>
      <c r="E390" s="12">
        <v>0</v>
      </c>
      <c r="F390" s="12">
        <v>0</v>
      </c>
    </row>
    <row r="391" spans="1:6" x14ac:dyDescent="0.25">
      <c r="A391" s="4" t="s">
        <v>13994</v>
      </c>
      <c r="B391" s="4" t="s">
        <v>13995</v>
      </c>
      <c r="C391" s="11">
        <v>5</v>
      </c>
      <c r="D391" s="4" t="s">
        <v>462</v>
      </c>
      <c r="E391" s="12">
        <v>0</v>
      </c>
      <c r="F391" s="12">
        <v>0</v>
      </c>
    </row>
    <row r="392" spans="1:6" x14ac:dyDescent="0.25">
      <c r="A392" s="4" t="s">
        <v>13996</v>
      </c>
      <c r="B392" s="4" t="s">
        <v>13997</v>
      </c>
      <c r="C392" s="11">
        <v>5</v>
      </c>
      <c r="D392" s="4" t="s">
        <v>462</v>
      </c>
      <c r="E392" s="12">
        <v>0</v>
      </c>
      <c r="F392" s="12">
        <v>0</v>
      </c>
    </row>
    <row r="393" spans="1:6" x14ac:dyDescent="0.25">
      <c r="A393" s="4" t="s">
        <v>13998</v>
      </c>
      <c r="B393" s="4" t="s">
        <v>13999</v>
      </c>
      <c r="C393" s="11">
        <v>12</v>
      </c>
      <c r="D393" s="4" t="s">
        <v>462</v>
      </c>
      <c r="E393" s="12">
        <v>0</v>
      </c>
      <c r="F393" s="12">
        <v>0</v>
      </c>
    </row>
    <row r="394" spans="1:6" x14ac:dyDescent="0.25">
      <c r="A394" s="4" t="s">
        <v>14000</v>
      </c>
      <c r="B394" s="4" t="s">
        <v>14001</v>
      </c>
      <c r="C394" s="11">
        <v>7</v>
      </c>
      <c r="D394" s="4" t="s">
        <v>462</v>
      </c>
      <c r="E394" s="12">
        <v>0</v>
      </c>
      <c r="F394" s="12">
        <v>0</v>
      </c>
    </row>
    <row r="395" spans="1:6" x14ac:dyDescent="0.25">
      <c r="A395" s="4" t="s">
        <v>14002</v>
      </c>
      <c r="B395" s="4" t="s">
        <v>14003</v>
      </c>
      <c r="C395" s="11">
        <v>5</v>
      </c>
      <c r="D395" s="4" t="s">
        <v>462</v>
      </c>
      <c r="E395" s="12">
        <v>0</v>
      </c>
      <c r="F395" s="12">
        <v>0</v>
      </c>
    </row>
    <row r="396" spans="1:6" x14ac:dyDescent="0.25">
      <c r="A396" s="4" t="s">
        <v>14004</v>
      </c>
      <c r="B396" s="4" t="s">
        <v>14005</v>
      </c>
      <c r="C396" s="11">
        <v>6</v>
      </c>
      <c r="D396" s="4" t="s">
        <v>462</v>
      </c>
      <c r="E396" s="12">
        <v>0</v>
      </c>
      <c r="F396" s="12">
        <v>0</v>
      </c>
    </row>
    <row r="397" spans="1:6" x14ac:dyDescent="0.25">
      <c r="A397" s="4" t="s">
        <v>14006</v>
      </c>
      <c r="B397" s="4" t="s">
        <v>14007</v>
      </c>
      <c r="C397" s="11">
        <v>10</v>
      </c>
      <c r="D397" s="4" t="s">
        <v>462</v>
      </c>
      <c r="E397" s="12">
        <v>0</v>
      </c>
      <c r="F397" s="12">
        <v>0</v>
      </c>
    </row>
    <row r="398" spans="1:6" x14ac:dyDescent="0.25">
      <c r="A398" s="4" t="s">
        <v>14008</v>
      </c>
      <c r="B398" s="4" t="s">
        <v>14009</v>
      </c>
      <c r="C398" s="11">
        <v>3</v>
      </c>
      <c r="D398" s="4" t="s">
        <v>462</v>
      </c>
      <c r="E398" s="12">
        <v>0</v>
      </c>
      <c r="F398" s="12">
        <v>0</v>
      </c>
    </row>
    <row r="399" spans="1:6" x14ac:dyDescent="0.25">
      <c r="A399" s="4" t="s">
        <v>14010</v>
      </c>
      <c r="B399" s="4" t="s">
        <v>14011</v>
      </c>
      <c r="C399" s="11">
        <v>4</v>
      </c>
      <c r="D399" s="4" t="s">
        <v>462</v>
      </c>
      <c r="E399" s="12">
        <v>0</v>
      </c>
      <c r="F399" s="12">
        <v>0</v>
      </c>
    </row>
    <row r="400" spans="1:6" x14ac:dyDescent="0.25">
      <c r="A400" s="4" t="s">
        <v>14012</v>
      </c>
      <c r="B400" s="4" t="s">
        <v>14013</v>
      </c>
      <c r="C400" s="11">
        <v>7</v>
      </c>
      <c r="D400" s="4" t="s">
        <v>462</v>
      </c>
      <c r="E400" s="12">
        <v>0</v>
      </c>
      <c r="F400" s="12">
        <v>0</v>
      </c>
    </row>
    <row r="401" spans="1:6" x14ac:dyDescent="0.25">
      <c r="A401" s="4" t="s">
        <v>14014</v>
      </c>
      <c r="B401" s="4" t="s">
        <v>14015</v>
      </c>
      <c r="C401" s="11">
        <v>8</v>
      </c>
      <c r="D401" s="4" t="s">
        <v>462</v>
      </c>
      <c r="E401" s="12">
        <v>0</v>
      </c>
      <c r="F401" s="12">
        <v>0</v>
      </c>
    </row>
    <row r="402" spans="1:6" x14ac:dyDescent="0.25">
      <c r="A402" s="4" t="s">
        <v>14016</v>
      </c>
      <c r="B402" s="4" t="s">
        <v>14017</v>
      </c>
      <c r="C402" s="11">
        <v>3</v>
      </c>
      <c r="D402" s="4" t="s">
        <v>462</v>
      </c>
      <c r="E402" s="12">
        <v>0</v>
      </c>
      <c r="F402" s="12">
        <v>0</v>
      </c>
    </row>
    <row r="403" spans="1:6" x14ac:dyDescent="0.25">
      <c r="A403" s="4" t="s">
        <v>14018</v>
      </c>
      <c r="B403" s="4" t="s">
        <v>14019</v>
      </c>
      <c r="C403" s="11">
        <v>10</v>
      </c>
      <c r="D403" s="4" t="s">
        <v>462</v>
      </c>
      <c r="E403" s="12">
        <v>0</v>
      </c>
      <c r="F403" s="12">
        <v>0</v>
      </c>
    </row>
    <row r="404" spans="1:6" x14ac:dyDescent="0.25">
      <c r="A404" s="4" t="s">
        <v>14020</v>
      </c>
      <c r="B404" s="4" t="s">
        <v>14021</v>
      </c>
      <c r="C404" s="11">
        <v>6</v>
      </c>
      <c r="D404" s="4" t="s">
        <v>462</v>
      </c>
      <c r="E404" s="12">
        <v>0</v>
      </c>
      <c r="F404" s="12">
        <v>0</v>
      </c>
    </row>
    <row r="405" spans="1:6" x14ac:dyDescent="0.25">
      <c r="A405" s="4" t="s">
        <v>14022</v>
      </c>
      <c r="B405" s="4" t="s">
        <v>14023</v>
      </c>
      <c r="C405" s="11">
        <v>3</v>
      </c>
      <c r="D405" s="4" t="s">
        <v>462</v>
      </c>
      <c r="E405" s="12">
        <v>0</v>
      </c>
      <c r="F405" s="12">
        <v>0</v>
      </c>
    </row>
    <row r="406" spans="1:6" x14ac:dyDescent="0.25">
      <c r="A406" s="4" t="s">
        <v>14024</v>
      </c>
      <c r="B406" s="4" t="s">
        <v>14025</v>
      </c>
      <c r="C406" s="11">
        <v>7</v>
      </c>
      <c r="D406" s="4" t="s">
        <v>462</v>
      </c>
      <c r="E406" s="12">
        <v>0</v>
      </c>
      <c r="F406" s="12">
        <v>0</v>
      </c>
    </row>
    <row r="407" spans="1:6" x14ac:dyDescent="0.25">
      <c r="A407" s="4" t="s">
        <v>14026</v>
      </c>
      <c r="B407" s="4" t="s">
        <v>14027</v>
      </c>
      <c r="C407" s="11">
        <v>9</v>
      </c>
      <c r="D407" s="4" t="s">
        <v>462</v>
      </c>
      <c r="E407" s="12">
        <v>0</v>
      </c>
      <c r="F407" s="12">
        <v>0</v>
      </c>
    </row>
    <row r="408" spans="1:6" x14ac:dyDescent="0.25">
      <c r="A408" s="4" t="s">
        <v>14028</v>
      </c>
      <c r="B408" s="4" t="s">
        <v>14029</v>
      </c>
      <c r="C408" s="11">
        <v>5</v>
      </c>
      <c r="D408" s="4" t="s">
        <v>462</v>
      </c>
      <c r="E408" s="12">
        <v>0</v>
      </c>
      <c r="F408" s="12">
        <v>0</v>
      </c>
    </row>
    <row r="409" spans="1:6" x14ac:dyDescent="0.25">
      <c r="A409" s="4" t="s">
        <v>14030</v>
      </c>
      <c r="B409" s="4" t="s">
        <v>14031</v>
      </c>
      <c r="C409" s="11">
        <v>8</v>
      </c>
      <c r="D409" s="4" t="s">
        <v>462</v>
      </c>
      <c r="E409" s="12">
        <v>0</v>
      </c>
      <c r="F409" s="12">
        <v>0</v>
      </c>
    </row>
    <row r="410" spans="1:6" x14ac:dyDescent="0.25">
      <c r="A410" s="4" t="s">
        <v>14032</v>
      </c>
      <c r="B410" s="4" t="s">
        <v>14033</v>
      </c>
      <c r="C410" s="11">
        <v>11</v>
      </c>
      <c r="D410" s="4" t="s">
        <v>462</v>
      </c>
      <c r="E410" s="12">
        <v>0</v>
      </c>
      <c r="F410" s="12">
        <v>0</v>
      </c>
    </row>
    <row r="411" spans="1:6" x14ac:dyDescent="0.25">
      <c r="A411" s="4" t="s">
        <v>14034</v>
      </c>
      <c r="B411" s="4" t="s">
        <v>14035</v>
      </c>
      <c r="C411" s="11">
        <v>13</v>
      </c>
      <c r="D411" s="4" t="s">
        <v>462</v>
      </c>
      <c r="E411" s="12">
        <v>0</v>
      </c>
      <c r="F411" s="12">
        <v>0</v>
      </c>
    </row>
    <row r="412" spans="1:6" x14ac:dyDescent="0.25">
      <c r="A412" s="4" t="s">
        <v>14036</v>
      </c>
      <c r="B412" s="4" t="s">
        <v>14037</v>
      </c>
      <c r="C412" s="11">
        <v>7</v>
      </c>
      <c r="D412" s="4" t="s">
        <v>462</v>
      </c>
      <c r="E412" s="12">
        <v>0</v>
      </c>
      <c r="F412" s="12">
        <v>0</v>
      </c>
    </row>
    <row r="413" spans="1:6" x14ac:dyDescent="0.25">
      <c r="A413" s="4" t="s">
        <v>14038</v>
      </c>
      <c r="B413" s="4" t="s">
        <v>14039</v>
      </c>
      <c r="C413" s="11">
        <v>12</v>
      </c>
      <c r="D413" s="4" t="s">
        <v>462</v>
      </c>
      <c r="E413" s="12">
        <v>0</v>
      </c>
      <c r="F413" s="12">
        <v>0</v>
      </c>
    </row>
    <row r="414" spans="1:6" x14ac:dyDescent="0.25">
      <c r="A414" s="4" t="s">
        <v>14040</v>
      </c>
      <c r="B414" s="4" t="s">
        <v>14041</v>
      </c>
      <c r="C414" s="11">
        <v>28</v>
      </c>
      <c r="D414" s="4" t="s">
        <v>462</v>
      </c>
      <c r="E414" s="12">
        <v>0</v>
      </c>
      <c r="F414" s="12">
        <v>0</v>
      </c>
    </row>
    <row r="415" spans="1:6" x14ac:dyDescent="0.25">
      <c r="A415" s="4" t="s">
        <v>14042</v>
      </c>
      <c r="B415" s="4" t="s">
        <v>14043</v>
      </c>
      <c r="C415" s="11">
        <v>20</v>
      </c>
      <c r="D415" s="4" t="s">
        <v>462</v>
      </c>
      <c r="E415" s="12">
        <v>0</v>
      </c>
      <c r="F415" s="12">
        <v>0</v>
      </c>
    </row>
    <row r="416" spans="1:6" x14ac:dyDescent="0.25">
      <c r="A416" s="4" t="s">
        <v>14044</v>
      </c>
      <c r="B416" s="4" t="s">
        <v>14045</v>
      </c>
      <c r="C416" s="11">
        <v>5</v>
      </c>
      <c r="D416" s="4" t="s">
        <v>462</v>
      </c>
      <c r="E416" s="12">
        <v>0</v>
      </c>
      <c r="F416" s="12">
        <v>0</v>
      </c>
    </row>
    <row r="417" spans="1:6" x14ac:dyDescent="0.25">
      <c r="A417" s="4" t="s">
        <v>14046</v>
      </c>
      <c r="B417" s="4" t="s">
        <v>14047</v>
      </c>
      <c r="C417" s="11">
        <v>20</v>
      </c>
      <c r="D417" s="4" t="s">
        <v>462</v>
      </c>
      <c r="E417" s="12">
        <v>0</v>
      </c>
      <c r="F417" s="12">
        <v>0</v>
      </c>
    </row>
    <row r="418" spans="1:6" x14ac:dyDescent="0.25">
      <c r="A418" s="4" t="s">
        <v>14048</v>
      </c>
      <c r="B418" s="4" t="s">
        <v>14049</v>
      </c>
      <c r="C418" s="11">
        <v>14</v>
      </c>
      <c r="D418" s="4" t="s">
        <v>462</v>
      </c>
      <c r="E418" s="12">
        <v>0</v>
      </c>
      <c r="F418" s="12">
        <v>0</v>
      </c>
    </row>
    <row r="419" spans="1:6" x14ac:dyDescent="0.25">
      <c r="A419" s="4" t="s">
        <v>14050</v>
      </c>
      <c r="B419" s="4" t="s">
        <v>14051</v>
      </c>
      <c r="C419" s="11">
        <v>13</v>
      </c>
      <c r="D419" s="4" t="s">
        <v>462</v>
      </c>
      <c r="E419" s="12">
        <v>0</v>
      </c>
      <c r="F419" s="12">
        <v>0</v>
      </c>
    </row>
    <row r="420" spans="1:6" x14ac:dyDescent="0.25">
      <c r="A420" s="4" t="s">
        <v>14052</v>
      </c>
      <c r="B420" s="4" t="s">
        <v>14053</v>
      </c>
      <c r="C420" s="11">
        <v>11</v>
      </c>
      <c r="D420" s="4" t="s">
        <v>462</v>
      </c>
      <c r="E420" s="12">
        <v>0</v>
      </c>
      <c r="F420" s="12">
        <v>0</v>
      </c>
    </row>
    <row r="421" spans="1:6" x14ac:dyDescent="0.25">
      <c r="A421" s="4" t="s">
        <v>14054</v>
      </c>
      <c r="B421" s="4" t="s">
        <v>14055</v>
      </c>
      <c r="C421" s="11">
        <v>15</v>
      </c>
      <c r="D421" s="4" t="s">
        <v>462</v>
      </c>
      <c r="E421" s="12">
        <v>0</v>
      </c>
      <c r="F421" s="12">
        <v>0</v>
      </c>
    </row>
    <row r="422" spans="1:6" x14ac:dyDescent="0.25">
      <c r="A422" s="4" t="s">
        <v>14056</v>
      </c>
      <c r="B422" s="4" t="s">
        <v>14057</v>
      </c>
      <c r="C422" s="11">
        <v>36</v>
      </c>
      <c r="D422" s="4" t="s">
        <v>462</v>
      </c>
      <c r="E422" s="12">
        <v>0</v>
      </c>
      <c r="F422" s="12">
        <v>0</v>
      </c>
    </row>
    <row r="423" spans="1:6" x14ac:dyDescent="0.25">
      <c r="A423" s="4" t="s">
        <v>14058</v>
      </c>
      <c r="B423" s="4" t="s">
        <v>14059</v>
      </c>
      <c r="C423" s="11">
        <v>18</v>
      </c>
      <c r="D423" s="4" t="s">
        <v>462</v>
      </c>
      <c r="E423" s="12">
        <v>0</v>
      </c>
      <c r="F423" s="12">
        <v>0</v>
      </c>
    </row>
    <row r="424" spans="1:6" x14ac:dyDescent="0.25">
      <c r="A424" s="4" t="s">
        <v>14060</v>
      </c>
      <c r="B424" s="4" t="s">
        <v>14061</v>
      </c>
      <c r="C424" s="11">
        <v>3</v>
      </c>
      <c r="D424" s="4" t="s">
        <v>462</v>
      </c>
      <c r="E424" s="12">
        <v>0</v>
      </c>
      <c r="F424" s="12">
        <v>0</v>
      </c>
    </row>
    <row r="425" spans="1:6" x14ac:dyDescent="0.25">
      <c r="A425" s="4" t="s">
        <v>14062</v>
      </c>
      <c r="B425" s="4" t="s">
        <v>14063</v>
      </c>
      <c r="C425" s="11">
        <v>23</v>
      </c>
      <c r="D425" s="4" t="s">
        <v>462</v>
      </c>
      <c r="E425" s="12">
        <v>0</v>
      </c>
      <c r="F425" s="12">
        <v>0</v>
      </c>
    </row>
    <row r="426" spans="1:6" x14ac:dyDescent="0.25">
      <c r="A426" s="4" t="s">
        <v>14064</v>
      </c>
      <c r="B426" s="4" t="s">
        <v>14065</v>
      </c>
      <c r="C426" s="11">
        <v>22</v>
      </c>
      <c r="D426" s="4" t="s">
        <v>462</v>
      </c>
      <c r="E426" s="12">
        <v>0</v>
      </c>
      <c r="F426" s="12">
        <v>0</v>
      </c>
    </row>
    <row r="427" spans="1:6" x14ac:dyDescent="0.25">
      <c r="A427" s="4" t="s">
        <v>14066</v>
      </c>
      <c r="B427" s="4" t="s">
        <v>14067</v>
      </c>
      <c r="C427" s="11">
        <v>11</v>
      </c>
      <c r="D427" s="4" t="s">
        <v>462</v>
      </c>
      <c r="E427" s="12">
        <v>0</v>
      </c>
      <c r="F427" s="12">
        <v>0</v>
      </c>
    </row>
    <row r="428" spans="1:6" x14ac:dyDescent="0.25">
      <c r="A428" s="4" t="s">
        <v>14068</v>
      </c>
      <c r="B428" s="4" t="s">
        <v>14069</v>
      </c>
      <c r="C428" s="11">
        <v>18</v>
      </c>
      <c r="D428" s="4" t="s">
        <v>462</v>
      </c>
      <c r="E428" s="12">
        <v>0</v>
      </c>
      <c r="F428" s="12">
        <v>0</v>
      </c>
    </row>
    <row r="429" spans="1:6" x14ac:dyDescent="0.25">
      <c r="A429" s="4" t="s">
        <v>14070</v>
      </c>
      <c r="B429" s="4" t="s">
        <v>14071</v>
      </c>
      <c r="C429" s="11">
        <v>4</v>
      </c>
      <c r="D429" s="4" t="s">
        <v>462</v>
      </c>
      <c r="E429" s="12">
        <v>0</v>
      </c>
      <c r="F429" s="12">
        <v>0</v>
      </c>
    </row>
    <row r="430" spans="1:6" x14ac:dyDescent="0.25">
      <c r="A430" s="4" t="s">
        <v>14072</v>
      </c>
      <c r="B430" s="4" t="s">
        <v>14073</v>
      </c>
      <c r="C430" s="11">
        <v>1</v>
      </c>
      <c r="D430" s="4" t="s">
        <v>462</v>
      </c>
      <c r="E430" s="12">
        <v>0</v>
      </c>
      <c r="F430" s="12">
        <v>0</v>
      </c>
    </row>
    <row r="431" spans="1:6" x14ac:dyDescent="0.25">
      <c r="A431" s="4" t="s">
        <v>14074</v>
      </c>
      <c r="B431" s="4" t="s">
        <v>14075</v>
      </c>
      <c r="C431" s="11">
        <v>21</v>
      </c>
      <c r="D431" s="4" t="s">
        <v>462</v>
      </c>
      <c r="E431" s="12">
        <v>0</v>
      </c>
      <c r="F431" s="12">
        <v>0</v>
      </c>
    </row>
    <row r="432" spans="1:6" x14ac:dyDescent="0.25">
      <c r="A432" s="4" t="s">
        <v>14076</v>
      </c>
      <c r="B432" s="4" t="s">
        <v>14077</v>
      </c>
      <c r="C432" s="11">
        <v>19</v>
      </c>
      <c r="D432" s="4" t="s">
        <v>462</v>
      </c>
      <c r="E432" s="12">
        <v>0</v>
      </c>
      <c r="F432" s="12">
        <v>0</v>
      </c>
    </row>
    <row r="433" spans="1:6" x14ac:dyDescent="0.25">
      <c r="A433" s="4" t="s">
        <v>14078</v>
      </c>
      <c r="B433" s="4" t="s">
        <v>14079</v>
      </c>
      <c r="C433" s="11">
        <v>7</v>
      </c>
      <c r="D433" s="4" t="s">
        <v>462</v>
      </c>
      <c r="E433" s="12">
        <v>0</v>
      </c>
      <c r="F433" s="12">
        <v>0</v>
      </c>
    </row>
    <row r="434" spans="1:6" x14ac:dyDescent="0.25">
      <c r="A434" s="4" t="s">
        <v>14080</v>
      </c>
      <c r="B434" s="4" t="s">
        <v>14081</v>
      </c>
      <c r="C434" s="11">
        <v>11</v>
      </c>
      <c r="D434" s="4" t="s">
        <v>462</v>
      </c>
      <c r="E434" s="12">
        <v>0</v>
      </c>
      <c r="F434" s="12">
        <v>0</v>
      </c>
    </row>
    <row r="435" spans="1:6" x14ac:dyDescent="0.25">
      <c r="A435" s="4" t="s">
        <v>14082</v>
      </c>
      <c r="B435" s="4" t="s">
        <v>14083</v>
      </c>
      <c r="C435" s="11">
        <v>20</v>
      </c>
      <c r="D435" s="4" t="s">
        <v>462</v>
      </c>
      <c r="E435" s="12">
        <v>0</v>
      </c>
      <c r="F435" s="12">
        <v>0</v>
      </c>
    </row>
    <row r="436" spans="1:6" x14ac:dyDescent="0.25">
      <c r="A436" s="4" t="s">
        <v>14084</v>
      </c>
      <c r="B436" s="4" t="s">
        <v>14085</v>
      </c>
      <c r="C436" s="11">
        <v>1</v>
      </c>
      <c r="D436" s="4" t="s">
        <v>462</v>
      </c>
      <c r="E436" s="12">
        <v>0</v>
      </c>
      <c r="F436" s="12">
        <v>0</v>
      </c>
    </row>
    <row r="437" spans="1:6" x14ac:dyDescent="0.25">
      <c r="A437" s="4" t="s">
        <v>14086</v>
      </c>
      <c r="B437" s="4" t="s">
        <v>14087</v>
      </c>
      <c r="C437" s="11">
        <v>5</v>
      </c>
      <c r="D437" s="4" t="s">
        <v>462</v>
      </c>
      <c r="E437" s="12">
        <v>0</v>
      </c>
      <c r="F437" s="12">
        <v>0</v>
      </c>
    </row>
    <row r="438" spans="1:6" x14ac:dyDescent="0.25">
      <c r="A438" s="4" t="s">
        <v>14088</v>
      </c>
      <c r="B438" s="4" t="s">
        <v>14089</v>
      </c>
      <c r="C438" s="11">
        <v>9</v>
      </c>
      <c r="D438" s="4" t="s">
        <v>462</v>
      </c>
      <c r="E438" s="12">
        <v>0</v>
      </c>
      <c r="F438" s="12">
        <v>0</v>
      </c>
    </row>
    <row r="439" spans="1:6" x14ac:dyDescent="0.25">
      <c r="A439" s="4" t="s">
        <v>14090</v>
      </c>
      <c r="B439" s="4" t="s">
        <v>14091</v>
      </c>
      <c r="C439" s="11">
        <v>15</v>
      </c>
      <c r="D439" s="4" t="s">
        <v>462</v>
      </c>
      <c r="E439" s="12">
        <v>0</v>
      </c>
      <c r="F439" s="12">
        <v>0</v>
      </c>
    </row>
    <row r="440" spans="1:6" x14ac:dyDescent="0.25">
      <c r="A440" s="4" t="s">
        <v>14092</v>
      </c>
      <c r="B440" s="4" t="s">
        <v>14093</v>
      </c>
      <c r="C440" s="11">
        <v>7</v>
      </c>
      <c r="D440" s="4" t="s">
        <v>462</v>
      </c>
      <c r="E440" s="12">
        <v>0</v>
      </c>
      <c r="F440" s="12">
        <v>0</v>
      </c>
    </row>
    <row r="441" spans="1:6" x14ac:dyDescent="0.25">
      <c r="A441" s="4" t="s">
        <v>14094</v>
      </c>
      <c r="B441" s="4" t="s">
        <v>14095</v>
      </c>
      <c r="C441" s="11">
        <v>11</v>
      </c>
      <c r="D441" s="4" t="s">
        <v>462</v>
      </c>
      <c r="E441" s="12">
        <v>0</v>
      </c>
      <c r="F441" s="12">
        <v>0</v>
      </c>
    </row>
    <row r="442" spans="1:6" x14ac:dyDescent="0.25">
      <c r="A442" s="4" t="s">
        <v>14096</v>
      </c>
      <c r="B442" s="4" t="s">
        <v>14097</v>
      </c>
      <c r="C442" s="11">
        <v>6</v>
      </c>
      <c r="D442" s="4" t="s">
        <v>462</v>
      </c>
      <c r="E442" s="12">
        <v>0</v>
      </c>
      <c r="F442" s="12">
        <v>0</v>
      </c>
    </row>
    <row r="443" spans="1:6" x14ac:dyDescent="0.25">
      <c r="A443" s="4" t="s">
        <v>14098</v>
      </c>
      <c r="B443" s="4" t="s">
        <v>14099</v>
      </c>
      <c r="C443" s="11">
        <v>12</v>
      </c>
      <c r="D443" s="4" t="s">
        <v>462</v>
      </c>
      <c r="E443" s="12">
        <v>0</v>
      </c>
      <c r="F443" s="12">
        <v>0</v>
      </c>
    </row>
    <row r="444" spans="1:6" x14ac:dyDescent="0.25">
      <c r="A444" s="4" t="s">
        <v>14100</v>
      </c>
      <c r="B444" s="4" t="s">
        <v>14101</v>
      </c>
      <c r="C444" s="11">
        <v>22</v>
      </c>
      <c r="D444" s="4" t="s">
        <v>462</v>
      </c>
      <c r="E444" s="12">
        <v>0</v>
      </c>
      <c r="F444" s="12">
        <v>0</v>
      </c>
    </row>
    <row r="445" spans="1:6" x14ac:dyDescent="0.25">
      <c r="A445" s="4" t="s">
        <v>14102</v>
      </c>
      <c r="B445" s="4" t="s">
        <v>14103</v>
      </c>
      <c r="C445" s="11">
        <v>28</v>
      </c>
      <c r="D445" s="4" t="s">
        <v>462</v>
      </c>
      <c r="E445" s="12">
        <v>0</v>
      </c>
      <c r="F445" s="12">
        <v>0</v>
      </c>
    </row>
    <row r="446" spans="1:6" x14ac:dyDescent="0.25">
      <c r="A446" s="4" t="s">
        <v>14104</v>
      </c>
      <c r="B446" s="4" t="s">
        <v>14105</v>
      </c>
      <c r="C446" s="11">
        <v>2</v>
      </c>
      <c r="D446" s="4" t="s">
        <v>462</v>
      </c>
      <c r="E446" s="12">
        <v>0</v>
      </c>
      <c r="F446" s="12">
        <v>0</v>
      </c>
    </row>
    <row r="447" spans="1:6" x14ac:dyDescent="0.25">
      <c r="A447" s="4" t="s">
        <v>14106</v>
      </c>
      <c r="B447" s="4" t="s">
        <v>14107</v>
      </c>
      <c r="C447" s="11">
        <v>11</v>
      </c>
      <c r="D447" s="4" t="s">
        <v>462</v>
      </c>
      <c r="E447" s="12">
        <v>0</v>
      </c>
      <c r="F447" s="12">
        <v>0</v>
      </c>
    </row>
    <row r="448" spans="1:6" x14ac:dyDescent="0.25">
      <c r="A448" s="4" t="s">
        <v>14108</v>
      </c>
      <c r="B448" s="4" t="s">
        <v>14109</v>
      </c>
      <c r="C448" s="11">
        <v>10</v>
      </c>
      <c r="D448" s="4" t="s">
        <v>462</v>
      </c>
      <c r="E448" s="12">
        <v>0</v>
      </c>
      <c r="F448" s="12">
        <v>0</v>
      </c>
    </row>
    <row r="449" spans="1:6" x14ac:dyDescent="0.25">
      <c r="A449" s="4" t="s">
        <v>14110</v>
      </c>
      <c r="B449" s="4" t="s">
        <v>14111</v>
      </c>
      <c r="C449" s="11">
        <v>9</v>
      </c>
      <c r="D449" s="4" t="s">
        <v>462</v>
      </c>
      <c r="E449" s="12">
        <v>0</v>
      </c>
      <c r="F449" s="12">
        <v>0</v>
      </c>
    </row>
    <row r="450" spans="1:6" x14ac:dyDescent="0.25">
      <c r="A450" s="4" t="s">
        <v>14112</v>
      </c>
      <c r="B450" s="4" t="s">
        <v>14113</v>
      </c>
      <c r="C450" s="11">
        <v>4</v>
      </c>
      <c r="D450" s="4" t="s">
        <v>462</v>
      </c>
      <c r="E450" s="12">
        <v>0</v>
      </c>
      <c r="F450" s="12">
        <v>0</v>
      </c>
    </row>
    <row r="451" spans="1:6" x14ac:dyDescent="0.25">
      <c r="A451" s="4" t="s">
        <v>14114</v>
      </c>
      <c r="B451" s="4" t="s">
        <v>14115</v>
      </c>
      <c r="C451" s="11">
        <v>15</v>
      </c>
      <c r="D451" s="4" t="s">
        <v>462</v>
      </c>
      <c r="E451" s="12">
        <v>0</v>
      </c>
      <c r="F451" s="12">
        <v>0</v>
      </c>
    </row>
    <row r="452" spans="1:6" x14ac:dyDescent="0.25">
      <c r="A452" s="4" t="s">
        <v>14116</v>
      </c>
      <c r="B452" s="4" t="s">
        <v>14117</v>
      </c>
      <c r="C452" s="11">
        <v>5</v>
      </c>
      <c r="D452" s="4" t="s">
        <v>462</v>
      </c>
      <c r="E452" s="12">
        <v>0</v>
      </c>
      <c r="F452" s="12">
        <v>0</v>
      </c>
    </row>
    <row r="453" spans="1:6" x14ac:dyDescent="0.25">
      <c r="A453" s="4" t="s">
        <v>14118</v>
      </c>
      <c r="B453" s="4" t="s">
        <v>14119</v>
      </c>
      <c r="C453" s="11">
        <v>6</v>
      </c>
      <c r="D453" s="4" t="s">
        <v>462</v>
      </c>
      <c r="E453" s="12">
        <v>0</v>
      </c>
      <c r="F453" s="12">
        <v>0</v>
      </c>
    </row>
    <row r="454" spans="1:6" x14ac:dyDescent="0.25">
      <c r="A454" s="4" t="s">
        <v>14120</v>
      </c>
      <c r="B454" s="4" t="s">
        <v>14121</v>
      </c>
      <c r="C454" s="11">
        <v>8</v>
      </c>
      <c r="D454" s="4" t="s">
        <v>462</v>
      </c>
      <c r="E454" s="12">
        <v>0</v>
      </c>
      <c r="F454" s="12">
        <v>0</v>
      </c>
    </row>
    <row r="455" spans="1:6" x14ac:dyDescent="0.25">
      <c r="A455" s="4" t="s">
        <v>14122</v>
      </c>
      <c r="B455" s="4" t="s">
        <v>14123</v>
      </c>
      <c r="C455" s="11">
        <v>9</v>
      </c>
      <c r="D455" s="4" t="s">
        <v>462</v>
      </c>
      <c r="E455" s="12">
        <v>0</v>
      </c>
      <c r="F455" s="12">
        <v>0</v>
      </c>
    </row>
    <row r="456" spans="1:6" x14ac:dyDescent="0.25">
      <c r="A456" s="4" t="s">
        <v>14124</v>
      </c>
      <c r="B456" s="4" t="s">
        <v>14125</v>
      </c>
      <c r="C456" s="11">
        <v>1</v>
      </c>
      <c r="D456" s="4" t="s">
        <v>462</v>
      </c>
      <c r="E456" s="12">
        <v>0</v>
      </c>
      <c r="F456" s="12">
        <v>0</v>
      </c>
    </row>
    <row r="457" spans="1:6" x14ac:dyDescent="0.25">
      <c r="A457" s="4" t="s">
        <v>14126</v>
      </c>
      <c r="B457" s="4" t="s">
        <v>14127</v>
      </c>
      <c r="C457" s="11">
        <v>21</v>
      </c>
      <c r="D457" s="4" t="s">
        <v>462</v>
      </c>
      <c r="E457" s="12">
        <v>0</v>
      </c>
      <c r="F457" s="12">
        <v>0</v>
      </c>
    </row>
    <row r="458" spans="1:6" x14ac:dyDescent="0.25">
      <c r="A458" s="4" t="s">
        <v>14128</v>
      </c>
      <c r="B458" s="4" t="s">
        <v>14129</v>
      </c>
      <c r="C458" s="11">
        <v>3</v>
      </c>
      <c r="D458" s="4" t="s">
        <v>462</v>
      </c>
      <c r="E458" s="12">
        <v>0</v>
      </c>
      <c r="F458" s="12">
        <v>0</v>
      </c>
    </row>
    <row r="459" spans="1:6" x14ac:dyDescent="0.25">
      <c r="A459" s="4" t="s">
        <v>14130</v>
      </c>
      <c r="B459" s="4" t="s">
        <v>14131</v>
      </c>
      <c r="C459" s="11">
        <v>2</v>
      </c>
      <c r="D459" s="4" t="s">
        <v>462</v>
      </c>
      <c r="E459" s="12">
        <v>0</v>
      </c>
      <c r="F459" s="12">
        <v>0</v>
      </c>
    </row>
    <row r="460" spans="1:6" x14ac:dyDescent="0.25">
      <c r="A460" s="4" t="s">
        <v>14132</v>
      </c>
      <c r="B460" s="4" t="s">
        <v>14133</v>
      </c>
      <c r="C460" s="11">
        <v>5</v>
      </c>
      <c r="D460" s="4" t="s">
        <v>462</v>
      </c>
      <c r="E460" s="12">
        <v>0</v>
      </c>
      <c r="F460" s="12">
        <v>0</v>
      </c>
    </row>
    <row r="461" spans="1:6" x14ac:dyDescent="0.25">
      <c r="A461" s="4" t="s">
        <v>14134</v>
      </c>
      <c r="B461" s="4" t="s">
        <v>14135</v>
      </c>
      <c r="C461" s="11">
        <v>3</v>
      </c>
      <c r="D461" s="4" t="s">
        <v>462</v>
      </c>
      <c r="E461" s="12">
        <v>0</v>
      </c>
      <c r="F461" s="12">
        <v>0</v>
      </c>
    </row>
    <row r="462" spans="1:6" x14ac:dyDescent="0.25">
      <c r="A462" s="4" t="s">
        <v>14136</v>
      </c>
      <c r="B462" s="4" t="s">
        <v>14137</v>
      </c>
      <c r="C462" s="11">
        <v>13</v>
      </c>
      <c r="D462" s="4" t="s">
        <v>462</v>
      </c>
      <c r="E462" s="12">
        <v>0</v>
      </c>
      <c r="F462" s="12">
        <v>0</v>
      </c>
    </row>
    <row r="463" spans="1:6" x14ac:dyDescent="0.25">
      <c r="A463" s="4" t="s">
        <v>14138</v>
      </c>
      <c r="B463" s="4" t="s">
        <v>14139</v>
      </c>
      <c r="C463" s="11">
        <v>23</v>
      </c>
      <c r="D463" s="4" t="s">
        <v>462</v>
      </c>
      <c r="E463" s="12">
        <v>0</v>
      </c>
      <c r="F463" s="12">
        <v>0</v>
      </c>
    </row>
    <row r="464" spans="1:6" x14ac:dyDescent="0.25">
      <c r="A464" s="4" t="s">
        <v>14140</v>
      </c>
      <c r="B464" s="4" t="s">
        <v>14141</v>
      </c>
      <c r="C464" s="11">
        <v>16</v>
      </c>
      <c r="D464" s="4" t="s">
        <v>462</v>
      </c>
      <c r="E464" s="12">
        <v>0</v>
      </c>
      <c r="F464" s="12">
        <v>0</v>
      </c>
    </row>
    <row r="465" spans="1:6" x14ac:dyDescent="0.25">
      <c r="A465" s="4" t="s">
        <v>14142</v>
      </c>
      <c r="B465" s="4" t="s">
        <v>14143</v>
      </c>
      <c r="C465" s="11">
        <v>6</v>
      </c>
      <c r="D465" s="4" t="s">
        <v>462</v>
      </c>
      <c r="E465" s="12">
        <v>0</v>
      </c>
      <c r="F465" s="12">
        <v>0</v>
      </c>
    </row>
    <row r="466" spans="1:6" x14ac:dyDescent="0.25">
      <c r="A466" s="4" t="s">
        <v>14144</v>
      </c>
      <c r="B466" s="4" t="s">
        <v>14145</v>
      </c>
      <c r="C466" s="11">
        <v>12</v>
      </c>
      <c r="D466" s="4" t="s">
        <v>462</v>
      </c>
      <c r="E466" s="12">
        <v>0</v>
      </c>
      <c r="F466" s="12">
        <v>0</v>
      </c>
    </row>
    <row r="467" spans="1:6" x14ac:dyDescent="0.25">
      <c r="A467" s="4" t="s">
        <v>14146</v>
      </c>
      <c r="B467" s="4" t="s">
        <v>14147</v>
      </c>
      <c r="C467" s="11">
        <v>19</v>
      </c>
      <c r="D467" s="4" t="s">
        <v>462</v>
      </c>
      <c r="E467" s="12">
        <v>0</v>
      </c>
      <c r="F467" s="12">
        <v>0</v>
      </c>
    </row>
    <row r="468" spans="1:6" x14ac:dyDescent="0.25">
      <c r="A468" s="4" t="s">
        <v>14148</v>
      </c>
      <c r="B468" s="4" t="s">
        <v>14149</v>
      </c>
      <c r="C468" s="11">
        <v>8</v>
      </c>
      <c r="D468" s="4" t="s">
        <v>462</v>
      </c>
      <c r="E468" s="12">
        <v>0</v>
      </c>
      <c r="F468" s="12">
        <v>0</v>
      </c>
    </row>
    <row r="469" spans="1:6" x14ac:dyDescent="0.25">
      <c r="A469" s="4" t="s">
        <v>14150</v>
      </c>
      <c r="B469" s="4" t="s">
        <v>14151</v>
      </c>
      <c r="C469" s="11">
        <v>9</v>
      </c>
      <c r="D469" s="4" t="s">
        <v>462</v>
      </c>
      <c r="E469" s="12">
        <v>0</v>
      </c>
      <c r="F469" s="12">
        <v>0</v>
      </c>
    </row>
    <row r="470" spans="1:6" x14ac:dyDescent="0.25">
      <c r="A470" s="4" t="s">
        <v>14152</v>
      </c>
      <c r="B470" s="4" t="s">
        <v>14153</v>
      </c>
      <c r="C470" s="11">
        <v>2</v>
      </c>
      <c r="D470" s="4" t="s">
        <v>462</v>
      </c>
      <c r="E470" s="12">
        <v>0</v>
      </c>
      <c r="F470" s="12">
        <v>0</v>
      </c>
    </row>
    <row r="471" spans="1:6" x14ac:dyDescent="0.25">
      <c r="A471" s="4" t="s">
        <v>14154</v>
      </c>
      <c r="B471" s="4" t="s">
        <v>14155</v>
      </c>
      <c r="C471" s="11">
        <v>6</v>
      </c>
      <c r="D471" s="4" t="s">
        <v>462</v>
      </c>
      <c r="E471" s="12">
        <v>0</v>
      </c>
      <c r="F471" s="12">
        <v>0</v>
      </c>
    </row>
    <row r="472" spans="1:6" x14ac:dyDescent="0.25">
      <c r="A472" s="4" t="s">
        <v>14156</v>
      </c>
      <c r="B472" s="4" t="s">
        <v>14157</v>
      </c>
      <c r="C472" s="11">
        <v>7</v>
      </c>
      <c r="D472" s="4" t="s">
        <v>462</v>
      </c>
      <c r="E472" s="12">
        <v>0</v>
      </c>
      <c r="F472" s="12">
        <v>0</v>
      </c>
    </row>
    <row r="473" spans="1:6" x14ac:dyDescent="0.25">
      <c r="A473" s="4" t="s">
        <v>14158</v>
      </c>
      <c r="B473" s="4" t="s">
        <v>14159</v>
      </c>
      <c r="C473" s="11">
        <v>6</v>
      </c>
      <c r="D473" s="4" t="s">
        <v>462</v>
      </c>
      <c r="E473" s="12">
        <v>0</v>
      </c>
      <c r="F473" s="12">
        <v>0</v>
      </c>
    </row>
    <row r="474" spans="1:6" x14ac:dyDescent="0.25">
      <c r="A474" s="4" t="s">
        <v>14160</v>
      </c>
      <c r="B474" s="4" t="s">
        <v>14161</v>
      </c>
      <c r="C474" s="11">
        <v>6</v>
      </c>
      <c r="D474" s="4" t="s">
        <v>462</v>
      </c>
      <c r="E474" s="12">
        <v>0</v>
      </c>
      <c r="F474" s="12">
        <v>0</v>
      </c>
    </row>
    <row r="475" spans="1:6" x14ac:dyDescent="0.25">
      <c r="A475" s="4" t="s">
        <v>14162</v>
      </c>
      <c r="B475" s="4" t="s">
        <v>14163</v>
      </c>
      <c r="C475" s="11">
        <v>2</v>
      </c>
      <c r="D475" s="4" t="s">
        <v>462</v>
      </c>
      <c r="E475" s="12">
        <v>0</v>
      </c>
      <c r="F475" s="12">
        <v>0</v>
      </c>
    </row>
    <row r="476" spans="1:6" x14ac:dyDescent="0.25">
      <c r="A476" s="4" t="s">
        <v>14164</v>
      </c>
      <c r="B476" s="4" t="s">
        <v>14165</v>
      </c>
      <c r="C476" s="11">
        <v>3</v>
      </c>
      <c r="D476" s="4" t="s">
        <v>462</v>
      </c>
      <c r="E476" s="12">
        <v>0</v>
      </c>
      <c r="F476" s="12">
        <v>0</v>
      </c>
    </row>
    <row r="477" spans="1:6" x14ac:dyDescent="0.25">
      <c r="A477" s="4" t="s">
        <v>14166</v>
      </c>
      <c r="B477" s="4" t="s">
        <v>14167</v>
      </c>
      <c r="C477" s="11">
        <v>1</v>
      </c>
      <c r="D477" s="4" t="s">
        <v>462</v>
      </c>
      <c r="E477" s="12">
        <v>0</v>
      </c>
      <c r="F477" s="12">
        <v>0</v>
      </c>
    </row>
    <row r="478" spans="1:6" x14ac:dyDescent="0.25">
      <c r="A478" s="4" t="s">
        <v>14168</v>
      </c>
      <c r="B478" s="4" t="s">
        <v>14169</v>
      </c>
      <c r="C478" s="11">
        <v>2</v>
      </c>
      <c r="D478" s="4" t="s">
        <v>462</v>
      </c>
      <c r="E478" s="12">
        <v>0</v>
      </c>
      <c r="F478" s="12">
        <v>0</v>
      </c>
    </row>
    <row r="479" spans="1:6" x14ac:dyDescent="0.25">
      <c r="A479" s="4" t="s">
        <v>14170</v>
      </c>
      <c r="B479" s="4" t="s">
        <v>14171</v>
      </c>
      <c r="C479" s="11">
        <v>2</v>
      </c>
      <c r="D479" s="4" t="s">
        <v>462</v>
      </c>
      <c r="E479" s="12">
        <v>0</v>
      </c>
      <c r="F479" s="12">
        <v>0</v>
      </c>
    </row>
    <row r="480" spans="1:6" x14ac:dyDescent="0.25">
      <c r="A480" s="4" t="s">
        <v>14172</v>
      </c>
      <c r="B480" s="4" t="s">
        <v>14173</v>
      </c>
      <c r="C480" s="11">
        <v>10</v>
      </c>
      <c r="D480" s="4" t="s">
        <v>462</v>
      </c>
      <c r="E480" s="12">
        <v>0</v>
      </c>
      <c r="F480" s="12">
        <v>0</v>
      </c>
    </row>
    <row r="481" spans="1:6" x14ac:dyDescent="0.25">
      <c r="A481" s="4" t="s">
        <v>14174</v>
      </c>
      <c r="B481" s="4" t="s">
        <v>14175</v>
      </c>
      <c r="C481" s="11">
        <v>5</v>
      </c>
      <c r="D481" s="4" t="s">
        <v>462</v>
      </c>
      <c r="E481" s="12">
        <v>0</v>
      </c>
      <c r="F481" s="12">
        <v>0</v>
      </c>
    </row>
    <row r="482" spans="1:6" x14ac:dyDescent="0.25">
      <c r="A482" s="4" t="s">
        <v>14176</v>
      </c>
      <c r="B482" s="4" t="s">
        <v>14177</v>
      </c>
      <c r="C482" s="11">
        <v>4</v>
      </c>
      <c r="D482" s="4" t="s">
        <v>462</v>
      </c>
      <c r="E482" s="12">
        <v>0</v>
      </c>
      <c r="F482" s="12">
        <v>0</v>
      </c>
    </row>
    <row r="483" spans="1:6" x14ac:dyDescent="0.25">
      <c r="A483" s="4" t="s">
        <v>14178</v>
      </c>
      <c r="B483" s="4" t="s">
        <v>14179</v>
      </c>
      <c r="C483" s="11">
        <v>4</v>
      </c>
      <c r="D483" s="4" t="s">
        <v>462</v>
      </c>
      <c r="E483" s="12">
        <v>0</v>
      </c>
      <c r="F483" s="12">
        <v>0</v>
      </c>
    </row>
    <row r="484" spans="1:6" x14ac:dyDescent="0.25">
      <c r="A484" s="4" t="s">
        <v>14180</v>
      </c>
      <c r="B484" s="4" t="s">
        <v>14181</v>
      </c>
      <c r="C484" s="11">
        <v>7</v>
      </c>
      <c r="D484" s="4" t="s">
        <v>462</v>
      </c>
      <c r="E484" s="12">
        <v>0</v>
      </c>
      <c r="F484" s="12">
        <v>0</v>
      </c>
    </row>
    <row r="485" spans="1:6" x14ac:dyDescent="0.25">
      <c r="A485" s="4" t="s">
        <v>14182</v>
      </c>
      <c r="B485" s="4" t="s">
        <v>14183</v>
      </c>
      <c r="C485" s="11">
        <v>1</v>
      </c>
      <c r="D485" s="4" t="s">
        <v>462</v>
      </c>
      <c r="E485" s="12">
        <v>0</v>
      </c>
      <c r="F485" s="12">
        <v>0</v>
      </c>
    </row>
    <row r="486" spans="1:6" x14ac:dyDescent="0.25">
      <c r="A486" s="4" t="s">
        <v>14184</v>
      </c>
      <c r="B486" s="4" t="s">
        <v>14185</v>
      </c>
      <c r="C486" s="11">
        <v>2</v>
      </c>
      <c r="D486" s="4" t="s">
        <v>462</v>
      </c>
      <c r="E486" s="12">
        <v>0</v>
      </c>
      <c r="F486" s="12">
        <v>0</v>
      </c>
    </row>
    <row r="487" spans="1:6" x14ac:dyDescent="0.25">
      <c r="A487" s="4" t="s">
        <v>14186</v>
      </c>
      <c r="B487" s="4" t="s">
        <v>14187</v>
      </c>
      <c r="C487" s="11">
        <v>2</v>
      </c>
      <c r="D487" s="4" t="s">
        <v>462</v>
      </c>
      <c r="E487" s="12">
        <v>0</v>
      </c>
      <c r="F487" s="12">
        <v>0</v>
      </c>
    </row>
    <row r="488" spans="1:6" x14ac:dyDescent="0.25">
      <c r="A488" s="4" t="s">
        <v>14188</v>
      </c>
      <c r="B488" s="4" t="s">
        <v>14189</v>
      </c>
      <c r="C488" s="11">
        <v>7</v>
      </c>
      <c r="D488" s="4" t="s">
        <v>462</v>
      </c>
      <c r="E488" s="12">
        <v>0</v>
      </c>
      <c r="F488" s="12">
        <v>0</v>
      </c>
    </row>
    <row r="489" spans="1:6" x14ac:dyDescent="0.25">
      <c r="A489" s="4" t="s">
        <v>14190</v>
      </c>
      <c r="B489" s="4" t="s">
        <v>14191</v>
      </c>
      <c r="C489" s="11">
        <v>1</v>
      </c>
      <c r="D489" s="4" t="s">
        <v>462</v>
      </c>
      <c r="E489" s="12">
        <v>0</v>
      </c>
      <c r="F489" s="12">
        <v>0</v>
      </c>
    </row>
    <row r="490" spans="1:6" x14ac:dyDescent="0.25">
      <c r="A490" s="4" t="s">
        <v>14192</v>
      </c>
      <c r="B490" s="4" t="s">
        <v>14193</v>
      </c>
      <c r="C490" s="11">
        <v>1</v>
      </c>
      <c r="D490" s="4" t="s">
        <v>462</v>
      </c>
      <c r="E490" s="12">
        <v>0</v>
      </c>
      <c r="F490" s="12">
        <v>0</v>
      </c>
    </row>
    <row r="491" spans="1:6" x14ac:dyDescent="0.25">
      <c r="A491" s="4" t="s">
        <v>14194</v>
      </c>
      <c r="B491" s="4" t="s">
        <v>14195</v>
      </c>
      <c r="C491" s="11">
        <v>2</v>
      </c>
      <c r="D491" s="4" t="s">
        <v>462</v>
      </c>
      <c r="E491" s="12">
        <v>0</v>
      </c>
      <c r="F491" s="12">
        <v>0</v>
      </c>
    </row>
    <row r="492" spans="1:6" x14ac:dyDescent="0.25">
      <c r="A492" s="4" t="s">
        <v>14196</v>
      </c>
      <c r="B492" s="4" t="s">
        <v>14197</v>
      </c>
      <c r="C492" s="11">
        <v>2</v>
      </c>
      <c r="D492" s="4" t="s">
        <v>462</v>
      </c>
      <c r="E492" s="12">
        <v>0</v>
      </c>
      <c r="F492" s="12">
        <v>0</v>
      </c>
    </row>
    <row r="493" spans="1:6" x14ac:dyDescent="0.25">
      <c r="A493" s="4" t="s">
        <v>14198</v>
      </c>
      <c r="B493" s="4" t="s">
        <v>14199</v>
      </c>
      <c r="C493" s="11">
        <v>1</v>
      </c>
      <c r="D493" s="4" t="s">
        <v>462</v>
      </c>
      <c r="E493" s="12">
        <v>0</v>
      </c>
      <c r="F493" s="12">
        <v>0</v>
      </c>
    </row>
    <row r="494" spans="1:6" x14ac:dyDescent="0.25">
      <c r="A494" s="4" t="s">
        <v>14200</v>
      </c>
      <c r="B494" s="4" t="s">
        <v>14201</v>
      </c>
      <c r="C494" s="11">
        <v>5</v>
      </c>
      <c r="D494" s="4" t="s">
        <v>462</v>
      </c>
      <c r="E494" s="12">
        <v>0</v>
      </c>
      <c r="F494" s="12">
        <v>0</v>
      </c>
    </row>
    <row r="495" spans="1:6" x14ac:dyDescent="0.25">
      <c r="A495" s="4" t="s">
        <v>14202</v>
      </c>
      <c r="B495" s="4" t="s">
        <v>14203</v>
      </c>
      <c r="C495" s="11">
        <v>2</v>
      </c>
      <c r="D495" s="4" t="s">
        <v>462</v>
      </c>
      <c r="E495" s="12">
        <v>0</v>
      </c>
      <c r="F495" s="12">
        <v>0</v>
      </c>
    </row>
    <row r="496" spans="1:6" x14ac:dyDescent="0.25">
      <c r="A496" s="4" t="s">
        <v>14204</v>
      </c>
      <c r="B496" s="4" t="s">
        <v>14205</v>
      </c>
      <c r="C496" s="11">
        <v>3</v>
      </c>
      <c r="D496" s="4" t="s">
        <v>462</v>
      </c>
      <c r="E496" s="12">
        <v>0</v>
      </c>
      <c r="F496" s="12">
        <v>0</v>
      </c>
    </row>
    <row r="497" spans="1:6" x14ac:dyDescent="0.25">
      <c r="A497" s="4" t="s">
        <v>14206</v>
      </c>
      <c r="B497" s="4" t="s">
        <v>14207</v>
      </c>
      <c r="C497" s="11">
        <v>3</v>
      </c>
      <c r="D497" s="4" t="s">
        <v>462</v>
      </c>
      <c r="E497" s="12">
        <v>0</v>
      </c>
      <c r="F497" s="12">
        <v>0</v>
      </c>
    </row>
    <row r="498" spans="1:6" x14ac:dyDescent="0.25">
      <c r="A498" s="4" t="s">
        <v>14208</v>
      </c>
      <c r="B498" s="4" t="s">
        <v>14209</v>
      </c>
      <c r="C498" s="11">
        <v>5</v>
      </c>
      <c r="D498" s="4" t="s">
        <v>462</v>
      </c>
      <c r="E498" s="12">
        <v>0</v>
      </c>
      <c r="F498" s="12">
        <v>0</v>
      </c>
    </row>
    <row r="499" spans="1:6" x14ac:dyDescent="0.25">
      <c r="A499" s="4" t="s">
        <v>14210</v>
      </c>
      <c r="B499" s="4" t="s">
        <v>14211</v>
      </c>
      <c r="C499" s="11">
        <v>1</v>
      </c>
      <c r="D499" s="4" t="s">
        <v>462</v>
      </c>
      <c r="E499" s="12">
        <v>0</v>
      </c>
      <c r="F499" s="12">
        <v>0</v>
      </c>
    </row>
    <row r="500" spans="1:6" x14ac:dyDescent="0.25">
      <c r="A500" s="4" t="s">
        <v>14212</v>
      </c>
      <c r="B500" s="4" t="s">
        <v>14213</v>
      </c>
      <c r="C500" s="11">
        <v>4</v>
      </c>
      <c r="D500" s="4" t="s">
        <v>462</v>
      </c>
      <c r="E500" s="12">
        <v>0</v>
      </c>
      <c r="F500" s="12">
        <v>0</v>
      </c>
    </row>
    <row r="501" spans="1:6" x14ac:dyDescent="0.25">
      <c r="A501" s="4" t="s">
        <v>14214</v>
      </c>
      <c r="B501" s="4" t="s">
        <v>14215</v>
      </c>
      <c r="C501" s="11">
        <v>5</v>
      </c>
      <c r="D501" s="4" t="s">
        <v>462</v>
      </c>
      <c r="E501" s="12">
        <v>0</v>
      </c>
      <c r="F501" s="12">
        <v>0</v>
      </c>
    </row>
    <row r="502" spans="1:6" x14ac:dyDescent="0.25">
      <c r="A502" s="4" t="s">
        <v>14216</v>
      </c>
      <c r="B502" s="4" t="s">
        <v>14217</v>
      </c>
      <c r="C502" s="11">
        <v>1</v>
      </c>
      <c r="D502" s="4" t="s">
        <v>462</v>
      </c>
      <c r="E502" s="12">
        <v>0</v>
      </c>
      <c r="F502" s="12">
        <v>0</v>
      </c>
    </row>
    <row r="503" spans="1:6" x14ac:dyDescent="0.25">
      <c r="A503" s="4" t="s">
        <v>14218</v>
      </c>
      <c r="B503" s="4" t="s">
        <v>14219</v>
      </c>
      <c r="C503" s="11">
        <v>5</v>
      </c>
      <c r="D503" s="4" t="s">
        <v>462</v>
      </c>
      <c r="E503" s="12">
        <v>0</v>
      </c>
      <c r="F503" s="12">
        <v>0</v>
      </c>
    </row>
    <row r="504" spans="1:6" x14ac:dyDescent="0.25">
      <c r="A504" s="4" t="s">
        <v>14220</v>
      </c>
      <c r="B504" s="4" t="s">
        <v>14221</v>
      </c>
      <c r="C504" s="11">
        <v>2</v>
      </c>
      <c r="D504" s="4" t="s">
        <v>462</v>
      </c>
      <c r="E504" s="12">
        <v>0</v>
      </c>
      <c r="F504" s="12">
        <v>0</v>
      </c>
    </row>
    <row r="505" spans="1:6" x14ac:dyDescent="0.25">
      <c r="A505" s="4" t="s">
        <v>14222</v>
      </c>
      <c r="B505" s="4" t="s">
        <v>14223</v>
      </c>
      <c r="C505" s="11">
        <v>7</v>
      </c>
      <c r="D505" s="4" t="s">
        <v>462</v>
      </c>
      <c r="E505" s="12">
        <v>0</v>
      </c>
      <c r="F505" s="12">
        <v>0</v>
      </c>
    </row>
    <row r="506" spans="1:6" x14ac:dyDescent="0.25">
      <c r="A506" s="4" t="s">
        <v>14224</v>
      </c>
      <c r="B506" s="4" t="s">
        <v>14225</v>
      </c>
      <c r="C506" s="11">
        <v>7</v>
      </c>
      <c r="D506" s="4" t="s">
        <v>462</v>
      </c>
      <c r="E506" s="12">
        <v>0</v>
      </c>
      <c r="F506" s="12">
        <v>0</v>
      </c>
    </row>
    <row r="507" spans="1:6" x14ac:dyDescent="0.25">
      <c r="A507" s="4" t="s">
        <v>14226</v>
      </c>
      <c r="B507" s="4" t="s">
        <v>14227</v>
      </c>
      <c r="C507" s="11">
        <v>11</v>
      </c>
      <c r="D507" s="4" t="s">
        <v>462</v>
      </c>
      <c r="E507" s="12">
        <v>0</v>
      </c>
      <c r="F507" s="12">
        <v>0</v>
      </c>
    </row>
    <row r="508" spans="1:6" x14ac:dyDescent="0.25">
      <c r="A508" s="4" t="s">
        <v>14228</v>
      </c>
      <c r="B508" s="4" t="s">
        <v>14229</v>
      </c>
      <c r="C508" s="11">
        <v>15</v>
      </c>
      <c r="D508" s="4" t="s">
        <v>462</v>
      </c>
      <c r="E508" s="12">
        <v>0</v>
      </c>
      <c r="F508" s="12">
        <v>0</v>
      </c>
    </row>
    <row r="509" spans="1:6" x14ac:dyDescent="0.25">
      <c r="A509" s="4" t="s">
        <v>14230</v>
      </c>
      <c r="B509" s="4" t="s">
        <v>14231</v>
      </c>
      <c r="C509" s="11">
        <v>13</v>
      </c>
      <c r="D509" s="4" t="s">
        <v>462</v>
      </c>
      <c r="E509" s="12">
        <v>0</v>
      </c>
      <c r="F509" s="12">
        <v>0</v>
      </c>
    </row>
    <row r="510" spans="1:6" x14ac:dyDescent="0.25">
      <c r="A510" s="4" t="s">
        <v>14232</v>
      </c>
      <c r="B510" s="4" t="s">
        <v>14233</v>
      </c>
      <c r="C510" s="11">
        <v>17</v>
      </c>
      <c r="D510" s="4" t="s">
        <v>462</v>
      </c>
      <c r="E510" s="12">
        <v>0</v>
      </c>
      <c r="F510" s="12">
        <v>0</v>
      </c>
    </row>
    <row r="511" spans="1:6" x14ac:dyDescent="0.25">
      <c r="A511" s="4" t="s">
        <v>14234</v>
      </c>
      <c r="B511" s="4" t="s">
        <v>14235</v>
      </c>
      <c r="C511" s="11">
        <v>8</v>
      </c>
      <c r="D511" s="4" t="s">
        <v>462</v>
      </c>
      <c r="E511" s="12">
        <v>0</v>
      </c>
      <c r="F511" s="12">
        <v>0</v>
      </c>
    </row>
    <row r="512" spans="1:6" x14ac:dyDescent="0.25">
      <c r="A512" s="4" t="s">
        <v>14236</v>
      </c>
      <c r="B512" s="4" t="s">
        <v>14237</v>
      </c>
      <c r="C512" s="11">
        <v>12</v>
      </c>
      <c r="D512" s="4" t="s">
        <v>462</v>
      </c>
      <c r="E512" s="12">
        <v>0</v>
      </c>
      <c r="F512" s="12">
        <v>0</v>
      </c>
    </row>
    <row r="513" spans="1:6" x14ac:dyDescent="0.25">
      <c r="A513" s="4" t="s">
        <v>14238</v>
      </c>
      <c r="B513" s="4" t="s">
        <v>14239</v>
      </c>
      <c r="C513" s="11">
        <v>25</v>
      </c>
      <c r="D513" s="4" t="s">
        <v>462</v>
      </c>
      <c r="E513" s="12">
        <v>0</v>
      </c>
      <c r="F513" s="12">
        <v>0</v>
      </c>
    </row>
    <row r="514" spans="1:6" x14ac:dyDescent="0.25">
      <c r="A514" s="4" t="s">
        <v>14240</v>
      </c>
      <c r="B514" s="4" t="s">
        <v>14241</v>
      </c>
      <c r="C514" s="11">
        <v>12</v>
      </c>
      <c r="D514" s="4" t="s">
        <v>462</v>
      </c>
      <c r="E514" s="12">
        <v>0</v>
      </c>
      <c r="F514" s="12">
        <v>0</v>
      </c>
    </row>
    <row r="515" spans="1:6" x14ac:dyDescent="0.25">
      <c r="A515" s="4" t="s">
        <v>14242</v>
      </c>
      <c r="B515" s="4" t="s">
        <v>14243</v>
      </c>
      <c r="C515" s="11">
        <v>12</v>
      </c>
      <c r="D515" s="4" t="s">
        <v>462</v>
      </c>
      <c r="E515" s="12">
        <v>0</v>
      </c>
      <c r="F515" s="12">
        <v>0</v>
      </c>
    </row>
    <row r="516" spans="1:6" x14ac:dyDescent="0.25">
      <c r="A516" s="4" t="s">
        <v>14244</v>
      </c>
      <c r="B516" s="4" t="s">
        <v>14245</v>
      </c>
      <c r="C516" s="11">
        <v>17</v>
      </c>
      <c r="D516" s="4" t="s">
        <v>462</v>
      </c>
      <c r="E516" s="12">
        <v>0</v>
      </c>
      <c r="F516" s="12">
        <v>0</v>
      </c>
    </row>
    <row r="517" spans="1:6" x14ac:dyDescent="0.25">
      <c r="A517" s="4" t="s">
        <v>14246</v>
      </c>
      <c r="B517" s="4" t="s">
        <v>14247</v>
      </c>
      <c r="C517" s="11">
        <v>7</v>
      </c>
      <c r="D517" s="4" t="s">
        <v>462</v>
      </c>
      <c r="E517" s="12">
        <v>0</v>
      </c>
      <c r="F517" s="12">
        <v>0</v>
      </c>
    </row>
    <row r="518" spans="1:6" x14ac:dyDescent="0.25">
      <c r="A518" s="4" t="s">
        <v>14248</v>
      </c>
      <c r="B518" s="4" t="s">
        <v>14249</v>
      </c>
      <c r="C518" s="11">
        <v>9</v>
      </c>
      <c r="D518" s="4" t="s">
        <v>462</v>
      </c>
      <c r="E518" s="12">
        <v>0</v>
      </c>
      <c r="F518" s="12">
        <v>0</v>
      </c>
    </row>
    <row r="519" spans="1:6" x14ac:dyDescent="0.25">
      <c r="A519" s="4" t="s">
        <v>14250</v>
      </c>
      <c r="B519" s="4" t="s">
        <v>14251</v>
      </c>
      <c r="C519" s="11">
        <v>13</v>
      </c>
      <c r="D519" s="4" t="s">
        <v>462</v>
      </c>
      <c r="E519" s="12">
        <v>0</v>
      </c>
      <c r="F519" s="12">
        <v>0</v>
      </c>
    </row>
    <row r="520" spans="1:6" x14ac:dyDescent="0.25">
      <c r="A520" s="4" t="s">
        <v>14252</v>
      </c>
      <c r="B520" s="4" t="s">
        <v>14253</v>
      </c>
      <c r="C520" s="11">
        <v>8</v>
      </c>
      <c r="D520" s="4" t="s">
        <v>462</v>
      </c>
      <c r="E520" s="12">
        <v>0</v>
      </c>
      <c r="F520" s="12">
        <v>0</v>
      </c>
    </row>
    <row r="521" spans="1:6" x14ac:dyDescent="0.25">
      <c r="A521" s="4" t="s">
        <v>14254</v>
      </c>
      <c r="B521" s="4" t="s">
        <v>14255</v>
      </c>
      <c r="C521" s="11">
        <v>26</v>
      </c>
      <c r="D521" s="4" t="s">
        <v>462</v>
      </c>
      <c r="E521" s="12">
        <v>0</v>
      </c>
      <c r="F521" s="12">
        <v>0</v>
      </c>
    </row>
    <row r="522" spans="1:6" x14ac:dyDescent="0.25">
      <c r="A522" s="4" t="s">
        <v>14256</v>
      </c>
      <c r="B522" s="4" t="s">
        <v>14257</v>
      </c>
      <c r="C522" s="11">
        <v>11</v>
      </c>
      <c r="D522" s="4" t="s">
        <v>462</v>
      </c>
      <c r="E522" s="12">
        <v>0</v>
      </c>
      <c r="F522" s="12">
        <v>0</v>
      </c>
    </row>
    <row r="523" spans="1:6" x14ac:dyDescent="0.25">
      <c r="A523" s="4" t="s">
        <v>14258</v>
      </c>
      <c r="B523" s="4" t="s">
        <v>14259</v>
      </c>
      <c r="C523" s="11">
        <v>11</v>
      </c>
      <c r="D523" s="4" t="s">
        <v>462</v>
      </c>
      <c r="E523" s="12">
        <v>0</v>
      </c>
      <c r="F523" s="12">
        <v>0</v>
      </c>
    </row>
    <row r="524" spans="1:6" x14ac:dyDescent="0.25">
      <c r="A524" s="4" t="s">
        <v>14260</v>
      </c>
      <c r="B524" s="4" t="s">
        <v>14261</v>
      </c>
      <c r="C524" s="11">
        <v>6</v>
      </c>
      <c r="D524" s="4" t="s">
        <v>462</v>
      </c>
      <c r="E524" s="12">
        <v>0</v>
      </c>
      <c r="F524" s="12">
        <v>0</v>
      </c>
    </row>
    <row r="525" spans="1:6" x14ac:dyDescent="0.25">
      <c r="A525" s="4" t="s">
        <v>14262</v>
      </c>
      <c r="B525" s="4" t="s">
        <v>14263</v>
      </c>
      <c r="C525" s="11">
        <v>6</v>
      </c>
      <c r="D525" s="4" t="s">
        <v>462</v>
      </c>
      <c r="E525" s="12">
        <v>0</v>
      </c>
      <c r="F525" s="12">
        <v>0</v>
      </c>
    </row>
    <row r="526" spans="1:6" x14ac:dyDescent="0.25">
      <c r="A526" s="4" t="s">
        <v>14264</v>
      </c>
      <c r="B526" s="4" t="s">
        <v>14265</v>
      </c>
      <c r="C526" s="11">
        <v>11</v>
      </c>
      <c r="D526" s="4" t="s">
        <v>462</v>
      </c>
      <c r="E526" s="12">
        <v>0</v>
      </c>
      <c r="F526" s="12">
        <v>0</v>
      </c>
    </row>
    <row r="527" spans="1:6" x14ac:dyDescent="0.25">
      <c r="A527" s="4" t="s">
        <v>14266</v>
      </c>
      <c r="B527" s="4" t="s">
        <v>14267</v>
      </c>
      <c r="C527" s="11">
        <v>3</v>
      </c>
      <c r="D527" s="4" t="s">
        <v>462</v>
      </c>
      <c r="E527" s="12">
        <v>0</v>
      </c>
      <c r="F527" s="12">
        <v>0</v>
      </c>
    </row>
    <row r="528" spans="1:6" x14ac:dyDescent="0.25">
      <c r="A528" s="4" t="s">
        <v>14268</v>
      </c>
      <c r="B528" s="4" t="s">
        <v>14269</v>
      </c>
      <c r="C528" s="11">
        <v>11</v>
      </c>
      <c r="D528" s="4" t="s">
        <v>462</v>
      </c>
      <c r="E528" s="12">
        <v>0</v>
      </c>
      <c r="F528" s="12">
        <v>0</v>
      </c>
    </row>
    <row r="529" spans="1:6" x14ac:dyDescent="0.25">
      <c r="A529" s="4" t="s">
        <v>14270</v>
      </c>
      <c r="B529" s="4" t="s">
        <v>14271</v>
      </c>
      <c r="C529" s="11">
        <v>18</v>
      </c>
      <c r="D529" s="4" t="s">
        <v>462</v>
      </c>
      <c r="E529" s="12">
        <v>0</v>
      </c>
      <c r="F529" s="12">
        <v>0</v>
      </c>
    </row>
    <row r="530" spans="1:6" x14ac:dyDescent="0.25">
      <c r="A530" s="4" t="s">
        <v>14272</v>
      </c>
      <c r="B530" s="4" t="s">
        <v>14273</v>
      </c>
      <c r="C530" s="11">
        <v>9</v>
      </c>
      <c r="D530" s="4" t="s">
        <v>462</v>
      </c>
      <c r="E530" s="12">
        <v>0</v>
      </c>
      <c r="F530" s="12">
        <v>0</v>
      </c>
    </row>
    <row r="531" spans="1:6" x14ac:dyDescent="0.25">
      <c r="A531" s="4" t="s">
        <v>14274</v>
      </c>
      <c r="B531" s="4" t="s">
        <v>14275</v>
      </c>
      <c r="C531" s="11">
        <v>9</v>
      </c>
      <c r="D531" s="4" t="s">
        <v>462</v>
      </c>
      <c r="E531" s="12">
        <v>0</v>
      </c>
      <c r="F531" s="12">
        <v>0</v>
      </c>
    </row>
    <row r="532" spans="1:6" x14ac:dyDescent="0.25">
      <c r="A532" s="4" t="s">
        <v>14276</v>
      </c>
      <c r="B532" s="4" t="s">
        <v>14277</v>
      </c>
      <c r="C532" s="11">
        <v>12</v>
      </c>
      <c r="D532" s="4" t="s">
        <v>462</v>
      </c>
      <c r="E532" s="12">
        <v>0</v>
      </c>
      <c r="F532" s="12">
        <v>0</v>
      </c>
    </row>
    <row r="533" spans="1:6" x14ac:dyDescent="0.25">
      <c r="A533" s="4" t="s">
        <v>14278</v>
      </c>
      <c r="B533" s="4" t="s">
        <v>14279</v>
      </c>
      <c r="C533" s="11">
        <v>7</v>
      </c>
      <c r="D533" s="4" t="s">
        <v>462</v>
      </c>
      <c r="E533" s="12">
        <v>0</v>
      </c>
      <c r="F533" s="12">
        <v>0</v>
      </c>
    </row>
    <row r="534" spans="1:6" x14ac:dyDescent="0.25">
      <c r="A534" s="4" t="s">
        <v>14280</v>
      </c>
      <c r="B534" s="4" t="s">
        <v>14281</v>
      </c>
      <c r="C534" s="11">
        <v>3</v>
      </c>
      <c r="D534" s="4" t="s">
        <v>462</v>
      </c>
      <c r="E534" s="12">
        <v>0</v>
      </c>
      <c r="F534" s="12">
        <v>0</v>
      </c>
    </row>
    <row r="535" spans="1:6" x14ac:dyDescent="0.25">
      <c r="A535" s="4" t="s">
        <v>14282</v>
      </c>
      <c r="B535" s="4" t="s">
        <v>14283</v>
      </c>
      <c r="C535" s="11">
        <v>2</v>
      </c>
      <c r="D535" s="4" t="s">
        <v>462</v>
      </c>
      <c r="E535" s="12">
        <v>0</v>
      </c>
      <c r="F535" s="12">
        <v>0</v>
      </c>
    </row>
    <row r="536" spans="1:6" x14ac:dyDescent="0.25">
      <c r="A536" s="4" t="s">
        <v>14284</v>
      </c>
      <c r="B536" s="4" t="s">
        <v>14285</v>
      </c>
      <c r="C536" s="11">
        <v>18</v>
      </c>
      <c r="D536" s="4" t="s">
        <v>462</v>
      </c>
      <c r="E536" s="12">
        <v>0</v>
      </c>
      <c r="F536" s="12">
        <v>0</v>
      </c>
    </row>
    <row r="537" spans="1:6" x14ac:dyDescent="0.25">
      <c r="A537" s="4" t="s">
        <v>14286</v>
      </c>
      <c r="B537" s="4" t="s">
        <v>14287</v>
      </c>
      <c r="C537" s="11">
        <v>7</v>
      </c>
      <c r="D537" s="4" t="s">
        <v>462</v>
      </c>
      <c r="E537" s="12">
        <v>0</v>
      </c>
      <c r="F537" s="12">
        <v>0</v>
      </c>
    </row>
    <row r="538" spans="1:6" x14ac:dyDescent="0.25">
      <c r="A538" s="4" t="s">
        <v>14288</v>
      </c>
      <c r="B538" s="4" t="s">
        <v>14289</v>
      </c>
      <c r="C538" s="11">
        <v>2</v>
      </c>
      <c r="D538" s="4" t="s">
        <v>462</v>
      </c>
      <c r="E538" s="12">
        <v>0</v>
      </c>
      <c r="F538" s="12">
        <v>0</v>
      </c>
    </row>
    <row r="539" spans="1:6" x14ac:dyDescent="0.25">
      <c r="A539" s="4" t="s">
        <v>14290</v>
      </c>
      <c r="B539" s="4" t="s">
        <v>14291</v>
      </c>
      <c r="C539" s="11">
        <v>14</v>
      </c>
      <c r="D539" s="4" t="s">
        <v>462</v>
      </c>
      <c r="E539" s="12">
        <v>0</v>
      </c>
      <c r="F539" s="12">
        <v>0</v>
      </c>
    </row>
    <row r="540" spans="1:6" x14ac:dyDescent="0.25">
      <c r="A540" s="4" t="s">
        <v>14292</v>
      </c>
      <c r="B540" s="4" t="s">
        <v>14293</v>
      </c>
      <c r="C540" s="11">
        <v>2</v>
      </c>
      <c r="D540" s="4" t="s">
        <v>462</v>
      </c>
      <c r="E540" s="12">
        <v>0</v>
      </c>
      <c r="F540" s="12">
        <v>0</v>
      </c>
    </row>
    <row r="541" spans="1:6" x14ac:dyDescent="0.25">
      <c r="A541" s="4" t="s">
        <v>14294</v>
      </c>
      <c r="B541" s="4" t="s">
        <v>14295</v>
      </c>
      <c r="C541" s="11">
        <v>10</v>
      </c>
      <c r="D541" s="4" t="s">
        <v>462</v>
      </c>
      <c r="E541" s="12">
        <v>0</v>
      </c>
      <c r="F541" s="12">
        <v>0</v>
      </c>
    </row>
    <row r="542" spans="1:6" x14ac:dyDescent="0.25">
      <c r="A542" s="4" t="s">
        <v>14296</v>
      </c>
      <c r="B542" s="4" t="s">
        <v>14297</v>
      </c>
      <c r="C542" s="11">
        <v>14</v>
      </c>
      <c r="D542" s="4" t="s">
        <v>462</v>
      </c>
      <c r="E542" s="12">
        <v>0</v>
      </c>
      <c r="F542" s="12">
        <v>0</v>
      </c>
    </row>
    <row r="543" spans="1:6" x14ac:dyDescent="0.25">
      <c r="A543" s="4" t="s">
        <v>14298</v>
      </c>
      <c r="B543" s="4" t="s">
        <v>14299</v>
      </c>
      <c r="C543" s="11">
        <v>7</v>
      </c>
      <c r="D543" s="4" t="s">
        <v>462</v>
      </c>
      <c r="E543" s="12">
        <v>0</v>
      </c>
      <c r="F543" s="12">
        <v>0</v>
      </c>
    </row>
    <row r="544" spans="1:6" x14ac:dyDescent="0.25">
      <c r="A544" s="4" t="s">
        <v>14300</v>
      </c>
      <c r="B544" s="4" t="s">
        <v>14301</v>
      </c>
      <c r="C544" s="11">
        <v>4</v>
      </c>
      <c r="D544" s="4" t="s">
        <v>462</v>
      </c>
      <c r="E544" s="12">
        <v>0</v>
      </c>
      <c r="F544" s="12">
        <v>0</v>
      </c>
    </row>
    <row r="545" spans="1:6" x14ac:dyDescent="0.25">
      <c r="A545" s="4" t="s">
        <v>14302</v>
      </c>
      <c r="B545" s="4" t="s">
        <v>14303</v>
      </c>
      <c r="C545" s="11">
        <v>2</v>
      </c>
      <c r="D545" s="4" t="s">
        <v>462</v>
      </c>
      <c r="E545" s="12">
        <v>0</v>
      </c>
      <c r="F545" s="12">
        <v>0</v>
      </c>
    </row>
    <row r="546" spans="1:6" x14ac:dyDescent="0.25">
      <c r="A546" s="4" t="s">
        <v>14304</v>
      </c>
      <c r="B546" s="4" t="s">
        <v>14305</v>
      </c>
      <c r="C546" s="11">
        <v>19</v>
      </c>
      <c r="D546" s="4" t="s">
        <v>462</v>
      </c>
      <c r="E546" s="12">
        <v>0</v>
      </c>
      <c r="F546" s="12">
        <v>0</v>
      </c>
    </row>
    <row r="547" spans="1:6" x14ac:dyDescent="0.25">
      <c r="A547" s="4" t="s">
        <v>14306</v>
      </c>
      <c r="B547" s="4" t="s">
        <v>14307</v>
      </c>
      <c r="C547" s="11">
        <v>1</v>
      </c>
      <c r="D547" s="4" t="s">
        <v>462</v>
      </c>
      <c r="E547" s="12">
        <v>0</v>
      </c>
      <c r="F547" s="12">
        <v>0</v>
      </c>
    </row>
    <row r="548" spans="1:6" x14ac:dyDescent="0.25">
      <c r="A548" s="4" t="s">
        <v>14308</v>
      </c>
      <c r="B548" s="4" t="s">
        <v>14309</v>
      </c>
      <c r="C548" s="11">
        <v>15</v>
      </c>
      <c r="D548" s="4" t="s">
        <v>462</v>
      </c>
      <c r="E548" s="12">
        <v>0</v>
      </c>
      <c r="F548" s="12">
        <v>0</v>
      </c>
    </row>
    <row r="549" spans="1:6" x14ac:dyDescent="0.25">
      <c r="A549" s="4" t="s">
        <v>14310</v>
      </c>
      <c r="B549" s="4" t="s">
        <v>14311</v>
      </c>
      <c r="C549" s="11">
        <v>3</v>
      </c>
      <c r="D549" s="4" t="s">
        <v>462</v>
      </c>
      <c r="E549" s="12">
        <v>0</v>
      </c>
      <c r="F549" s="12">
        <v>0</v>
      </c>
    </row>
    <row r="550" spans="1:6" x14ac:dyDescent="0.25">
      <c r="A550" s="4" t="s">
        <v>14312</v>
      </c>
      <c r="B550" s="4" t="s">
        <v>14313</v>
      </c>
      <c r="C550" s="11">
        <v>17</v>
      </c>
      <c r="D550" s="4" t="s">
        <v>462</v>
      </c>
      <c r="E550" s="12">
        <v>0</v>
      </c>
      <c r="F550" s="12">
        <v>0</v>
      </c>
    </row>
    <row r="551" spans="1:6" x14ac:dyDescent="0.25">
      <c r="A551" s="4" t="s">
        <v>14314</v>
      </c>
      <c r="B551" s="4" t="s">
        <v>14315</v>
      </c>
      <c r="C551" s="11">
        <v>11</v>
      </c>
      <c r="D551" s="4" t="s">
        <v>462</v>
      </c>
      <c r="E551" s="12">
        <v>0</v>
      </c>
      <c r="F551" s="12">
        <v>0</v>
      </c>
    </row>
    <row r="552" spans="1:6" x14ac:dyDescent="0.25">
      <c r="A552" s="4" t="s">
        <v>14316</v>
      </c>
      <c r="B552" s="4" t="s">
        <v>14317</v>
      </c>
      <c r="C552" s="11">
        <v>2</v>
      </c>
      <c r="D552" s="4" t="s">
        <v>462</v>
      </c>
      <c r="E552" s="12">
        <v>0</v>
      </c>
      <c r="F552" s="12">
        <v>0</v>
      </c>
    </row>
    <row r="553" spans="1:6" x14ac:dyDescent="0.25">
      <c r="A553" s="4" t="s">
        <v>14318</v>
      </c>
      <c r="B553" s="4" t="s">
        <v>14319</v>
      </c>
      <c r="C553" s="11">
        <v>15</v>
      </c>
      <c r="D553" s="4" t="s">
        <v>462</v>
      </c>
      <c r="E553" s="12">
        <v>0</v>
      </c>
      <c r="F553" s="12">
        <v>0</v>
      </c>
    </row>
    <row r="554" spans="1:6" x14ac:dyDescent="0.25">
      <c r="A554" s="4" t="s">
        <v>14320</v>
      </c>
      <c r="B554" s="4" t="s">
        <v>14321</v>
      </c>
      <c r="C554" s="11">
        <v>6</v>
      </c>
      <c r="D554" s="4" t="s">
        <v>462</v>
      </c>
      <c r="E554" s="12">
        <v>0</v>
      </c>
      <c r="F554" s="12">
        <v>0</v>
      </c>
    </row>
    <row r="555" spans="1:6" x14ac:dyDescent="0.25">
      <c r="A555" s="4" t="s">
        <v>14322</v>
      </c>
      <c r="B555" s="4" t="s">
        <v>14323</v>
      </c>
      <c r="C555" s="11">
        <v>10</v>
      </c>
      <c r="D555" s="4" t="s">
        <v>462</v>
      </c>
      <c r="E555" s="12">
        <v>0</v>
      </c>
      <c r="F555" s="12">
        <v>0</v>
      </c>
    </row>
    <row r="556" spans="1:6" x14ac:dyDescent="0.25">
      <c r="A556" s="4" t="s">
        <v>14324</v>
      </c>
      <c r="B556" s="4" t="s">
        <v>14325</v>
      </c>
      <c r="C556" s="11">
        <v>20</v>
      </c>
      <c r="D556" s="4" t="s">
        <v>462</v>
      </c>
      <c r="E556" s="12">
        <v>0</v>
      </c>
      <c r="F556" s="12">
        <v>0</v>
      </c>
    </row>
    <row r="557" spans="1:6" x14ac:dyDescent="0.25">
      <c r="A557" s="4" t="s">
        <v>14326</v>
      </c>
      <c r="B557" s="4" t="s">
        <v>14327</v>
      </c>
      <c r="C557" s="11">
        <v>4</v>
      </c>
      <c r="D557" s="4" t="s">
        <v>462</v>
      </c>
      <c r="E557" s="12">
        <v>0</v>
      </c>
      <c r="F557" s="12">
        <v>0</v>
      </c>
    </row>
    <row r="558" spans="1:6" x14ac:dyDescent="0.25">
      <c r="A558" s="4" t="s">
        <v>14328</v>
      </c>
      <c r="B558" s="4" t="s">
        <v>14329</v>
      </c>
      <c r="C558" s="11">
        <v>12</v>
      </c>
      <c r="D558" s="4" t="s">
        <v>462</v>
      </c>
      <c r="E558" s="12">
        <v>0</v>
      </c>
      <c r="F558" s="12">
        <v>0</v>
      </c>
    </row>
    <row r="559" spans="1:6" x14ac:dyDescent="0.25">
      <c r="A559" s="4" t="s">
        <v>14330</v>
      </c>
      <c r="B559" s="4" t="s">
        <v>14331</v>
      </c>
      <c r="C559" s="11">
        <v>18</v>
      </c>
      <c r="D559" s="4" t="s">
        <v>462</v>
      </c>
      <c r="E559" s="12">
        <v>0</v>
      </c>
      <c r="F559" s="12">
        <v>0</v>
      </c>
    </row>
    <row r="560" spans="1:6" x14ac:dyDescent="0.25">
      <c r="A560" s="4" t="s">
        <v>14332</v>
      </c>
      <c r="B560" s="4" t="s">
        <v>14333</v>
      </c>
      <c r="C560" s="11">
        <v>7</v>
      </c>
      <c r="D560" s="4" t="s">
        <v>462</v>
      </c>
      <c r="E560" s="12">
        <v>0</v>
      </c>
      <c r="F560" s="12">
        <v>0</v>
      </c>
    </row>
    <row r="561" spans="1:6" x14ac:dyDescent="0.25">
      <c r="A561" s="4" t="s">
        <v>14334</v>
      </c>
      <c r="B561" s="4" t="s">
        <v>14335</v>
      </c>
      <c r="C561" s="11">
        <v>3</v>
      </c>
      <c r="D561" s="4" t="s">
        <v>462</v>
      </c>
      <c r="E561" s="12">
        <v>0</v>
      </c>
      <c r="F561" s="12">
        <v>0</v>
      </c>
    </row>
    <row r="562" spans="1:6" x14ac:dyDescent="0.25">
      <c r="A562" s="4" t="s">
        <v>14336</v>
      </c>
      <c r="B562" s="4" t="s">
        <v>14337</v>
      </c>
      <c r="C562" s="11">
        <v>15</v>
      </c>
      <c r="D562" s="4" t="s">
        <v>462</v>
      </c>
      <c r="E562" s="12">
        <v>0</v>
      </c>
      <c r="F562" s="12">
        <v>0</v>
      </c>
    </row>
    <row r="563" spans="1:6" x14ac:dyDescent="0.25">
      <c r="A563" s="4" t="s">
        <v>14338</v>
      </c>
      <c r="B563" s="4" t="s">
        <v>14339</v>
      </c>
      <c r="C563" s="11">
        <v>13</v>
      </c>
      <c r="D563" s="4" t="s">
        <v>462</v>
      </c>
      <c r="E563" s="12">
        <v>0</v>
      </c>
      <c r="F563" s="12">
        <v>0</v>
      </c>
    </row>
    <row r="564" spans="1:6" x14ac:dyDescent="0.25">
      <c r="A564" s="4" t="s">
        <v>14340</v>
      </c>
      <c r="B564" s="4" t="s">
        <v>14341</v>
      </c>
      <c r="C564" s="11">
        <v>8</v>
      </c>
      <c r="D564" s="4" t="s">
        <v>462</v>
      </c>
      <c r="E564" s="12">
        <v>0</v>
      </c>
      <c r="F564" s="12">
        <v>0</v>
      </c>
    </row>
    <row r="565" spans="1:6" x14ac:dyDescent="0.25">
      <c r="A565" s="4" t="s">
        <v>14342</v>
      </c>
      <c r="B565" s="4" t="s">
        <v>14343</v>
      </c>
      <c r="C565" s="11">
        <v>1</v>
      </c>
      <c r="D565" s="4" t="s">
        <v>462</v>
      </c>
      <c r="E565" s="12">
        <v>0</v>
      </c>
      <c r="F565" s="12">
        <v>0</v>
      </c>
    </row>
    <row r="566" spans="1:6" x14ac:dyDescent="0.25">
      <c r="A566" s="4" t="s">
        <v>14344</v>
      </c>
      <c r="B566" s="4" t="s">
        <v>14345</v>
      </c>
      <c r="C566" s="11">
        <v>15</v>
      </c>
      <c r="D566" s="4" t="s">
        <v>462</v>
      </c>
      <c r="E566" s="12">
        <v>0</v>
      </c>
      <c r="F566" s="12">
        <v>0</v>
      </c>
    </row>
    <row r="567" spans="1:6" x14ac:dyDescent="0.25">
      <c r="A567" s="4" t="s">
        <v>14346</v>
      </c>
      <c r="B567" s="4" t="s">
        <v>14347</v>
      </c>
      <c r="C567" s="11">
        <v>8</v>
      </c>
      <c r="D567" s="4" t="s">
        <v>462</v>
      </c>
      <c r="E567" s="12">
        <v>0</v>
      </c>
      <c r="F567" s="12">
        <v>0</v>
      </c>
    </row>
    <row r="568" spans="1:6" x14ac:dyDescent="0.25">
      <c r="A568" s="4" t="s">
        <v>14348</v>
      </c>
      <c r="B568" s="4" t="s">
        <v>14349</v>
      </c>
      <c r="C568" s="11">
        <v>19</v>
      </c>
      <c r="D568" s="4" t="s">
        <v>462</v>
      </c>
      <c r="E568" s="12">
        <v>0</v>
      </c>
      <c r="F568" s="12">
        <v>0</v>
      </c>
    </row>
    <row r="569" spans="1:6" x14ac:dyDescent="0.25">
      <c r="A569" s="4" t="s">
        <v>14350</v>
      </c>
      <c r="B569" s="4" t="s">
        <v>14351</v>
      </c>
      <c r="C569" s="11">
        <v>4</v>
      </c>
      <c r="D569" s="4" t="s">
        <v>462</v>
      </c>
      <c r="E569" s="12">
        <v>0</v>
      </c>
      <c r="F569" s="12">
        <v>0</v>
      </c>
    </row>
    <row r="570" spans="1:6" x14ac:dyDescent="0.25">
      <c r="A570" s="4" t="s">
        <v>14352</v>
      </c>
      <c r="B570" s="4" t="s">
        <v>14353</v>
      </c>
      <c r="C570" s="11">
        <v>11</v>
      </c>
      <c r="D570" s="4" t="s">
        <v>462</v>
      </c>
      <c r="E570" s="12">
        <v>0</v>
      </c>
      <c r="F570" s="12">
        <v>0</v>
      </c>
    </row>
    <row r="571" spans="1:6" x14ac:dyDescent="0.25">
      <c r="A571" s="4" t="s">
        <v>14354</v>
      </c>
      <c r="B571" s="4" t="s">
        <v>14355</v>
      </c>
      <c r="C571" s="11">
        <v>6</v>
      </c>
      <c r="D571" s="4" t="s">
        <v>462</v>
      </c>
      <c r="E571" s="12">
        <v>0</v>
      </c>
      <c r="F571" s="12">
        <v>0</v>
      </c>
    </row>
    <row r="572" spans="1:6" x14ac:dyDescent="0.25">
      <c r="A572" s="4" t="s">
        <v>14356</v>
      </c>
      <c r="B572" s="4" t="s">
        <v>14357</v>
      </c>
      <c r="C572" s="11">
        <v>9</v>
      </c>
      <c r="D572" s="4" t="s">
        <v>462</v>
      </c>
      <c r="E572" s="12">
        <v>0</v>
      </c>
      <c r="F572" s="12">
        <v>0</v>
      </c>
    </row>
    <row r="573" spans="1:6" x14ac:dyDescent="0.25">
      <c r="A573" s="4" t="s">
        <v>14358</v>
      </c>
      <c r="B573" s="4" t="s">
        <v>14359</v>
      </c>
      <c r="C573" s="11">
        <v>8</v>
      </c>
      <c r="D573" s="4" t="s">
        <v>462</v>
      </c>
      <c r="E573" s="12">
        <v>0</v>
      </c>
      <c r="F573" s="12">
        <v>0</v>
      </c>
    </row>
    <row r="574" spans="1:6" x14ac:dyDescent="0.25">
      <c r="A574" s="4" t="s">
        <v>14360</v>
      </c>
      <c r="B574" s="4" t="s">
        <v>14361</v>
      </c>
      <c r="C574" s="11">
        <v>3</v>
      </c>
      <c r="D574" s="4" t="s">
        <v>462</v>
      </c>
      <c r="E574" s="12">
        <v>0</v>
      </c>
      <c r="F574" s="12">
        <v>0</v>
      </c>
    </row>
    <row r="575" spans="1:6" x14ac:dyDescent="0.25">
      <c r="A575" s="4" t="s">
        <v>14362</v>
      </c>
      <c r="B575" s="4" t="s">
        <v>14363</v>
      </c>
      <c r="C575" s="11">
        <v>4</v>
      </c>
      <c r="D575" s="4" t="s">
        <v>462</v>
      </c>
      <c r="E575" s="12">
        <v>0</v>
      </c>
      <c r="F575" s="12">
        <v>0</v>
      </c>
    </row>
    <row r="576" spans="1:6" x14ac:dyDescent="0.25">
      <c r="A576" s="4" t="s">
        <v>14364</v>
      </c>
      <c r="B576" s="4" t="s">
        <v>14365</v>
      </c>
      <c r="C576" s="11">
        <v>6</v>
      </c>
      <c r="D576" s="4" t="s">
        <v>462</v>
      </c>
      <c r="E576" s="12">
        <v>0</v>
      </c>
      <c r="F576" s="12">
        <v>0</v>
      </c>
    </row>
    <row r="577" spans="1:6" x14ac:dyDescent="0.25">
      <c r="A577" s="4" t="s">
        <v>14366</v>
      </c>
      <c r="B577" s="4" t="s">
        <v>14367</v>
      </c>
      <c r="C577" s="11">
        <v>2</v>
      </c>
      <c r="D577" s="4" t="s">
        <v>462</v>
      </c>
      <c r="E577" s="12">
        <v>0</v>
      </c>
      <c r="F577" s="12">
        <v>0</v>
      </c>
    </row>
    <row r="578" spans="1:6" x14ac:dyDescent="0.25">
      <c r="A578" s="4" t="s">
        <v>14368</v>
      </c>
      <c r="B578" s="4" t="s">
        <v>14369</v>
      </c>
      <c r="C578" s="11">
        <v>3</v>
      </c>
      <c r="D578" s="4" t="s">
        <v>462</v>
      </c>
      <c r="E578" s="12">
        <v>0</v>
      </c>
      <c r="F578" s="12">
        <v>0</v>
      </c>
    </row>
    <row r="579" spans="1:6" x14ac:dyDescent="0.25">
      <c r="A579" s="4" t="s">
        <v>14370</v>
      </c>
      <c r="B579" s="4" t="s">
        <v>14371</v>
      </c>
      <c r="C579" s="11">
        <v>1</v>
      </c>
      <c r="D579" s="4" t="s">
        <v>462</v>
      </c>
      <c r="E579" s="12">
        <v>0</v>
      </c>
      <c r="F579" s="12">
        <v>0</v>
      </c>
    </row>
    <row r="580" spans="1:6" x14ac:dyDescent="0.25">
      <c r="A580" s="4" t="s">
        <v>14372</v>
      </c>
      <c r="B580" s="4" t="s">
        <v>14373</v>
      </c>
      <c r="C580" s="11">
        <v>1</v>
      </c>
      <c r="D580" s="4" t="s">
        <v>462</v>
      </c>
      <c r="E580" s="12">
        <v>0</v>
      </c>
      <c r="F580" s="12">
        <v>0</v>
      </c>
    </row>
    <row r="581" spans="1:6" x14ac:dyDescent="0.25">
      <c r="A581" s="4" t="s">
        <v>14374</v>
      </c>
      <c r="B581" s="4" t="s">
        <v>14375</v>
      </c>
      <c r="C581" s="11">
        <v>1</v>
      </c>
      <c r="D581" s="4" t="s">
        <v>462</v>
      </c>
      <c r="E581" s="12">
        <v>0</v>
      </c>
      <c r="F581" s="12">
        <v>0</v>
      </c>
    </row>
    <row r="582" spans="1:6" x14ac:dyDescent="0.25">
      <c r="A582" s="4" t="s">
        <v>14376</v>
      </c>
      <c r="B582" s="4" t="s">
        <v>14377</v>
      </c>
      <c r="C582" s="11">
        <v>4</v>
      </c>
      <c r="D582" s="4" t="s">
        <v>462</v>
      </c>
      <c r="E582" s="12">
        <v>0</v>
      </c>
      <c r="F582" s="12">
        <v>0</v>
      </c>
    </row>
    <row r="583" spans="1:6" x14ac:dyDescent="0.25">
      <c r="A583" s="4" t="s">
        <v>14378</v>
      </c>
      <c r="B583" s="4" t="s">
        <v>14379</v>
      </c>
      <c r="C583" s="11">
        <v>2</v>
      </c>
      <c r="D583" s="4" t="s">
        <v>462</v>
      </c>
      <c r="E583" s="12">
        <v>0</v>
      </c>
      <c r="F583" s="12">
        <v>0</v>
      </c>
    </row>
    <row r="584" spans="1:6" x14ac:dyDescent="0.25">
      <c r="A584" s="4" t="s">
        <v>14380</v>
      </c>
      <c r="B584" s="4" t="s">
        <v>14381</v>
      </c>
      <c r="C584" s="11">
        <v>3</v>
      </c>
      <c r="D584" s="4" t="s">
        <v>462</v>
      </c>
      <c r="E584" s="12">
        <v>0</v>
      </c>
      <c r="F584" s="12">
        <v>0</v>
      </c>
    </row>
    <row r="585" spans="1:6" x14ac:dyDescent="0.25">
      <c r="A585" s="4" t="s">
        <v>14382</v>
      </c>
      <c r="B585" s="4" t="s">
        <v>14383</v>
      </c>
      <c r="C585" s="11">
        <v>1</v>
      </c>
      <c r="D585" s="4" t="s">
        <v>462</v>
      </c>
      <c r="E585" s="12">
        <v>0</v>
      </c>
      <c r="F585" s="12">
        <v>0</v>
      </c>
    </row>
    <row r="586" spans="1:6" x14ac:dyDescent="0.25">
      <c r="A586" s="4" t="s">
        <v>14384</v>
      </c>
      <c r="B586" s="4" t="s">
        <v>14385</v>
      </c>
      <c r="C586" s="11">
        <v>2</v>
      </c>
      <c r="D586" s="4" t="s">
        <v>462</v>
      </c>
      <c r="E586" s="12">
        <v>0</v>
      </c>
      <c r="F586" s="12">
        <v>0</v>
      </c>
    </row>
    <row r="587" spans="1:6" x14ac:dyDescent="0.25">
      <c r="A587" s="4" t="s">
        <v>14386</v>
      </c>
      <c r="B587" s="4" t="s">
        <v>14387</v>
      </c>
      <c r="C587" s="11">
        <v>3</v>
      </c>
      <c r="D587" s="4" t="s">
        <v>462</v>
      </c>
      <c r="E587" s="12">
        <v>0</v>
      </c>
      <c r="F587" s="12">
        <v>0</v>
      </c>
    </row>
    <row r="588" spans="1:6" x14ac:dyDescent="0.25">
      <c r="A588" s="4" t="s">
        <v>14388</v>
      </c>
      <c r="B588" s="4" t="s">
        <v>14389</v>
      </c>
      <c r="C588" s="11">
        <v>1</v>
      </c>
      <c r="D588" s="4" t="s">
        <v>462</v>
      </c>
      <c r="E588" s="12">
        <v>0</v>
      </c>
      <c r="F588" s="12">
        <v>0</v>
      </c>
    </row>
    <row r="589" spans="1:6" x14ac:dyDescent="0.25">
      <c r="A589" s="4" t="s">
        <v>14390</v>
      </c>
      <c r="B589" s="4" t="s">
        <v>14391</v>
      </c>
      <c r="C589" s="11">
        <v>4</v>
      </c>
      <c r="D589" s="4" t="s">
        <v>462</v>
      </c>
      <c r="E589" s="12">
        <v>0</v>
      </c>
      <c r="F589" s="12">
        <v>0</v>
      </c>
    </row>
    <row r="590" spans="1:6" x14ac:dyDescent="0.25">
      <c r="A590" s="4" t="s">
        <v>14392</v>
      </c>
      <c r="B590" s="4" t="s">
        <v>14393</v>
      </c>
      <c r="C590" s="11">
        <v>4</v>
      </c>
      <c r="D590" s="4" t="s">
        <v>462</v>
      </c>
      <c r="E590" s="12">
        <v>0</v>
      </c>
      <c r="F590" s="12">
        <v>0</v>
      </c>
    </row>
    <row r="591" spans="1:6" x14ac:dyDescent="0.25">
      <c r="A591" s="4" t="s">
        <v>14394</v>
      </c>
      <c r="B591" s="4" t="s">
        <v>14395</v>
      </c>
      <c r="C591" s="11">
        <v>3</v>
      </c>
      <c r="D591" s="4" t="s">
        <v>462</v>
      </c>
      <c r="E591" s="12">
        <v>0</v>
      </c>
      <c r="F591" s="12">
        <v>0</v>
      </c>
    </row>
    <row r="592" spans="1:6" x14ac:dyDescent="0.25">
      <c r="A592" s="4" t="s">
        <v>14396</v>
      </c>
      <c r="B592" s="4" t="s">
        <v>14397</v>
      </c>
      <c r="C592" s="11">
        <v>6</v>
      </c>
      <c r="D592" s="4" t="s">
        <v>462</v>
      </c>
      <c r="E592" s="12">
        <v>0</v>
      </c>
      <c r="F592" s="12">
        <v>0</v>
      </c>
    </row>
    <row r="593" spans="1:6" x14ac:dyDescent="0.25">
      <c r="A593" s="4" t="s">
        <v>14398</v>
      </c>
      <c r="B593" s="4" t="s">
        <v>14399</v>
      </c>
      <c r="C593" s="11">
        <v>6</v>
      </c>
      <c r="D593" s="4" t="s">
        <v>462</v>
      </c>
      <c r="E593" s="12">
        <v>0</v>
      </c>
      <c r="F593" s="12">
        <v>0</v>
      </c>
    </row>
    <row r="594" spans="1:6" x14ac:dyDescent="0.25">
      <c r="A594" s="4" t="s">
        <v>14400</v>
      </c>
      <c r="B594" s="4" t="s">
        <v>14401</v>
      </c>
      <c r="C594" s="11">
        <v>3</v>
      </c>
      <c r="D594" s="4" t="s">
        <v>462</v>
      </c>
      <c r="E594" s="12">
        <v>0</v>
      </c>
      <c r="F594" s="12">
        <v>0</v>
      </c>
    </row>
    <row r="595" spans="1:6" x14ac:dyDescent="0.25">
      <c r="A595" s="4" t="s">
        <v>14402</v>
      </c>
      <c r="B595" s="4" t="s">
        <v>14403</v>
      </c>
      <c r="C595" s="11">
        <v>5</v>
      </c>
      <c r="D595" s="4" t="s">
        <v>462</v>
      </c>
      <c r="E595" s="12">
        <v>0</v>
      </c>
      <c r="F595" s="12">
        <v>0</v>
      </c>
    </row>
    <row r="596" spans="1:6" x14ac:dyDescent="0.25">
      <c r="A596" s="4" t="s">
        <v>14404</v>
      </c>
      <c r="B596" s="4" t="s">
        <v>14405</v>
      </c>
      <c r="C596" s="11">
        <v>1</v>
      </c>
      <c r="D596" s="4" t="s">
        <v>462</v>
      </c>
      <c r="E596" s="12">
        <v>0</v>
      </c>
      <c r="F596" s="12">
        <v>0</v>
      </c>
    </row>
    <row r="597" spans="1:6" x14ac:dyDescent="0.25">
      <c r="A597" s="4" t="s">
        <v>14406</v>
      </c>
      <c r="B597" s="4" t="s">
        <v>14407</v>
      </c>
      <c r="C597" s="11">
        <v>2</v>
      </c>
      <c r="D597" s="4" t="s">
        <v>462</v>
      </c>
      <c r="E597" s="12">
        <v>0</v>
      </c>
      <c r="F597" s="12">
        <v>0</v>
      </c>
    </row>
    <row r="598" spans="1:6" x14ac:dyDescent="0.25">
      <c r="A598" s="4" t="s">
        <v>14408</v>
      </c>
      <c r="B598" s="4" t="s">
        <v>14409</v>
      </c>
      <c r="C598" s="11">
        <v>3</v>
      </c>
      <c r="D598" s="4" t="s">
        <v>462</v>
      </c>
      <c r="E598" s="12">
        <v>0</v>
      </c>
      <c r="F598" s="12">
        <v>0</v>
      </c>
    </row>
    <row r="599" spans="1:6" x14ac:dyDescent="0.25">
      <c r="A599" s="4" t="s">
        <v>14410</v>
      </c>
      <c r="B599" s="4" t="s">
        <v>14411</v>
      </c>
      <c r="C599" s="11">
        <v>4</v>
      </c>
      <c r="D599" s="4" t="s">
        <v>462</v>
      </c>
      <c r="E599" s="12">
        <v>0</v>
      </c>
      <c r="F599" s="12">
        <v>0</v>
      </c>
    </row>
    <row r="600" spans="1:6" x14ac:dyDescent="0.25">
      <c r="A600" s="4" t="s">
        <v>14412</v>
      </c>
      <c r="B600" s="4" t="s">
        <v>14413</v>
      </c>
      <c r="C600" s="11">
        <v>2</v>
      </c>
      <c r="D600" s="4" t="s">
        <v>462</v>
      </c>
      <c r="E600" s="12">
        <v>0</v>
      </c>
      <c r="F600" s="12">
        <v>0</v>
      </c>
    </row>
    <row r="601" spans="1:6" x14ac:dyDescent="0.25">
      <c r="A601" s="4" t="s">
        <v>14414</v>
      </c>
      <c r="B601" s="4" t="s">
        <v>14415</v>
      </c>
      <c r="C601" s="11">
        <v>3</v>
      </c>
      <c r="D601" s="4" t="s">
        <v>462</v>
      </c>
      <c r="E601" s="12">
        <v>0</v>
      </c>
      <c r="F601" s="12">
        <v>0</v>
      </c>
    </row>
    <row r="602" spans="1:6" x14ac:dyDescent="0.25">
      <c r="A602" s="4" t="s">
        <v>14416</v>
      </c>
      <c r="B602" s="4" t="s">
        <v>14417</v>
      </c>
      <c r="C602" s="11">
        <v>2</v>
      </c>
      <c r="D602" s="4" t="s">
        <v>462</v>
      </c>
      <c r="E602" s="12">
        <v>0</v>
      </c>
      <c r="F602" s="12">
        <v>0</v>
      </c>
    </row>
    <row r="603" spans="1:6" x14ac:dyDescent="0.25">
      <c r="A603" s="4" t="s">
        <v>14418</v>
      </c>
      <c r="B603" s="4" t="s">
        <v>14419</v>
      </c>
      <c r="C603" s="11">
        <v>1</v>
      </c>
      <c r="D603" s="4" t="s">
        <v>462</v>
      </c>
      <c r="E603" s="12">
        <v>0</v>
      </c>
      <c r="F603" s="12">
        <v>0</v>
      </c>
    </row>
    <row r="604" spans="1:6" x14ac:dyDescent="0.25">
      <c r="A604" s="4" t="s">
        <v>14420</v>
      </c>
      <c r="B604" s="4" t="s">
        <v>14421</v>
      </c>
      <c r="C604" s="11">
        <v>4</v>
      </c>
      <c r="D604" s="4" t="s">
        <v>462</v>
      </c>
      <c r="E604" s="12">
        <v>0</v>
      </c>
      <c r="F604" s="12">
        <v>0</v>
      </c>
    </row>
    <row r="605" spans="1:6" x14ac:dyDescent="0.25">
      <c r="A605" s="4" t="s">
        <v>14422</v>
      </c>
      <c r="B605" s="4" t="s">
        <v>14423</v>
      </c>
      <c r="C605" s="11">
        <v>3</v>
      </c>
      <c r="D605" s="4" t="s">
        <v>462</v>
      </c>
      <c r="E605" s="12">
        <v>0</v>
      </c>
      <c r="F605" s="12">
        <v>0</v>
      </c>
    </row>
    <row r="606" spans="1:6" x14ac:dyDescent="0.25">
      <c r="A606" s="4" t="s">
        <v>14424</v>
      </c>
      <c r="B606" s="4" t="s">
        <v>14425</v>
      </c>
      <c r="C606" s="11">
        <v>2</v>
      </c>
      <c r="D606" s="4" t="s">
        <v>462</v>
      </c>
      <c r="E606" s="12">
        <v>0</v>
      </c>
      <c r="F606" s="12">
        <v>0</v>
      </c>
    </row>
    <row r="607" spans="1:6" x14ac:dyDescent="0.25">
      <c r="A607" s="4" t="s">
        <v>14426</v>
      </c>
      <c r="B607" s="4" t="s">
        <v>14427</v>
      </c>
      <c r="C607" s="11">
        <v>3</v>
      </c>
      <c r="D607" s="4" t="s">
        <v>462</v>
      </c>
      <c r="E607" s="12">
        <v>0</v>
      </c>
      <c r="F607" s="12">
        <v>0</v>
      </c>
    </row>
    <row r="608" spans="1:6" x14ac:dyDescent="0.25">
      <c r="A608" s="4" t="s">
        <v>14428</v>
      </c>
      <c r="B608" s="4" t="s">
        <v>14429</v>
      </c>
      <c r="C608" s="11">
        <v>3</v>
      </c>
      <c r="D608" s="4" t="s">
        <v>462</v>
      </c>
      <c r="E608" s="12">
        <v>0</v>
      </c>
      <c r="F608" s="12">
        <v>0</v>
      </c>
    </row>
    <row r="609" spans="1:6" x14ac:dyDescent="0.25">
      <c r="A609" s="4" t="s">
        <v>14430</v>
      </c>
      <c r="B609" s="4" t="s">
        <v>14431</v>
      </c>
      <c r="C609" s="11">
        <v>6</v>
      </c>
      <c r="D609" s="4" t="s">
        <v>462</v>
      </c>
      <c r="E609" s="12">
        <v>0</v>
      </c>
      <c r="F609" s="12">
        <v>0</v>
      </c>
    </row>
    <row r="610" spans="1:6" x14ac:dyDescent="0.25">
      <c r="A610" s="4" t="s">
        <v>14432</v>
      </c>
      <c r="B610" s="4" t="s">
        <v>14433</v>
      </c>
      <c r="C610" s="11">
        <v>5</v>
      </c>
      <c r="D610" s="4" t="s">
        <v>462</v>
      </c>
      <c r="E610" s="12">
        <v>0</v>
      </c>
      <c r="F610" s="12">
        <v>0</v>
      </c>
    </row>
    <row r="611" spans="1:6" x14ac:dyDescent="0.25">
      <c r="A611" s="4" t="s">
        <v>14434</v>
      </c>
      <c r="B611" s="4" t="s">
        <v>14435</v>
      </c>
      <c r="C611" s="11">
        <v>2</v>
      </c>
      <c r="D611" s="4" t="s">
        <v>462</v>
      </c>
      <c r="E611" s="12">
        <v>0</v>
      </c>
      <c r="F611" s="12">
        <v>0</v>
      </c>
    </row>
    <row r="612" spans="1:6" x14ac:dyDescent="0.25">
      <c r="A612" s="4" t="s">
        <v>14436</v>
      </c>
      <c r="B612" s="4" t="s">
        <v>14437</v>
      </c>
      <c r="C612" s="11">
        <v>5</v>
      </c>
      <c r="D612" s="4" t="s">
        <v>462</v>
      </c>
      <c r="E612" s="12">
        <v>0</v>
      </c>
      <c r="F612" s="12">
        <v>0</v>
      </c>
    </row>
    <row r="613" spans="1:6" x14ac:dyDescent="0.25">
      <c r="A613" s="4" t="s">
        <v>14438</v>
      </c>
      <c r="B613" s="4" t="s">
        <v>14439</v>
      </c>
      <c r="C613" s="11">
        <v>4</v>
      </c>
      <c r="D613" s="4" t="s">
        <v>462</v>
      </c>
      <c r="E613" s="12">
        <v>0</v>
      </c>
      <c r="F613" s="12">
        <v>0</v>
      </c>
    </row>
    <row r="614" spans="1:6" x14ac:dyDescent="0.25">
      <c r="A614" s="4" t="s">
        <v>14440</v>
      </c>
      <c r="B614" s="4" t="s">
        <v>14441</v>
      </c>
      <c r="C614" s="11">
        <v>6</v>
      </c>
      <c r="D614" s="4" t="s">
        <v>462</v>
      </c>
      <c r="E614" s="12">
        <v>0</v>
      </c>
      <c r="F614" s="12">
        <v>0</v>
      </c>
    </row>
    <row r="615" spans="1:6" x14ac:dyDescent="0.25">
      <c r="A615" s="4" t="s">
        <v>14442</v>
      </c>
      <c r="B615" s="4" t="s">
        <v>14443</v>
      </c>
      <c r="C615" s="11">
        <v>5</v>
      </c>
      <c r="D615" s="4" t="s">
        <v>462</v>
      </c>
      <c r="E615" s="12">
        <v>0</v>
      </c>
      <c r="F615" s="12">
        <v>0</v>
      </c>
    </row>
    <row r="616" spans="1:6" x14ac:dyDescent="0.25">
      <c r="A616" s="4" t="s">
        <v>14444</v>
      </c>
      <c r="B616" s="4" t="s">
        <v>14445</v>
      </c>
      <c r="C616" s="11">
        <v>1</v>
      </c>
      <c r="D616" s="4" t="s">
        <v>462</v>
      </c>
      <c r="E616" s="12">
        <v>0</v>
      </c>
      <c r="F616" s="12">
        <v>0</v>
      </c>
    </row>
    <row r="617" spans="1:6" x14ac:dyDescent="0.25">
      <c r="A617" s="4" t="s">
        <v>14446</v>
      </c>
      <c r="B617" s="4" t="s">
        <v>14447</v>
      </c>
      <c r="C617" s="11">
        <v>5</v>
      </c>
      <c r="D617" s="4" t="s">
        <v>462</v>
      </c>
      <c r="E617" s="12">
        <v>0</v>
      </c>
      <c r="F617" s="12">
        <v>0</v>
      </c>
    </row>
    <row r="618" spans="1:6" x14ac:dyDescent="0.25">
      <c r="A618" s="4" t="s">
        <v>14448</v>
      </c>
      <c r="B618" s="4" t="s">
        <v>14449</v>
      </c>
      <c r="C618" s="11">
        <v>3</v>
      </c>
      <c r="D618" s="4" t="s">
        <v>462</v>
      </c>
      <c r="E618" s="12">
        <v>0</v>
      </c>
      <c r="F618" s="12">
        <v>0</v>
      </c>
    </row>
    <row r="619" spans="1:6" x14ac:dyDescent="0.25">
      <c r="A619" s="4" t="s">
        <v>14450</v>
      </c>
      <c r="B619" s="4" t="s">
        <v>14451</v>
      </c>
      <c r="C619" s="11">
        <v>1</v>
      </c>
      <c r="D619" s="4" t="s">
        <v>462</v>
      </c>
      <c r="E619" s="12">
        <v>0</v>
      </c>
      <c r="F619" s="12">
        <v>0</v>
      </c>
    </row>
    <row r="620" spans="1:6" x14ac:dyDescent="0.25">
      <c r="A620" s="4" t="s">
        <v>14452</v>
      </c>
      <c r="B620" s="4" t="s">
        <v>14453</v>
      </c>
      <c r="C620" s="11">
        <v>4</v>
      </c>
      <c r="D620" s="4" t="s">
        <v>462</v>
      </c>
      <c r="E620" s="12">
        <v>0</v>
      </c>
      <c r="F620" s="12">
        <v>0</v>
      </c>
    </row>
    <row r="621" spans="1:6" x14ac:dyDescent="0.25">
      <c r="A621" s="4" t="s">
        <v>14454</v>
      </c>
      <c r="B621" s="4" t="s">
        <v>14455</v>
      </c>
      <c r="C621" s="11">
        <v>6</v>
      </c>
      <c r="D621" s="4" t="s">
        <v>462</v>
      </c>
      <c r="E621" s="12">
        <v>0</v>
      </c>
      <c r="F621" s="12">
        <v>0</v>
      </c>
    </row>
    <row r="622" spans="1:6" x14ac:dyDescent="0.25">
      <c r="A622" s="4" t="s">
        <v>14456</v>
      </c>
      <c r="B622" s="4" t="s">
        <v>14457</v>
      </c>
      <c r="C622" s="11">
        <v>10</v>
      </c>
      <c r="D622" s="4" t="s">
        <v>462</v>
      </c>
      <c r="E622" s="12">
        <v>0</v>
      </c>
      <c r="F622" s="12">
        <v>0</v>
      </c>
    </row>
    <row r="623" spans="1:6" x14ac:dyDescent="0.25">
      <c r="A623" s="4" t="s">
        <v>14458</v>
      </c>
      <c r="B623" s="4" t="s">
        <v>14459</v>
      </c>
      <c r="C623" s="11">
        <v>4</v>
      </c>
      <c r="D623" s="4" t="s">
        <v>462</v>
      </c>
      <c r="E623" s="12">
        <v>0</v>
      </c>
      <c r="F623" s="12">
        <v>0</v>
      </c>
    </row>
    <row r="624" spans="1:6" x14ac:dyDescent="0.25">
      <c r="A624" s="4" t="s">
        <v>14460</v>
      </c>
      <c r="B624" s="4" t="s">
        <v>14461</v>
      </c>
      <c r="C624" s="11">
        <v>1</v>
      </c>
      <c r="D624" s="4" t="s">
        <v>462</v>
      </c>
      <c r="E624" s="12">
        <v>0</v>
      </c>
      <c r="F624" s="12">
        <v>0</v>
      </c>
    </row>
    <row r="625" spans="1:6" x14ac:dyDescent="0.25">
      <c r="A625" s="4" t="s">
        <v>14462</v>
      </c>
      <c r="B625" s="4" t="s">
        <v>14463</v>
      </c>
      <c r="C625" s="11">
        <v>2</v>
      </c>
      <c r="D625" s="4" t="s">
        <v>462</v>
      </c>
      <c r="E625" s="12">
        <v>0</v>
      </c>
      <c r="F625" s="12">
        <v>0</v>
      </c>
    </row>
    <row r="626" spans="1:6" x14ac:dyDescent="0.25">
      <c r="A626" s="4" t="s">
        <v>14464</v>
      </c>
      <c r="B626" s="4" t="s">
        <v>14465</v>
      </c>
      <c r="C626" s="11">
        <v>2</v>
      </c>
      <c r="D626" s="4" t="s">
        <v>462</v>
      </c>
      <c r="E626" s="12">
        <v>0</v>
      </c>
      <c r="F626" s="12">
        <v>0</v>
      </c>
    </row>
    <row r="627" spans="1:6" x14ac:dyDescent="0.25">
      <c r="A627" s="4" t="s">
        <v>14466</v>
      </c>
      <c r="B627" s="4" t="s">
        <v>14467</v>
      </c>
      <c r="C627" s="11">
        <v>1</v>
      </c>
      <c r="D627" s="4" t="s">
        <v>462</v>
      </c>
      <c r="E627" s="12">
        <v>0</v>
      </c>
      <c r="F627" s="12">
        <v>0</v>
      </c>
    </row>
    <row r="628" spans="1:6" x14ac:dyDescent="0.25">
      <c r="A628" s="4" t="s">
        <v>14468</v>
      </c>
      <c r="B628" s="4" t="s">
        <v>14469</v>
      </c>
      <c r="C628" s="11">
        <v>2</v>
      </c>
      <c r="D628" s="4" t="s">
        <v>462</v>
      </c>
      <c r="E628" s="12">
        <v>0</v>
      </c>
      <c r="F628" s="12">
        <v>0</v>
      </c>
    </row>
    <row r="629" spans="1:6" x14ac:dyDescent="0.25">
      <c r="A629" s="4" t="s">
        <v>14470</v>
      </c>
      <c r="B629" s="4" t="s">
        <v>14471</v>
      </c>
      <c r="C629" s="11">
        <v>1</v>
      </c>
      <c r="D629" s="4" t="s">
        <v>462</v>
      </c>
      <c r="E629" s="12">
        <v>0</v>
      </c>
      <c r="F629" s="12">
        <v>0</v>
      </c>
    </row>
    <row r="630" spans="1:6" x14ac:dyDescent="0.25">
      <c r="A630" s="4" t="s">
        <v>14472</v>
      </c>
      <c r="B630" s="4" t="s">
        <v>14473</v>
      </c>
      <c r="C630" s="11">
        <v>1</v>
      </c>
      <c r="D630" s="4" t="s">
        <v>462</v>
      </c>
      <c r="E630" s="12">
        <v>0</v>
      </c>
      <c r="F630" s="12">
        <v>0</v>
      </c>
    </row>
    <row r="631" spans="1:6" x14ac:dyDescent="0.25">
      <c r="A631" s="4" t="s">
        <v>14474</v>
      </c>
      <c r="B631" s="4" t="s">
        <v>14475</v>
      </c>
      <c r="C631" s="11">
        <v>5</v>
      </c>
      <c r="D631" s="4" t="s">
        <v>462</v>
      </c>
      <c r="E631" s="12">
        <v>0</v>
      </c>
      <c r="F631" s="12">
        <v>0</v>
      </c>
    </row>
    <row r="632" spans="1:6" x14ac:dyDescent="0.25">
      <c r="A632" s="4" t="s">
        <v>14476</v>
      </c>
      <c r="B632" s="4" t="s">
        <v>14477</v>
      </c>
      <c r="C632" s="11">
        <v>9</v>
      </c>
      <c r="D632" s="4" t="s">
        <v>462</v>
      </c>
      <c r="E632" s="12">
        <v>0</v>
      </c>
      <c r="F632" s="12">
        <v>0</v>
      </c>
    </row>
    <row r="633" spans="1:6" x14ac:dyDescent="0.25">
      <c r="A633" s="4" t="s">
        <v>14478</v>
      </c>
      <c r="B633" s="4" t="s">
        <v>14479</v>
      </c>
      <c r="C633" s="11">
        <v>5</v>
      </c>
      <c r="D633" s="4" t="s">
        <v>462</v>
      </c>
      <c r="E633" s="12">
        <v>0</v>
      </c>
      <c r="F633" s="12">
        <v>0</v>
      </c>
    </row>
    <row r="634" spans="1:6" x14ac:dyDescent="0.25">
      <c r="A634" s="4" t="s">
        <v>14480</v>
      </c>
      <c r="B634" s="4" t="s">
        <v>14481</v>
      </c>
      <c r="C634" s="11">
        <v>11</v>
      </c>
      <c r="D634" s="4" t="s">
        <v>462</v>
      </c>
      <c r="E634" s="12">
        <v>0</v>
      </c>
      <c r="F634" s="12">
        <v>0</v>
      </c>
    </row>
    <row r="635" spans="1:6" x14ac:dyDescent="0.25">
      <c r="A635" s="4" t="s">
        <v>14482</v>
      </c>
      <c r="B635" s="4" t="s">
        <v>14483</v>
      </c>
      <c r="C635" s="11">
        <v>4</v>
      </c>
      <c r="D635" s="4" t="s">
        <v>462</v>
      </c>
      <c r="E635" s="12">
        <v>0</v>
      </c>
      <c r="F635" s="12">
        <v>0</v>
      </c>
    </row>
    <row r="636" spans="1:6" x14ac:dyDescent="0.25">
      <c r="A636" s="4" t="s">
        <v>14484</v>
      </c>
      <c r="B636" s="4" t="s">
        <v>14485</v>
      </c>
      <c r="C636" s="11">
        <v>4</v>
      </c>
      <c r="D636" s="4" t="s">
        <v>462</v>
      </c>
      <c r="E636" s="12">
        <v>0</v>
      </c>
      <c r="F636" s="12">
        <v>0</v>
      </c>
    </row>
    <row r="637" spans="1:6" x14ac:dyDescent="0.25">
      <c r="A637" s="4" t="s">
        <v>14486</v>
      </c>
      <c r="B637" s="4" t="s">
        <v>14487</v>
      </c>
      <c r="C637" s="11">
        <v>1</v>
      </c>
      <c r="D637" s="4" t="s">
        <v>462</v>
      </c>
      <c r="E637" s="12">
        <v>0</v>
      </c>
      <c r="F637" s="12">
        <v>0</v>
      </c>
    </row>
    <row r="638" spans="1:6" x14ac:dyDescent="0.25">
      <c r="A638" s="4" t="s">
        <v>14488</v>
      </c>
      <c r="B638" s="4" t="s">
        <v>14489</v>
      </c>
      <c r="C638" s="11">
        <v>1</v>
      </c>
      <c r="D638" s="4" t="s">
        <v>462</v>
      </c>
      <c r="E638" s="12">
        <v>0</v>
      </c>
      <c r="F638" s="12">
        <v>0</v>
      </c>
    </row>
    <row r="639" spans="1:6" x14ac:dyDescent="0.25">
      <c r="A639" s="4" t="s">
        <v>14490</v>
      </c>
      <c r="B639" s="4" t="s">
        <v>14491</v>
      </c>
      <c r="C639" s="11">
        <v>3</v>
      </c>
      <c r="D639" s="4" t="s">
        <v>462</v>
      </c>
      <c r="E639" s="12">
        <v>0</v>
      </c>
      <c r="F639" s="12">
        <v>0</v>
      </c>
    </row>
    <row r="640" spans="1:6" x14ac:dyDescent="0.25">
      <c r="A640" s="4" t="s">
        <v>14492</v>
      </c>
      <c r="B640" s="4" t="s">
        <v>14493</v>
      </c>
      <c r="C640" s="11">
        <v>1</v>
      </c>
      <c r="D640" s="4" t="s">
        <v>462</v>
      </c>
      <c r="E640" s="12">
        <v>0</v>
      </c>
      <c r="F640" s="12">
        <v>0</v>
      </c>
    </row>
    <row r="641" spans="1:6" x14ac:dyDescent="0.25">
      <c r="A641" s="4" t="s">
        <v>14494</v>
      </c>
      <c r="B641" s="4" t="s">
        <v>14495</v>
      </c>
      <c r="C641" s="11">
        <v>4</v>
      </c>
      <c r="D641" s="4" t="s">
        <v>462</v>
      </c>
      <c r="E641" s="12">
        <v>0</v>
      </c>
      <c r="F641" s="12">
        <v>0</v>
      </c>
    </row>
    <row r="642" spans="1:6" x14ac:dyDescent="0.25">
      <c r="A642" s="4" t="s">
        <v>14496</v>
      </c>
      <c r="B642" s="4" t="s">
        <v>14497</v>
      </c>
      <c r="C642" s="11">
        <v>2</v>
      </c>
      <c r="D642" s="4" t="s">
        <v>462</v>
      </c>
      <c r="E642" s="12">
        <v>0</v>
      </c>
      <c r="F642" s="12">
        <v>0</v>
      </c>
    </row>
    <row r="643" spans="1:6" x14ac:dyDescent="0.25">
      <c r="A643" s="4" t="s">
        <v>14498</v>
      </c>
      <c r="B643" s="4" t="s">
        <v>14499</v>
      </c>
      <c r="C643" s="11">
        <v>13</v>
      </c>
      <c r="D643" s="4" t="s">
        <v>462</v>
      </c>
      <c r="E643" s="12">
        <v>0</v>
      </c>
      <c r="F643" s="12">
        <v>0</v>
      </c>
    </row>
    <row r="644" spans="1:6" x14ac:dyDescent="0.25">
      <c r="A644" s="4" t="s">
        <v>14500</v>
      </c>
      <c r="B644" s="4" t="s">
        <v>14501</v>
      </c>
      <c r="C644" s="11">
        <v>13</v>
      </c>
      <c r="D644" s="4" t="s">
        <v>462</v>
      </c>
      <c r="E644" s="12">
        <v>0</v>
      </c>
      <c r="F644" s="12">
        <v>0</v>
      </c>
    </row>
    <row r="645" spans="1:6" x14ac:dyDescent="0.25">
      <c r="A645" s="4" t="s">
        <v>14502</v>
      </c>
      <c r="B645" s="4" t="s">
        <v>14503</v>
      </c>
      <c r="C645" s="11">
        <v>11</v>
      </c>
      <c r="D645" s="4" t="s">
        <v>462</v>
      </c>
      <c r="E645" s="12">
        <v>0</v>
      </c>
      <c r="F645" s="12">
        <v>0</v>
      </c>
    </row>
    <row r="646" spans="1:6" x14ac:dyDescent="0.25">
      <c r="A646" s="4" t="s">
        <v>14504</v>
      </c>
      <c r="B646" s="4" t="s">
        <v>14505</v>
      </c>
      <c r="C646" s="11">
        <v>10</v>
      </c>
      <c r="D646" s="4" t="s">
        <v>462</v>
      </c>
      <c r="E646" s="12">
        <v>0</v>
      </c>
      <c r="F646" s="12">
        <v>0</v>
      </c>
    </row>
    <row r="647" spans="1:6" x14ac:dyDescent="0.25">
      <c r="A647" s="4" t="s">
        <v>14506</v>
      </c>
      <c r="B647" s="4" t="s">
        <v>14507</v>
      </c>
      <c r="C647" s="11">
        <v>14</v>
      </c>
      <c r="D647" s="4" t="s">
        <v>462</v>
      </c>
      <c r="E647" s="12">
        <v>0</v>
      </c>
      <c r="F647" s="12">
        <v>0</v>
      </c>
    </row>
    <row r="648" spans="1:6" x14ac:dyDescent="0.25">
      <c r="A648" s="4" t="s">
        <v>14508</v>
      </c>
      <c r="B648" s="4" t="s">
        <v>14509</v>
      </c>
      <c r="C648" s="11">
        <v>5</v>
      </c>
      <c r="D648" s="4" t="s">
        <v>462</v>
      </c>
      <c r="E648" s="12">
        <v>0</v>
      </c>
      <c r="F648" s="12">
        <v>0</v>
      </c>
    </row>
    <row r="649" spans="1:6" x14ac:dyDescent="0.25">
      <c r="A649" s="4" t="s">
        <v>14510</v>
      </c>
      <c r="B649" s="4" t="s">
        <v>14511</v>
      </c>
      <c r="C649" s="11">
        <v>8</v>
      </c>
      <c r="D649" s="4" t="s">
        <v>462</v>
      </c>
      <c r="E649" s="12">
        <v>0</v>
      </c>
      <c r="F649" s="12">
        <v>0</v>
      </c>
    </row>
    <row r="650" spans="1:6" x14ac:dyDescent="0.25">
      <c r="A650" s="4" t="s">
        <v>14512</v>
      </c>
      <c r="B650" s="4" t="s">
        <v>14513</v>
      </c>
      <c r="C650" s="11">
        <v>7</v>
      </c>
      <c r="D650" s="4" t="s">
        <v>462</v>
      </c>
      <c r="E650" s="12">
        <v>0</v>
      </c>
      <c r="F650" s="12">
        <v>0</v>
      </c>
    </row>
    <row r="651" spans="1:6" x14ac:dyDescent="0.25">
      <c r="A651" s="4" t="s">
        <v>14514</v>
      </c>
      <c r="B651" s="4" t="s">
        <v>14515</v>
      </c>
      <c r="C651" s="11">
        <v>13</v>
      </c>
      <c r="D651" s="4" t="s">
        <v>462</v>
      </c>
      <c r="E651" s="12">
        <v>0</v>
      </c>
      <c r="F651" s="12">
        <v>0</v>
      </c>
    </row>
    <row r="652" spans="1:6" x14ac:dyDescent="0.25">
      <c r="A652" s="4" t="s">
        <v>14516</v>
      </c>
      <c r="B652" s="4" t="s">
        <v>14517</v>
      </c>
      <c r="C652" s="11">
        <v>4</v>
      </c>
      <c r="D652" s="4" t="s">
        <v>462</v>
      </c>
      <c r="E652" s="12">
        <v>0</v>
      </c>
      <c r="F652" s="12">
        <v>0</v>
      </c>
    </row>
    <row r="653" spans="1:6" x14ac:dyDescent="0.25">
      <c r="A653" s="4" t="s">
        <v>14518</v>
      </c>
      <c r="B653" s="4" t="s">
        <v>14519</v>
      </c>
      <c r="C653" s="11">
        <v>1</v>
      </c>
      <c r="D653" s="4" t="s">
        <v>462</v>
      </c>
      <c r="E653" s="12">
        <v>0</v>
      </c>
      <c r="F653" s="12">
        <v>0</v>
      </c>
    </row>
    <row r="654" spans="1:6" x14ac:dyDescent="0.25">
      <c r="A654" s="4" t="s">
        <v>14520</v>
      </c>
      <c r="B654" s="4" t="s">
        <v>14521</v>
      </c>
      <c r="C654" s="11">
        <v>2</v>
      </c>
      <c r="D654" s="4" t="s">
        <v>462</v>
      </c>
      <c r="E654" s="12">
        <v>0</v>
      </c>
      <c r="F654" s="12">
        <v>0</v>
      </c>
    </row>
    <row r="655" spans="1:6" x14ac:dyDescent="0.25">
      <c r="A655" s="4" t="s">
        <v>14522</v>
      </c>
      <c r="B655" s="4" t="s">
        <v>14523</v>
      </c>
      <c r="C655" s="11">
        <v>10</v>
      </c>
      <c r="D655" s="4" t="s">
        <v>462</v>
      </c>
      <c r="E655" s="12">
        <v>0</v>
      </c>
      <c r="F655" s="12">
        <v>0</v>
      </c>
    </row>
    <row r="656" spans="1:6" x14ac:dyDescent="0.25">
      <c r="A656" s="4" t="s">
        <v>14524</v>
      </c>
      <c r="B656" s="4" t="s">
        <v>14525</v>
      </c>
      <c r="C656" s="11">
        <v>7</v>
      </c>
      <c r="D656" s="4" t="s">
        <v>462</v>
      </c>
      <c r="E656" s="12">
        <v>0</v>
      </c>
      <c r="F656" s="12">
        <v>0</v>
      </c>
    </row>
    <row r="657" spans="1:6" x14ac:dyDescent="0.25">
      <c r="A657" s="4" t="s">
        <v>14526</v>
      </c>
      <c r="B657" s="4" t="s">
        <v>14527</v>
      </c>
      <c r="C657" s="11">
        <v>5</v>
      </c>
      <c r="D657" s="4" t="s">
        <v>462</v>
      </c>
      <c r="E657" s="12">
        <v>0</v>
      </c>
      <c r="F657" s="12">
        <v>0</v>
      </c>
    </row>
    <row r="658" spans="1:6" x14ac:dyDescent="0.25">
      <c r="A658" s="4" t="s">
        <v>14528</v>
      </c>
      <c r="B658" s="4" t="s">
        <v>14529</v>
      </c>
      <c r="C658" s="11">
        <v>12</v>
      </c>
      <c r="D658" s="4" t="s">
        <v>462</v>
      </c>
      <c r="E658" s="12">
        <v>0</v>
      </c>
      <c r="F658" s="12">
        <v>0</v>
      </c>
    </row>
    <row r="659" spans="1:6" x14ac:dyDescent="0.25">
      <c r="A659" s="4" t="s">
        <v>14530</v>
      </c>
      <c r="B659" s="4" t="s">
        <v>14531</v>
      </c>
      <c r="C659" s="11">
        <v>12</v>
      </c>
      <c r="D659" s="4" t="s">
        <v>462</v>
      </c>
      <c r="E659" s="12">
        <v>0</v>
      </c>
      <c r="F659" s="12">
        <v>0</v>
      </c>
    </row>
    <row r="660" spans="1:6" x14ac:dyDescent="0.25">
      <c r="A660" s="4" t="s">
        <v>14532</v>
      </c>
      <c r="B660" s="4" t="s">
        <v>14533</v>
      </c>
      <c r="C660" s="11">
        <v>1</v>
      </c>
      <c r="D660" s="4" t="s">
        <v>462</v>
      </c>
      <c r="E660" s="12">
        <v>0</v>
      </c>
      <c r="F660" s="12">
        <v>0</v>
      </c>
    </row>
    <row r="661" spans="1:6" x14ac:dyDescent="0.25">
      <c r="A661" s="4" t="s">
        <v>14534</v>
      </c>
      <c r="B661" s="4" t="s">
        <v>14535</v>
      </c>
      <c r="C661" s="11">
        <v>5</v>
      </c>
      <c r="D661" s="4" t="s">
        <v>462</v>
      </c>
      <c r="E661" s="12">
        <v>0</v>
      </c>
      <c r="F661" s="12">
        <v>0</v>
      </c>
    </row>
    <row r="662" spans="1:6" x14ac:dyDescent="0.25">
      <c r="A662" s="4" t="s">
        <v>14536</v>
      </c>
      <c r="B662" s="4" t="s">
        <v>14537</v>
      </c>
      <c r="C662" s="11">
        <v>4</v>
      </c>
      <c r="D662" s="4" t="s">
        <v>462</v>
      </c>
      <c r="E662" s="12">
        <v>0</v>
      </c>
      <c r="F662" s="12">
        <v>0</v>
      </c>
    </row>
    <row r="663" spans="1:6" x14ac:dyDescent="0.25">
      <c r="A663" s="4" t="s">
        <v>14538</v>
      </c>
      <c r="B663" s="4" t="s">
        <v>14539</v>
      </c>
      <c r="C663" s="11">
        <v>2</v>
      </c>
      <c r="D663" s="4" t="s">
        <v>462</v>
      </c>
      <c r="E663" s="12">
        <v>0</v>
      </c>
      <c r="F663" s="12">
        <v>0</v>
      </c>
    </row>
    <row r="664" spans="1:6" x14ac:dyDescent="0.25">
      <c r="A664" s="4" t="s">
        <v>14540</v>
      </c>
      <c r="B664" s="4" t="s">
        <v>14541</v>
      </c>
      <c r="C664" s="11">
        <v>5</v>
      </c>
      <c r="D664" s="4" t="s">
        <v>462</v>
      </c>
      <c r="E664" s="12">
        <v>0</v>
      </c>
      <c r="F664" s="12">
        <v>0</v>
      </c>
    </row>
    <row r="665" spans="1:6" x14ac:dyDescent="0.25">
      <c r="A665" s="4" t="s">
        <v>14542</v>
      </c>
      <c r="B665" s="4" t="s">
        <v>14543</v>
      </c>
      <c r="C665" s="11">
        <v>13</v>
      </c>
      <c r="D665" s="4" t="s">
        <v>462</v>
      </c>
      <c r="E665" s="12">
        <v>0</v>
      </c>
      <c r="F665" s="12">
        <v>0</v>
      </c>
    </row>
    <row r="666" spans="1:6" x14ac:dyDescent="0.25">
      <c r="A666" s="4" t="s">
        <v>14544</v>
      </c>
      <c r="B666" s="4" t="s">
        <v>14545</v>
      </c>
      <c r="C666" s="11">
        <v>9</v>
      </c>
      <c r="D666" s="4" t="s">
        <v>462</v>
      </c>
      <c r="E666" s="12">
        <v>0</v>
      </c>
      <c r="F666" s="12">
        <v>0</v>
      </c>
    </row>
    <row r="667" spans="1:6" x14ac:dyDescent="0.25">
      <c r="A667" s="4" t="s">
        <v>14546</v>
      </c>
      <c r="B667" s="4" t="s">
        <v>14547</v>
      </c>
      <c r="C667" s="11">
        <v>4</v>
      </c>
      <c r="D667" s="4" t="s">
        <v>462</v>
      </c>
      <c r="E667" s="12">
        <v>0</v>
      </c>
      <c r="F667" s="12">
        <v>0</v>
      </c>
    </row>
    <row r="668" spans="1:6" x14ac:dyDescent="0.25">
      <c r="A668" s="4" t="s">
        <v>14548</v>
      </c>
      <c r="B668" s="4" t="s">
        <v>14549</v>
      </c>
      <c r="C668" s="11">
        <v>10</v>
      </c>
      <c r="D668" s="4" t="s">
        <v>462</v>
      </c>
      <c r="E668" s="12">
        <v>0</v>
      </c>
      <c r="F668" s="12">
        <v>0</v>
      </c>
    </row>
    <row r="669" spans="1:6" x14ac:dyDescent="0.25">
      <c r="A669" s="4" t="s">
        <v>14550</v>
      </c>
      <c r="B669" s="4" t="s">
        <v>14551</v>
      </c>
      <c r="C669" s="11">
        <v>14</v>
      </c>
      <c r="D669" s="4" t="s">
        <v>462</v>
      </c>
      <c r="E669" s="12">
        <v>0</v>
      </c>
      <c r="F669" s="12">
        <v>0</v>
      </c>
    </row>
    <row r="670" spans="1:6" x14ac:dyDescent="0.25">
      <c r="A670" s="4" t="s">
        <v>14552</v>
      </c>
      <c r="B670" s="4" t="s">
        <v>14553</v>
      </c>
      <c r="C670" s="11">
        <v>4</v>
      </c>
      <c r="D670" s="4" t="s">
        <v>462</v>
      </c>
      <c r="E670" s="12">
        <v>0</v>
      </c>
      <c r="F670" s="12">
        <v>0</v>
      </c>
    </row>
    <row r="671" spans="1:6" x14ac:dyDescent="0.25">
      <c r="A671" s="4" t="s">
        <v>14554</v>
      </c>
      <c r="B671" s="4" t="s">
        <v>14555</v>
      </c>
      <c r="C671" s="11">
        <v>4</v>
      </c>
      <c r="D671" s="4" t="s">
        <v>462</v>
      </c>
      <c r="E671" s="12">
        <v>0</v>
      </c>
      <c r="F671" s="12">
        <v>0</v>
      </c>
    </row>
    <row r="672" spans="1:6" x14ac:dyDescent="0.25">
      <c r="A672" s="4" t="s">
        <v>14556</v>
      </c>
      <c r="B672" s="4" t="s">
        <v>14557</v>
      </c>
      <c r="C672" s="11">
        <v>5</v>
      </c>
      <c r="D672" s="4" t="s">
        <v>462</v>
      </c>
      <c r="E672" s="12">
        <v>0</v>
      </c>
      <c r="F672" s="12">
        <v>0</v>
      </c>
    </row>
    <row r="673" spans="1:6" x14ac:dyDescent="0.25">
      <c r="A673" s="4" t="s">
        <v>14558</v>
      </c>
      <c r="B673" s="4" t="s">
        <v>14559</v>
      </c>
      <c r="C673" s="11">
        <v>1</v>
      </c>
      <c r="D673" s="4" t="s">
        <v>462</v>
      </c>
      <c r="E673" s="12">
        <v>0</v>
      </c>
      <c r="F673" s="12">
        <v>0</v>
      </c>
    </row>
    <row r="674" spans="1:6" x14ac:dyDescent="0.25">
      <c r="A674" s="4" t="s">
        <v>14560</v>
      </c>
      <c r="B674" s="4" t="s">
        <v>14561</v>
      </c>
      <c r="C674" s="11">
        <v>1</v>
      </c>
      <c r="D674" s="4" t="s">
        <v>462</v>
      </c>
      <c r="E674" s="12">
        <v>0</v>
      </c>
      <c r="F674" s="12">
        <v>0</v>
      </c>
    </row>
    <row r="675" spans="1:6" x14ac:dyDescent="0.25">
      <c r="A675" s="4" t="s">
        <v>14562</v>
      </c>
      <c r="B675" s="4" t="s">
        <v>14563</v>
      </c>
      <c r="C675" s="11">
        <v>3</v>
      </c>
      <c r="D675" s="4" t="s">
        <v>462</v>
      </c>
      <c r="E675" s="12">
        <v>0</v>
      </c>
      <c r="F675" s="12">
        <v>0</v>
      </c>
    </row>
    <row r="676" spans="1:6" x14ac:dyDescent="0.25">
      <c r="A676" s="4" t="s">
        <v>14564</v>
      </c>
      <c r="B676" s="4" t="s">
        <v>14565</v>
      </c>
      <c r="C676" s="11">
        <v>1</v>
      </c>
      <c r="D676" s="4" t="s">
        <v>462</v>
      </c>
      <c r="E676" s="12">
        <v>0</v>
      </c>
      <c r="F676" s="12">
        <v>0</v>
      </c>
    </row>
    <row r="677" spans="1:6" x14ac:dyDescent="0.25">
      <c r="A677" s="4" t="s">
        <v>14566</v>
      </c>
      <c r="B677" s="4" t="s">
        <v>14567</v>
      </c>
      <c r="C677" s="11">
        <v>1</v>
      </c>
      <c r="D677" s="4" t="s">
        <v>462</v>
      </c>
      <c r="E677" s="12">
        <v>0</v>
      </c>
      <c r="F677" s="12">
        <v>0</v>
      </c>
    </row>
    <row r="678" spans="1:6" x14ac:dyDescent="0.25">
      <c r="A678" s="4" t="s">
        <v>14568</v>
      </c>
      <c r="B678" s="4" t="s">
        <v>14569</v>
      </c>
      <c r="C678" s="11">
        <v>6</v>
      </c>
      <c r="D678" s="4" t="s">
        <v>462</v>
      </c>
      <c r="E678" s="12">
        <v>0</v>
      </c>
      <c r="F678" s="12">
        <v>0</v>
      </c>
    </row>
    <row r="679" spans="1:6" x14ac:dyDescent="0.25">
      <c r="A679" s="4" t="s">
        <v>14570</v>
      </c>
      <c r="B679" s="4" t="s">
        <v>14571</v>
      </c>
      <c r="C679" s="11">
        <v>6</v>
      </c>
      <c r="D679" s="4" t="s">
        <v>462</v>
      </c>
      <c r="E679" s="12">
        <v>0</v>
      </c>
      <c r="F679" s="12">
        <v>0</v>
      </c>
    </row>
    <row r="680" spans="1:6" x14ac:dyDescent="0.25">
      <c r="A680" s="4" t="s">
        <v>14572</v>
      </c>
      <c r="B680" s="4" t="s">
        <v>14573</v>
      </c>
      <c r="C680" s="11">
        <v>5</v>
      </c>
      <c r="D680" s="4" t="s">
        <v>462</v>
      </c>
      <c r="E680" s="12">
        <v>0</v>
      </c>
      <c r="F680" s="12">
        <v>0</v>
      </c>
    </row>
    <row r="681" spans="1:6" x14ac:dyDescent="0.25">
      <c r="A681" s="4" t="s">
        <v>14574</v>
      </c>
      <c r="B681" s="4" t="s">
        <v>14575</v>
      </c>
      <c r="C681" s="11">
        <v>12</v>
      </c>
      <c r="D681" s="4" t="s">
        <v>462</v>
      </c>
      <c r="E681" s="12">
        <v>0</v>
      </c>
      <c r="F681" s="12">
        <v>0</v>
      </c>
    </row>
    <row r="682" spans="1:6" x14ac:dyDescent="0.25">
      <c r="A682" s="4" t="s">
        <v>14576</v>
      </c>
      <c r="B682" s="4" t="s">
        <v>14577</v>
      </c>
      <c r="C682" s="11">
        <v>2</v>
      </c>
      <c r="D682" s="4" t="s">
        <v>462</v>
      </c>
      <c r="E682" s="12">
        <v>0</v>
      </c>
      <c r="F682" s="12">
        <v>0</v>
      </c>
    </row>
    <row r="683" spans="1:6" x14ac:dyDescent="0.25">
      <c r="A683" s="4" t="s">
        <v>14578</v>
      </c>
      <c r="B683" s="4" t="s">
        <v>14579</v>
      </c>
      <c r="C683" s="11">
        <v>4</v>
      </c>
      <c r="D683" s="4" t="s">
        <v>462</v>
      </c>
      <c r="E683" s="12">
        <v>0</v>
      </c>
      <c r="F683" s="12">
        <v>0</v>
      </c>
    </row>
    <row r="684" spans="1:6" x14ac:dyDescent="0.25">
      <c r="A684" s="4" t="s">
        <v>14580</v>
      </c>
      <c r="B684" s="4" t="s">
        <v>14581</v>
      </c>
      <c r="C684" s="11">
        <v>3</v>
      </c>
      <c r="D684" s="4" t="s">
        <v>462</v>
      </c>
      <c r="E684" s="12">
        <v>0</v>
      </c>
      <c r="F684" s="12">
        <v>0</v>
      </c>
    </row>
    <row r="685" spans="1:6" x14ac:dyDescent="0.25">
      <c r="A685" s="4" t="s">
        <v>14582</v>
      </c>
      <c r="B685" s="4" t="s">
        <v>14583</v>
      </c>
      <c r="C685" s="11">
        <v>2</v>
      </c>
      <c r="D685" s="4" t="s">
        <v>462</v>
      </c>
      <c r="E685" s="12">
        <v>0</v>
      </c>
      <c r="F685" s="12">
        <v>0</v>
      </c>
    </row>
    <row r="686" spans="1:6" x14ac:dyDescent="0.25">
      <c r="A686" s="4" t="s">
        <v>14584</v>
      </c>
      <c r="B686" s="4" t="s">
        <v>14585</v>
      </c>
      <c r="C686" s="11">
        <v>10</v>
      </c>
      <c r="D686" s="4" t="s">
        <v>462</v>
      </c>
      <c r="E686" s="12">
        <v>0</v>
      </c>
      <c r="F686" s="12">
        <v>0</v>
      </c>
    </row>
    <row r="687" spans="1:6" x14ac:dyDescent="0.25">
      <c r="A687" s="4" t="s">
        <v>14586</v>
      </c>
      <c r="B687" s="4" t="s">
        <v>14587</v>
      </c>
      <c r="C687" s="11">
        <v>1</v>
      </c>
      <c r="D687" s="4" t="s">
        <v>462</v>
      </c>
      <c r="E687" s="12">
        <v>0</v>
      </c>
      <c r="F687" s="12">
        <v>0</v>
      </c>
    </row>
    <row r="688" spans="1:6" x14ac:dyDescent="0.25">
      <c r="A688" s="4" t="s">
        <v>14588</v>
      </c>
      <c r="B688" s="4" t="s">
        <v>14589</v>
      </c>
      <c r="C688" s="11">
        <v>5</v>
      </c>
      <c r="D688" s="4" t="s">
        <v>462</v>
      </c>
      <c r="E688" s="12">
        <v>0</v>
      </c>
      <c r="F688" s="12">
        <v>0</v>
      </c>
    </row>
    <row r="689" spans="1:6" x14ac:dyDescent="0.25">
      <c r="A689" s="4" t="s">
        <v>14590</v>
      </c>
      <c r="B689" s="4" t="s">
        <v>14591</v>
      </c>
      <c r="C689" s="11">
        <v>1</v>
      </c>
      <c r="D689" s="4" t="s">
        <v>462</v>
      </c>
      <c r="E689" s="12">
        <v>0</v>
      </c>
      <c r="F689" s="12">
        <v>0</v>
      </c>
    </row>
    <row r="690" spans="1:6" x14ac:dyDescent="0.25">
      <c r="A690" s="4" t="s">
        <v>14592</v>
      </c>
      <c r="B690" s="4" t="s">
        <v>14593</v>
      </c>
      <c r="C690" s="11">
        <v>4</v>
      </c>
      <c r="D690" s="4" t="s">
        <v>462</v>
      </c>
      <c r="E690" s="12">
        <v>0</v>
      </c>
      <c r="F690" s="12">
        <v>0</v>
      </c>
    </row>
    <row r="691" spans="1:6" x14ac:dyDescent="0.25">
      <c r="A691" s="4" t="s">
        <v>14594</v>
      </c>
      <c r="B691" s="4" t="s">
        <v>14595</v>
      </c>
      <c r="C691" s="11">
        <v>8</v>
      </c>
      <c r="D691" s="4" t="s">
        <v>462</v>
      </c>
      <c r="E691" s="12">
        <v>0</v>
      </c>
      <c r="F691" s="12">
        <v>0</v>
      </c>
    </row>
    <row r="692" spans="1:6" x14ac:dyDescent="0.25">
      <c r="A692" s="4" t="s">
        <v>14596</v>
      </c>
      <c r="B692" s="4" t="s">
        <v>14597</v>
      </c>
      <c r="C692" s="11">
        <v>9</v>
      </c>
      <c r="D692" s="4" t="s">
        <v>462</v>
      </c>
      <c r="E692" s="12">
        <v>0</v>
      </c>
      <c r="F692" s="12">
        <v>0</v>
      </c>
    </row>
    <row r="693" spans="1:6" x14ac:dyDescent="0.25">
      <c r="A693" s="4" t="s">
        <v>14598</v>
      </c>
      <c r="B693" s="4" t="s">
        <v>14599</v>
      </c>
      <c r="C693" s="11">
        <v>6</v>
      </c>
      <c r="D693" s="4" t="s">
        <v>462</v>
      </c>
      <c r="E693" s="12">
        <v>0</v>
      </c>
      <c r="F693" s="12">
        <v>0</v>
      </c>
    </row>
    <row r="694" spans="1:6" x14ac:dyDescent="0.25">
      <c r="A694" s="4" t="s">
        <v>14600</v>
      </c>
      <c r="B694" s="4" t="s">
        <v>14601</v>
      </c>
      <c r="C694" s="11">
        <v>3</v>
      </c>
      <c r="D694" s="4" t="s">
        <v>462</v>
      </c>
      <c r="E694" s="12">
        <v>0</v>
      </c>
      <c r="F694" s="12">
        <v>0</v>
      </c>
    </row>
    <row r="695" spans="1:6" x14ac:dyDescent="0.25">
      <c r="A695" s="4" t="s">
        <v>14602</v>
      </c>
      <c r="B695" s="4" t="s">
        <v>14603</v>
      </c>
      <c r="C695" s="11">
        <v>1</v>
      </c>
      <c r="D695" s="4" t="s">
        <v>462</v>
      </c>
      <c r="E695" s="12">
        <v>0</v>
      </c>
      <c r="F695" s="12">
        <v>0</v>
      </c>
    </row>
    <row r="696" spans="1:6" x14ac:dyDescent="0.25">
      <c r="A696" s="4" t="s">
        <v>14604</v>
      </c>
      <c r="B696" s="4" t="s">
        <v>14605</v>
      </c>
      <c r="C696" s="11">
        <v>3</v>
      </c>
      <c r="D696" s="4" t="s">
        <v>462</v>
      </c>
      <c r="E696" s="12">
        <v>0</v>
      </c>
      <c r="F696" s="12">
        <v>0</v>
      </c>
    </row>
    <row r="697" spans="1:6" x14ac:dyDescent="0.25">
      <c r="A697" s="4" t="s">
        <v>14606</v>
      </c>
      <c r="B697" s="4" t="s">
        <v>14607</v>
      </c>
      <c r="C697" s="11">
        <v>2</v>
      </c>
      <c r="D697" s="4" t="s">
        <v>462</v>
      </c>
      <c r="E697" s="12">
        <v>0</v>
      </c>
      <c r="F697" s="12">
        <v>0</v>
      </c>
    </row>
    <row r="698" spans="1:6" x14ac:dyDescent="0.25">
      <c r="A698" s="4" t="s">
        <v>14608</v>
      </c>
      <c r="B698" s="4" t="s">
        <v>14609</v>
      </c>
      <c r="C698" s="11">
        <v>3</v>
      </c>
      <c r="D698" s="4" t="s">
        <v>462</v>
      </c>
      <c r="E698" s="12">
        <v>0</v>
      </c>
      <c r="F698" s="12">
        <v>0</v>
      </c>
    </row>
    <row r="699" spans="1:6" x14ac:dyDescent="0.25">
      <c r="A699" s="4" t="s">
        <v>14610</v>
      </c>
      <c r="B699" s="4" t="s">
        <v>14611</v>
      </c>
      <c r="C699" s="11">
        <v>1</v>
      </c>
      <c r="D699" s="4" t="s">
        <v>462</v>
      </c>
      <c r="E699" s="12">
        <v>0</v>
      </c>
      <c r="F699" s="12">
        <v>0</v>
      </c>
    </row>
    <row r="700" spans="1:6" x14ac:dyDescent="0.25">
      <c r="A700" s="4" t="s">
        <v>14612</v>
      </c>
      <c r="B700" s="4" t="s">
        <v>14613</v>
      </c>
      <c r="C700" s="11">
        <v>5</v>
      </c>
      <c r="D700" s="4" t="s">
        <v>462</v>
      </c>
      <c r="E700" s="12">
        <v>0</v>
      </c>
      <c r="F700" s="12">
        <v>0</v>
      </c>
    </row>
    <row r="701" spans="1:6" x14ac:dyDescent="0.25">
      <c r="A701" s="4" t="s">
        <v>14614</v>
      </c>
      <c r="B701" s="4" t="s">
        <v>14615</v>
      </c>
      <c r="C701" s="11">
        <v>5</v>
      </c>
      <c r="D701" s="4" t="s">
        <v>462</v>
      </c>
      <c r="E701" s="12">
        <v>0</v>
      </c>
      <c r="F701" s="12">
        <v>0</v>
      </c>
    </row>
    <row r="702" spans="1:6" x14ac:dyDescent="0.25">
      <c r="A702" s="4" t="s">
        <v>14616</v>
      </c>
      <c r="B702" s="4" t="s">
        <v>14617</v>
      </c>
      <c r="C702" s="11">
        <v>1</v>
      </c>
      <c r="D702" s="4" t="s">
        <v>462</v>
      </c>
      <c r="E702" s="12">
        <v>0</v>
      </c>
      <c r="F702" s="12">
        <v>0</v>
      </c>
    </row>
    <row r="703" spans="1:6" x14ac:dyDescent="0.25">
      <c r="A703" s="4" t="s">
        <v>14618</v>
      </c>
      <c r="B703" s="4" t="s">
        <v>14619</v>
      </c>
      <c r="C703" s="11">
        <v>2</v>
      </c>
      <c r="D703" s="4" t="s">
        <v>462</v>
      </c>
      <c r="E703" s="12">
        <v>0</v>
      </c>
      <c r="F703" s="12">
        <v>0</v>
      </c>
    </row>
    <row r="704" spans="1:6" x14ac:dyDescent="0.25">
      <c r="A704" s="4" t="s">
        <v>14620</v>
      </c>
      <c r="B704" s="4" t="s">
        <v>14621</v>
      </c>
      <c r="C704" s="11">
        <v>4</v>
      </c>
      <c r="D704" s="4" t="s">
        <v>462</v>
      </c>
      <c r="E704" s="12">
        <v>0</v>
      </c>
      <c r="F704" s="12">
        <v>0</v>
      </c>
    </row>
    <row r="705" spans="1:6" x14ac:dyDescent="0.25">
      <c r="A705" s="4" t="s">
        <v>14622</v>
      </c>
      <c r="B705" s="4" t="s">
        <v>14623</v>
      </c>
      <c r="C705" s="11">
        <v>2</v>
      </c>
      <c r="D705" s="4" t="s">
        <v>462</v>
      </c>
      <c r="E705" s="12">
        <v>0</v>
      </c>
      <c r="F705" s="12">
        <v>0</v>
      </c>
    </row>
    <row r="706" spans="1:6" x14ac:dyDescent="0.25">
      <c r="A706" s="4" t="s">
        <v>14624</v>
      </c>
      <c r="B706" s="4" t="s">
        <v>14625</v>
      </c>
      <c r="C706" s="11">
        <v>5</v>
      </c>
      <c r="D706" s="4" t="s">
        <v>462</v>
      </c>
      <c r="E706" s="12">
        <v>0</v>
      </c>
      <c r="F706" s="12">
        <v>0</v>
      </c>
    </row>
    <row r="707" spans="1:6" x14ac:dyDescent="0.25">
      <c r="A707" s="4" t="s">
        <v>14626</v>
      </c>
      <c r="B707" s="4" t="s">
        <v>14627</v>
      </c>
      <c r="C707" s="11">
        <v>1</v>
      </c>
      <c r="D707" s="4" t="s">
        <v>462</v>
      </c>
      <c r="E707" s="12">
        <v>0</v>
      </c>
      <c r="F707" s="12">
        <v>0</v>
      </c>
    </row>
    <row r="708" spans="1:6" x14ac:dyDescent="0.25">
      <c r="A708" s="4" t="s">
        <v>14628</v>
      </c>
      <c r="B708" s="4" t="s">
        <v>14629</v>
      </c>
      <c r="C708" s="11">
        <v>4</v>
      </c>
      <c r="D708" s="4" t="s">
        <v>462</v>
      </c>
      <c r="E708" s="12">
        <v>0</v>
      </c>
      <c r="F708" s="12">
        <v>0</v>
      </c>
    </row>
    <row r="709" spans="1:6" x14ac:dyDescent="0.25">
      <c r="A709" s="4" t="s">
        <v>14630</v>
      </c>
      <c r="B709" s="4" t="s">
        <v>14631</v>
      </c>
      <c r="C709" s="11">
        <v>2</v>
      </c>
      <c r="D709" s="4" t="s">
        <v>462</v>
      </c>
      <c r="E709" s="12">
        <v>0</v>
      </c>
      <c r="F709" s="12">
        <v>0</v>
      </c>
    </row>
    <row r="710" spans="1:6" x14ac:dyDescent="0.25">
      <c r="A710" s="4" t="s">
        <v>14632</v>
      </c>
      <c r="B710" s="4" t="s">
        <v>14633</v>
      </c>
      <c r="C710" s="11">
        <v>2</v>
      </c>
      <c r="D710" s="4" t="s">
        <v>462</v>
      </c>
      <c r="E710" s="12">
        <v>0</v>
      </c>
      <c r="F710" s="12">
        <v>0</v>
      </c>
    </row>
    <row r="711" spans="1:6" x14ac:dyDescent="0.25">
      <c r="A711" s="4" t="s">
        <v>14634</v>
      </c>
      <c r="B711" s="4" t="s">
        <v>14635</v>
      </c>
      <c r="C711" s="11">
        <v>2</v>
      </c>
      <c r="D711" s="4" t="s">
        <v>462</v>
      </c>
      <c r="E711" s="12">
        <v>0</v>
      </c>
      <c r="F711" s="12">
        <v>0</v>
      </c>
    </row>
    <row r="712" spans="1:6" x14ac:dyDescent="0.25">
      <c r="A712" s="4" t="s">
        <v>14636</v>
      </c>
      <c r="B712" s="4" t="s">
        <v>14637</v>
      </c>
      <c r="C712" s="11">
        <v>4</v>
      </c>
      <c r="D712" s="4" t="s">
        <v>462</v>
      </c>
      <c r="E712" s="12">
        <v>0</v>
      </c>
      <c r="F712" s="12">
        <v>0</v>
      </c>
    </row>
    <row r="713" spans="1:6" x14ac:dyDescent="0.25">
      <c r="A713" s="4" t="s">
        <v>14638</v>
      </c>
      <c r="B713" s="4" t="s">
        <v>14639</v>
      </c>
      <c r="C713" s="11">
        <v>1</v>
      </c>
      <c r="D713" s="4" t="s">
        <v>462</v>
      </c>
      <c r="E713" s="12">
        <v>0</v>
      </c>
      <c r="F713" s="12">
        <v>0</v>
      </c>
    </row>
    <row r="714" spans="1:6" x14ac:dyDescent="0.25">
      <c r="A714" s="4" t="s">
        <v>14640</v>
      </c>
      <c r="B714" s="4" t="s">
        <v>14641</v>
      </c>
      <c r="C714" s="11">
        <v>6</v>
      </c>
      <c r="D714" s="4" t="s">
        <v>462</v>
      </c>
      <c r="E714" s="12">
        <v>0</v>
      </c>
      <c r="F714" s="12">
        <v>0</v>
      </c>
    </row>
    <row r="715" spans="1:6" x14ac:dyDescent="0.25">
      <c r="A715" s="4" t="s">
        <v>14642</v>
      </c>
      <c r="B715" s="4" t="s">
        <v>14643</v>
      </c>
      <c r="C715" s="11">
        <v>4</v>
      </c>
      <c r="D715" s="4" t="s">
        <v>462</v>
      </c>
      <c r="E715" s="12">
        <v>0</v>
      </c>
      <c r="F715" s="12">
        <v>0</v>
      </c>
    </row>
    <row r="716" spans="1:6" x14ac:dyDescent="0.25">
      <c r="A716" s="4" t="s">
        <v>14644</v>
      </c>
      <c r="B716" s="4" t="s">
        <v>14645</v>
      </c>
      <c r="C716" s="11">
        <v>1</v>
      </c>
      <c r="D716" s="4" t="s">
        <v>462</v>
      </c>
      <c r="E716" s="12">
        <v>0</v>
      </c>
      <c r="F716" s="12">
        <v>0</v>
      </c>
    </row>
    <row r="717" spans="1:6" x14ac:dyDescent="0.25">
      <c r="A717" s="4" t="s">
        <v>14646</v>
      </c>
      <c r="B717" s="4" t="s">
        <v>14647</v>
      </c>
      <c r="C717" s="11">
        <v>1</v>
      </c>
      <c r="D717" s="4" t="s">
        <v>462</v>
      </c>
      <c r="E717" s="12">
        <v>0</v>
      </c>
      <c r="F717" s="12">
        <v>0</v>
      </c>
    </row>
    <row r="718" spans="1:6" x14ac:dyDescent="0.25">
      <c r="A718" s="4" t="s">
        <v>14648</v>
      </c>
      <c r="B718" s="4" t="s">
        <v>14649</v>
      </c>
      <c r="C718" s="11">
        <v>5</v>
      </c>
      <c r="D718" s="4" t="s">
        <v>462</v>
      </c>
      <c r="E718" s="12">
        <v>0</v>
      </c>
      <c r="F718" s="12">
        <v>0</v>
      </c>
    </row>
    <row r="719" spans="1:6" x14ac:dyDescent="0.25">
      <c r="A719" s="4" t="s">
        <v>14650</v>
      </c>
      <c r="B719" s="4" t="s">
        <v>14651</v>
      </c>
      <c r="C719" s="11">
        <v>5</v>
      </c>
      <c r="D719" s="4" t="s">
        <v>462</v>
      </c>
      <c r="E719" s="12">
        <v>0</v>
      </c>
      <c r="F719" s="12">
        <v>0</v>
      </c>
    </row>
    <row r="720" spans="1:6" x14ac:dyDescent="0.25">
      <c r="A720" s="4" t="s">
        <v>14652</v>
      </c>
      <c r="B720" s="4" t="s">
        <v>14653</v>
      </c>
      <c r="C720" s="11">
        <v>6</v>
      </c>
      <c r="D720" s="4" t="s">
        <v>462</v>
      </c>
      <c r="E720" s="12">
        <v>0</v>
      </c>
      <c r="F720" s="12">
        <v>0</v>
      </c>
    </row>
    <row r="721" spans="1:6" x14ac:dyDescent="0.25">
      <c r="A721" s="4" t="s">
        <v>14654</v>
      </c>
      <c r="B721" s="4" t="s">
        <v>14655</v>
      </c>
      <c r="C721" s="11">
        <v>1</v>
      </c>
      <c r="D721" s="4" t="s">
        <v>462</v>
      </c>
      <c r="E721" s="12">
        <v>0</v>
      </c>
      <c r="F721" s="12">
        <v>0</v>
      </c>
    </row>
    <row r="722" spans="1:6" x14ac:dyDescent="0.25">
      <c r="A722" s="4" t="s">
        <v>14656</v>
      </c>
      <c r="B722" s="4" t="s">
        <v>14657</v>
      </c>
      <c r="C722" s="11">
        <v>3</v>
      </c>
      <c r="D722" s="4" t="s">
        <v>462</v>
      </c>
      <c r="E722" s="12">
        <v>0</v>
      </c>
      <c r="F722" s="12">
        <v>0</v>
      </c>
    </row>
    <row r="723" spans="1:6" x14ac:dyDescent="0.25">
      <c r="A723" s="4" t="s">
        <v>14658</v>
      </c>
      <c r="B723" s="4" t="s">
        <v>14659</v>
      </c>
      <c r="C723" s="11">
        <v>5</v>
      </c>
      <c r="D723" s="4" t="s">
        <v>462</v>
      </c>
      <c r="E723" s="12">
        <v>0</v>
      </c>
      <c r="F723" s="12">
        <v>0</v>
      </c>
    </row>
    <row r="724" spans="1:6" x14ac:dyDescent="0.25">
      <c r="A724" s="4" t="s">
        <v>14660</v>
      </c>
      <c r="B724" s="4" t="s">
        <v>14661</v>
      </c>
      <c r="C724" s="11">
        <v>5</v>
      </c>
      <c r="D724" s="4" t="s">
        <v>462</v>
      </c>
      <c r="E724" s="12">
        <v>0</v>
      </c>
      <c r="F724" s="12">
        <v>0</v>
      </c>
    </row>
    <row r="725" spans="1:6" x14ac:dyDescent="0.25">
      <c r="A725" s="4" t="s">
        <v>14662</v>
      </c>
      <c r="B725" s="4" t="s">
        <v>14663</v>
      </c>
      <c r="C725" s="11">
        <v>6</v>
      </c>
      <c r="D725" s="4" t="s">
        <v>462</v>
      </c>
      <c r="E725" s="12">
        <v>0</v>
      </c>
      <c r="F725" s="12">
        <v>0</v>
      </c>
    </row>
    <row r="726" spans="1:6" x14ac:dyDescent="0.25">
      <c r="A726" s="4" t="s">
        <v>14664</v>
      </c>
      <c r="B726" s="4" t="s">
        <v>14665</v>
      </c>
      <c r="C726" s="11">
        <v>4</v>
      </c>
      <c r="D726" s="4" t="s">
        <v>462</v>
      </c>
      <c r="E726" s="12">
        <v>0</v>
      </c>
      <c r="F726" s="12">
        <v>0</v>
      </c>
    </row>
    <row r="727" spans="1:6" x14ac:dyDescent="0.25">
      <c r="A727" s="4" t="s">
        <v>14666</v>
      </c>
      <c r="B727" s="4" t="s">
        <v>14667</v>
      </c>
      <c r="C727" s="11">
        <v>4</v>
      </c>
      <c r="D727" s="4" t="s">
        <v>462</v>
      </c>
      <c r="E727" s="12">
        <v>0</v>
      </c>
      <c r="F727" s="12">
        <v>0</v>
      </c>
    </row>
    <row r="728" spans="1:6" x14ac:dyDescent="0.25">
      <c r="A728" s="4" t="s">
        <v>14668</v>
      </c>
      <c r="B728" s="4" t="s">
        <v>14669</v>
      </c>
      <c r="C728" s="11">
        <v>6</v>
      </c>
      <c r="D728" s="4" t="s">
        <v>462</v>
      </c>
      <c r="E728" s="12">
        <v>0</v>
      </c>
      <c r="F728" s="12">
        <v>0</v>
      </c>
    </row>
    <row r="729" spans="1:6" x14ac:dyDescent="0.25">
      <c r="A729" s="4" t="s">
        <v>14670</v>
      </c>
      <c r="B729" s="4" t="s">
        <v>14671</v>
      </c>
      <c r="C729" s="11">
        <v>9</v>
      </c>
      <c r="D729" s="4" t="s">
        <v>462</v>
      </c>
      <c r="E729" s="12">
        <v>0</v>
      </c>
      <c r="F729" s="12">
        <v>0</v>
      </c>
    </row>
    <row r="730" spans="1:6" x14ac:dyDescent="0.25">
      <c r="A730" s="4" t="s">
        <v>14672</v>
      </c>
      <c r="B730" s="4" t="s">
        <v>14673</v>
      </c>
      <c r="C730" s="11">
        <v>8</v>
      </c>
      <c r="D730" s="4" t="s">
        <v>462</v>
      </c>
      <c r="E730" s="12">
        <v>0</v>
      </c>
      <c r="F730" s="12">
        <v>0</v>
      </c>
    </row>
    <row r="731" spans="1:6" x14ac:dyDescent="0.25">
      <c r="A731" s="4" t="s">
        <v>14674</v>
      </c>
      <c r="B731" s="4" t="s">
        <v>14675</v>
      </c>
      <c r="C731" s="11">
        <v>6</v>
      </c>
      <c r="D731" s="4" t="s">
        <v>462</v>
      </c>
      <c r="E731" s="12">
        <v>0</v>
      </c>
      <c r="F731" s="12">
        <v>0</v>
      </c>
    </row>
    <row r="732" spans="1:6" x14ac:dyDescent="0.25">
      <c r="A732" s="4" t="s">
        <v>14676</v>
      </c>
      <c r="B732" s="4" t="s">
        <v>14677</v>
      </c>
      <c r="C732" s="11">
        <v>6</v>
      </c>
      <c r="D732" s="4" t="s">
        <v>462</v>
      </c>
      <c r="E732" s="12">
        <v>0</v>
      </c>
      <c r="F732" s="12">
        <v>0</v>
      </c>
    </row>
    <row r="733" spans="1:6" x14ac:dyDescent="0.25">
      <c r="A733" s="4" t="s">
        <v>14678</v>
      </c>
      <c r="B733" s="4" t="s">
        <v>14679</v>
      </c>
      <c r="C733" s="11">
        <v>7</v>
      </c>
      <c r="D733" s="4" t="s">
        <v>462</v>
      </c>
      <c r="E733" s="12">
        <v>0</v>
      </c>
      <c r="F733" s="12">
        <v>0</v>
      </c>
    </row>
    <row r="734" spans="1:6" x14ac:dyDescent="0.25">
      <c r="A734" s="4" t="s">
        <v>14680</v>
      </c>
      <c r="B734" s="4" t="s">
        <v>14681</v>
      </c>
      <c r="C734" s="11">
        <v>3</v>
      </c>
      <c r="D734" s="4" t="s">
        <v>462</v>
      </c>
      <c r="E734" s="12">
        <v>0</v>
      </c>
      <c r="F734" s="12">
        <v>0</v>
      </c>
    </row>
    <row r="735" spans="1:6" x14ac:dyDescent="0.25">
      <c r="A735" s="4" t="s">
        <v>14682</v>
      </c>
      <c r="B735" s="4" t="s">
        <v>14683</v>
      </c>
      <c r="C735" s="11">
        <v>4</v>
      </c>
      <c r="D735" s="4" t="s">
        <v>462</v>
      </c>
      <c r="E735" s="12">
        <v>0</v>
      </c>
      <c r="F735" s="12">
        <v>0</v>
      </c>
    </row>
    <row r="736" spans="1:6" x14ac:dyDescent="0.25">
      <c r="A736" s="4" t="s">
        <v>14684</v>
      </c>
      <c r="B736" s="4" t="s">
        <v>14685</v>
      </c>
      <c r="C736" s="11">
        <v>1</v>
      </c>
      <c r="D736" s="4" t="s">
        <v>462</v>
      </c>
      <c r="E736" s="12">
        <v>0</v>
      </c>
      <c r="F736" s="12">
        <v>0</v>
      </c>
    </row>
    <row r="737" spans="1:6" x14ac:dyDescent="0.25">
      <c r="A737" s="4" t="s">
        <v>14686</v>
      </c>
      <c r="B737" s="4" t="s">
        <v>14687</v>
      </c>
      <c r="C737" s="11">
        <v>1</v>
      </c>
      <c r="D737" s="4" t="s">
        <v>462</v>
      </c>
      <c r="E737" s="12">
        <v>0</v>
      </c>
      <c r="F737" s="12">
        <v>0</v>
      </c>
    </row>
    <row r="738" spans="1:6" x14ac:dyDescent="0.25">
      <c r="A738" s="4" t="s">
        <v>14688</v>
      </c>
      <c r="B738" s="4" t="s">
        <v>14689</v>
      </c>
      <c r="C738" s="11">
        <v>2</v>
      </c>
      <c r="D738" s="4" t="s">
        <v>462</v>
      </c>
      <c r="E738" s="12">
        <v>0</v>
      </c>
      <c r="F738" s="12">
        <v>0</v>
      </c>
    </row>
    <row r="739" spans="1:6" x14ac:dyDescent="0.25">
      <c r="A739" s="4" t="s">
        <v>14690</v>
      </c>
      <c r="B739" s="4" t="s">
        <v>14691</v>
      </c>
      <c r="C739" s="11">
        <v>3</v>
      </c>
      <c r="D739" s="4" t="s">
        <v>462</v>
      </c>
      <c r="E739" s="12">
        <v>0</v>
      </c>
      <c r="F739" s="12">
        <v>0</v>
      </c>
    </row>
    <row r="740" spans="1:6" x14ac:dyDescent="0.25">
      <c r="A740" s="4" t="s">
        <v>14692</v>
      </c>
      <c r="B740" s="4" t="s">
        <v>14693</v>
      </c>
      <c r="C740" s="11">
        <v>2</v>
      </c>
      <c r="D740" s="4" t="s">
        <v>462</v>
      </c>
      <c r="E740" s="12">
        <v>0</v>
      </c>
      <c r="F740" s="12">
        <v>0</v>
      </c>
    </row>
    <row r="741" spans="1:6" x14ac:dyDescent="0.25">
      <c r="A741" s="4" t="s">
        <v>14694</v>
      </c>
      <c r="B741" s="4" t="s">
        <v>14695</v>
      </c>
      <c r="C741" s="11">
        <v>3</v>
      </c>
      <c r="D741" s="4" t="s">
        <v>462</v>
      </c>
      <c r="E741" s="12">
        <v>0</v>
      </c>
      <c r="F741" s="12">
        <v>0</v>
      </c>
    </row>
    <row r="742" spans="1:6" x14ac:dyDescent="0.25">
      <c r="A742" s="4" t="s">
        <v>14696</v>
      </c>
      <c r="B742" s="4" t="s">
        <v>14697</v>
      </c>
      <c r="C742" s="11">
        <v>1</v>
      </c>
      <c r="D742" s="4" t="s">
        <v>462</v>
      </c>
      <c r="E742" s="12">
        <v>0</v>
      </c>
      <c r="F742" s="12">
        <v>0</v>
      </c>
    </row>
    <row r="743" spans="1:6" x14ac:dyDescent="0.25">
      <c r="A743" s="4" t="s">
        <v>14698</v>
      </c>
      <c r="B743" s="4" t="s">
        <v>14699</v>
      </c>
      <c r="C743" s="11">
        <v>4</v>
      </c>
      <c r="D743" s="4" t="s">
        <v>462</v>
      </c>
      <c r="E743" s="12">
        <v>0</v>
      </c>
      <c r="F743" s="12">
        <v>0</v>
      </c>
    </row>
    <row r="744" spans="1:6" x14ac:dyDescent="0.25">
      <c r="A744" s="4" t="s">
        <v>14700</v>
      </c>
      <c r="B744" s="4" t="s">
        <v>14701</v>
      </c>
      <c r="C744" s="11">
        <v>1</v>
      </c>
      <c r="D744" s="4" t="s">
        <v>462</v>
      </c>
      <c r="E744" s="12">
        <v>0</v>
      </c>
      <c r="F744" s="12">
        <v>0</v>
      </c>
    </row>
    <row r="745" spans="1:6" x14ac:dyDescent="0.25">
      <c r="A745" s="4" t="s">
        <v>14702</v>
      </c>
      <c r="B745" s="4" t="s">
        <v>14703</v>
      </c>
      <c r="C745" s="11">
        <v>1</v>
      </c>
      <c r="D745" s="4" t="s">
        <v>462</v>
      </c>
      <c r="E745" s="12">
        <v>0</v>
      </c>
      <c r="F745" s="12">
        <v>0</v>
      </c>
    </row>
    <row r="746" spans="1:6" x14ac:dyDescent="0.25">
      <c r="A746" s="4" t="s">
        <v>14704</v>
      </c>
      <c r="B746" s="4" t="s">
        <v>14705</v>
      </c>
      <c r="C746" s="11">
        <v>2</v>
      </c>
      <c r="D746" s="4" t="s">
        <v>462</v>
      </c>
      <c r="E746" s="12">
        <v>0</v>
      </c>
      <c r="F746" s="12">
        <v>0</v>
      </c>
    </row>
    <row r="747" spans="1:6" x14ac:dyDescent="0.25">
      <c r="A747" s="4" t="s">
        <v>14706</v>
      </c>
      <c r="B747" s="4" t="s">
        <v>14707</v>
      </c>
      <c r="C747" s="11">
        <v>5</v>
      </c>
      <c r="D747" s="4" t="s">
        <v>462</v>
      </c>
      <c r="E747" s="12">
        <v>0</v>
      </c>
      <c r="F747" s="12">
        <v>0</v>
      </c>
    </row>
    <row r="748" spans="1:6" x14ac:dyDescent="0.25">
      <c r="A748" s="4" t="s">
        <v>14708</v>
      </c>
      <c r="B748" s="4" t="s">
        <v>14709</v>
      </c>
      <c r="C748" s="11">
        <v>2</v>
      </c>
      <c r="D748" s="4" t="s">
        <v>462</v>
      </c>
      <c r="E748" s="12">
        <v>0</v>
      </c>
      <c r="F748" s="12">
        <v>0</v>
      </c>
    </row>
    <row r="749" spans="1:6" x14ac:dyDescent="0.25">
      <c r="A749" s="4" t="s">
        <v>14710</v>
      </c>
      <c r="B749" s="4" t="s">
        <v>14711</v>
      </c>
      <c r="C749" s="11">
        <v>4</v>
      </c>
      <c r="D749" s="4" t="s">
        <v>462</v>
      </c>
      <c r="E749" s="12">
        <v>0</v>
      </c>
      <c r="F749" s="12">
        <v>0</v>
      </c>
    </row>
    <row r="750" spans="1:6" x14ac:dyDescent="0.25">
      <c r="A750" s="4" t="s">
        <v>14712</v>
      </c>
      <c r="B750" s="4" t="s">
        <v>14713</v>
      </c>
      <c r="C750" s="11">
        <v>5</v>
      </c>
      <c r="D750" s="4" t="s">
        <v>462</v>
      </c>
      <c r="E750" s="12">
        <v>0</v>
      </c>
      <c r="F750" s="12">
        <v>0</v>
      </c>
    </row>
    <row r="751" spans="1:6" x14ac:dyDescent="0.25">
      <c r="A751" s="4" t="s">
        <v>14714</v>
      </c>
      <c r="B751" s="4" t="s">
        <v>14715</v>
      </c>
      <c r="C751" s="11">
        <v>4</v>
      </c>
      <c r="D751" s="4" t="s">
        <v>462</v>
      </c>
      <c r="E751" s="12">
        <v>0</v>
      </c>
      <c r="F751" s="12">
        <v>0</v>
      </c>
    </row>
    <row r="752" spans="1:6" x14ac:dyDescent="0.25">
      <c r="A752" s="4" t="s">
        <v>14716</v>
      </c>
      <c r="B752" s="4" t="s">
        <v>14717</v>
      </c>
      <c r="C752" s="11">
        <v>3</v>
      </c>
      <c r="D752" s="4" t="s">
        <v>462</v>
      </c>
      <c r="E752" s="12">
        <v>0</v>
      </c>
      <c r="F752" s="12">
        <v>0</v>
      </c>
    </row>
    <row r="753" spans="1:6" x14ac:dyDescent="0.25">
      <c r="A753" s="4" t="s">
        <v>14718</v>
      </c>
      <c r="B753" s="4" t="s">
        <v>14719</v>
      </c>
      <c r="C753" s="11">
        <v>1</v>
      </c>
      <c r="D753" s="4" t="s">
        <v>462</v>
      </c>
      <c r="E753" s="12">
        <v>0</v>
      </c>
      <c r="F753" s="12">
        <v>0</v>
      </c>
    </row>
    <row r="754" spans="1:6" x14ac:dyDescent="0.25">
      <c r="A754" s="4" t="s">
        <v>14720</v>
      </c>
      <c r="B754" s="4" t="s">
        <v>14721</v>
      </c>
      <c r="C754" s="11">
        <v>2</v>
      </c>
      <c r="D754" s="4" t="s">
        <v>462</v>
      </c>
      <c r="E754" s="12">
        <v>0</v>
      </c>
      <c r="F754" s="12">
        <v>0</v>
      </c>
    </row>
    <row r="755" spans="1:6" x14ac:dyDescent="0.25">
      <c r="A755" s="4" t="s">
        <v>14722</v>
      </c>
      <c r="B755" s="4" t="s">
        <v>14723</v>
      </c>
      <c r="C755" s="11">
        <v>2</v>
      </c>
      <c r="D755" s="4" t="s">
        <v>462</v>
      </c>
      <c r="E755" s="12">
        <v>0</v>
      </c>
      <c r="F755" s="12">
        <v>0</v>
      </c>
    </row>
    <row r="756" spans="1:6" x14ac:dyDescent="0.25">
      <c r="A756" s="4" t="s">
        <v>14724</v>
      </c>
      <c r="B756" s="4" t="s">
        <v>14725</v>
      </c>
      <c r="C756" s="11">
        <v>2</v>
      </c>
      <c r="D756" s="4" t="s">
        <v>462</v>
      </c>
      <c r="E756" s="12">
        <v>0</v>
      </c>
      <c r="F756" s="12">
        <v>0</v>
      </c>
    </row>
    <row r="757" spans="1:6" x14ac:dyDescent="0.25">
      <c r="A757" s="4" t="s">
        <v>14726</v>
      </c>
      <c r="B757" s="4" t="s">
        <v>14727</v>
      </c>
      <c r="C757" s="11">
        <v>1</v>
      </c>
      <c r="D757" s="4" t="s">
        <v>462</v>
      </c>
      <c r="E757" s="12">
        <v>0</v>
      </c>
      <c r="F757" s="12">
        <v>0</v>
      </c>
    </row>
    <row r="758" spans="1:6" x14ac:dyDescent="0.25">
      <c r="A758" s="4" t="s">
        <v>14728</v>
      </c>
      <c r="B758" s="4" t="s">
        <v>14729</v>
      </c>
      <c r="C758" s="11">
        <v>2</v>
      </c>
      <c r="D758" s="4" t="s">
        <v>462</v>
      </c>
      <c r="E758" s="12">
        <v>0</v>
      </c>
      <c r="F758" s="12">
        <v>0</v>
      </c>
    </row>
    <row r="759" spans="1:6" x14ac:dyDescent="0.25">
      <c r="A759" s="4" t="s">
        <v>14730</v>
      </c>
      <c r="B759" s="4" t="s">
        <v>14731</v>
      </c>
      <c r="C759" s="11">
        <v>3</v>
      </c>
      <c r="D759" s="4" t="s">
        <v>462</v>
      </c>
      <c r="E759" s="12">
        <v>0</v>
      </c>
      <c r="F759" s="12">
        <v>0</v>
      </c>
    </row>
    <row r="760" spans="1:6" x14ac:dyDescent="0.25">
      <c r="A760" s="4" t="s">
        <v>14732</v>
      </c>
      <c r="B760" s="4" t="s">
        <v>14733</v>
      </c>
      <c r="C760" s="11">
        <v>2</v>
      </c>
      <c r="D760" s="4" t="s">
        <v>462</v>
      </c>
      <c r="E760" s="12">
        <v>0</v>
      </c>
      <c r="F760" s="12">
        <v>0</v>
      </c>
    </row>
    <row r="761" spans="1:6" x14ac:dyDescent="0.25">
      <c r="A761" s="4" t="s">
        <v>14734</v>
      </c>
      <c r="B761" s="4" t="s">
        <v>14735</v>
      </c>
      <c r="C761" s="11">
        <v>4</v>
      </c>
      <c r="D761" s="4" t="s">
        <v>462</v>
      </c>
      <c r="E761" s="12">
        <v>0</v>
      </c>
      <c r="F761" s="12">
        <v>0</v>
      </c>
    </row>
    <row r="762" spans="1:6" x14ac:dyDescent="0.25">
      <c r="A762" s="4" t="s">
        <v>14736</v>
      </c>
      <c r="B762" s="4" t="s">
        <v>14737</v>
      </c>
      <c r="C762" s="11">
        <v>3</v>
      </c>
      <c r="D762" s="4" t="s">
        <v>462</v>
      </c>
      <c r="E762" s="12">
        <v>0</v>
      </c>
      <c r="F762" s="12">
        <v>0</v>
      </c>
    </row>
    <row r="763" spans="1:6" x14ac:dyDescent="0.25">
      <c r="A763" s="4" t="s">
        <v>14738</v>
      </c>
      <c r="B763" s="4" t="s">
        <v>14739</v>
      </c>
      <c r="C763" s="11">
        <v>3</v>
      </c>
      <c r="D763" s="4" t="s">
        <v>462</v>
      </c>
      <c r="E763" s="12">
        <v>0</v>
      </c>
      <c r="F763" s="12">
        <v>0</v>
      </c>
    </row>
    <row r="764" spans="1:6" x14ac:dyDescent="0.25">
      <c r="A764" s="4" t="s">
        <v>14740</v>
      </c>
      <c r="B764" s="4" t="s">
        <v>14741</v>
      </c>
      <c r="C764" s="11">
        <v>9</v>
      </c>
      <c r="D764" s="4" t="s">
        <v>462</v>
      </c>
      <c r="E764" s="12">
        <v>0</v>
      </c>
      <c r="F764" s="12">
        <v>0</v>
      </c>
    </row>
    <row r="765" spans="1:6" x14ac:dyDescent="0.25">
      <c r="A765" s="4" t="s">
        <v>14742</v>
      </c>
      <c r="B765" s="4" t="s">
        <v>14743</v>
      </c>
      <c r="C765" s="11">
        <v>2</v>
      </c>
      <c r="D765" s="4" t="s">
        <v>462</v>
      </c>
      <c r="E765" s="12">
        <v>0</v>
      </c>
      <c r="F765" s="12">
        <v>0</v>
      </c>
    </row>
    <row r="766" spans="1:6" x14ac:dyDescent="0.25">
      <c r="A766" s="4" t="s">
        <v>14744</v>
      </c>
      <c r="B766" s="4" t="s">
        <v>14745</v>
      </c>
      <c r="C766" s="11">
        <v>5</v>
      </c>
      <c r="D766" s="4" t="s">
        <v>462</v>
      </c>
      <c r="E766" s="12">
        <v>0</v>
      </c>
      <c r="F766" s="12">
        <v>0</v>
      </c>
    </row>
    <row r="767" spans="1:6" x14ac:dyDescent="0.25">
      <c r="A767" s="4" t="s">
        <v>14746</v>
      </c>
      <c r="B767" s="4" t="s">
        <v>14747</v>
      </c>
      <c r="C767" s="11">
        <v>5</v>
      </c>
      <c r="D767" s="4" t="s">
        <v>462</v>
      </c>
      <c r="E767" s="12">
        <v>0</v>
      </c>
      <c r="F767" s="12">
        <v>0</v>
      </c>
    </row>
    <row r="768" spans="1:6" x14ac:dyDescent="0.25">
      <c r="A768" s="4" t="s">
        <v>14748</v>
      </c>
      <c r="B768" s="4" t="s">
        <v>14749</v>
      </c>
      <c r="C768" s="11">
        <v>3</v>
      </c>
      <c r="D768" s="4" t="s">
        <v>462</v>
      </c>
      <c r="E768" s="12">
        <v>0</v>
      </c>
      <c r="F768" s="12">
        <v>0</v>
      </c>
    </row>
    <row r="769" spans="1:6" x14ac:dyDescent="0.25">
      <c r="A769" s="4" t="s">
        <v>14750</v>
      </c>
      <c r="B769" s="4" t="s">
        <v>14751</v>
      </c>
      <c r="C769" s="11">
        <v>1</v>
      </c>
      <c r="D769" s="4" t="s">
        <v>462</v>
      </c>
      <c r="E769" s="12">
        <v>0</v>
      </c>
      <c r="F769" s="12">
        <v>0</v>
      </c>
    </row>
    <row r="770" spans="1:6" x14ac:dyDescent="0.25">
      <c r="A770" s="4" t="s">
        <v>14752</v>
      </c>
      <c r="B770" s="4" t="s">
        <v>14753</v>
      </c>
      <c r="C770" s="11">
        <v>6</v>
      </c>
      <c r="D770" s="4" t="s">
        <v>462</v>
      </c>
      <c r="E770" s="12">
        <v>0</v>
      </c>
      <c r="F770" s="12">
        <v>0</v>
      </c>
    </row>
    <row r="771" spans="1:6" x14ac:dyDescent="0.25">
      <c r="A771" s="4" t="s">
        <v>14754</v>
      </c>
      <c r="B771" s="4" t="s">
        <v>14755</v>
      </c>
      <c r="C771" s="11">
        <v>4</v>
      </c>
      <c r="D771" s="4" t="s">
        <v>462</v>
      </c>
      <c r="E771" s="12">
        <v>0</v>
      </c>
      <c r="F771" s="12">
        <v>0</v>
      </c>
    </row>
    <row r="772" spans="1:6" x14ac:dyDescent="0.25">
      <c r="A772" s="4" t="s">
        <v>14756</v>
      </c>
      <c r="B772" s="4" t="s">
        <v>14757</v>
      </c>
      <c r="C772" s="11">
        <v>1</v>
      </c>
      <c r="D772" s="4" t="s">
        <v>462</v>
      </c>
      <c r="E772" s="12">
        <v>0</v>
      </c>
      <c r="F772" s="12">
        <v>0</v>
      </c>
    </row>
    <row r="773" spans="1:6" x14ac:dyDescent="0.25">
      <c r="A773" s="4" t="s">
        <v>14758</v>
      </c>
      <c r="B773" s="4" t="s">
        <v>14759</v>
      </c>
      <c r="C773" s="11">
        <v>4</v>
      </c>
      <c r="D773" s="4" t="s">
        <v>462</v>
      </c>
      <c r="E773" s="12">
        <v>0</v>
      </c>
      <c r="F773" s="12">
        <v>0</v>
      </c>
    </row>
    <row r="774" spans="1:6" x14ac:dyDescent="0.25">
      <c r="A774" s="4" t="s">
        <v>14760</v>
      </c>
      <c r="B774" s="4" t="s">
        <v>14761</v>
      </c>
      <c r="C774" s="11">
        <v>2</v>
      </c>
      <c r="D774" s="4" t="s">
        <v>462</v>
      </c>
      <c r="E774" s="12">
        <v>0</v>
      </c>
      <c r="F774" s="12">
        <v>0</v>
      </c>
    </row>
    <row r="775" spans="1:6" x14ac:dyDescent="0.25">
      <c r="A775" s="4" t="s">
        <v>14762</v>
      </c>
      <c r="B775" s="4" t="s">
        <v>14763</v>
      </c>
      <c r="C775" s="11">
        <v>1</v>
      </c>
      <c r="D775" s="4" t="s">
        <v>462</v>
      </c>
      <c r="E775" s="12">
        <v>0</v>
      </c>
      <c r="F775" s="12">
        <v>0</v>
      </c>
    </row>
    <row r="776" spans="1:6" x14ac:dyDescent="0.25">
      <c r="A776" s="4" t="s">
        <v>14764</v>
      </c>
      <c r="B776" s="4" t="s">
        <v>14765</v>
      </c>
      <c r="C776" s="11">
        <v>1</v>
      </c>
      <c r="D776" s="4" t="s">
        <v>462</v>
      </c>
      <c r="E776" s="12">
        <v>0</v>
      </c>
      <c r="F776" s="12">
        <v>0</v>
      </c>
    </row>
    <row r="777" spans="1:6" x14ac:dyDescent="0.25">
      <c r="A777" s="4" t="s">
        <v>14766</v>
      </c>
      <c r="B777" s="4" t="s">
        <v>14767</v>
      </c>
      <c r="C777" s="11">
        <v>1</v>
      </c>
      <c r="D777" s="4" t="s">
        <v>462</v>
      </c>
      <c r="E777" s="12">
        <v>0</v>
      </c>
      <c r="F777" s="12">
        <v>0</v>
      </c>
    </row>
    <row r="778" spans="1:6" x14ac:dyDescent="0.25">
      <c r="A778" s="4" t="s">
        <v>14768</v>
      </c>
      <c r="B778" s="4" t="s">
        <v>14769</v>
      </c>
      <c r="C778" s="11">
        <v>1</v>
      </c>
      <c r="D778" s="4" t="s">
        <v>462</v>
      </c>
      <c r="E778" s="12">
        <v>0</v>
      </c>
      <c r="F778" s="12">
        <v>0</v>
      </c>
    </row>
    <row r="779" spans="1:6" x14ac:dyDescent="0.25">
      <c r="A779" s="4" t="s">
        <v>14770</v>
      </c>
      <c r="B779" s="4" t="s">
        <v>14771</v>
      </c>
      <c r="C779" s="11">
        <v>1</v>
      </c>
      <c r="D779" s="4" t="s">
        <v>462</v>
      </c>
      <c r="E779" s="12">
        <v>0</v>
      </c>
      <c r="F779" s="12">
        <v>0</v>
      </c>
    </row>
    <row r="780" spans="1:6" x14ac:dyDescent="0.25">
      <c r="A780" s="4" t="s">
        <v>14772</v>
      </c>
      <c r="B780" s="4" t="s">
        <v>14773</v>
      </c>
      <c r="C780" s="11">
        <v>2</v>
      </c>
      <c r="D780" s="4" t="s">
        <v>462</v>
      </c>
      <c r="E780" s="12">
        <v>0</v>
      </c>
      <c r="F780" s="12">
        <v>0</v>
      </c>
    </row>
    <row r="781" spans="1:6" x14ac:dyDescent="0.25">
      <c r="A781" s="4" t="s">
        <v>14774</v>
      </c>
      <c r="B781" s="4" t="s">
        <v>14775</v>
      </c>
      <c r="C781" s="11">
        <v>1</v>
      </c>
      <c r="D781" s="4" t="s">
        <v>462</v>
      </c>
      <c r="E781" s="12">
        <v>0</v>
      </c>
      <c r="F781" s="12">
        <v>0</v>
      </c>
    </row>
    <row r="782" spans="1:6" x14ac:dyDescent="0.25">
      <c r="A782" s="4" t="s">
        <v>14776</v>
      </c>
      <c r="B782" s="4" t="s">
        <v>14777</v>
      </c>
      <c r="C782" s="11">
        <v>1</v>
      </c>
      <c r="D782" s="4" t="s">
        <v>462</v>
      </c>
      <c r="E782" s="12">
        <v>0</v>
      </c>
      <c r="F782" s="12">
        <v>0</v>
      </c>
    </row>
    <row r="783" spans="1:6" x14ac:dyDescent="0.25">
      <c r="A783" s="4" t="s">
        <v>14778</v>
      </c>
      <c r="B783" s="4" t="s">
        <v>14779</v>
      </c>
      <c r="C783" s="11">
        <v>1</v>
      </c>
      <c r="D783" s="4" t="s">
        <v>462</v>
      </c>
      <c r="E783" s="12">
        <v>0</v>
      </c>
      <c r="F783" s="12">
        <v>0</v>
      </c>
    </row>
    <row r="784" spans="1:6" x14ac:dyDescent="0.25">
      <c r="A784" s="4" t="s">
        <v>14780</v>
      </c>
      <c r="B784" s="4" t="s">
        <v>14781</v>
      </c>
      <c r="C784" s="11">
        <v>1</v>
      </c>
      <c r="D784" s="4" t="s">
        <v>462</v>
      </c>
      <c r="E784" s="12">
        <v>0</v>
      </c>
      <c r="F784" s="12">
        <v>0</v>
      </c>
    </row>
    <row r="785" spans="1:6" x14ac:dyDescent="0.25">
      <c r="A785" s="4" t="s">
        <v>14782</v>
      </c>
      <c r="B785" s="4" t="s">
        <v>14783</v>
      </c>
      <c r="C785" s="11">
        <v>1</v>
      </c>
      <c r="D785" s="4" t="s">
        <v>462</v>
      </c>
      <c r="E785" s="12">
        <v>0</v>
      </c>
      <c r="F785" s="12">
        <v>0</v>
      </c>
    </row>
    <row r="786" spans="1:6" x14ac:dyDescent="0.25">
      <c r="A786" s="4" t="s">
        <v>14784</v>
      </c>
      <c r="B786" s="4" t="s">
        <v>14785</v>
      </c>
      <c r="C786" s="11">
        <v>1</v>
      </c>
      <c r="D786" s="4" t="s">
        <v>462</v>
      </c>
      <c r="E786" s="12">
        <v>0</v>
      </c>
      <c r="F786" s="12">
        <v>0</v>
      </c>
    </row>
    <row r="787" spans="1:6" x14ac:dyDescent="0.25">
      <c r="A787" s="4" t="s">
        <v>14786</v>
      </c>
      <c r="B787" s="4" t="s">
        <v>14787</v>
      </c>
      <c r="C787" s="11">
        <v>1</v>
      </c>
      <c r="D787" s="4" t="s">
        <v>462</v>
      </c>
      <c r="E787" s="12">
        <v>0</v>
      </c>
      <c r="F787" s="12">
        <v>0</v>
      </c>
    </row>
    <row r="788" spans="1:6" x14ac:dyDescent="0.25">
      <c r="A788" s="4" t="s">
        <v>14788</v>
      </c>
      <c r="B788" s="4" t="s">
        <v>14789</v>
      </c>
      <c r="C788" s="11">
        <v>2</v>
      </c>
      <c r="D788" s="4" t="s">
        <v>462</v>
      </c>
      <c r="E788" s="12">
        <v>0</v>
      </c>
      <c r="F788" s="12">
        <v>0</v>
      </c>
    </row>
    <row r="789" spans="1:6" x14ac:dyDescent="0.25">
      <c r="A789" s="4" t="s">
        <v>14790</v>
      </c>
      <c r="B789" s="4" t="s">
        <v>14791</v>
      </c>
      <c r="C789" s="11">
        <v>2</v>
      </c>
      <c r="D789" s="4" t="s">
        <v>462</v>
      </c>
      <c r="E789" s="12">
        <v>0</v>
      </c>
      <c r="F789" s="12">
        <v>0</v>
      </c>
    </row>
    <row r="790" spans="1:6" x14ac:dyDescent="0.25">
      <c r="A790" s="4" t="s">
        <v>14792</v>
      </c>
      <c r="B790" s="4" t="s">
        <v>14793</v>
      </c>
      <c r="C790" s="11">
        <v>3</v>
      </c>
      <c r="D790" s="4" t="s">
        <v>462</v>
      </c>
      <c r="E790" s="12">
        <v>0</v>
      </c>
      <c r="F790" s="12">
        <v>0</v>
      </c>
    </row>
    <row r="791" spans="1:6" x14ac:dyDescent="0.25">
      <c r="A791" s="4" t="s">
        <v>14794</v>
      </c>
      <c r="B791" s="4" t="s">
        <v>14795</v>
      </c>
      <c r="C791" s="11">
        <v>1</v>
      </c>
      <c r="D791" s="4" t="s">
        <v>462</v>
      </c>
      <c r="E791" s="12">
        <v>0</v>
      </c>
      <c r="F791" s="12">
        <v>0</v>
      </c>
    </row>
    <row r="792" spans="1:6" x14ac:dyDescent="0.25">
      <c r="A792" s="4" t="s">
        <v>14796</v>
      </c>
      <c r="B792" s="4" t="s">
        <v>14797</v>
      </c>
      <c r="C792" s="11">
        <v>1</v>
      </c>
      <c r="D792" s="4" t="s">
        <v>462</v>
      </c>
      <c r="E792" s="12">
        <v>0</v>
      </c>
      <c r="F792" s="12">
        <v>0</v>
      </c>
    </row>
    <row r="793" spans="1:6" x14ac:dyDescent="0.25">
      <c r="A793" s="4" t="s">
        <v>14798</v>
      </c>
      <c r="B793" s="4" t="s">
        <v>14799</v>
      </c>
      <c r="C793" s="11">
        <v>2</v>
      </c>
      <c r="D793" s="4" t="s">
        <v>462</v>
      </c>
      <c r="E793" s="12">
        <v>0</v>
      </c>
      <c r="F793" s="12">
        <v>0</v>
      </c>
    </row>
    <row r="794" spans="1:6" x14ac:dyDescent="0.25">
      <c r="A794" s="4" t="s">
        <v>14800</v>
      </c>
      <c r="B794" s="4" t="s">
        <v>14801</v>
      </c>
      <c r="C794" s="11">
        <v>1</v>
      </c>
      <c r="D794" s="4" t="s">
        <v>462</v>
      </c>
      <c r="E794" s="12">
        <v>0</v>
      </c>
      <c r="F794" s="12">
        <v>0</v>
      </c>
    </row>
    <row r="795" spans="1:6" x14ac:dyDescent="0.25">
      <c r="A795" s="4" t="s">
        <v>14802</v>
      </c>
      <c r="B795" s="4" t="s">
        <v>14803</v>
      </c>
      <c r="C795" s="11">
        <v>3</v>
      </c>
      <c r="D795" s="4" t="s">
        <v>462</v>
      </c>
      <c r="E795" s="12">
        <v>0</v>
      </c>
      <c r="F795" s="12">
        <v>0</v>
      </c>
    </row>
    <row r="796" spans="1:6" x14ac:dyDescent="0.25">
      <c r="A796" s="4" t="s">
        <v>14804</v>
      </c>
      <c r="B796" s="4" t="s">
        <v>14805</v>
      </c>
      <c r="C796" s="11">
        <v>5</v>
      </c>
      <c r="D796" s="4" t="s">
        <v>462</v>
      </c>
      <c r="E796" s="12">
        <v>0</v>
      </c>
      <c r="F796" s="12">
        <v>0</v>
      </c>
    </row>
    <row r="797" spans="1:6" x14ac:dyDescent="0.25">
      <c r="A797" s="4" t="s">
        <v>14806</v>
      </c>
      <c r="B797" s="4" t="s">
        <v>14807</v>
      </c>
      <c r="C797" s="11">
        <v>3</v>
      </c>
      <c r="D797" s="4" t="s">
        <v>462</v>
      </c>
      <c r="E797" s="12">
        <v>0</v>
      </c>
      <c r="F797" s="12">
        <v>0</v>
      </c>
    </row>
    <row r="798" spans="1:6" x14ac:dyDescent="0.25">
      <c r="A798" s="4" t="s">
        <v>14808</v>
      </c>
      <c r="B798" s="4" t="s">
        <v>14809</v>
      </c>
      <c r="C798" s="11">
        <v>10</v>
      </c>
      <c r="D798" s="4" t="s">
        <v>462</v>
      </c>
      <c r="E798" s="12">
        <v>0</v>
      </c>
      <c r="F798" s="12">
        <v>0</v>
      </c>
    </row>
    <row r="799" spans="1:6" x14ac:dyDescent="0.25">
      <c r="A799" s="4" t="s">
        <v>14810</v>
      </c>
      <c r="B799" s="4" t="s">
        <v>14811</v>
      </c>
      <c r="C799" s="11">
        <v>6</v>
      </c>
      <c r="D799" s="4" t="s">
        <v>462</v>
      </c>
      <c r="E799" s="12">
        <v>0</v>
      </c>
      <c r="F799" s="12">
        <v>0</v>
      </c>
    </row>
    <row r="800" spans="1:6" x14ac:dyDescent="0.25">
      <c r="A800" s="4" t="s">
        <v>14812</v>
      </c>
      <c r="B800" s="4" t="s">
        <v>14813</v>
      </c>
      <c r="C800" s="11">
        <v>4</v>
      </c>
      <c r="D800" s="4" t="s">
        <v>462</v>
      </c>
      <c r="E800" s="12">
        <v>0</v>
      </c>
      <c r="F800" s="12">
        <v>0</v>
      </c>
    </row>
    <row r="801" spans="1:6" x14ac:dyDescent="0.25">
      <c r="A801" s="4" t="s">
        <v>14814</v>
      </c>
      <c r="B801" s="4" t="s">
        <v>14815</v>
      </c>
      <c r="C801" s="11">
        <v>3</v>
      </c>
      <c r="D801" s="4" t="s">
        <v>462</v>
      </c>
      <c r="E801" s="12">
        <v>0</v>
      </c>
      <c r="F801" s="12">
        <v>0</v>
      </c>
    </row>
    <row r="802" spans="1:6" x14ac:dyDescent="0.25">
      <c r="A802" s="4" t="s">
        <v>14816</v>
      </c>
      <c r="B802" s="4" t="s">
        <v>14817</v>
      </c>
      <c r="C802" s="11">
        <v>5</v>
      </c>
      <c r="D802" s="4" t="s">
        <v>462</v>
      </c>
      <c r="E802" s="12">
        <v>0</v>
      </c>
      <c r="F802" s="12">
        <v>0</v>
      </c>
    </row>
    <row r="803" spans="1:6" x14ac:dyDescent="0.25">
      <c r="A803" s="4" t="s">
        <v>14818</v>
      </c>
      <c r="B803" s="4" t="s">
        <v>14819</v>
      </c>
      <c r="C803" s="11">
        <v>3</v>
      </c>
      <c r="D803" s="4" t="s">
        <v>462</v>
      </c>
      <c r="E803" s="12">
        <v>0</v>
      </c>
      <c r="F803" s="12">
        <v>0</v>
      </c>
    </row>
    <row r="804" spans="1:6" x14ac:dyDescent="0.25">
      <c r="A804" s="4" t="s">
        <v>14820</v>
      </c>
      <c r="B804" s="4" t="s">
        <v>14821</v>
      </c>
      <c r="C804" s="11">
        <v>5</v>
      </c>
      <c r="D804" s="4" t="s">
        <v>462</v>
      </c>
      <c r="E804" s="12">
        <v>0</v>
      </c>
      <c r="F804" s="12">
        <v>0</v>
      </c>
    </row>
    <row r="805" spans="1:6" x14ac:dyDescent="0.25">
      <c r="A805" s="4" t="s">
        <v>14822</v>
      </c>
      <c r="B805" s="4" t="s">
        <v>14823</v>
      </c>
      <c r="C805" s="11">
        <v>4</v>
      </c>
      <c r="D805" s="4" t="s">
        <v>462</v>
      </c>
      <c r="E805" s="12">
        <v>0</v>
      </c>
      <c r="F805" s="12">
        <v>0</v>
      </c>
    </row>
    <row r="806" spans="1:6" x14ac:dyDescent="0.25">
      <c r="A806" s="4" t="s">
        <v>14824</v>
      </c>
      <c r="B806" s="4" t="s">
        <v>14825</v>
      </c>
      <c r="C806" s="11">
        <v>4</v>
      </c>
      <c r="D806" s="4" t="s">
        <v>462</v>
      </c>
      <c r="E806" s="12">
        <v>0</v>
      </c>
      <c r="F806" s="12">
        <v>0</v>
      </c>
    </row>
    <row r="807" spans="1:6" x14ac:dyDescent="0.25">
      <c r="A807" s="4" t="s">
        <v>14826</v>
      </c>
      <c r="B807" s="4" t="s">
        <v>14827</v>
      </c>
      <c r="C807" s="11">
        <v>8</v>
      </c>
      <c r="D807" s="4" t="s">
        <v>462</v>
      </c>
      <c r="E807" s="12">
        <v>0</v>
      </c>
      <c r="F807" s="12">
        <v>0</v>
      </c>
    </row>
    <row r="808" spans="1:6" x14ac:dyDescent="0.25">
      <c r="A808" s="4" t="s">
        <v>14828</v>
      </c>
      <c r="B808" s="4" t="s">
        <v>14829</v>
      </c>
      <c r="C808" s="11">
        <v>1</v>
      </c>
      <c r="D808" s="4" t="s">
        <v>462</v>
      </c>
      <c r="E808" s="12">
        <v>0</v>
      </c>
      <c r="F808" s="12">
        <v>0</v>
      </c>
    </row>
    <row r="809" spans="1:6" x14ac:dyDescent="0.25">
      <c r="A809" s="4" t="s">
        <v>14830</v>
      </c>
      <c r="B809" s="4" t="s">
        <v>14831</v>
      </c>
      <c r="C809" s="11">
        <v>7</v>
      </c>
      <c r="D809" s="4" t="s">
        <v>462</v>
      </c>
      <c r="E809" s="12">
        <v>0</v>
      </c>
      <c r="F809" s="12">
        <v>0</v>
      </c>
    </row>
    <row r="810" spans="1:6" x14ac:dyDescent="0.25">
      <c r="A810" s="4" t="s">
        <v>14832</v>
      </c>
      <c r="B810" s="4" t="s">
        <v>14833</v>
      </c>
      <c r="C810" s="11">
        <v>4</v>
      </c>
      <c r="D810" s="4" t="s">
        <v>462</v>
      </c>
      <c r="E810" s="12">
        <v>0</v>
      </c>
      <c r="F810" s="12">
        <v>0</v>
      </c>
    </row>
    <row r="811" spans="1:6" x14ac:dyDescent="0.25">
      <c r="A811" s="4" t="s">
        <v>14834</v>
      </c>
      <c r="B811" s="4" t="s">
        <v>14835</v>
      </c>
      <c r="C811" s="11">
        <v>2</v>
      </c>
      <c r="D811" s="4" t="s">
        <v>462</v>
      </c>
      <c r="E811" s="12">
        <v>0</v>
      </c>
      <c r="F811" s="12">
        <v>0</v>
      </c>
    </row>
    <row r="812" spans="1:6" x14ac:dyDescent="0.25">
      <c r="A812" s="4" t="s">
        <v>14836</v>
      </c>
      <c r="B812" s="4" t="s">
        <v>14837</v>
      </c>
      <c r="C812" s="11">
        <v>5</v>
      </c>
      <c r="D812" s="4" t="s">
        <v>462</v>
      </c>
      <c r="E812" s="12">
        <v>0</v>
      </c>
      <c r="F812" s="12">
        <v>0</v>
      </c>
    </row>
    <row r="813" spans="1:6" x14ac:dyDescent="0.25">
      <c r="A813" s="4" t="s">
        <v>14838</v>
      </c>
      <c r="B813" s="4" t="s">
        <v>14839</v>
      </c>
      <c r="C813" s="11">
        <v>8</v>
      </c>
      <c r="D813" s="4" t="s">
        <v>462</v>
      </c>
      <c r="E813" s="12">
        <v>0</v>
      </c>
      <c r="F813" s="12">
        <v>0</v>
      </c>
    </row>
    <row r="814" spans="1:6" x14ac:dyDescent="0.25">
      <c r="A814" s="4" t="s">
        <v>14840</v>
      </c>
      <c r="B814" s="4" t="s">
        <v>14841</v>
      </c>
      <c r="C814" s="11">
        <v>1</v>
      </c>
      <c r="D814" s="4" t="s">
        <v>462</v>
      </c>
      <c r="E814" s="12">
        <v>0</v>
      </c>
      <c r="F814" s="12">
        <v>0</v>
      </c>
    </row>
    <row r="815" spans="1:6" x14ac:dyDescent="0.25">
      <c r="A815" s="4" t="s">
        <v>14842</v>
      </c>
      <c r="B815" s="4" t="s">
        <v>14843</v>
      </c>
      <c r="C815" s="11">
        <v>5</v>
      </c>
      <c r="D815" s="4" t="s">
        <v>462</v>
      </c>
      <c r="E815" s="12">
        <v>0</v>
      </c>
      <c r="F815" s="12">
        <v>0</v>
      </c>
    </row>
    <row r="816" spans="1:6" x14ac:dyDescent="0.25">
      <c r="A816" s="4" t="s">
        <v>14844</v>
      </c>
      <c r="B816" s="4" t="s">
        <v>14845</v>
      </c>
      <c r="C816" s="11">
        <v>9</v>
      </c>
      <c r="D816" s="4" t="s">
        <v>462</v>
      </c>
      <c r="E816" s="12">
        <v>0</v>
      </c>
      <c r="F816" s="12">
        <v>0</v>
      </c>
    </row>
    <row r="817" spans="1:6" x14ac:dyDescent="0.25">
      <c r="A817" s="4" t="s">
        <v>14846</v>
      </c>
      <c r="B817" s="4" t="s">
        <v>14847</v>
      </c>
      <c r="C817" s="11">
        <v>11</v>
      </c>
      <c r="D817" s="4" t="s">
        <v>462</v>
      </c>
      <c r="E817" s="12">
        <v>0</v>
      </c>
      <c r="F817" s="12">
        <v>0</v>
      </c>
    </row>
    <row r="818" spans="1:6" x14ac:dyDescent="0.25">
      <c r="A818" s="4" t="s">
        <v>14848</v>
      </c>
      <c r="B818" s="4" t="s">
        <v>14849</v>
      </c>
      <c r="C818" s="11">
        <v>6</v>
      </c>
      <c r="D818" s="4" t="s">
        <v>462</v>
      </c>
      <c r="E818" s="12">
        <v>0</v>
      </c>
      <c r="F818" s="12">
        <v>0</v>
      </c>
    </row>
    <row r="819" spans="1:6" x14ac:dyDescent="0.25">
      <c r="A819" s="4" t="s">
        <v>14850</v>
      </c>
      <c r="B819" s="4" t="s">
        <v>14851</v>
      </c>
      <c r="C819" s="11">
        <v>1</v>
      </c>
      <c r="D819" s="4" t="s">
        <v>462</v>
      </c>
      <c r="E819" s="12">
        <v>0</v>
      </c>
      <c r="F819" s="12">
        <v>0</v>
      </c>
    </row>
    <row r="820" spans="1:6" x14ac:dyDescent="0.25">
      <c r="A820" s="4" t="s">
        <v>14852</v>
      </c>
      <c r="B820" s="4" t="s">
        <v>14853</v>
      </c>
      <c r="C820" s="11">
        <v>3</v>
      </c>
      <c r="D820" s="4" t="s">
        <v>462</v>
      </c>
      <c r="E820" s="12">
        <v>0</v>
      </c>
      <c r="F820" s="12">
        <v>0</v>
      </c>
    </row>
    <row r="821" spans="1:6" x14ac:dyDescent="0.25">
      <c r="A821" s="4" t="s">
        <v>14854</v>
      </c>
      <c r="B821" s="4" t="s">
        <v>14855</v>
      </c>
      <c r="C821" s="11">
        <v>1</v>
      </c>
      <c r="D821" s="4" t="s">
        <v>462</v>
      </c>
      <c r="E821" s="12">
        <v>0</v>
      </c>
      <c r="F821" s="12">
        <v>0</v>
      </c>
    </row>
    <row r="822" spans="1:6" x14ac:dyDescent="0.25">
      <c r="A822" s="4" t="s">
        <v>14856</v>
      </c>
      <c r="B822" s="4" t="s">
        <v>14857</v>
      </c>
      <c r="C822" s="11">
        <v>11</v>
      </c>
      <c r="D822" s="4" t="s">
        <v>462</v>
      </c>
      <c r="E822" s="12">
        <v>0</v>
      </c>
      <c r="F822" s="12">
        <v>0</v>
      </c>
    </row>
    <row r="823" spans="1:6" x14ac:dyDescent="0.25">
      <c r="A823" s="4" t="s">
        <v>14858</v>
      </c>
      <c r="B823" s="4" t="s">
        <v>14859</v>
      </c>
      <c r="C823" s="11">
        <v>6</v>
      </c>
      <c r="D823" s="4" t="s">
        <v>462</v>
      </c>
      <c r="E823" s="12">
        <v>0</v>
      </c>
      <c r="F823" s="12">
        <v>0</v>
      </c>
    </row>
    <row r="824" spans="1:6" x14ac:dyDescent="0.25">
      <c r="A824" s="4" t="s">
        <v>14860</v>
      </c>
      <c r="B824" s="4" t="s">
        <v>14861</v>
      </c>
      <c r="C824" s="11">
        <v>5</v>
      </c>
      <c r="D824" s="4" t="s">
        <v>462</v>
      </c>
      <c r="E824" s="12">
        <v>0</v>
      </c>
      <c r="F824" s="12">
        <v>0</v>
      </c>
    </row>
    <row r="825" spans="1:6" x14ac:dyDescent="0.25">
      <c r="A825" s="4" t="s">
        <v>14862</v>
      </c>
      <c r="B825" s="4" t="s">
        <v>14863</v>
      </c>
      <c r="C825" s="11">
        <v>1</v>
      </c>
      <c r="D825" s="4" t="s">
        <v>462</v>
      </c>
      <c r="E825" s="12">
        <v>0</v>
      </c>
      <c r="F825" s="12">
        <v>0</v>
      </c>
    </row>
    <row r="826" spans="1:6" x14ac:dyDescent="0.25">
      <c r="A826" s="4" t="s">
        <v>14864</v>
      </c>
      <c r="B826" s="4" t="s">
        <v>14865</v>
      </c>
      <c r="C826" s="11">
        <v>1</v>
      </c>
      <c r="D826" s="4" t="s">
        <v>462</v>
      </c>
      <c r="E826" s="12">
        <v>0</v>
      </c>
      <c r="F826" s="12">
        <v>0</v>
      </c>
    </row>
    <row r="827" spans="1:6" x14ac:dyDescent="0.25">
      <c r="A827" s="4" t="s">
        <v>14866</v>
      </c>
      <c r="B827" s="4" t="s">
        <v>14867</v>
      </c>
      <c r="C827" s="11">
        <v>1</v>
      </c>
      <c r="D827" s="4" t="s">
        <v>462</v>
      </c>
      <c r="E827" s="12">
        <v>0</v>
      </c>
      <c r="F827" s="12">
        <v>0</v>
      </c>
    </row>
    <row r="828" spans="1:6" x14ac:dyDescent="0.25">
      <c r="A828" s="4" t="s">
        <v>14868</v>
      </c>
      <c r="B828" s="4" t="s">
        <v>14869</v>
      </c>
      <c r="C828" s="11">
        <v>4</v>
      </c>
      <c r="D828" s="4" t="s">
        <v>462</v>
      </c>
      <c r="E828" s="12">
        <v>0</v>
      </c>
      <c r="F828" s="12">
        <v>0</v>
      </c>
    </row>
    <row r="829" spans="1:6" x14ac:dyDescent="0.25">
      <c r="A829" s="4" t="s">
        <v>14870</v>
      </c>
      <c r="B829" s="4" t="s">
        <v>14871</v>
      </c>
      <c r="C829" s="11">
        <v>5</v>
      </c>
      <c r="D829" s="4" t="s">
        <v>462</v>
      </c>
      <c r="E829" s="12">
        <v>0</v>
      </c>
      <c r="F829" s="12">
        <v>0</v>
      </c>
    </row>
    <row r="830" spans="1:6" x14ac:dyDescent="0.25">
      <c r="A830" s="4" t="s">
        <v>14872</v>
      </c>
      <c r="B830" s="4" t="s">
        <v>14873</v>
      </c>
      <c r="C830" s="11">
        <v>5</v>
      </c>
      <c r="D830" s="4" t="s">
        <v>462</v>
      </c>
      <c r="E830" s="12">
        <v>0</v>
      </c>
      <c r="F830" s="12">
        <v>0</v>
      </c>
    </row>
    <row r="831" spans="1:6" x14ac:dyDescent="0.25">
      <c r="A831" s="4" t="s">
        <v>14874</v>
      </c>
      <c r="B831" s="4" t="s">
        <v>14875</v>
      </c>
      <c r="C831" s="11">
        <v>10</v>
      </c>
      <c r="D831" s="4" t="s">
        <v>462</v>
      </c>
      <c r="E831" s="12">
        <v>0</v>
      </c>
      <c r="F831" s="12">
        <v>0</v>
      </c>
    </row>
    <row r="832" spans="1:6" x14ac:dyDescent="0.25">
      <c r="A832" s="4" t="s">
        <v>14876</v>
      </c>
      <c r="B832" s="4" t="s">
        <v>14877</v>
      </c>
      <c r="C832" s="11">
        <v>5</v>
      </c>
      <c r="D832" s="4" t="s">
        <v>462</v>
      </c>
      <c r="E832" s="12">
        <v>0</v>
      </c>
      <c r="F832" s="12">
        <v>0</v>
      </c>
    </row>
    <row r="833" spans="1:6" x14ac:dyDescent="0.25">
      <c r="A833" s="4" t="s">
        <v>14878</v>
      </c>
      <c r="B833" s="4" t="s">
        <v>14879</v>
      </c>
      <c r="C833" s="11">
        <v>8</v>
      </c>
      <c r="D833" s="4" t="s">
        <v>462</v>
      </c>
      <c r="E833" s="12">
        <v>0</v>
      </c>
      <c r="F833" s="12">
        <v>0</v>
      </c>
    </row>
    <row r="834" spans="1:6" x14ac:dyDescent="0.25">
      <c r="A834" s="4" t="s">
        <v>14880</v>
      </c>
      <c r="B834" s="4" t="s">
        <v>14881</v>
      </c>
      <c r="C834" s="11">
        <v>1</v>
      </c>
      <c r="D834" s="4" t="s">
        <v>462</v>
      </c>
      <c r="E834" s="12">
        <v>0</v>
      </c>
      <c r="F834" s="12">
        <v>0</v>
      </c>
    </row>
    <row r="835" spans="1:6" x14ac:dyDescent="0.25">
      <c r="A835" s="4" t="s">
        <v>14882</v>
      </c>
      <c r="B835" s="4" t="s">
        <v>14883</v>
      </c>
      <c r="C835" s="11">
        <v>5</v>
      </c>
      <c r="D835" s="4" t="s">
        <v>462</v>
      </c>
      <c r="E835" s="12">
        <v>0</v>
      </c>
      <c r="F835" s="12">
        <v>0</v>
      </c>
    </row>
    <row r="836" spans="1:6" x14ac:dyDescent="0.25">
      <c r="A836" s="4" t="s">
        <v>14884</v>
      </c>
      <c r="B836" s="4" t="s">
        <v>14885</v>
      </c>
      <c r="C836" s="11">
        <v>7</v>
      </c>
      <c r="D836" s="4" t="s">
        <v>462</v>
      </c>
      <c r="E836" s="12">
        <v>0</v>
      </c>
      <c r="F836" s="12">
        <v>0</v>
      </c>
    </row>
    <row r="837" spans="1:6" x14ac:dyDescent="0.25">
      <c r="A837" s="4" t="s">
        <v>14886</v>
      </c>
      <c r="B837" s="4" t="s">
        <v>14887</v>
      </c>
      <c r="C837" s="11">
        <v>2</v>
      </c>
      <c r="D837" s="4" t="s">
        <v>462</v>
      </c>
      <c r="E837" s="12">
        <v>0</v>
      </c>
      <c r="F837" s="12">
        <v>0</v>
      </c>
    </row>
    <row r="838" spans="1:6" x14ac:dyDescent="0.25">
      <c r="A838" s="4" t="s">
        <v>14888</v>
      </c>
      <c r="B838" s="4" t="s">
        <v>14889</v>
      </c>
      <c r="C838" s="11">
        <v>4</v>
      </c>
      <c r="D838" s="4" t="s">
        <v>462</v>
      </c>
      <c r="E838" s="12">
        <v>0</v>
      </c>
      <c r="F838" s="12">
        <v>0</v>
      </c>
    </row>
    <row r="839" spans="1:6" x14ac:dyDescent="0.25">
      <c r="A839" s="4" t="s">
        <v>14890</v>
      </c>
      <c r="B839" s="4" t="s">
        <v>14891</v>
      </c>
      <c r="C839" s="11">
        <v>6</v>
      </c>
      <c r="D839" s="4" t="s">
        <v>462</v>
      </c>
      <c r="E839" s="12">
        <v>0</v>
      </c>
      <c r="F839" s="12">
        <v>0</v>
      </c>
    </row>
    <row r="840" spans="1:6" x14ac:dyDescent="0.25">
      <c r="A840" s="4" t="s">
        <v>14892</v>
      </c>
      <c r="B840" s="4" t="s">
        <v>14893</v>
      </c>
      <c r="C840" s="11">
        <v>2</v>
      </c>
      <c r="D840" s="4" t="s">
        <v>462</v>
      </c>
      <c r="E840" s="12">
        <v>0</v>
      </c>
      <c r="F840" s="12">
        <v>0</v>
      </c>
    </row>
    <row r="841" spans="1:6" x14ac:dyDescent="0.25">
      <c r="A841" s="4" t="s">
        <v>14894</v>
      </c>
      <c r="B841" s="4" t="s">
        <v>14895</v>
      </c>
      <c r="C841" s="11">
        <v>5</v>
      </c>
      <c r="D841" s="4" t="s">
        <v>462</v>
      </c>
      <c r="E841" s="12">
        <v>0</v>
      </c>
      <c r="F841" s="12">
        <v>0</v>
      </c>
    </row>
    <row r="842" spans="1:6" x14ac:dyDescent="0.25">
      <c r="A842" s="4" t="s">
        <v>14896</v>
      </c>
      <c r="B842" s="4" t="s">
        <v>14897</v>
      </c>
      <c r="C842" s="11">
        <v>3</v>
      </c>
      <c r="D842" s="4" t="s">
        <v>462</v>
      </c>
      <c r="E842" s="12">
        <v>0</v>
      </c>
      <c r="F842" s="12">
        <v>0</v>
      </c>
    </row>
    <row r="843" spans="1:6" x14ac:dyDescent="0.25">
      <c r="A843" s="4" t="s">
        <v>14898</v>
      </c>
      <c r="B843" s="4" t="s">
        <v>14899</v>
      </c>
      <c r="C843" s="11">
        <v>1</v>
      </c>
      <c r="D843" s="4" t="s">
        <v>462</v>
      </c>
      <c r="E843" s="12">
        <v>0</v>
      </c>
      <c r="F843" s="12">
        <v>0</v>
      </c>
    </row>
    <row r="844" spans="1:6" x14ac:dyDescent="0.25">
      <c r="A844" s="4" t="s">
        <v>14900</v>
      </c>
      <c r="B844" s="4" t="s">
        <v>14901</v>
      </c>
      <c r="C844" s="11">
        <v>9</v>
      </c>
      <c r="D844" s="4" t="s">
        <v>462</v>
      </c>
      <c r="E844" s="12">
        <v>0</v>
      </c>
      <c r="F844" s="12">
        <v>0</v>
      </c>
    </row>
    <row r="845" spans="1:6" x14ac:dyDescent="0.25">
      <c r="A845" s="4" t="s">
        <v>14902</v>
      </c>
      <c r="B845" s="4" t="s">
        <v>14903</v>
      </c>
      <c r="C845" s="11">
        <v>6</v>
      </c>
      <c r="D845" s="4" t="s">
        <v>462</v>
      </c>
      <c r="E845" s="12">
        <v>0</v>
      </c>
      <c r="F845" s="12">
        <v>0</v>
      </c>
    </row>
    <row r="846" spans="1:6" x14ac:dyDescent="0.25">
      <c r="A846" s="4" t="s">
        <v>14904</v>
      </c>
      <c r="B846" s="4" t="s">
        <v>14905</v>
      </c>
      <c r="C846" s="11">
        <v>5</v>
      </c>
      <c r="D846" s="4" t="s">
        <v>462</v>
      </c>
      <c r="E846" s="12">
        <v>0</v>
      </c>
      <c r="F846" s="12">
        <v>0</v>
      </c>
    </row>
    <row r="847" spans="1:6" x14ac:dyDescent="0.25">
      <c r="A847" s="4" t="s">
        <v>14906</v>
      </c>
      <c r="B847" s="4" t="s">
        <v>14907</v>
      </c>
      <c r="C847" s="11">
        <v>4</v>
      </c>
      <c r="D847" s="4" t="s">
        <v>462</v>
      </c>
      <c r="E847" s="12">
        <v>0</v>
      </c>
      <c r="F847" s="12">
        <v>0</v>
      </c>
    </row>
    <row r="848" spans="1:6" x14ac:dyDescent="0.25">
      <c r="A848" s="4" t="s">
        <v>14908</v>
      </c>
      <c r="B848" s="4" t="s">
        <v>14909</v>
      </c>
      <c r="C848" s="11">
        <v>1</v>
      </c>
      <c r="D848" s="4" t="s">
        <v>462</v>
      </c>
      <c r="E848" s="12">
        <v>0</v>
      </c>
      <c r="F848" s="12">
        <v>0</v>
      </c>
    </row>
    <row r="849" spans="1:6" x14ac:dyDescent="0.25">
      <c r="A849" s="4" t="s">
        <v>14910</v>
      </c>
      <c r="B849" s="4" t="s">
        <v>14911</v>
      </c>
      <c r="C849" s="11">
        <v>1</v>
      </c>
      <c r="D849" s="4" t="s">
        <v>462</v>
      </c>
      <c r="E849" s="12">
        <v>0</v>
      </c>
      <c r="F849" s="12">
        <v>0</v>
      </c>
    </row>
    <row r="850" spans="1:6" x14ac:dyDescent="0.25">
      <c r="A850" s="4" t="s">
        <v>14912</v>
      </c>
      <c r="B850" s="4" t="s">
        <v>14913</v>
      </c>
      <c r="C850" s="11">
        <v>4</v>
      </c>
      <c r="D850" s="4" t="s">
        <v>462</v>
      </c>
      <c r="E850" s="12">
        <v>0</v>
      </c>
      <c r="F850" s="12">
        <v>0</v>
      </c>
    </row>
    <row r="851" spans="1:6" x14ac:dyDescent="0.25">
      <c r="A851" s="4" t="s">
        <v>14914</v>
      </c>
      <c r="B851" s="4" t="s">
        <v>14915</v>
      </c>
      <c r="C851" s="11">
        <v>3</v>
      </c>
      <c r="D851" s="4" t="s">
        <v>462</v>
      </c>
      <c r="E851" s="12">
        <v>0</v>
      </c>
      <c r="F851" s="12">
        <v>0</v>
      </c>
    </row>
    <row r="852" spans="1:6" x14ac:dyDescent="0.25">
      <c r="A852" s="4" t="s">
        <v>14916</v>
      </c>
      <c r="B852" s="4" t="s">
        <v>14917</v>
      </c>
      <c r="C852" s="11">
        <v>7</v>
      </c>
      <c r="D852" s="4" t="s">
        <v>462</v>
      </c>
      <c r="E852" s="12">
        <v>0</v>
      </c>
      <c r="F852" s="12">
        <v>0</v>
      </c>
    </row>
    <row r="853" spans="1:6" x14ac:dyDescent="0.25">
      <c r="A853" s="4" t="s">
        <v>14918</v>
      </c>
      <c r="B853" s="4" t="s">
        <v>14919</v>
      </c>
      <c r="C853" s="11">
        <v>1</v>
      </c>
      <c r="D853" s="4" t="s">
        <v>462</v>
      </c>
      <c r="E853" s="12">
        <v>0</v>
      </c>
      <c r="F853" s="12">
        <v>0</v>
      </c>
    </row>
    <row r="854" spans="1:6" x14ac:dyDescent="0.25">
      <c r="A854" s="4" t="s">
        <v>14920</v>
      </c>
      <c r="B854" s="4" t="s">
        <v>14921</v>
      </c>
      <c r="C854" s="11">
        <v>2</v>
      </c>
      <c r="D854" s="4" t="s">
        <v>462</v>
      </c>
      <c r="E854" s="12">
        <v>0</v>
      </c>
      <c r="F854" s="12">
        <v>0</v>
      </c>
    </row>
    <row r="855" spans="1:6" x14ac:dyDescent="0.25">
      <c r="A855" s="4" t="s">
        <v>14922</v>
      </c>
      <c r="B855" s="4" t="s">
        <v>14923</v>
      </c>
      <c r="C855" s="11">
        <v>17</v>
      </c>
      <c r="D855" s="4" t="s">
        <v>462</v>
      </c>
      <c r="E855" s="12">
        <v>0</v>
      </c>
      <c r="F855" s="12">
        <v>0</v>
      </c>
    </row>
    <row r="856" spans="1:6" x14ac:dyDescent="0.25">
      <c r="A856" s="4" t="s">
        <v>14924</v>
      </c>
      <c r="B856" s="4" t="s">
        <v>14925</v>
      </c>
      <c r="C856" s="11">
        <v>1</v>
      </c>
      <c r="D856" s="4" t="s">
        <v>462</v>
      </c>
      <c r="E856" s="12">
        <v>0</v>
      </c>
      <c r="F856" s="12">
        <v>0</v>
      </c>
    </row>
    <row r="857" spans="1:6" x14ac:dyDescent="0.25">
      <c r="A857" s="4" t="s">
        <v>14926</v>
      </c>
      <c r="B857" s="4" t="s">
        <v>14927</v>
      </c>
      <c r="C857" s="11">
        <v>3</v>
      </c>
      <c r="D857" s="4" t="s">
        <v>462</v>
      </c>
      <c r="E857" s="12">
        <v>0</v>
      </c>
      <c r="F857" s="12">
        <v>0</v>
      </c>
    </row>
    <row r="858" spans="1:6" x14ac:dyDescent="0.25">
      <c r="A858" s="4" t="s">
        <v>14928</v>
      </c>
      <c r="B858" s="4" t="s">
        <v>14929</v>
      </c>
      <c r="C858" s="11">
        <v>5</v>
      </c>
      <c r="D858" s="4" t="s">
        <v>462</v>
      </c>
      <c r="E858" s="12">
        <v>0</v>
      </c>
      <c r="F858" s="12">
        <v>0</v>
      </c>
    </row>
    <row r="859" spans="1:6" x14ac:dyDescent="0.25">
      <c r="A859" s="4" t="s">
        <v>14930</v>
      </c>
      <c r="B859" s="4" t="s">
        <v>14931</v>
      </c>
      <c r="C859" s="11">
        <v>3</v>
      </c>
      <c r="D859" s="4" t="s">
        <v>462</v>
      </c>
      <c r="E859" s="12">
        <v>0</v>
      </c>
      <c r="F859" s="12">
        <v>0</v>
      </c>
    </row>
    <row r="860" spans="1:6" x14ac:dyDescent="0.25">
      <c r="A860" s="4" t="s">
        <v>14932</v>
      </c>
      <c r="B860" s="4" t="s">
        <v>14933</v>
      </c>
      <c r="C860" s="11">
        <v>6</v>
      </c>
      <c r="D860" s="4" t="s">
        <v>462</v>
      </c>
      <c r="E860" s="12">
        <v>0</v>
      </c>
      <c r="F860" s="12">
        <v>0</v>
      </c>
    </row>
    <row r="861" spans="1:6" x14ac:dyDescent="0.25">
      <c r="A861" s="4" t="s">
        <v>14934</v>
      </c>
      <c r="B861" s="4" t="s">
        <v>14935</v>
      </c>
      <c r="C861" s="11">
        <v>4</v>
      </c>
      <c r="D861" s="4" t="s">
        <v>462</v>
      </c>
      <c r="E861" s="12">
        <v>0</v>
      </c>
      <c r="F861" s="12">
        <v>0</v>
      </c>
    </row>
    <row r="862" spans="1:6" x14ac:dyDescent="0.25">
      <c r="A862" s="4" t="s">
        <v>14936</v>
      </c>
      <c r="B862" s="4" t="s">
        <v>14937</v>
      </c>
      <c r="C862" s="11">
        <v>3</v>
      </c>
      <c r="D862" s="4" t="s">
        <v>462</v>
      </c>
      <c r="E862" s="12">
        <v>0</v>
      </c>
      <c r="F862" s="12">
        <v>0</v>
      </c>
    </row>
    <row r="863" spans="1:6" x14ac:dyDescent="0.25">
      <c r="A863" s="4" t="s">
        <v>14938</v>
      </c>
      <c r="B863" s="4" t="s">
        <v>14939</v>
      </c>
      <c r="C863" s="11">
        <v>1</v>
      </c>
      <c r="D863" s="4" t="s">
        <v>462</v>
      </c>
      <c r="E863" s="12">
        <v>0</v>
      </c>
      <c r="F863" s="12">
        <v>0</v>
      </c>
    </row>
    <row r="864" spans="1:6" x14ac:dyDescent="0.25">
      <c r="A864" s="4" t="s">
        <v>14940</v>
      </c>
      <c r="B864" s="4" t="s">
        <v>14941</v>
      </c>
      <c r="C864" s="11">
        <v>5</v>
      </c>
      <c r="D864" s="4" t="s">
        <v>462</v>
      </c>
      <c r="E864" s="12">
        <v>0</v>
      </c>
      <c r="F864" s="12">
        <v>0</v>
      </c>
    </row>
    <row r="865" spans="1:6" x14ac:dyDescent="0.25">
      <c r="A865" s="4" t="s">
        <v>14942</v>
      </c>
      <c r="B865" s="4" t="s">
        <v>14943</v>
      </c>
      <c r="C865" s="11">
        <v>3</v>
      </c>
      <c r="D865" s="4" t="s">
        <v>462</v>
      </c>
      <c r="E865" s="12">
        <v>0</v>
      </c>
      <c r="F865" s="12">
        <v>0</v>
      </c>
    </row>
    <row r="866" spans="1:6" x14ac:dyDescent="0.25">
      <c r="A866" s="4" t="s">
        <v>14944</v>
      </c>
      <c r="B866" s="4" t="s">
        <v>14945</v>
      </c>
      <c r="C866" s="11">
        <v>2</v>
      </c>
      <c r="D866" s="4" t="s">
        <v>462</v>
      </c>
      <c r="E866" s="12">
        <v>0</v>
      </c>
      <c r="F866" s="12">
        <v>0</v>
      </c>
    </row>
    <row r="867" spans="1:6" x14ac:dyDescent="0.25">
      <c r="A867" s="4" t="s">
        <v>14946</v>
      </c>
      <c r="B867" s="4" t="s">
        <v>14947</v>
      </c>
      <c r="C867" s="11">
        <v>1</v>
      </c>
      <c r="D867" s="4" t="s">
        <v>462</v>
      </c>
      <c r="E867" s="12">
        <v>0</v>
      </c>
      <c r="F867" s="12">
        <v>0</v>
      </c>
    </row>
    <row r="868" spans="1:6" x14ac:dyDescent="0.25">
      <c r="A868" s="4" t="s">
        <v>14948</v>
      </c>
      <c r="B868" s="4" t="s">
        <v>14949</v>
      </c>
      <c r="C868" s="11">
        <v>2</v>
      </c>
      <c r="D868" s="4" t="s">
        <v>462</v>
      </c>
      <c r="E868" s="12">
        <v>0</v>
      </c>
      <c r="F868" s="12">
        <v>0</v>
      </c>
    </row>
    <row r="869" spans="1:6" x14ac:dyDescent="0.25">
      <c r="A869" s="4" t="s">
        <v>14950</v>
      </c>
      <c r="B869" s="4" t="s">
        <v>14951</v>
      </c>
      <c r="C869" s="11">
        <v>1</v>
      </c>
      <c r="D869" s="4" t="s">
        <v>462</v>
      </c>
      <c r="E869" s="12">
        <v>0</v>
      </c>
      <c r="F869" s="12">
        <v>0</v>
      </c>
    </row>
    <row r="870" spans="1:6" x14ac:dyDescent="0.25">
      <c r="A870" s="4" t="s">
        <v>14952</v>
      </c>
      <c r="B870" s="4" t="s">
        <v>14953</v>
      </c>
      <c r="C870" s="11">
        <v>3</v>
      </c>
      <c r="D870" s="4" t="s">
        <v>462</v>
      </c>
      <c r="E870" s="12">
        <v>0</v>
      </c>
      <c r="F870" s="12">
        <v>0</v>
      </c>
    </row>
    <row r="871" spans="1:6" x14ac:dyDescent="0.25">
      <c r="A871" s="4" t="s">
        <v>14954</v>
      </c>
      <c r="B871" s="4" t="s">
        <v>14955</v>
      </c>
      <c r="C871" s="11">
        <v>1</v>
      </c>
      <c r="D871" s="4" t="s">
        <v>462</v>
      </c>
      <c r="E871" s="12">
        <v>0</v>
      </c>
      <c r="F871" s="12">
        <v>0</v>
      </c>
    </row>
    <row r="872" spans="1:6" x14ac:dyDescent="0.25">
      <c r="A872" s="4" t="s">
        <v>14956</v>
      </c>
      <c r="B872" s="4" t="s">
        <v>14957</v>
      </c>
      <c r="C872" s="11">
        <v>1</v>
      </c>
      <c r="D872" s="4" t="s">
        <v>462</v>
      </c>
      <c r="E872" s="12">
        <v>0</v>
      </c>
      <c r="F872" s="12">
        <v>0</v>
      </c>
    </row>
    <row r="873" spans="1:6" x14ac:dyDescent="0.25">
      <c r="A873" s="4" t="s">
        <v>14958</v>
      </c>
      <c r="B873" s="4" t="s">
        <v>14959</v>
      </c>
      <c r="C873" s="11">
        <v>3</v>
      </c>
      <c r="D873" s="4" t="s">
        <v>462</v>
      </c>
      <c r="E873" s="12">
        <v>0</v>
      </c>
      <c r="F873" s="12">
        <v>0</v>
      </c>
    </row>
    <row r="874" spans="1:6" x14ac:dyDescent="0.25">
      <c r="A874" s="4" t="s">
        <v>14960</v>
      </c>
      <c r="B874" s="4" t="s">
        <v>14961</v>
      </c>
      <c r="C874" s="11">
        <v>2</v>
      </c>
      <c r="D874" s="4" t="s">
        <v>462</v>
      </c>
      <c r="E874" s="12">
        <v>0</v>
      </c>
      <c r="F874" s="12">
        <v>0</v>
      </c>
    </row>
    <row r="875" spans="1:6" x14ac:dyDescent="0.25">
      <c r="A875" s="4" t="s">
        <v>14962</v>
      </c>
      <c r="B875" s="4" t="s">
        <v>14963</v>
      </c>
      <c r="C875" s="11">
        <v>1</v>
      </c>
      <c r="D875" s="4" t="s">
        <v>462</v>
      </c>
      <c r="E875" s="12">
        <v>0</v>
      </c>
      <c r="F875" s="12">
        <v>0</v>
      </c>
    </row>
    <row r="876" spans="1:6" x14ac:dyDescent="0.25">
      <c r="A876" s="4" t="s">
        <v>14964</v>
      </c>
      <c r="B876" s="4" t="s">
        <v>14965</v>
      </c>
      <c r="C876" s="11">
        <v>2</v>
      </c>
      <c r="D876" s="4" t="s">
        <v>462</v>
      </c>
      <c r="E876" s="12">
        <v>0</v>
      </c>
      <c r="F876" s="12">
        <v>0</v>
      </c>
    </row>
    <row r="877" spans="1:6" x14ac:dyDescent="0.25">
      <c r="A877" s="4" t="s">
        <v>14966</v>
      </c>
      <c r="B877" s="4" t="s">
        <v>14967</v>
      </c>
      <c r="C877" s="11">
        <v>1</v>
      </c>
      <c r="D877" s="4" t="s">
        <v>462</v>
      </c>
      <c r="E877" s="12">
        <v>0</v>
      </c>
      <c r="F877" s="12">
        <v>0</v>
      </c>
    </row>
    <row r="878" spans="1:6" x14ac:dyDescent="0.25">
      <c r="A878" s="4" t="s">
        <v>14968</v>
      </c>
      <c r="B878" s="4" t="s">
        <v>14969</v>
      </c>
      <c r="C878" s="11">
        <v>1</v>
      </c>
      <c r="D878" s="4" t="s">
        <v>462</v>
      </c>
      <c r="E878" s="12">
        <v>0</v>
      </c>
      <c r="F878" s="12">
        <v>0</v>
      </c>
    </row>
    <row r="879" spans="1:6" x14ac:dyDescent="0.25">
      <c r="A879" s="4" t="s">
        <v>14970</v>
      </c>
      <c r="B879" s="4" t="s">
        <v>14971</v>
      </c>
      <c r="C879" s="11">
        <v>2</v>
      </c>
      <c r="D879" s="4" t="s">
        <v>462</v>
      </c>
      <c r="E879" s="12">
        <v>0</v>
      </c>
      <c r="F879" s="12">
        <v>0</v>
      </c>
    </row>
    <row r="880" spans="1:6" x14ac:dyDescent="0.25">
      <c r="A880" s="4" t="s">
        <v>14972</v>
      </c>
      <c r="B880" s="4" t="s">
        <v>14973</v>
      </c>
      <c r="C880" s="11">
        <v>1</v>
      </c>
      <c r="D880" s="4" t="s">
        <v>462</v>
      </c>
      <c r="E880" s="12">
        <v>0</v>
      </c>
      <c r="F880" s="12">
        <v>0</v>
      </c>
    </row>
    <row r="881" spans="1:6" x14ac:dyDescent="0.25">
      <c r="A881" s="4" t="s">
        <v>14974</v>
      </c>
      <c r="B881" s="4" t="s">
        <v>14975</v>
      </c>
      <c r="C881" s="11">
        <v>1</v>
      </c>
      <c r="D881" s="4" t="s">
        <v>462</v>
      </c>
      <c r="E881" s="12">
        <v>0</v>
      </c>
      <c r="F881" s="12">
        <v>0</v>
      </c>
    </row>
    <row r="882" spans="1:6" x14ac:dyDescent="0.25">
      <c r="A882" s="4" t="s">
        <v>14976</v>
      </c>
      <c r="B882" s="4" t="s">
        <v>14977</v>
      </c>
      <c r="C882" s="11">
        <v>1</v>
      </c>
      <c r="D882" s="4" t="s">
        <v>462</v>
      </c>
      <c r="E882" s="12">
        <v>0</v>
      </c>
      <c r="F882" s="12">
        <v>0</v>
      </c>
    </row>
    <row r="883" spans="1:6" x14ac:dyDescent="0.25">
      <c r="A883" s="4" t="s">
        <v>14978</v>
      </c>
      <c r="B883" s="4" t="s">
        <v>14979</v>
      </c>
      <c r="C883" s="11">
        <v>1</v>
      </c>
      <c r="D883" s="4" t="s">
        <v>462</v>
      </c>
      <c r="E883" s="12">
        <v>0</v>
      </c>
      <c r="F883" s="12">
        <v>0</v>
      </c>
    </row>
    <row r="884" spans="1:6" x14ac:dyDescent="0.25">
      <c r="A884" s="4" t="s">
        <v>14980</v>
      </c>
      <c r="B884" s="4" t="s">
        <v>14981</v>
      </c>
      <c r="C884" s="11">
        <v>1</v>
      </c>
      <c r="D884" s="4" t="s">
        <v>462</v>
      </c>
      <c r="E884" s="12">
        <v>0</v>
      </c>
      <c r="F884" s="12">
        <v>0</v>
      </c>
    </row>
    <row r="885" spans="1:6" x14ac:dyDescent="0.25">
      <c r="A885" s="4" t="s">
        <v>14982</v>
      </c>
      <c r="B885" s="4" t="s">
        <v>14983</v>
      </c>
      <c r="C885" s="11">
        <v>7</v>
      </c>
      <c r="D885" s="4" t="s">
        <v>462</v>
      </c>
      <c r="E885" s="12">
        <v>0</v>
      </c>
      <c r="F885" s="12">
        <v>0</v>
      </c>
    </row>
    <row r="886" spans="1:6" x14ac:dyDescent="0.25">
      <c r="A886" s="4" t="s">
        <v>14984</v>
      </c>
      <c r="B886" s="4" t="s">
        <v>14985</v>
      </c>
      <c r="C886" s="11">
        <v>6</v>
      </c>
      <c r="D886" s="4" t="s">
        <v>462</v>
      </c>
      <c r="E886" s="12">
        <v>0</v>
      </c>
      <c r="F886" s="12">
        <v>0</v>
      </c>
    </row>
    <row r="887" spans="1:6" x14ac:dyDescent="0.25">
      <c r="A887" s="4" t="s">
        <v>14986</v>
      </c>
      <c r="B887" s="4" t="s">
        <v>14987</v>
      </c>
      <c r="C887" s="11">
        <v>5</v>
      </c>
      <c r="D887" s="4" t="s">
        <v>462</v>
      </c>
      <c r="E887" s="12">
        <v>0</v>
      </c>
      <c r="F887" s="12">
        <v>0</v>
      </c>
    </row>
    <row r="888" spans="1:6" x14ac:dyDescent="0.25">
      <c r="A888" s="4" t="s">
        <v>14988</v>
      </c>
      <c r="B888" s="4" t="s">
        <v>14989</v>
      </c>
      <c r="C888" s="11">
        <v>12</v>
      </c>
      <c r="D888" s="4" t="s">
        <v>462</v>
      </c>
      <c r="E888" s="12">
        <v>0</v>
      </c>
      <c r="F888" s="12">
        <v>0</v>
      </c>
    </row>
    <row r="889" spans="1:6" x14ac:dyDescent="0.25">
      <c r="A889" s="4" t="s">
        <v>14990</v>
      </c>
      <c r="B889" s="4" t="s">
        <v>14991</v>
      </c>
      <c r="C889" s="11">
        <v>3</v>
      </c>
      <c r="D889" s="4" t="s">
        <v>462</v>
      </c>
      <c r="E889" s="12">
        <v>0</v>
      </c>
      <c r="F889" s="12">
        <v>0</v>
      </c>
    </row>
    <row r="890" spans="1:6" x14ac:dyDescent="0.25">
      <c r="A890" s="4" t="s">
        <v>14992</v>
      </c>
      <c r="B890" s="4" t="s">
        <v>14993</v>
      </c>
      <c r="C890" s="11">
        <v>4</v>
      </c>
      <c r="D890" s="4" t="s">
        <v>462</v>
      </c>
      <c r="E890" s="12">
        <v>0</v>
      </c>
      <c r="F890" s="12">
        <v>0</v>
      </c>
    </row>
    <row r="891" spans="1:6" x14ac:dyDescent="0.25">
      <c r="A891" s="4" t="s">
        <v>14994</v>
      </c>
      <c r="B891" s="4" t="s">
        <v>14995</v>
      </c>
      <c r="C891" s="11">
        <v>3</v>
      </c>
      <c r="D891" s="4" t="s">
        <v>462</v>
      </c>
      <c r="E891" s="12">
        <v>0</v>
      </c>
      <c r="F891" s="12">
        <v>0</v>
      </c>
    </row>
    <row r="892" spans="1:6" x14ac:dyDescent="0.25">
      <c r="A892" s="4" t="s">
        <v>14996</v>
      </c>
      <c r="B892" s="4" t="s">
        <v>14997</v>
      </c>
      <c r="C892" s="11">
        <v>5</v>
      </c>
      <c r="D892" s="4" t="s">
        <v>462</v>
      </c>
      <c r="E892" s="12">
        <v>0</v>
      </c>
      <c r="F892" s="12">
        <v>0</v>
      </c>
    </row>
    <row r="893" spans="1:6" x14ac:dyDescent="0.25">
      <c r="A893" s="4" t="s">
        <v>14998</v>
      </c>
      <c r="B893" s="4" t="s">
        <v>14999</v>
      </c>
      <c r="C893" s="11">
        <v>4</v>
      </c>
      <c r="D893" s="4" t="s">
        <v>462</v>
      </c>
      <c r="E893" s="12">
        <v>0</v>
      </c>
      <c r="F893" s="12">
        <v>0</v>
      </c>
    </row>
    <row r="894" spans="1:6" x14ac:dyDescent="0.25">
      <c r="A894" s="4" t="s">
        <v>15000</v>
      </c>
      <c r="B894" s="4" t="s">
        <v>15001</v>
      </c>
      <c r="C894" s="11">
        <v>2</v>
      </c>
      <c r="D894" s="4" t="s">
        <v>462</v>
      </c>
      <c r="E894" s="12">
        <v>0</v>
      </c>
      <c r="F894" s="12">
        <v>0</v>
      </c>
    </row>
    <row r="895" spans="1:6" x14ac:dyDescent="0.25">
      <c r="A895" s="4" t="s">
        <v>15002</v>
      </c>
      <c r="B895" s="4" t="s">
        <v>15003</v>
      </c>
      <c r="C895" s="11">
        <v>3</v>
      </c>
      <c r="D895" s="4" t="s">
        <v>462</v>
      </c>
      <c r="E895" s="12">
        <v>0</v>
      </c>
      <c r="F895" s="12">
        <v>0</v>
      </c>
    </row>
    <row r="896" spans="1:6" x14ac:dyDescent="0.25">
      <c r="A896" s="4" t="s">
        <v>15004</v>
      </c>
      <c r="B896" s="4" t="s">
        <v>15005</v>
      </c>
      <c r="C896" s="11">
        <v>3</v>
      </c>
      <c r="D896" s="4" t="s">
        <v>462</v>
      </c>
      <c r="E896" s="12">
        <v>0</v>
      </c>
      <c r="F896" s="12">
        <v>0</v>
      </c>
    </row>
    <row r="897" spans="1:6" x14ac:dyDescent="0.25">
      <c r="A897" s="4" t="s">
        <v>15006</v>
      </c>
      <c r="B897" s="4" t="s">
        <v>15007</v>
      </c>
      <c r="C897" s="11">
        <v>3</v>
      </c>
      <c r="D897" s="4" t="s">
        <v>462</v>
      </c>
      <c r="E897" s="12">
        <v>0</v>
      </c>
      <c r="F897" s="12">
        <v>0</v>
      </c>
    </row>
    <row r="898" spans="1:6" x14ac:dyDescent="0.25">
      <c r="A898" s="4" t="s">
        <v>15008</v>
      </c>
      <c r="B898" s="4" t="s">
        <v>15009</v>
      </c>
      <c r="C898" s="11">
        <v>4</v>
      </c>
      <c r="D898" s="4" t="s">
        <v>462</v>
      </c>
      <c r="E898" s="12">
        <v>0</v>
      </c>
      <c r="F898" s="12">
        <v>0</v>
      </c>
    </row>
    <row r="899" spans="1:6" x14ac:dyDescent="0.25">
      <c r="A899" s="4" t="s">
        <v>15010</v>
      </c>
      <c r="B899" s="4" t="s">
        <v>15011</v>
      </c>
      <c r="C899" s="11">
        <v>6</v>
      </c>
      <c r="D899" s="4" t="s">
        <v>462</v>
      </c>
      <c r="E899" s="12">
        <v>0</v>
      </c>
      <c r="F899" s="12">
        <v>0</v>
      </c>
    </row>
    <row r="900" spans="1:6" x14ac:dyDescent="0.25">
      <c r="A900" s="4" t="s">
        <v>15012</v>
      </c>
      <c r="B900" s="4" t="s">
        <v>15013</v>
      </c>
      <c r="C900" s="11">
        <v>3</v>
      </c>
      <c r="D900" s="4" t="s">
        <v>462</v>
      </c>
      <c r="E900" s="12">
        <v>0</v>
      </c>
      <c r="F900" s="12">
        <v>0</v>
      </c>
    </row>
    <row r="901" spans="1:6" x14ac:dyDescent="0.25">
      <c r="A901" s="4" t="s">
        <v>15014</v>
      </c>
      <c r="B901" s="4" t="s">
        <v>15015</v>
      </c>
      <c r="C901" s="11">
        <v>6</v>
      </c>
      <c r="D901" s="4" t="s">
        <v>462</v>
      </c>
      <c r="E901" s="12">
        <v>0</v>
      </c>
      <c r="F901" s="12">
        <v>0</v>
      </c>
    </row>
    <row r="902" spans="1:6" x14ac:dyDescent="0.25">
      <c r="A902" s="4" t="s">
        <v>15016</v>
      </c>
      <c r="B902" s="4" t="s">
        <v>15017</v>
      </c>
      <c r="C902" s="11">
        <v>5</v>
      </c>
      <c r="D902" s="4" t="s">
        <v>462</v>
      </c>
      <c r="E902" s="12">
        <v>0</v>
      </c>
      <c r="F902" s="12">
        <v>0</v>
      </c>
    </row>
    <row r="903" spans="1:6" x14ac:dyDescent="0.25">
      <c r="A903" s="4" t="s">
        <v>15018</v>
      </c>
      <c r="B903" s="4" t="s">
        <v>15019</v>
      </c>
      <c r="C903" s="11">
        <v>6</v>
      </c>
      <c r="D903" s="4" t="s">
        <v>462</v>
      </c>
      <c r="E903" s="12">
        <v>0</v>
      </c>
      <c r="F903" s="12">
        <v>0</v>
      </c>
    </row>
    <row r="904" spans="1:6" x14ac:dyDescent="0.25">
      <c r="A904" s="4" t="s">
        <v>15020</v>
      </c>
      <c r="B904" s="4" t="s">
        <v>15021</v>
      </c>
      <c r="C904" s="11">
        <v>1</v>
      </c>
      <c r="D904" s="4" t="s">
        <v>462</v>
      </c>
      <c r="E904" s="12">
        <v>0</v>
      </c>
      <c r="F904" s="12">
        <v>0</v>
      </c>
    </row>
    <row r="905" spans="1:6" x14ac:dyDescent="0.25">
      <c r="A905" s="4" t="s">
        <v>15022</v>
      </c>
      <c r="B905" s="4" t="s">
        <v>15023</v>
      </c>
      <c r="C905" s="11">
        <v>2</v>
      </c>
      <c r="D905" s="4" t="s">
        <v>462</v>
      </c>
      <c r="E905" s="12">
        <v>0</v>
      </c>
      <c r="F905" s="12">
        <v>0</v>
      </c>
    </row>
    <row r="906" spans="1:6" x14ac:dyDescent="0.25">
      <c r="A906" s="4" t="s">
        <v>15024</v>
      </c>
      <c r="B906" s="4" t="s">
        <v>15025</v>
      </c>
      <c r="C906" s="11">
        <v>3</v>
      </c>
      <c r="D906" s="4" t="s">
        <v>462</v>
      </c>
      <c r="E906" s="12">
        <v>0</v>
      </c>
      <c r="F906" s="12">
        <v>0</v>
      </c>
    </row>
    <row r="907" spans="1:6" x14ac:dyDescent="0.25">
      <c r="A907" s="4" t="s">
        <v>15026</v>
      </c>
      <c r="B907" s="4" t="s">
        <v>15027</v>
      </c>
      <c r="C907" s="11">
        <v>6</v>
      </c>
      <c r="D907" s="4" t="s">
        <v>462</v>
      </c>
      <c r="E907" s="12">
        <v>0</v>
      </c>
      <c r="F907" s="12">
        <v>0</v>
      </c>
    </row>
    <row r="908" spans="1:6" x14ac:dyDescent="0.25">
      <c r="A908" s="4" t="s">
        <v>15028</v>
      </c>
      <c r="B908" s="4" t="s">
        <v>15029</v>
      </c>
      <c r="C908" s="11">
        <v>3</v>
      </c>
      <c r="D908" s="4" t="s">
        <v>462</v>
      </c>
      <c r="E908" s="12">
        <v>0</v>
      </c>
      <c r="F908" s="12">
        <v>0</v>
      </c>
    </row>
    <row r="909" spans="1:6" x14ac:dyDescent="0.25">
      <c r="A909" s="4" t="s">
        <v>15030</v>
      </c>
      <c r="B909" s="4" t="s">
        <v>15031</v>
      </c>
      <c r="C909" s="11">
        <v>10</v>
      </c>
      <c r="D909" s="4" t="s">
        <v>462</v>
      </c>
      <c r="E909" s="12">
        <v>0</v>
      </c>
      <c r="F909" s="12">
        <v>0</v>
      </c>
    </row>
    <row r="910" spans="1:6" x14ac:dyDescent="0.25">
      <c r="A910" s="4" t="s">
        <v>15032</v>
      </c>
      <c r="B910" s="4" t="s">
        <v>15033</v>
      </c>
      <c r="C910" s="11">
        <v>3</v>
      </c>
      <c r="D910" s="4" t="s">
        <v>462</v>
      </c>
      <c r="E910" s="12">
        <v>0</v>
      </c>
      <c r="F910" s="12">
        <v>0</v>
      </c>
    </row>
    <row r="911" spans="1:6" x14ac:dyDescent="0.25">
      <c r="A911" s="4" t="s">
        <v>15034</v>
      </c>
      <c r="B911" s="4" t="s">
        <v>15035</v>
      </c>
      <c r="C911" s="11">
        <v>1</v>
      </c>
      <c r="D911" s="4" t="s">
        <v>462</v>
      </c>
      <c r="E911" s="12">
        <v>0</v>
      </c>
      <c r="F911" s="12">
        <v>0</v>
      </c>
    </row>
    <row r="912" spans="1:6" x14ac:dyDescent="0.25">
      <c r="A912" s="4" t="s">
        <v>15036</v>
      </c>
      <c r="B912" s="4" t="s">
        <v>15037</v>
      </c>
      <c r="C912" s="11">
        <v>3</v>
      </c>
      <c r="D912" s="4" t="s">
        <v>462</v>
      </c>
      <c r="E912" s="12">
        <v>0</v>
      </c>
      <c r="F912" s="12">
        <v>0</v>
      </c>
    </row>
    <row r="913" spans="1:6" x14ac:dyDescent="0.25">
      <c r="A913" s="4" t="s">
        <v>15038</v>
      </c>
      <c r="B913" s="4" t="s">
        <v>15039</v>
      </c>
      <c r="C913" s="11">
        <v>4</v>
      </c>
      <c r="D913" s="4" t="s">
        <v>462</v>
      </c>
      <c r="E913" s="12">
        <v>0</v>
      </c>
      <c r="F913" s="12">
        <v>0</v>
      </c>
    </row>
    <row r="914" spans="1:6" x14ac:dyDescent="0.25">
      <c r="A914" s="4" t="s">
        <v>15040</v>
      </c>
      <c r="B914" s="4" t="s">
        <v>15041</v>
      </c>
      <c r="C914" s="11">
        <v>4</v>
      </c>
      <c r="D914" s="4" t="s">
        <v>462</v>
      </c>
      <c r="E914" s="12">
        <v>0</v>
      </c>
      <c r="F914" s="12">
        <v>0</v>
      </c>
    </row>
    <row r="915" spans="1:6" x14ac:dyDescent="0.25">
      <c r="A915" s="4" t="s">
        <v>15042</v>
      </c>
      <c r="B915" s="4" t="s">
        <v>15043</v>
      </c>
      <c r="C915" s="11">
        <v>3</v>
      </c>
      <c r="D915" s="4" t="s">
        <v>462</v>
      </c>
      <c r="E915" s="12">
        <v>0</v>
      </c>
      <c r="F915" s="12">
        <v>0</v>
      </c>
    </row>
    <row r="916" spans="1:6" x14ac:dyDescent="0.25">
      <c r="A916" s="4" t="s">
        <v>15044</v>
      </c>
      <c r="B916" s="4" t="s">
        <v>15045</v>
      </c>
      <c r="C916" s="11">
        <v>1</v>
      </c>
      <c r="D916" s="4" t="s">
        <v>462</v>
      </c>
      <c r="E916" s="12">
        <v>0</v>
      </c>
      <c r="F916" s="12">
        <v>0</v>
      </c>
    </row>
    <row r="917" spans="1:6" x14ac:dyDescent="0.25">
      <c r="A917" s="4" t="s">
        <v>15046</v>
      </c>
      <c r="B917" s="4" t="s">
        <v>15047</v>
      </c>
      <c r="C917" s="11">
        <v>2</v>
      </c>
      <c r="D917" s="4" t="s">
        <v>462</v>
      </c>
      <c r="E917" s="12">
        <v>0</v>
      </c>
      <c r="F917" s="12">
        <v>0</v>
      </c>
    </row>
    <row r="918" spans="1:6" x14ac:dyDescent="0.25">
      <c r="A918" s="4" t="s">
        <v>15048</v>
      </c>
      <c r="B918" s="4" t="s">
        <v>15049</v>
      </c>
      <c r="C918" s="11">
        <v>1</v>
      </c>
      <c r="D918" s="4" t="s">
        <v>462</v>
      </c>
      <c r="E918" s="12">
        <v>0</v>
      </c>
      <c r="F918" s="12">
        <v>0</v>
      </c>
    </row>
    <row r="919" spans="1:6" x14ac:dyDescent="0.25">
      <c r="A919" s="4" t="s">
        <v>15050</v>
      </c>
      <c r="B919" s="4" t="s">
        <v>15051</v>
      </c>
      <c r="C919" s="11">
        <v>1</v>
      </c>
      <c r="D919" s="4" t="s">
        <v>462</v>
      </c>
      <c r="E919" s="12">
        <v>0</v>
      </c>
      <c r="F919" s="12">
        <v>0</v>
      </c>
    </row>
    <row r="920" spans="1:6" x14ac:dyDescent="0.25">
      <c r="A920" s="4" t="s">
        <v>15052</v>
      </c>
      <c r="B920" s="4" t="s">
        <v>15053</v>
      </c>
      <c r="C920" s="11">
        <v>6</v>
      </c>
      <c r="D920" s="4" t="s">
        <v>462</v>
      </c>
      <c r="E920" s="12">
        <v>0</v>
      </c>
      <c r="F920" s="12">
        <v>0</v>
      </c>
    </row>
    <row r="921" spans="1:6" x14ac:dyDescent="0.25">
      <c r="A921" s="4" t="s">
        <v>15054</v>
      </c>
      <c r="B921" s="4" t="s">
        <v>15055</v>
      </c>
      <c r="C921" s="11">
        <v>1</v>
      </c>
      <c r="D921" s="4" t="s">
        <v>462</v>
      </c>
      <c r="E921" s="12">
        <v>0</v>
      </c>
      <c r="F921" s="12">
        <v>0</v>
      </c>
    </row>
    <row r="922" spans="1:6" x14ac:dyDescent="0.25">
      <c r="A922" s="4" t="s">
        <v>15056</v>
      </c>
      <c r="B922" s="4" t="s">
        <v>15057</v>
      </c>
      <c r="C922" s="11">
        <v>3</v>
      </c>
      <c r="D922" s="4" t="s">
        <v>462</v>
      </c>
      <c r="E922" s="12">
        <v>0</v>
      </c>
      <c r="F922" s="12">
        <v>0</v>
      </c>
    </row>
    <row r="923" spans="1:6" x14ac:dyDescent="0.25">
      <c r="A923" s="4" t="s">
        <v>15058</v>
      </c>
      <c r="B923" s="4" t="s">
        <v>15059</v>
      </c>
      <c r="C923" s="11">
        <v>3</v>
      </c>
      <c r="D923" s="4" t="s">
        <v>462</v>
      </c>
      <c r="E923" s="12">
        <v>0</v>
      </c>
      <c r="F923" s="12">
        <v>0</v>
      </c>
    </row>
    <row r="924" spans="1:6" x14ac:dyDescent="0.25">
      <c r="A924" s="4" t="s">
        <v>15060</v>
      </c>
      <c r="B924" s="4" t="s">
        <v>15061</v>
      </c>
      <c r="C924" s="11">
        <v>1</v>
      </c>
      <c r="D924" s="4" t="s">
        <v>462</v>
      </c>
      <c r="E924" s="12">
        <v>0</v>
      </c>
      <c r="F924" s="12">
        <v>0</v>
      </c>
    </row>
    <row r="925" spans="1:6" x14ac:dyDescent="0.25">
      <c r="A925" s="4" t="s">
        <v>15062</v>
      </c>
      <c r="B925" s="4" t="s">
        <v>15063</v>
      </c>
      <c r="C925" s="11">
        <v>3</v>
      </c>
      <c r="D925" s="4" t="s">
        <v>462</v>
      </c>
      <c r="E925" s="12">
        <v>0</v>
      </c>
      <c r="F925" s="12">
        <v>0</v>
      </c>
    </row>
    <row r="926" spans="1:6" x14ac:dyDescent="0.25">
      <c r="A926" s="4" t="s">
        <v>15064</v>
      </c>
      <c r="B926" s="4" t="s">
        <v>15065</v>
      </c>
      <c r="C926" s="11">
        <v>1</v>
      </c>
      <c r="D926" s="4" t="s">
        <v>462</v>
      </c>
      <c r="E926" s="12">
        <v>0</v>
      </c>
      <c r="F926" s="12">
        <v>0</v>
      </c>
    </row>
    <row r="927" spans="1:6" x14ac:dyDescent="0.25">
      <c r="A927" s="4" t="s">
        <v>15066</v>
      </c>
      <c r="B927" s="4" t="s">
        <v>15067</v>
      </c>
      <c r="C927" s="11">
        <v>1</v>
      </c>
      <c r="D927" s="4" t="s">
        <v>462</v>
      </c>
      <c r="E927" s="12">
        <v>0</v>
      </c>
      <c r="F927" s="12">
        <v>0</v>
      </c>
    </row>
    <row r="928" spans="1:6" x14ac:dyDescent="0.25">
      <c r="A928" s="4" t="s">
        <v>15068</v>
      </c>
      <c r="B928" s="4" t="s">
        <v>15069</v>
      </c>
      <c r="C928" s="11">
        <v>2</v>
      </c>
      <c r="D928" s="4" t="s">
        <v>462</v>
      </c>
      <c r="E928" s="12">
        <v>0</v>
      </c>
      <c r="F928" s="12">
        <v>0</v>
      </c>
    </row>
    <row r="929" spans="1:6" x14ac:dyDescent="0.25">
      <c r="A929" s="4" t="s">
        <v>15070</v>
      </c>
      <c r="B929" s="4" t="s">
        <v>15071</v>
      </c>
      <c r="C929" s="11">
        <v>6</v>
      </c>
      <c r="D929" s="4" t="s">
        <v>462</v>
      </c>
      <c r="E929" s="12">
        <v>0</v>
      </c>
      <c r="F929" s="12">
        <v>0</v>
      </c>
    </row>
    <row r="930" spans="1:6" x14ac:dyDescent="0.25">
      <c r="A930" s="4" t="s">
        <v>15072</v>
      </c>
      <c r="B930" s="4" t="s">
        <v>15073</v>
      </c>
      <c r="C930" s="11">
        <v>1</v>
      </c>
      <c r="D930" s="4" t="s">
        <v>462</v>
      </c>
      <c r="E930" s="12">
        <v>0</v>
      </c>
      <c r="F930" s="12">
        <v>0</v>
      </c>
    </row>
    <row r="931" spans="1:6" x14ac:dyDescent="0.25">
      <c r="A931" s="4" t="s">
        <v>15074</v>
      </c>
      <c r="B931" s="4" t="s">
        <v>15075</v>
      </c>
      <c r="C931" s="11">
        <v>3</v>
      </c>
      <c r="D931" s="4" t="s">
        <v>462</v>
      </c>
      <c r="E931" s="12">
        <v>0</v>
      </c>
      <c r="F931" s="12">
        <v>0</v>
      </c>
    </row>
    <row r="932" spans="1:6" x14ac:dyDescent="0.25">
      <c r="A932" s="4" t="s">
        <v>15076</v>
      </c>
      <c r="B932" s="4" t="s">
        <v>15077</v>
      </c>
      <c r="C932" s="11">
        <v>3</v>
      </c>
      <c r="D932" s="4" t="s">
        <v>462</v>
      </c>
      <c r="E932" s="12">
        <v>0</v>
      </c>
      <c r="F932" s="12">
        <v>0</v>
      </c>
    </row>
    <row r="933" spans="1:6" x14ac:dyDescent="0.25">
      <c r="A933" s="4" t="s">
        <v>15078</v>
      </c>
      <c r="B933" s="4" t="s">
        <v>15079</v>
      </c>
      <c r="C933" s="11">
        <v>2</v>
      </c>
      <c r="D933" s="4" t="s">
        <v>462</v>
      </c>
      <c r="E933" s="12">
        <v>0</v>
      </c>
      <c r="F933" s="12">
        <v>0</v>
      </c>
    </row>
    <row r="934" spans="1:6" x14ac:dyDescent="0.25">
      <c r="A934" s="4" t="s">
        <v>15080</v>
      </c>
      <c r="B934" s="4" t="s">
        <v>15081</v>
      </c>
      <c r="C934" s="11">
        <v>9</v>
      </c>
      <c r="D934" s="4" t="s">
        <v>462</v>
      </c>
      <c r="E934" s="12">
        <v>0</v>
      </c>
      <c r="F934" s="12">
        <v>0</v>
      </c>
    </row>
    <row r="935" spans="1:6" x14ac:dyDescent="0.25">
      <c r="A935" s="4" t="s">
        <v>15082</v>
      </c>
      <c r="B935" s="4" t="s">
        <v>15083</v>
      </c>
      <c r="C935" s="11">
        <v>1</v>
      </c>
      <c r="D935" s="4" t="s">
        <v>462</v>
      </c>
      <c r="E935" s="12">
        <v>0</v>
      </c>
      <c r="F935" s="12">
        <v>0</v>
      </c>
    </row>
    <row r="936" spans="1:6" x14ac:dyDescent="0.25">
      <c r="A936" s="4" t="s">
        <v>15084</v>
      </c>
      <c r="B936" s="4" t="s">
        <v>15085</v>
      </c>
      <c r="C936" s="11">
        <v>2</v>
      </c>
      <c r="D936" s="4" t="s">
        <v>462</v>
      </c>
      <c r="E936" s="12">
        <v>0</v>
      </c>
      <c r="F936" s="12">
        <v>0</v>
      </c>
    </row>
    <row r="937" spans="1:6" x14ac:dyDescent="0.25">
      <c r="A937" s="4" t="s">
        <v>15086</v>
      </c>
      <c r="B937" s="4" t="s">
        <v>15087</v>
      </c>
      <c r="C937" s="11">
        <v>3</v>
      </c>
      <c r="D937" s="4" t="s">
        <v>462</v>
      </c>
      <c r="E937" s="12">
        <v>0</v>
      </c>
      <c r="F937" s="12">
        <v>0</v>
      </c>
    </row>
    <row r="938" spans="1:6" x14ac:dyDescent="0.25">
      <c r="A938" s="4" t="s">
        <v>15088</v>
      </c>
      <c r="B938" s="4" t="s">
        <v>15089</v>
      </c>
      <c r="C938" s="11">
        <v>1</v>
      </c>
      <c r="D938" s="4" t="s">
        <v>462</v>
      </c>
      <c r="E938" s="12">
        <v>0</v>
      </c>
      <c r="F938" s="12">
        <v>0</v>
      </c>
    </row>
    <row r="939" spans="1:6" x14ac:dyDescent="0.25">
      <c r="A939" s="4" t="s">
        <v>15090</v>
      </c>
      <c r="B939" s="4" t="s">
        <v>15091</v>
      </c>
      <c r="C939" s="11">
        <v>1</v>
      </c>
      <c r="D939" s="4" t="s">
        <v>462</v>
      </c>
      <c r="E939" s="12">
        <v>0</v>
      </c>
      <c r="F939" s="12">
        <v>0</v>
      </c>
    </row>
    <row r="940" spans="1:6" x14ac:dyDescent="0.25">
      <c r="A940" s="4" t="s">
        <v>15092</v>
      </c>
      <c r="B940" s="4" t="s">
        <v>15093</v>
      </c>
      <c r="C940" s="11">
        <v>1</v>
      </c>
      <c r="D940" s="4" t="s">
        <v>462</v>
      </c>
      <c r="E940" s="12">
        <v>0</v>
      </c>
      <c r="F940" s="12">
        <v>0</v>
      </c>
    </row>
    <row r="941" spans="1:6" x14ac:dyDescent="0.25">
      <c r="A941" s="4" t="s">
        <v>15094</v>
      </c>
      <c r="B941" s="4" t="s">
        <v>15095</v>
      </c>
      <c r="C941" s="11">
        <v>2</v>
      </c>
      <c r="D941" s="4" t="s">
        <v>462</v>
      </c>
      <c r="E941" s="12">
        <v>0</v>
      </c>
      <c r="F941" s="12">
        <v>0</v>
      </c>
    </row>
    <row r="942" spans="1:6" x14ac:dyDescent="0.25">
      <c r="A942" s="4" t="s">
        <v>15096</v>
      </c>
      <c r="B942" s="4" t="s">
        <v>15097</v>
      </c>
      <c r="C942" s="11">
        <v>1</v>
      </c>
      <c r="D942" s="4" t="s">
        <v>462</v>
      </c>
      <c r="E942" s="12">
        <v>0</v>
      </c>
      <c r="F942" s="12">
        <v>0</v>
      </c>
    </row>
    <row r="943" spans="1:6" x14ac:dyDescent="0.25">
      <c r="A943" s="4" t="s">
        <v>15098</v>
      </c>
      <c r="B943" s="4" t="s">
        <v>15099</v>
      </c>
      <c r="C943" s="11">
        <v>1</v>
      </c>
      <c r="D943" s="4" t="s">
        <v>462</v>
      </c>
      <c r="E943" s="12">
        <v>0</v>
      </c>
      <c r="F943" s="12">
        <v>0</v>
      </c>
    </row>
    <row r="944" spans="1:6" x14ac:dyDescent="0.25">
      <c r="A944" s="4" t="s">
        <v>15100</v>
      </c>
      <c r="B944" s="4" t="s">
        <v>15101</v>
      </c>
      <c r="C944" s="11">
        <v>3</v>
      </c>
      <c r="D944" s="4" t="s">
        <v>462</v>
      </c>
      <c r="E944" s="12">
        <v>0</v>
      </c>
      <c r="F944" s="12">
        <v>0</v>
      </c>
    </row>
    <row r="945" spans="1:6" x14ac:dyDescent="0.25">
      <c r="A945" s="4" t="s">
        <v>15102</v>
      </c>
      <c r="B945" s="4" t="s">
        <v>15103</v>
      </c>
      <c r="C945" s="11">
        <v>4</v>
      </c>
      <c r="D945" s="4" t="s">
        <v>462</v>
      </c>
      <c r="E945" s="12">
        <v>0</v>
      </c>
      <c r="F945" s="12">
        <v>0</v>
      </c>
    </row>
    <row r="946" spans="1:6" x14ac:dyDescent="0.25">
      <c r="A946" s="4" t="s">
        <v>15104</v>
      </c>
      <c r="B946" s="4" t="s">
        <v>15105</v>
      </c>
      <c r="C946" s="11">
        <v>2</v>
      </c>
      <c r="D946" s="4" t="s">
        <v>462</v>
      </c>
      <c r="E946" s="12">
        <v>0</v>
      </c>
      <c r="F946" s="12">
        <v>0</v>
      </c>
    </row>
    <row r="947" spans="1:6" x14ac:dyDescent="0.25">
      <c r="A947" s="4" t="s">
        <v>15106</v>
      </c>
      <c r="B947" s="4" t="s">
        <v>15107</v>
      </c>
      <c r="C947" s="11">
        <v>3</v>
      </c>
      <c r="D947" s="4" t="s">
        <v>462</v>
      </c>
      <c r="E947" s="12">
        <v>0</v>
      </c>
      <c r="F947" s="12">
        <v>0</v>
      </c>
    </row>
    <row r="948" spans="1:6" x14ac:dyDescent="0.25">
      <c r="A948" s="4" t="s">
        <v>15108</v>
      </c>
      <c r="B948" s="4" t="s">
        <v>15109</v>
      </c>
      <c r="C948" s="11">
        <v>3</v>
      </c>
      <c r="D948" s="4" t="s">
        <v>462</v>
      </c>
      <c r="E948" s="12">
        <v>0</v>
      </c>
      <c r="F948" s="12">
        <v>0</v>
      </c>
    </row>
    <row r="949" spans="1:6" x14ac:dyDescent="0.25">
      <c r="A949" s="4" t="s">
        <v>15110</v>
      </c>
      <c r="B949" s="4" t="s">
        <v>15111</v>
      </c>
      <c r="C949" s="11">
        <v>10</v>
      </c>
      <c r="D949" s="4" t="s">
        <v>462</v>
      </c>
      <c r="E949" s="12">
        <v>0</v>
      </c>
      <c r="F949" s="12">
        <v>0</v>
      </c>
    </row>
    <row r="950" spans="1:6" x14ac:dyDescent="0.25">
      <c r="A950" s="4" t="s">
        <v>15112</v>
      </c>
      <c r="B950" s="4" t="s">
        <v>15113</v>
      </c>
      <c r="C950" s="11">
        <v>2</v>
      </c>
      <c r="D950" s="4" t="s">
        <v>462</v>
      </c>
      <c r="E950" s="12">
        <v>0</v>
      </c>
      <c r="F950" s="12">
        <v>0</v>
      </c>
    </row>
    <row r="951" spans="1:6" x14ac:dyDescent="0.25">
      <c r="A951" s="4" t="s">
        <v>15114</v>
      </c>
      <c r="B951" s="4" t="s">
        <v>15115</v>
      </c>
      <c r="C951" s="11">
        <v>4</v>
      </c>
      <c r="D951" s="4" t="s">
        <v>462</v>
      </c>
      <c r="E951" s="12">
        <v>0</v>
      </c>
      <c r="F951" s="12">
        <v>0</v>
      </c>
    </row>
    <row r="952" spans="1:6" x14ac:dyDescent="0.25">
      <c r="A952" s="4" t="s">
        <v>15116</v>
      </c>
      <c r="B952" s="4" t="s">
        <v>15117</v>
      </c>
      <c r="C952" s="11">
        <v>2</v>
      </c>
      <c r="D952" s="4" t="s">
        <v>462</v>
      </c>
      <c r="E952" s="12">
        <v>0</v>
      </c>
      <c r="F952" s="12">
        <v>0</v>
      </c>
    </row>
    <row r="953" spans="1:6" x14ac:dyDescent="0.25">
      <c r="A953" s="4" t="s">
        <v>15118</v>
      </c>
      <c r="B953" s="4" t="s">
        <v>15119</v>
      </c>
      <c r="C953" s="11">
        <v>5</v>
      </c>
      <c r="D953" s="4" t="s">
        <v>462</v>
      </c>
      <c r="E953" s="12">
        <v>0</v>
      </c>
      <c r="F953" s="12">
        <v>0</v>
      </c>
    </row>
    <row r="954" spans="1:6" x14ac:dyDescent="0.25">
      <c r="A954" s="4" t="s">
        <v>15120</v>
      </c>
      <c r="B954" s="4" t="s">
        <v>15121</v>
      </c>
      <c r="C954" s="11">
        <v>4</v>
      </c>
      <c r="D954" s="4" t="s">
        <v>462</v>
      </c>
      <c r="E954" s="12">
        <v>0</v>
      </c>
      <c r="F954" s="12">
        <v>0</v>
      </c>
    </row>
    <row r="955" spans="1:6" x14ac:dyDescent="0.25">
      <c r="A955" s="4" t="s">
        <v>15122</v>
      </c>
      <c r="B955" s="4" t="s">
        <v>15123</v>
      </c>
      <c r="C955" s="11">
        <v>4</v>
      </c>
      <c r="D955" s="4" t="s">
        <v>462</v>
      </c>
      <c r="E955" s="12">
        <v>0</v>
      </c>
      <c r="F955" s="12">
        <v>0</v>
      </c>
    </row>
    <row r="956" spans="1:6" x14ac:dyDescent="0.25">
      <c r="A956" s="4" t="s">
        <v>15124</v>
      </c>
      <c r="B956" s="4" t="s">
        <v>15125</v>
      </c>
      <c r="C956" s="11">
        <v>6</v>
      </c>
      <c r="D956" s="4" t="s">
        <v>462</v>
      </c>
      <c r="E956" s="12">
        <v>0</v>
      </c>
      <c r="F956" s="12">
        <v>0</v>
      </c>
    </row>
    <row r="957" spans="1:6" x14ac:dyDescent="0.25">
      <c r="A957" s="4" t="s">
        <v>15126</v>
      </c>
      <c r="B957" s="4" t="s">
        <v>15127</v>
      </c>
      <c r="C957" s="11">
        <v>1</v>
      </c>
      <c r="D957" s="4" t="s">
        <v>462</v>
      </c>
      <c r="E957" s="12">
        <v>0</v>
      </c>
      <c r="F957" s="12">
        <v>0</v>
      </c>
    </row>
    <row r="958" spans="1:6" x14ac:dyDescent="0.25">
      <c r="A958" s="4" t="s">
        <v>15128</v>
      </c>
      <c r="B958" s="4" t="s">
        <v>15129</v>
      </c>
      <c r="C958" s="11">
        <v>3</v>
      </c>
      <c r="D958" s="4" t="s">
        <v>462</v>
      </c>
      <c r="E958" s="12">
        <v>0</v>
      </c>
      <c r="F958" s="12">
        <v>0</v>
      </c>
    </row>
    <row r="959" spans="1:6" x14ac:dyDescent="0.25">
      <c r="A959" s="4" t="s">
        <v>15130</v>
      </c>
      <c r="B959" s="4" t="s">
        <v>15131</v>
      </c>
      <c r="C959" s="11">
        <v>4</v>
      </c>
      <c r="D959" s="4" t="s">
        <v>462</v>
      </c>
      <c r="E959" s="12">
        <v>0</v>
      </c>
      <c r="F959" s="12">
        <v>0</v>
      </c>
    </row>
    <row r="960" spans="1:6" x14ac:dyDescent="0.25">
      <c r="A960" s="4" t="s">
        <v>15132</v>
      </c>
      <c r="B960" s="4" t="s">
        <v>15133</v>
      </c>
      <c r="C960" s="11">
        <v>6</v>
      </c>
      <c r="D960" s="4" t="s">
        <v>462</v>
      </c>
      <c r="E960" s="12">
        <v>0</v>
      </c>
      <c r="F960" s="12">
        <v>0</v>
      </c>
    </row>
    <row r="961" spans="1:6" x14ac:dyDescent="0.25">
      <c r="A961" s="4" t="s">
        <v>15134</v>
      </c>
      <c r="B961" s="4" t="s">
        <v>15135</v>
      </c>
      <c r="C961" s="11">
        <v>2</v>
      </c>
      <c r="D961" s="4" t="s">
        <v>462</v>
      </c>
      <c r="E961" s="12">
        <v>0</v>
      </c>
      <c r="F961" s="12">
        <v>0</v>
      </c>
    </row>
    <row r="962" spans="1:6" x14ac:dyDescent="0.25">
      <c r="A962" s="4" t="s">
        <v>15136</v>
      </c>
      <c r="B962" s="4" t="s">
        <v>15137</v>
      </c>
      <c r="C962" s="11">
        <v>2</v>
      </c>
      <c r="D962" s="4" t="s">
        <v>462</v>
      </c>
      <c r="E962" s="12">
        <v>0</v>
      </c>
      <c r="F962" s="12">
        <v>0</v>
      </c>
    </row>
    <row r="963" spans="1:6" x14ac:dyDescent="0.25">
      <c r="A963" s="4" t="s">
        <v>15138</v>
      </c>
      <c r="B963" s="4" t="s">
        <v>15139</v>
      </c>
      <c r="C963" s="11">
        <v>5</v>
      </c>
      <c r="D963" s="4" t="s">
        <v>462</v>
      </c>
      <c r="E963" s="12">
        <v>0</v>
      </c>
      <c r="F963" s="12">
        <v>0</v>
      </c>
    </row>
    <row r="964" spans="1:6" x14ac:dyDescent="0.25">
      <c r="A964" s="4" t="s">
        <v>15140</v>
      </c>
      <c r="B964" s="4" t="s">
        <v>15141</v>
      </c>
      <c r="C964" s="11">
        <v>2</v>
      </c>
      <c r="D964" s="4" t="s">
        <v>462</v>
      </c>
      <c r="E964" s="12">
        <v>0</v>
      </c>
      <c r="F964" s="12">
        <v>0</v>
      </c>
    </row>
    <row r="965" spans="1:6" x14ac:dyDescent="0.25">
      <c r="A965" s="4" t="s">
        <v>15142</v>
      </c>
      <c r="B965" s="4" t="s">
        <v>15143</v>
      </c>
      <c r="C965" s="11">
        <v>8</v>
      </c>
      <c r="D965" s="4" t="s">
        <v>462</v>
      </c>
      <c r="E965" s="12">
        <v>0</v>
      </c>
      <c r="F965" s="12">
        <v>0</v>
      </c>
    </row>
    <row r="966" spans="1:6" x14ac:dyDescent="0.25">
      <c r="A966" s="4" t="s">
        <v>15144</v>
      </c>
      <c r="B966" s="4" t="s">
        <v>15145</v>
      </c>
      <c r="C966" s="11">
        <v>3</v>
      </c>
      <c r="D966" s="4" t="s">
        <v>462</v>
      </c>
      <c r="E966" s="12">
        <v>0</v>
      </c>
      <c r="F966" s="12">
        <v>0</v>
      </c>
    </row>
    <row r="967" spans="1:6" x14ac:dyDescent="0.25">
      <c r="A967" s="4" t="s">
        <v>15146</v>
      </c>
      <c r="B967" s="4" t="s">
        <v>15147</v>
      </c>
      <c r="C967" s="11">
        <v>1</v>
      </c>
      <c r="D967" s="4" t="s">
        <v>462</v>
      </c>
      <c r="E967" s="12">
        <v>0</v>
      </c>
      <c r="F967" s="12">
        <v>0</v>
      </c>
    </row>
    <row r="968" spans="1:6" x14ac:dyDescent="0.25">
      <c r="A968" s="4" t="s">
        <v>15148</v>
      </c>
      <c r="B968" s="4" t="s">
        <v>15149</v>
      </c>
      <c r="C968" s="11">
        <v>2</v>
      </c>
      <c r="D968" s="4" t="s">
        <v>462</v>
      </c>
      <c r="E968" s="12">
        <v>0</v>
      </c>
      <c r="F968" s="12">
        <v>0</v>
      </c>
    </row>
    <row r="969" spans="1:6" x14ac:dyDescent="0.25">
      <c r="A969" s="4" t="s">
        <v>15150</v>
      </c>
      <c r="B969" s="4" t="s">
        <v>15151</v>
      </c>
      <c r="C969" s="11">
        <v>3</v>
      </c>
      <c r="D969" s="4" t="s">
        <v>462</v>
      </c>
      <c r="E969" s="12">
        <v>0</v>
      </c>
      <c r="F969" s="12">
        <v>0</v>
      </c>
    </row>
    <row r="970" spans="1:6" x14ac:dyDescent="0.25">
      <c r="A970" s="4" t="s">
        <v>15152</v>
      </c>
      <c r="B970" s="4" t="s">
        <v>15153</v>
      </c>
      <c r="C970" s="11">
        <v>1</v>
      </c>
      <c r="D970" s="4" t="s">
        <v>462</v>
      </c>
      <c r="E970" s="12">
        <v>0</v>
      </c>
      <c r="F970" s="12">
        <v>0</v>
      </c>
    </row>
    <row r="971" spans="1:6" x14ac:dyDescent="0.25">
      <c r="A971" s="4" t="s">
        <v>15154</v>
      </c>
      <c r="B971" s="4" t="s">
        <v>15155</v>
      </c>
      <c r="C971" s="11">
        <v>1</v>
      </c>
      <c r="D971" s="4" t="s">
        <v>462</v>
      </c>
      <c r="E971" s="12">
        <v>0</v>
      </c>
      <c r="F971" s="12">
        <v>0</v>
      </c>
    </row>
    <row r="972" spans="1:6" x14ac:dyDescent="0.25">
      <c r="A972" s="4" t="s">
        <v>15156</v>
      </c>
      <c r="B972" s="4" t="s">
        <v>15157</v>
      </c>
      <c r="C972" s="11">
        <v>2</v>
      </c>
      <c r="D972" s="4" t="s">
        <v>462</v>
      </c>
      <c r="E972" s="12">
        <v>0</v>
      </c>
      <c r="F972" s="12">
        <v>0</v>
      </c>
    </row>
    <row r="973" spans="1:6" x14ac:dyDescent="0.25">
      <c r="A973" s="4" t="s">
        <v>15158</v>
      </c>
      <c r="B973" s="4" t="s">
        <v>15159</v>
      </c>
      <c r="C973" s="11">
        <v>1</v>
      </c>
      <c r="D973" s="4" t="s">
        <v>462</v>
      </c>
      <c r="E973" s="12">
        <v>0</v>
      </c>
      <c r="F973" s="12">
        <v>0</v>
      </c>
    </row>
    <row r="974" spans="1:6" x14ac:dyDescent="0.25">
      <c r="A974" s="4" t="s">
        <v>15160</v>
      </c>
      <c r="B974" s="4" t="s">
        <v>15161</v>
      </c>
      <c r="C974" s="11">
        <v>5</v>
      </c>
      <c r="D974" s="4" t="s">
        <v>462</v>
      </c>
      <c r="E974" s="12">
        <v>0</v>
      </c>
      <c r="F974" s="12">
        <v>0</v>
      </c>
    </row>
    <row r="975" spans="1:6" x14ac:dyDescent="0.25">
      <c r="A975" s="4" t="s">
        <v>15162</v>
      </c>
      <c r="B975" s="4" t="s">
        <v>15163</v>
      </c>
      <c r="C975" s="11">
        <v>1</v>
      </c>
      <c r="D975" s="4" t="s">
        <v>462</v>
      </c>
      <c r="E975" s="12">
        <v>0</v>
      </c>
      <c r="F975" s="12">
        <v>0</v>
      </c>
    </row>
    <row r="976" spans="1:6" x14ac:dyDescent="0.25">
      <c r="A976" s="4" t="s">
        <v>15164</v>
      </c>
      <c r="B976" s="4" t="s">
        <v>15165</v>
      </c>
      <c r="C976" s="11">
        <v>1</v>
      </c>
      <c r="D976" s="4" t="s">
        <v>462</v>
      </c>
      <c r="E976" s="12">
        <v>0</v>
      </c>
      <c r="F976" s="12">
        <v>0</v>
      </c>
    </row>
    <row r="977" spans="1:6" x14ac:dyDescent="0.25">
      <c r="A977" s="4" t="s">
        <v>15166</v>
      </c>
      <c r="B977" s="4" t="s">
        <v>15167</v>
      </c>
      <c r="C977" s="11">
        <v>3</v>
      </c>
      <c r="D977" s="4" t="s">
        <v>462</v>
      </c>
      <c r="E977" s="12">
        <v>0</v>
      </c>
      <c r="F977" s="12">
        <v>0</v>
      </c>
    </row>
    <row r="978" spans="1:6" x14ac:dyDescent="0.25">
      <c r="A978" s="4" t="s">
        <v>15168</v>
      </c>
      <c r="B978" s="4" t="s">
        <v>15169</v>
      </c>
      <c r="C978" s="11">
        <v>3</v>
      </c>
      <c r="D978" s="4" t="s">
        <v>462</v>
      </c>
      <c r="E978" s="12">
        <v>0</v>
      </c>
      <c r="F978" s="12">
        <v>0</v>
      </c>
    </row>
    <row r="979" spans="1:6" x14ac:dyDescent="0.25">
      <c r="A979" s="4" t="s">
        <v>15170</v>
      </c>
      <c r="B979" s="4" t="s">
        <v>15171</v>
      </c>
      <c r="C979" s="11">
        <v>1</v>
      </c>
      <c r="D979" s="4" t="s">
        <v>462</v>
      </c>
      <c r="E979" s="12">
        <v>0</v>
      </c>
      <c r="F979" s="12">
        <v>0</v>
      </c>
    </row>
    <row r="980" spans="1:6" x14ac:dyDescent="0.25">
      <c r="A980" s="4" t="s">
        <v>15172</v>
      </c>
      <c r="B980" s="4" t="s">
        <v>15173</v>
      </c>
      <c r="C980" s="11">
        <v>2</v>
      </c>
      <c r="D980" s="4" t="s">
        <v>462</v>
      </c>
      <c r="E980" s="12">
        <v>0</v>
      </c>
      <c r="F980" s="12">
        <v>0</v>
      </c>
    </row>
    <row r="981" spans="1:6" x14ac:dyDescent="0.25">
      <c r="A981" s="4" t="s">
        <v>15174</v>
      </c>
      <c r="B981" s="4" t="s">
        <v>15175</v>
      </c>
      <c r="C981" s="11">
        <v>1</v>
      </c>
      <c r="D981" s="4" t="s">
        <v>462</v>
      </c>
      <c r="E981" s="12">
        <v>0</v>
      </c>
      <c r="F981" s="12">
        <v>0</v>
      </c>
    </row>
    <row r="982" spans="1:6" x14ac:dyDescent="0.25">
      <c r="A982" s="4" t="s">
        <v>15176</v>
      </c>
      <c r="B982" s="4" t="s">
        <v>15177</v>
      </c>
      <c r="C982" s="11">
        <v>1</v>
      </c>
      <c r="D982" s="4" t="s">
        <v>462</v>
      </c>
      <c r="E982" s="12">
        <v>0</v>
      </c>
      <c r="F982" s="12">
        <v>0</v>
      </c>
    </row>
    <row r="983" spans="1:6" x14ac:dyDescent="0.25">
      <c r="A983" s="4" t="s">
        <v>15178</v>
      </c>
      <c r="B983" s="4" t="s">
        <v>15179</v>
      </c>
      <c r="C983" s="11">
        <v>5</v>
      </c>
      <c r="D983" s="4" t="s">
        <v>462</v>
      </c>
      <c r="E983" s="12">
        <v>0</v>
      </c>
      <c r="F983" s="12">
        <v>0</v>
      </c>
    </row>
    <row r="984" spans="1:6" x14ac:dyDescent="0.25">
      <c r="A984" s="4" t="s">
        <v>15180</v>
      </c>
      <c r="B984" s="4" t="s">
        <v>15181</v>
      </c>
      <c r="C984" s="11">
        <v>3</v>
      </c>
      <c r="D984" s="4" t="s">
        <v>462</v>
      </c>
      <c r="E984" s="12">
        <v>0</v>
      </c>
      <c r="F984" s="12">
        <v>0</v>
      </c>
    </row>
    <row r="985" spans="1:6" x14ac:dyDescent="0.25">
      <c r="A985" s="4" t="s">
        <v>15182</v>
      </c>
      <c r="B985" s="4" t="s">
        <v>15183</v>
      </c>
      <c r="C985" s="11">
        <v>2</v>
      </c>
      <c r="D985" s="4" t="s">
        <v>462</v>
      </c>
      <c r="E985" s="12">
        <v>0</v>
      </c>
      <c r="F985" s="12">
        <v>0</v>
      </c>
    </row>
    <row r="986" spans="1:6" x14ac:dyDescent="0.25">
      <c r="A986" s="4" t="s">
        <v>15184</v>
      </c>
      <c r="B986" s="4" t="s">
        <v>15185</v>
      </c>
      <c r="C986" s="11">
        <v>1</v>
      </c>
      <c r="D986" s="4" t="s">
        <v>462</v>
      </c>
      <c r="E986" s="12">
        <v>0</v>
      </c>
      <c r="F986" s="12">
        <v>0</v>
      </c>
    </row>
    <row r="987" spans="1:6" x14ac:dyDescent="0.25">
      <c r="A987" s="4" t="s">
        <v>15186</v>
      </c>
      <c r="B987" s="4" t="s">
        <v>15187</v>
      </c>
      <c r="C987" s="11">
        <v>1</v>
      </c>
      <c r="D987" s="4" t="s">
        <v>462</v>
      </c>
      <c r="E987" s="12">
        <v>0</v>
      </c>
      <c r="F987" s="12">
        <v>0</v>
      </c>
    </row>
    <row r="988" spans="1:6" x14ac:dyDescent="0.25">
      <c r="A988" s="4" t="s">
        <v>15188</v>
      </c>
      <c r="B988" s="4" t="s">
        <v>15189</v>
      </c>
      <c r="C988" s="11">
        <v>6</v>
      </c>
      <c r="D988" s="4" t="s">
        <v>462</v>
      </c>
      <c r="E988" s="12">
        <v>0</v>
      </c>
      <c r="F988" s="12">
        <v>0</v>
      </c>
    </row>
    <row r="989" spans="1:6" x14ac:dyDescent="0.25">
      <c r="A989" s="4" t="s">
        <v>15190</v>
      </c>
      <c r="B989" s="4" t="s">
        <v>15191</v>
      </c>
      <c r="C989" s="11">
        <v>14</v>
      </c>
      <c r="D989" s="4" t="s">
        <v>462</v>
      </c>
      <c r="E989" s="12">
        <v>0</v>
      </c>
      <c r="F989" s="12">
        <v>0</v>
      </c>
    </row>
    <row r="990" spans="1:6" x14ac:dyDescent="0.25">
      <c r="A990" s="4" t="s">
        <v>15192</v>
      </c>
      <c r="B990" s="4" t="s">
        <v>15193</v>
      </c>
      <c r="C990" s="11">
        <v>3</v>
      </c>
      <c r="D990" s="4" t="s">
        <v>462</v>
      </c>
      <c r="E990" s="12">
        <v>0</v>
      </c>
      <c r="F990" s="12">
        <v>0</v>
      </c>
    </row>
    <row r="991" spans="1:6" x14ac:dyDescent="0.25">
      <c r="A991" s="4" t="s">
        <v>15194</v>
      </c>
      <c r="B991" s="4" t="s">
        <v>15195</v>
      </c>
      <c r="C991" s="11">
        <v>2</v>
      </c>
      <c r="D991" s="4" t="s">
        <v>462</v>
      </c>
      <c r="E991" s="12">
        <v>0</v>
      </c>
      <c r="F991" s="12">
        <v>0</v>
      </c>
    </row>
    <row r="992" spans="1:6" x14ac:dyDescent="0.25">
      <c r="A992" s="4" t="s">
        <v>15196</v>
      </c>
      <c r="B992" s="4" t="s">
        <v>15197</v>
      </c>
      <c r="C992" s="11">
        <v>7</v>
      </c>
      <c r="D992" s="4" t="s">
        <v>462</v>
      </c>
      <c r="E992" s="12">
        <v>0</v>
      </c>
      <c r="F992" s="12">
        <v>0</v>
      </c>
    </row>
    <row r="993" spans="1:6" x14ac:dyDescent="0.25">
      <c r="A993" s="4" t="s">
        <v>15198</v>
      </c>
      <c r="B993" s="4" t="s">
        <v>15199</v>
      </c>
      <c r="C993" s="11">
        <v>1</v>
      </c>
      <c r="D993" s="4" t="s">
        <v>462</v>
      </c>
      <c r="E993" s="12">
        <v>0</v>
      </c>
      <c r="F993" s="12">
        <v>0</v>
      </c>
    </row>
    <row r="994" spans="1:6" x14ac:dyDescent="0.25">
      <c r="A994" s="4" t="s">
        <v>15200</v>
      </c>
      <c r="B994" s="4" t="s">
        <v>15201</v>
      </c>
      <c r="C994" s="11">
        <v>7</v>
      </c>
      <c r="D994" s="4" t="s">
        <v>462</v>
      </c>
      <c r="E994" s="12">
        <v>0</v>
      </c>
      <c r="F994" s="12">
        <v>0</v>
      </c>
    </row>
    <row r="995" spans="1:6" x14ac:dyDescent="0.25">
      <c r="A995" s="4" t="s">
        <v>15202</v>
      </c>
      <c r="B995" s="4" t="s">
        <v>15203</v>
      </c>
      <c r="C995" s="11">
        <v>1</v>
      </c>
      <c r="D995" s="4" t="s">
        <v>462</v>
      </c>
      <c r="E995" s="12">
        <v>0</v>
      </c>
      <c r="F995" s="12">
        <v>0</v>
      </c>
    </row>
    <row r="996" spans="1:6" x14ac:dyDescent="0.25">
      <c r="A996" s="4" t="s">
        <v>15204</v>
      </c>
      <c r="B996" s="4" t="s">
        <v>15205</v>
      </c>
      <c r="C996" s="11">
        <v>1</v>
      </c>
      <c r="D996" s="4" t="s">
        <v>462</v>
      </c>
      <c r="E996" s="12">
        <v>0</v>
      </c>
      <c r="F996" s="12">
        <v>0</v>
      </c>
    </row>
    <row r="997" spans="1:6" x14ac:dyDescent="0.25">
      <c r="A997" s="4" t="s">
        <v>15206</v>
      </c>
      <c r="B997" s="4" t="s">
        <v>15207</v>
      </c>
      <c r="C997" s="11">
        <v>3</v>
      </c>
      <c r="D997" s="4" t="s">
        <v>462</v>
      </c>
      <c r="E997" s="12">
        <v>0</v>
      </c>
      <c r="F997" s="12">
        <v>0</v>
      </c>
    </row>
    <row r="998" spans="1:6" x14ac:dyDescent="0.25">
      <c r="A998" s="4" t="s">
        <v>15208</v>
      </c>
      <c r="B998" s="4" t="s">
        <v>15209</v>
      </c>
      <c r="C998" s="11">
        <v>5</v>
      </c>
      <c r="D998" s="4" t="s">
        <v>462</v>
      </c>
      <c r="E998" s="12">
        <v>0</v>
      </c>
      <c r="F998" s="12">
        <v>0</v>
      </c>
    </row>
    <row r="999" spans="1:6" x14ac:dyDescent="0.25">
      <c r="A999" s="4" t="s">
        <v>15210</v>
      </c>
      <c r="B999" s="4" t="s">
        <v>15211</v>
      </c>
      <c r="C999" s="11">
        <v>1</v>
      </c>
      <c r="D999" s="4" t="s">
        <v>462</v>
      </c>
      <c r="E999" s="12">
        <v>0</v>
      </c>
      <c r="F999" s="12">
        <v>0</v>
      </c>
    </row>
    <row r="1000" spans="1:6" x14ac:dyDescent="0.25">
      <c r="A1000" s="4" t="s">
        <v>15212</v>
      </c>
      <c r="B1000" s="4" t="s">
        <v>15213</v>
      </c>
      <c r="C1000" s="11">
        <v>1</v>
      </c>
      <c r="D1000" s="4" t="s">
        <v>462</v>
      </c>
      <c r="E1000" s="12">
        <v>0</v>
      </c>
      <c r="F1000" s="12">
        <v>0</v>
      </c>
    </row>
    <row r="1001" spans="1:6" x14ac:dyDescent="0.25">
      <c r="A1001" s="4" t="s">
        <v>15214</v>
      </c>
      <c r="B1001" s="4" t="s">
        <v>15215</v>
      </c>
      <c r="C1001" s="11">
        <v>5</v>
      </c>
      <c r="D1001" s="4" t="s">
        <v>462</v>
      </c>
      <c r="E1001" s="12">
        <v>0</v>
      </c>
      <c r="F1001" s="12">
        <v>0</v>
      </c>
    </row>
    <row r="1002" spans="1:6" x14ac:dyDescent="0.25">
      <c r="A1002" s="4" t="s">
        <v>15216</v>
      </c>
      <c r="B1002" s="4" t="s">
        <v>15217</v>
      </c>
      <c r="C1002" s="11">
        <v>6</v>
      </c>
      <c r="D1002" s="4" t="s">
        <v>462</v>
      </c>
      <c r="E1002" s="12">
        <v>0</v>
      </c>
      <c r="F1002" s="12">
        <v>0</v>
      </c>
    </row>
    <row r="1003" spans="1:6" x14ac:dyDescent="0.25">
      <c r="A1003" s="4" t="s">
        <v>15218</v>
      </c>
      <c r="B1003" s="4" t="s">
        <v>15219</v>
      </c>
      <c r="C1003" s="11">
        <v>3</v>
      </c>
      <c r="D1003" s="4" t="s">
        <v>462</v>
      </c>
      <c r="E1003" s="12">
        <v>0</v>
      </c>
      <c r="F1003" s="12">
        <v>0</v>
      </c>
    </row>
    <row r="1004" spans="1:6" x14ac:dyDescent="0.25">
      <c r="A1004" s="4" t="s">
        <v>15220</v>
      </c>
      <c r="B1004" s="4" t="s">
        <v>15221</v>
      </c>
      <c r="C1004" s="11">
        <v>1</v>
      </c>
      <c r="D1004" s="4" t="s">
        <v>462</v>
      </c>
      <c r="E1004" s="12">
        <v>0</v>
      </c>
      <c r="F1004" s="12">
        <v>0</v>
      </c>
    </row>
    <row r="1005" spans="1:6" x14ac:dyDescent="0.25">
      <c r="A1005" s="4" t="s">
        <v>15222</v>
      </c>
      <c r="B1005" s="4" t="s">
        <v>15223</v>
      </c>
      <c r="C1005" s="11">
        <v>1</v>
      </c>
      <c r="D1005" s="4" t="s">
        <v>462</v>
      </c>
      <c r="E1005" s="12">
        <v>0</v>
      </c>
      <c r="F1005" s="12">
        <v>0</v>
      </c>
    </row>
    <row r="1006" spans="1:6" x14ac:dyDescent="0.25">
      <c r="A1006" s="4" t="s">
        <v>15224</v>
      </c>
      <c r="B1006" s="4" t="s">
        <v>15225</v>
      </c>
      <c r="C1006" s="11">
        <v>4</v>
      </c>
      <c r="D1006" s="4" t="s">
        <v>462</v>
      </c>
      <c r="E1006" s="12">
        <v>0</v>
      </c>
      <c r="F1006" s="12">
        <v>0</v>
      </c>
    </row>
    <row r="1007" spans="1:6" x14ac:dyDescent="0.25">
      <c r="A1007" s="4" t="s">
        <v>15226</v>
      </c>
      <c r="B1007" s="4" t="s">
        <v>15227</v>
      </c>
      <c r="C1007" s="11">
        <v>4</v>
      </c>
      <c r="D1007" s="4" t="s">
        <v>462</v>
      </c>
      <c r="E1007" s="12">
        <v>0</v>
      </c>
      <c r="F1007" s="12">
        <v>0</v>
      </c>
    </row>
    <row r="1008" spans="1:6" x14ac:dyDescent="0.25">
      <c r="A1008" s="4" t="s">
        <v>15228</v>
      </c>
      <c r="B1008" s="4" t="s">
        <v>15229</v>
      </c>
      <c r="C1008" s="11">
        <v>1</v>
      </c>
      <c r="D1008" s="4" t="s">
        <v>462</v>
      </c>
      <c r="E1008" s="12">
        <v>0</v>
      </c>
      <c r="F1008" s="12">
        <v>0</v>
      </c>
    </row>
    <row r="1009" spans="1:6" x14ac:dyDescent="0.25">
      <c r="A1009" s="4" t="s">
        <v>15230</v>
      </c>
      <c r="B1009" s="4" t="s">
        <v>15231</v>
      </c>
      <c r="C1009" s="11">
        <v>5</v>
      </c>
      <c r="D1009" s="4" t="s">
        <v>462</v>
      </c>
      <c r="E1009" s="12">
        <v>0</v>
      </c>
      <c r="F1009" s="12">
        <v>0</v>
      </c>
    </row>
    <row r="1010" spans="1:6" x14ac:dyDescent="0.25">
      <c r="A1010" s="4" t="s">
        <v>15232</v>
      </c>
      <c r="B1010" s="4" t="s">
        <v>15233</v>
      </c>
      <c r="C1010" s="11">
        <v>1</v>
      </c>
      <c r="D1010" s="4" t="s">
        <v>462</v>
      </c>
      <c r="E1010" s="12">
        <v>0</v>
      </c>
      <c r="F1010" s="12">
        <v>0</v>
      </c>
    </row>
    <row r="1011" spans="1:6" x14ac:dyDescent="0.25">
      <c r="A1011" s="4" t="s">
        <v>15234</v>
      </c>
      <c r="B1011" s="4" t="s">
        <v>15235</v>
      </c>
      <c r="C1011" s="11">
        <v>4</v>
      </c>
      <c r="D1011" s="4" t="s">
        <v>462</v>
      </c>
      <c r="E1011" s="12">
        <v>0</v>
      </c>
      <c r="F1011" s="12">
        <v>0</v>
      </c>
    </row>
    <row r="1012" spans="1:6" x14ac:dyDescent="0.25">
      <c r="A1012" s="4" t="s">
        <v>15236</v>
      </c>
      <c r="B1012" s="4" t="s">
        <v>15237</v>
      </c>
      <c r="C1012" s="11">
        <v>4</v>
      </c>
      <c r="D1012" s="4" t="s">
        <v>462</v>
      </c>
      <c r="E1012" s="12">
        <v>0</v>
      </c>
      <c r="F1012" s="12">
        <v>0</v>
      </c>
    </row>
    <row r="1013" spans="1:6" x14ac:dyDescent="0.25">
      <c r="A1013" s="4" t="s">
        <v>15238</v>
      </c>
      <c r="B1013" s="4" t="s">
        <v>15239</v>
      </c>
      <c r="C1013" s="11">
        <v>4</v>
      </c>
      <c r="D1013" s="4" t="s">
        <v>462</v>
      </c>
      <c r="E1013" s="12">
        <v>0</v>
      </c>
      <c r="F1013" s="12">
        <v>0</v>
      </c>
    </row>
    <row r="1014" spans="1:6" x14ac:dyDescent="0.25">
      <c r="A1014" s="4" t="s">
        <v>15240</v>
      </c>
      <c r="B1014" s="4" t="s">
        <v>15241</v>
      </c>
      <c r="C1014" s="11">
        <v>4</v>
      </c>
      <c r="D1014" s="4" t="s">
        <v>462</v>
      </c>
      <c r="E1014" s="12">
        <v>0</v>
      </c>
      <c r="F1014" s="12">
        <v>0</v>
      </c>
    </row>
    <row r="1015" spans="1:6" x14ac:dyDescent="0.25">
      <c r="A1015" s="4" t="s">
        <v>15242</v>
      </c>
      <c r="B1015" s="4" t="s">
        <v>15243</v>
      </c>
      <c r="C1015" s="11">
        <v>1</v>
      </c>
      <c r="D1015" s="4" t="s">
        <v>462</v>
      </c>
      <c r="E1015" s="12">
        <v>0</v>
      </c>
      <c r="F1015" s="12">
        <v>0</v>
      </c>
    </row>
    <row r="1016" spans="1:6" x14ac:dyDescent="0.25">
      <c r="A1016" s="4" t="s">
        <v>15244</v>
      </c>
      <c r="B1016" s="4" t="s">
        <v>15245</v>
      </c>
      <c r="C1016" s="11">
        <v>1</v>
      </c>
      <c r="D1016" s="4" t="s">
        <v>462</v>
      </c>
      <c r="E1016" s="12">
        <v>0</v>
      </c>
      <c r="F1016" s="12">
        <v>0</v>
      </c>
    </row>
    <row r="1017" spans="1:6" x14ac:dyDescent="0.25">
      <c r="A1017" s="4" t="s">
        <v>15246</v>
      </c>
      <c r="B1017" s="4" t="s">
        <v>15247</v>
      </c>
      <c r="C1017" s="11">
        <v>1</v>
      </c>
      <c r="D1017" s="4" t="s">
        <v>462</v>
      </c>
      <c r="E1017" s="12">
        <v>0</v>
      </c>
      <c r="F1017" s="12">
        <v>0</v>
      </c>
    </row>
    <row r="1018" spans="1:6" x14ac:dyDescent="0.25">
      <c r="A1018" s="4" t="s">
        <v>15248</v>
      </c>
      <c r="B1018" s="4" t="s">
        <v>15249</v>
      </c>
      <c r="C1018" s="11">
        <v>1</v>
      </c>
      <c r="D1018" s="4" t="s">
        <v>462</v>
      </c>
      <c r="E1018" s="12">
        <v>0</v>
      </c>
      <c r="F1018" s="12">
        <v>0</v>
      </c>
    </row>
    <row r="1019" spans="1:6" x14ac:dyDescent="0.25">
      <c r="A1019" s="4" t="s">
        <v>15250</v>
      </c>
      <c r="B1019" s="4" t="s">
        <v>15251</v>
      </c>
      <c r="C1019" s="11">
        <v>4</v>
      </c>
      <c r="D1019" s="4" t="s">
        <v>462</v>
      </c>
      <c r="E1019" s="12">
        <v>0</v>
      </c>
      <c r="F1019" s="12">
        <v>0</v>
      </c>
    </row>
    <row r="1020" spans="1:6" x14ac:dyDescent="0.25">
      <c r="A1020" s="4" t="s">
        <v>15252</v>
      </c>
      <c r="B1020" s="4" t="s">
        <v>15253</v>
      </c>
      <c r="C1020" s="11">
        <v>4</v>
      </c>
      <c r="D1020" s="4" t="s">
        <v>462</v>
      </c>
      <c r="E1020" s="12">
        <v>0</v>
      </c>
      <c r="F1020" s="12">
        <v>0</v>
      </c>
    </row>
    <row r="1021" spans="1:6" x14ac:dyDescent="0.25">
      <c r="A1021" s="4" t="s">
        <v>15254</v>
      </c>
      <c r="B1021" s="4" t="s">
        <v>15255</v>
      </c>
      <c r="C1021" s="11">
        <v>1</v>
      </c>
      <c r="D1021" s="4" t="s">
        <v>462</v>
      </c>
      <c r="E1021" s="12">
        <v>0</v>
      </c>
      <c r="F1021" s="12">
        <v>0</v>
      </c>
    </row>
    <row r="1022" spans="1:6" x14ac:dyDescent="0.25">
      <c r="A1022" s="4" t="s">
        <v>15256</v>
      </c>
      <c r="B1022" s="4" t="s">
        <v>15257</v>
      </c>
      <c r="C1022" s="11">
        <v>6</v>
      </c>
      <c r="D1022" s="4" t="s">
        <v>462</v>
      </c>
      <c r="E1022" s="12">
        <v>0</v>
      </c>
      <c r="F1022" s="12">
        <v>0</v>
      </c>
    </row>
    <row r="1023" spans="1:6" x14ac:dyDescent="0.25">
      <c r="A1023" s="4" t="s">
        <v>15258</v>
      </c>
      <c r="B1023" s="4" t="s">
        <v>15259</v>
      </c>
      <c r="C1023" s="11">
        <v>1</v>
      </c>
      <c r="D1023" s="4" t="s">
        <v>462</v>
      </c>
      <c r="E1023" s="12">
        <v>0</v>
      </c>
      <c r="F1023" s="12">
        <v>0</v>
      </c>
    </row>
    <row r="1024" spans="1:6" x14ac:dyDescent="0.25">
      <c r="A1024" s="4" t="s">
        <v>15260</v>
      </c>
      <c r="B1024" s="4" t="s">
        <v>15261</v>
      </c>
      <c r="C1024" s="11">
        <v>2</v>
      </c>
      <c r="D1024" s="4" t="s">
        <v>462</v>
      </c>
      <c r="E1024" s="12">
        <v>0</v>
      </c>
      <c r="F1024" s="12">
        <v>0</v>
      </c>
    </row>
    <row r="1025" spans="1:6" x14ac:dyDescent="0.25">
      <c r="A1025" s="4" t="s">
        <v>15262</v>
      </c>
      <c r="B1025" s="4" t="s">
        <v>15263</v>
      </c>
      <c r="C1025" s="11">
        <v>1</v>
      </c>
      <c r="D1025" s="4" t="s">
        <v>462</v>
      </c>
      <c r="E1025" s="12">
        <v>0</v>
      </c>
      <c r="F1025" s="12">
        <v>0</v>
      </c>
    </row>
    <row r="1026" spans="1:6" x14ac:dyDescent="0.25">
      <c r="A1026" s="4" t="s">
        <v>15264</v>
      </c>
      <c r="B1026" s="4" t="s">
        <v>15265</v>
      </c>
      <c r="C1026" s="11">
        <v>3</v>
      </c>
      <c r="D1026" s="4" t="s">
        <v>462</v>
      </c>
      <c r="E1026" s="12">
        <v>0</v>
      </c>
      <c r="F1026" s="12">
        <v>0</v>
      </c>
    </row>
    <row r="1027" spans="1:6" x14ac:dyDescent="0.25">
      <c r="A1027" s="4" t="s">
        <v>15266</v>
      </c>
      <c r="B1027" s="4" t="s">
        <v>15267</v>
      </c>
      <c r="C1027" s="11">
        <v>2</v>
      </c>
      <c r="D1027" s="4" t="s">
        <v>462</v>
      </c>
      <c r="E1027" s="12">
        <v>0</v>
      </c>
      <c r="F1027" s="12">
        <v>0</v>
      </c>
    </row>
    <row r="1028" spans="1:6" x14ac:dyDescent="0.25">
      <c r="A1028" s="4" t="s">
        <v>15268</v>
      </c>
      <c r="B1028" s="4" t="s">
        <v>15269</v>
      </c>
      <c r="C1028" s="11">
        <v>1</v>
      </c>
      <c r="D1028" s="4" t="s">
        <v>462</v>
      </c>
      <c r="E1028" s="12">
        <v>0</v>
      </c>
      <c r="F1028" s="12">
        <v>0</v>
      </c>
    </row>
    <row r="1029" spans="1:6" x14ac:dyDescent="0.25">
      <c r="A1029" s="4" t="s">
        <v>15270</v>
      </c>
      <c r="B1029" s="4" t="s">
        <v>15271</v>
      </c>
      <c r="C1029" s="11">
        <v>1</v>
      </c>
      <c r="D1029" s="4" t="s">
        <v>462</v>
      </c>
      <c r="E1029" s="12">
        <v>0</v>
      </c>
      <c r="F1029" s="12">
        <v>0</v>
      </c>
    </row>
    <row r="1030" spans="1:6" x14ac:dyDescent="0.25">
      <c r="A1030" s="4" t="s">
        <v>15272</v>
      </c>
      <c r="B1030" s="4" t="s">
        <v>15273</v>
      </c>
      <c r="C1030" s="11">
        <v>2</v>
      </c>
      <c r="D1030" s="4" t="s">
        <v>462</v>
      </c>
      <c r="E1030" s="12">
        <v>0</v>
      </c>
      <c r="F1030" s="12">
        <v>0</v>
      </c>
    </row>
    <row r="1031" spans="1:6" x14ac:dyDescent="0.25">
      <c r="A1031" s="4" t="s">
        <v>15274</v>
      </c>
      <c r="B1031" s="4" t="s">
        <v>15275</v>
      </c>
      <c r="C1031" s="11">
        <v>2</v>
      </c>
      <c r="D1031" s="4" t="s">
        <v>462</v>
      </c>
      <c r="E1031" s="12">
        <v>0</v>
      </c>
      <c r="F1031" s="12">
        <v>0</v>
      </c>
    </row>
    <row r="1032" spans="1:6" x14ac:dyDescent="0.25">
      <c r="A1032" s="4" t="s">
        <v>15276</v>
      </c>
      <c r="B1032" s="4" t="s">
        <v>15277</v>
      </c>
      <c r="C1032" s="11">
        <v>1</v>
      </c>
      <c r="D1032" s="4" t="s">
        <v>462</v>
      </c>
      <c r="E1032" s="12">
        <v>0</v>
      </c>
      <c r="F1032" s="12">
        <v>0</v>
      </c>
    </row>
    <row r="1033" spans="1:6" x14ac:dyDescent="0.25">
      <c r="A1033" s="4" t="s">
        <v>15278</v>
      </c>
      <c r="B1033" s="4" t="s">
        <v>15279</v>
      </c>
      <c r="C1033" s="11">
        <v>1</v>
      </c>
      <c r="D1033" s="4" t="s">
        <v>462</v>
      </c>
      <c r="E1033" s="12">
        <v>0</v>
      </c>
      <c r="F1033" s="12">
        <v>0</v>
      </c>
    </row>
    <row r="1034" spans="1:6" x14ac:dyDescent="0.25">
      <c r="A1034" s="4" t="s">
        <v>15280</v>
      </c>
      <c r="B1034" s="4" t="s">
        <v>15281</v>
      </c>
      <c r="C1034" s="11">
        <v>1</v>
      </c>
      <c r="D1034" s="4" t="s">
        <v>462</v>
      </c>
      <c r="E1034" s="12">
        <v>0</v>
      </c>
      <c r="F1034" s="12">
        <v>0</v>
      </c>
    </row>
    <row r="1035" spans="1:6" x14ac:dyDescent="0.25">
      <c r="A1035" s="4" t="s">
        <v>15282</v>
      </c>
      <c r="B1035" s="4" t="s">
        <v>15283</v>
      </c>
      <c r="C1035" s="11">
        <v>2</v>
      </c>
      <c r="D1035" s="4" t="s">
        <v>462</v>
      </c>
      <c r="E1035" s="12">
        <v>0</v>
      </c>
      <c r="F1035" s="12">
        <v>0</v>
      </c>
    </row>
    <row r="1036" spans="1:6" x14ac:dyDescent="0.25">
      <c r="A1036" s="4" t="s">
        <v>15284</v>
      </c>
      <c r="B1036" s="4" t="s">
        <v>15285</v>
      </c>
      <c r="C1036" s="11">
        <v>1</v>
      </c>
      <c r="D1036" s="4" t="s">
        <v>462</v>
      </c>
      <c r="E1036" s="12">
        <v>0</v>
      </c>
      <c r="F1036" s="12">
        <v>0</v>
      </c>
    </row>
    <row r="1037" spans="1:6" x14ac:dyDescent="0.25">
      <c r="A1037" s="4" t="s">
        <v>15286</v>
      </c>
      <c r="B1037" s="4" t="s">
        <v>15287</v>
      </c>
      <c r="C1037" s="11">
        <v>2</v>
      </c>
      <c r="D1037" s="4" t="s">
        <v>462</v>
      </c>
      <c r="E1037" s="12">
        <v>0</v>
      </c>
      <c r="F1037" s="12">
        <v>0</v>
      </c>
    </row>
    <row r="1038" spans="1:6" x14ac:dyDescent="0.25">
      <c r="A1038" s="4" t="s">
        <v>15288</v>
      </c>
      <c r="B1038" s="4" t="s">
        <v>15289</v>
      </c>
      <c r="C1038" s="11">
        <v>3</v>
      </c>
      <c r="D1038" s="4" t="s">
        <v>462</v>
      </c>
      <c r="E1038" s="12">
        <v>0</v>
      </c>
      <c r="F1038" s="12">
        <v>0</v>
      </c>
    </row>
    <row r="1039" spans="1:6" x14ac:dyDescent="0.25">
      <c r="A1039" s="4" t="s">
        <v>15290</v>
      </c>
      <c r="B1039" s="4" t="s">
        <v>15291</v>
      </c>
      <c r="C1039" s="11">
        <v>2</v>
      </c>
      <c r="D1039" s="4" t="s">
        <v>462</v>
      </c>
      <c r="E1039" s="12">
        <v>0</v>
      </c>
      <c r="F1039" s="12">
        <v>0</v>
      </c>
    </row>
    <row r="1040" spans="1:6" x14ac:dyDescent="0.25">
      <c r="A1040" s="4" t="s">
        <v>15292</v>
      </c>
      <c r="B1040" s="4" t="s">
        <v>15293</v>
      </c>
      <c r="C1040" s="11">
        <v>1</v>
      </c>
      <c r="D1040" s="4" t="s">
        <v>462</v>
      </c>
      <c r="E1040" s="12">
        <v>0</v>
      </c>
      <c r="F1040" s="12">
        <v>0</v>
      </c>
    </row>
    <row r="1041" spans="1:6" x14ac:dyDescent="0.25">
      <c r="A1041" s="4" t="s">
        <v>15294</v>
      </c>
      <c r="B1041" s="4" t="s">
        <v>15295</v>
      </c>
      <c r="C1041" s="11">
        <v>2</v>
      </c>
      <c r="D1041" s="4" t="s">
        <v>462</v>
      </c>
      <c r="E1041" s="12">
        <v>0</v>
      </c>
      <c r="F1041" s="12">
        <v>0</v>
      </c>
    </row>
    <row r="1042" spans="1:6" x14ac:dyDescent="0.25">
      <c r="A1042" s="4" t="s">
        <v>15296</v>
      </c>
      <c r="B1042" s="4" t="s">
        <v>15297</v>
      </c>
      <c r="C1042" s="11">
        <v>1</v>
      </c>
      <c r="D1042" s="4" t="s">
        <v>462</v>
      </c>
      <c r="E1042" s="12">
        <v>0</v>
      </c>
      <c r="F1042" s="12">
        <v>0</v>
      </c>
    </row>
    <row r="1043" spans="1:6" x14ac:dyDescent="0.25">
      <c r="A1043" s="4" t="s">
        <v>15298</v>
      </c>
      <c r="B1043" s="4" t="s">
        <v>15299</v>
      </c>
      <c r="C1043" s="11">
        <v>2</v>
      </c>
      <c r="D1043" s="4" t="s">
        <v>462</v>
      </c>
      <c r="E1043" s="12">
        <v>0</v>
      </c>
      <c r="F1043" s="12">
        <v>0</v>
      </c>
    </row>
    <row r="1044" spans="1:6" x14ac:dyDescent="0.25">
      <c r="A1044" s="4" t="s">
        <v>15300</v>
      </c>
      <c r="B1044" s="4" t="s">
        <v>15301</v>
      </c>
      <c r="C1044" s="11">
        <v>1</v>
      </c>
      <c r="D1044" s="4" t="s">
        <v>462</v>
      </c>
      <c r="E1044" s="12">
        <v>0</v>
      </c>
      <c r="F1044" s="12">
        <v>0</v>
      </c>
    </row>
    <row r="1045" spans="1:6" x14ac:dyDescent="0.25">
      <c r="A1045" s="4" t="s">
        <v>15302</v>
      </c>
      <c r="B1045" s="4" t="s">
        <v>15303</v>
      </c>
      <c r="C1045" s="11">
        <v>1</v>
      </c>
      <c r="D1045" s="4" t="s">
        <v>462</v>
      </c>
      <c r="E1045" s="12">
        <v>0</v>
      </c>
      <c r="F1045" s="12">
        <v>0</v>
      </c>
    </row>
    <row r="1046" spans="1:6" x14ac:dyDescent="0.25">
      <c r="A1046" s="4" t="s">
        <v>15304</v>
      </c>
      <c r="B1046" s="4" t="s">
        <v>15305</v>
      </c>
      <c r="C1046" s="11">
        <v>1</v>
      </c>
      <c r="D1046" s="4" t="s">
        <v>462</v>
      </c>
      <c r="E1046" s="12">
        <v>0</v>
      </c>
      <c r="F1046" s="12">
        <v>0</v>
      </c>
    </row>
    <row r="1047" spans="1:6" x14ac:dyDescent="0.25">
      <c r="A1047" s="4" t="s">
        <v>15306</v>
      </c>
      <c r="B1047" s="4" t="s">
        <v>15307</v>
      </c>
      <c r="C1047" s="11">
        <v>1</v>
      </c>
      <c r="D1047" s="4" t="s">
        <v>462</v>
      </c>
      <c r="E1047" s="12">
        <v>0</v>
      </c>
      <c r="F1047" s="12">
        <v>0</v>
      </c>
    </row>
    <row r="1048" spans="1:6" x14ac:dyDescent="0.25">
      <c r="A1048" s="4" t="s">
        <v>15308</v>
      </c>
      <c r="B1048" s="4" t="s">
        <v>15309</v>
      </c>
      <c r="C1048" s="11">
        <v>2</v>
      </c>
      <c r="D1048" s="4" t="s">
        <v>462</v>
      </c>
      <c r="E1048" s="12">
        <v>0</v>
      </c>
      <c r="F1048" s="12">
        <v>0</v>
      </c>
    </row>
    <row r="1049" spans="1:6" x14ac:dyDescent="0.25">
      <c r="A1049" s="4" t="s">
        <v>15310</v>
      </c>
      <c r="B1049" s="4" t="s">
        <v>15311</v>
      </c>
      <c r="C1049" s="11">
        <v>1</v>
      </c>
      <c r="D1049" s="4" t="s">
        <v>462</v>
      </c>
      <c r="E1049" s="12">
        <v>0</v>
      </c>
      <c r="F1049" s="12">
        <v>0</v>
      </c>
    </row>
    <row r="1050" spans="1:6" x14ac:dyDescent="0.25">
      <c r="A1050" s="4" t="s">
        <v>15312</v>
      </c>
      <c r="B1050" s="4" t="s">
        <v>15313</v>
      </c>
      <c r="C1050" s="11">
        <v>2</v>
      </c>
      <c r="D1050" s="4" t="s">
        <v>462</v>
      </c>
      <c r="E1050" s="12">
        <v>0</v>
      </c>
      <c r="F1050" s="12">
        <v>0</v>
      </c>
    </row>
    <row r="1051" spans="1:6" x14ac:dyDescent="0.25">
      <c r="A1051" s="4" t="s">
        <v>15314</v>
      </c>
      <c r="B1051" s="4" t="s">
        <v>15315</v>
      </c>
      <c r="C1051" s="11">
        <v>2</v>
      </c>
      <c r="D1051" s="4" t="s">
        <v>462</v>
      </c>
      <c r="E1051" s="12">
        <v>0</v>
      </c>
      <c r="F1051" s="12">
        <v>0</v>
      </c>
    </row>
    <row r="1052" spans="1:6" x14ac:dyDescent="0.25">
      <c r="A1052" s="4" t="s">
        <v>15316</v>
      </c>
      <c r="B1052" s="4" t="s">
        <v>15317</v>
      </c>
      <c r="C1052" s="11">
        <v>1</v>
      </c>
      <c r="D1052" s="4" t="s">
        <v>462</v>
      </c>
      <c r="E1052" s="12">
        <v>0</v>
      </c>
      <c r="F1052" s="12">
        <v>0</v>
      </c>
    </row>
    <row r="1053" spans="1:6" x14ac:dyDescent="0.25">
      <c r="A1053" s="4" t="s">
        <v>15318</v>
      </c>
      <c r="B1053" s="4" t="s">
        <v>15319</v>
      </c>
      <c r="C1053" s="11">
        <v>3</v>
      </c>
      <c r="D1053" s="4" t="s">
        <v>462</v>
      </c>
      <c r="E1053" s="12">
        <v>0</v>
      </c>
      <c r="F1053" s="12">
        <v>0</v>
      </c>
    </row>
    <row r="1054" spans="1:6" x14ac:dyDescent="0.25">
      <c r="A1054" s="4" t="s">
        <v>15320</v>
      </c>
      <c r="B1054" s="4" t="s">
        <v>15321</v>
      </c>
      <c r="C1054" s="11">
        <v>2</v>
      </c>
      <c r="D1054" s="4" t="s">
        <v>462</v>
      </c>
      <c r="E1054" s="12">
        <v>0</v>
      </c>
      <c r="F1054" s="12">
        <v>0</v>
      </c>
    </row>
    <row r="1055" spans="1:6" x14ac:dyDescent="0.25">
      <c r="A1055" s="4" t="s">
        <v>15322</v>
      </c>
      <c r="B1055" s="4" t="s">
        <v>15323</v>
      </c>
      <c r="C1055" s="11">
        <v>3</v>
      </c>
      <c r="D1055" s="4" t="s">
        <v>462</v>
      </c>
      <c r="E1055" s="12">
        <v>0</v>
      </c>
      <c r="F1055" s="12">
        <v>0</v>
      </c>
    </row>
    <row r="1056" spans="1:6" x14ac:dyDescent="0.25">
      <c r="A1056" s="4" t="s">
        <v>15324</v>
      </c>
      <c r="B1056" s="4" t="s">
        <v>15325</v>
      </c>
      <c r="C1056" s="11">
        <v>2</v>
      </c>
      <c r="D1056" s="4" t="s">
        <v>462</v>
      </c>
      <c r="E1056" s="12">
        <v>0</v>
      </c>
      <c r="F1056" s="12">
        <v>0</v>
      </c>
    </row>
    <row r="1057" spans="1:6" x14ac:dyDescent="0.25">
      <c r="A1057" s="4" t="s">
        <v>15326</v>
      </c>
      <c r="B1057" s="4" t="s">
        <v>15327</v>
      </c>
      <c r="C1057" s="11">
        <v>1</v>
      </c>
      <c r="D1057" s="4" t="s">
        <v>462</v>
      </c>
      <c r="E1057" s="12">
        <v>0</v>
      </c>
      <c r="F1057" s="12">
        <v>0</v>
      </c>
    </row>
    <row r="1058" spans="1:6" x14ac:dyDescent="0.25">
      <c r="A1058" s="4" t="s">
        <v>15328</v>
      </c>
      <c r="B1058" s="4" t="s">
        <v>15329</v>
      </c>
      <c r="C1058" s="11">
        <v>2</v>
      </c>
      <c r="D1058" s="4" t="s">
        <v>462</v>
      </c>
      <c r="E1058" s="12">
        <v>0</v>
      </c>
      <c r="F1058" s="12">
        <v>0</v>
      </c>
    </row>
    <row r="1059" spans="1:6" x14ac:dyDescent="0.25">
      <c r="A1059" s="4" t="s">
        <v>15330</v>
      </c>
      <c r="B1059" s="4" t="s">
        <v>15331</v>
      </c>
      <c r="C1059" s="11">
        <v>5</v>
      </c>
      <c r="D1059" s="4" t="s">
        <v>462</v>
      </c>
      <c r="E1059" s="12">
        <v>0</v>
      </c>
      <c r="F1059" s="12">
        <v>0</v>
      </c>
    </row>
    <row r="1060" spans="1:6" x14ac:dyDescent="0.25">
      <c r="A1060" s="4" t="s">
        <v>15332</v>
      </c>
      <c r="B1060" s="4" t="s">
        <v>15333</v>
      </c>
      <c r="C1060" s="11">
        <v>5</v>
      </c>
      <c r="D1060" s="4" t="s">
        <v>462</v>
      </c>
      <c r="E1060" s="12">
        <v>0</v>
      </c>
      <c r="F1060" s="12">
        <v>0</v>
      </c>
    </row>
    <row r="1061" spans="1:6" x14ac:dyDescent="0.25">
      <c r="A1061" s="4" t="s">
        <v>15334</v>
      </c>
      <c r="B1061" s="4" t="s">
        <v>15335</v>
      </c>
      <c r="C1061" s="11">
        <v>9</v>
      </c>
      <c r="D1061" s="4" t="s">
        <v>462</v>
      </c>
      <c r="E1061" s="12">
        <v>0</v>
      </c>
      <c r="F1061" s="12">
        <v>0</v>
      </c>
    </row>
    <row r="1062" spans="1:6" x14ac:dyDescent="0.25">
      <c r="A1062" s="4" t="s">
        <v>15336</v>
      </c>
      <c r="B1062" s="4" t="s">
        <v>15337</v>
      </c>
      <c r="C1062" s="11">
        <v>2</v>
      </c>
      <c r="D1062" s="4" t="s">
        <v>462</v>
      </c>
      <c r="E1062" s="12">
        <v>0</v>
      </c>
      <c r="F1062" s="12">
        <v>0</v>
      </c>
    </row>
    <row r="1063" spans="1:6" x14ac:dyDescent="0.25">
      <c r="A1063" s="4" t="s">
        <v>15338</v>
      </c>
      <c r="B1063" s="4" t="s">
        <v>15339</v>
      </c>
      <c r="C1063" s="11">
        <v>2</v>
      </c>
      <c r="D1063" s="4" t="s">
        <v>462</v>
      </c>
      <c r="E1063" s="12">
        <v>0</v>
      </c>
      <c r="F1063" s="12">
        <v>0</v>
      </c>
    </row>
    <row r="1064" spans="1:6" x14ac:dyDescent="0.25">
      <c r="A1064" s="4" t="s">
        <v>15340</v>
      </c>
      <c r="B1064" s="4" t="s">
        <v>15341</v>
      </c>
      <c r="C1064" s="11">
        <v>10</v>
      </c>
      <c r="D1064" s="4" t="s">
        <v>462</v>
      </c>
      <c r="E1064" s="12">
        <v>0</v>
      </c>
      <c r="F1064" s="12">
        <v>0</v>
      </c>
    </row>
    <row r="1065" spans="1:6" x14ac:dyDescent="0.25">
      <c r="A1065" s="4" t="s">
        <v>15342</v>
      </c>
      <c r="B1065" s="4" t="s">
        <v>15343</v>
      </c>
      <c r="C1065" s="11">
        <v>5</v>
      </c>
      <c r="D1065" s="4" t="s">
        <v>462</v>
      </c>
      <c r="E1065" s="12">
        <v>0</v>
      </c>
      <c r="F1065" s="12">
        <v>0</v>
      </c>
    </row>
    <row r="1066" spans="1:6" x14ac:dyDescent="0.25">
      <c r="A1066" s="4" t="s">
        <v>15344</v>
      </c>
      <c r="B1066" s="4" t="s">
        <v>15345</v>
      </c>
      <c r="C1066" s="11">
        <v>1</v>
      </c>
      <c r="D1066" s="4" t="s">
        <v>462</v>
      </c>
      <c r="E1066" s="12">
        <v>0</v>
      </c>
      <c r="F1066" s="12">
        <v>0</v>
      </c>
    </row>
    <row r="1067" spans="1:6" x14ac:dyDescent="0.25">
      <c r="A1067" s="4" t="s">
        <v>15346</v>
      </c>
      <c r="B1067" s="4" t="s">
        <v>15347</v>
      </c>
      <c r="C1067" s="11">
        <v>2</v>
      </c>
      <c r="D1067" s="4" t="s">
        <v>462</v>
      </c>
      <c r="E1067" s="12">
        <v>0</v>
      </c>
      <c r="F1067" s="12">
        <v>0</v>
      </c>
    </row>
    <row r="1068" spans="1:6" x14ac:dyDescent="0.25">
      <c r="A1068" s="4" t="s">
        <v>15348</v>
      </c>
      <c r="B1068" s="4" t="s">
        <v>15349</v>
      </c>
      <c r="C1068" s="11">
        <v>3</v>
      </c>
      <c r="D1068" s="4" t="s">
        <v>462</v>
      </c>
      <c r="E1068" s="12">
        <v>0</v>
      </c>
      <c r="F1068" s="12">
        <v>0</v>
      </c>
    </row>
    <row r="1069" spans="1:6" x14ac:dyDescent="0.25">
      <c r="A1069" s="4" t="s">
        <v>15350</v>
      </c>
      <c r="B1069" s="4" t="s">
        <v>15351</v>
      </c>
      <c r="C1069" s="11">
        <v>2</v>
      </c>
      <c r="D1069" s="4" t="s">
        <v>462</v>
      </c>
      <c r="E1069" s="12">
        <v>0</v>
      </c>
      <c r="F1069" s="12">
        <v>0</v>
      </c>
    </row>
    <row r="1070" spans="1:6" x14ac:dyDescent="0.25">
      <c r="A1070" s="4" t="s">
        <v>15352</v>
      </c>
      <c r="B1070" s="4" t="s">
        <v>15353</v>
      </c>
      <c r="C1070" s="11">
        <v>1</v>
      </c>
      <c r="D1070" s="4" t="s">
        <v>462</v>
      </c>
      <c r="E1070" s="12">
        <v>0</v>
      </c>
      <c r="F1070" s="12">
        <v>0</v>
      </c>
    </row>
    <row r="1071" spans="1:6" x14ac:dyDescent="0.25">
      <c r="A1071" s="4" t="s">
        <v>15354</v>
      </c>
      <c r="B1071" s="4" t="s">
        <v>15355</v>
      </c>
      <c r="C1071" s="11">
        <v>7</v>
      </c>
      <c r="D1071" s="4" t="s">
        <v>462</v>
      </c>
      <c r="E1071" s="12">
        <v>0</v>
      </c>
      <c r="F1071" s="12">
        <v>0</v>
      </c>
    </row>
    <row r="1072" spans="1:6" x14ac:dyDescent="0.25">
      <c r="A1072" s="4" t="s">
        <v>15356</v>
      </c>
      <c r="B1072" s="4" t="s">
        <v>15357</v>
      </c>
      <c r="C1072" s="11">
        <v>3</v>
      </c>
      <c r="D1072" s="4" t="s">
        <v>462</v>
      </c>
      <c r="E1072" s="12">
        <v>0</v>
      </c>
      <c r="F1072" s="12">
        <v>0</v>
      </c>
    </row>
    <row r="1073" spans="1:6" x14ac:dyDescent="0.25">
      <c r="A1073" s="4" t="s">
        <v>15358</v>
      </c>
      <c r="B1073" s="4" t="s">
        <v>15359</v>
      </c>
      <c r="C1073" s="11">
        <v>2</v>
      </c>
      <c r="D1073" s="4" t="s">
        <v>462</v>
      </c>
      <c r="E1073" s="12">
        <v>0</v>
      </c>
      <c r="F1073" s="12">
        <v>0</v>
      </c>
    </row>
    <row r="1074" spans="1:6" x14ac:dyDescent="0.25">
      <c r="A1074" s="4" t="s">
        <v>15360</v>
      </c>
      <c r="B1074" s="4" t="s">
        <v>15361</v>
      </c>
      <c r="C1074" s="11">
        <v>3</v>
      </c>
      <c r="D1074" s="4" t="s">
        <v>462</v>
      </c>
      <c r="E1074" s="12">
        <v>0</v>
      </c>
      <c r="F1074" s="12">
        <v>0</v>
      </c>
    </row>
    <row r="1075" spans="1:6" x14ac:dyDescent="0.25">
      <c r="A1075" s="4" t="s">
        <v>15362</v>
      </c>
      <c r="B1075" s="4" t="s">
        <v>15363</v>
      </c>
      <c r="C1075" s="11">
        <v>1</v>
      </c>
      <c r="D1075" s="4" t="s">
        <v>462</v>
      </c>
      <c r="E1075" s="12">
        <v>0</v>
      </c>
      <c r="F1075" s="12">
        <v>0</v>
      </c>
    </row>
    <row r="1076" spans="1:6" x14ac:dyDescent="0.25">
      <c r="A1076" s="4" t="s">
        <v>15364</v>
      </c>
      <c r="B1076" s="4" t="s">
        <v>15365</v>
      </c>
      <c r="C1076" s="11">
        <v>4</v>
      </c>
      <c r="D1076" s="4" t="s">
        <v>462</v>
      </c>
      <c r="E1076" s="12">
        <v>0</v>
      </c>
      <c r="F1076" s="12">
        <v>0</v>
      </c>
    </row>
    <row r="1077" spans="1:6" x14ac:dyDescent="0.25">
      <c r="A1077" s="4" t="s">
        <v>15366</v>
      </c>
      <c r="B1077" s="4" t="s">
        <v>15367</v>
      </c>
      <c r="C1077" s="11">
        <v>3</v>
      </c>
      <c r="D1077" s="4" t="s">
        <v>462</v>
      </c>
      <c r="E1077" s="12">
        <v>0</v>
      </c>
      <c r="F1077" s="12">
        <v>0</v>
      </c>
    </row>
    <row r="1078" spans="1:6" x14ac:dyDescent="0.25">
      <c r="A1078" s="4" t="s">
        <v>15368</v>
      </c>
      <c r="B1078" s="4" t="s">
        <v>15369</v>
      </c>
      <c r="C1078" s="11">
        <v>5</v>
      </c>
      <c r="D1078" s="4" t="s">
        <v>462</v>
      </c>
      <c r="E1078" s="12">
        <v>0</v>
      </c>
      <c r="F1078" s="12">
        <v>0</v>
      </c>
    </row>
    <row r="1079" spans="1:6" x14ac:dyDescent="0.25">
      <c r="A1079" s="4" t="s">
        <v>15370</v>
      </c>
      <c r="B1079" s="4" t="s">
        <v>15371</v>
      </c>
      <c r="C1079" s="11">
        <v>1</v>
      </c>
      <c r="D1079" s="4" t="s">
        <v>462</v>
      </c>
      <c r="E1079" s="12">
        <v>0</v>
      </c>
      <c r="F1079" s="12">
        <v>0</v>
      </c>
    </row>
    <row r="1080" spans="1:6" x14ac:dyDescent="0.25">
      <c r="A1080" s="4" t="s">
        <v>15372</v>
      </c>
      <c r="B1080" s="4" t="s">
        <v>15373</v>
      </c>
      <c r="C1080" s="11">
        <v>7</v>
      </c>
      <c r="D1080" s="4" t="s">
        <v>462</v>
      </c>
      <c r="E1080" s="12">
        <v>0</v>
      </c>
      <c r="F1080" s="12">
        <v>0</v>
      </c>
    </row>
    <row r="1081" spans="1:6" x14ac:dyDescent="0.25">
      <c r="A1081" s="4" t="s">
        <v>15374</v>
      </c>
      <c r="B1081" s="4" t="s">
        <v>15375</v>
      </c>
      <c r="C1081" s="11">
        <v>3</v>
      </c>
      <c r="D1081" s="4" t="s">
        <v>462</v>
      </c>
      <c r="E1081" s="12">
        <v>0</v>
      </c>
      <c r="F1081" s="12">
        <v>0</v>
      </c>
    </row>
    <row r="1082" spans="1:6" x14ac:dyDescent="0.25">
      <c r="A1082" s="4" t="s">
        <v>15376</v>
      </c>
      <c r="B1082" s="4" t="s">
        <v>15377</v>
      </c>
      <c r="C1082" s="11">
        <v>7</v>
      </c>
      <c r="D1082" s="4" t="s">
        <v>462</v>
      </c>
      <c r="E1082" s="12">
        <v>0</v>
      </c>
      <c r="F1082" s="12">
        <v>0</v>
      </c>
    </row>
    <row r="1083" spans="1:6" x14ac:dyDescent="0.25">
      <c r="A1083" s="4" t="s">
        <v>15378</v>
      </c>
      <c r="B1083" s="4" t="s">
        <v>15379</v>
      </c>
      <c r="C1083" s="11">
        <v>3</v>
      </c>
      <c r="D1083" s="4" t="s">
        <v>462</v>
      </c>
      <c r="E1083" s="12">
        <v>0</v>
      </c>
      <c r="F1083" s="12">
        <v>0</v>
      </c>
    </row>
    <row r="1084" spans="1:6" x14ac:dyDescent="0.25">
      <c r="A1084" s="4" t="s">
        <v>15380</v>
      </c>
      <c r="B1084" s="4" t="s">
        <v>15381</v>
      </c>
      <c r="C1084" s="11">
        <v>1</v>
      </c>
      <c r="D1084" s="4" t="s">
        <v>462</v>
      </c>
      <c r="E1084" s="12">
        <v>0</v>
      </c>
      <c r="F1084" s="12">
        <v>0</v>
      </c>
    </row>
    <row r="1085" spans="1:6" x14ac:dyDescent="0.25">
      <c r="A1085" s="4" t="s">
        <v>15382</v>
      </c>
      <c r="B1085" s="4" t="s">
        <v>15383</v>
      </c>
      <c r="C1085" s="11">
        <v>1</v>
      </c>
      <c r="D1085" s="4" t="s">
        <v>462</v>
      </c>
      <c r="E1085" s="12">
        <v>0</v>
      </c>
      <c r="F1085" s="12">
        <v>0</v>
      </c>
    </row>
    <row r="1086" spans="1:6" x14ac:dyDescent="0.25">
      <c r="A1086" s="4" t="s">
        <v>15384</v>
      </c>
      <c r="B1086" s="4" t="s">
        <v>15385</v>
      </c>
      <c r="C1086" s="11">
        <v>1</v>
      </c>
      <c r="D1086" s="4" t="s">
        <v>462</v>
      </c>
      <c r="E1086" s="12">
        <v>0</v>
      </c>
      <c r="F1086" s="12">
        <v>0</v>
      </c>
    </row>
    <row r="1087" spans="1:6" x14ac:dyDescent="0.25">
      <c r="A1087" s="4" t="s">
        <v>15386</v>
      </c>
      <c r="B1087" s="4" t="s">
        <v>15387</v>
      </c>
      <c r="C1087" s="11">
        <v>1</v>
      </c>
      <c r="D1087" s="4" t="s">
        <v>462</v>
      </c>
      <c r="E1087" s="12">
        <v>0</v>
      </c>
      <c r="F1087" s="12">
        <v>0</v>
      </c>
    </row>
    <row r="1088" spans="1:6" x14ac:dyDescent="0.25">
      <c r="A1088" s="4" t="s">
        <v>15388</v>
      </c>
      <c r="B1088" s="4" t="s">
        <v>15389</v>
      </c>
      <c r="C1088" s="11">
        <v>1</v>
      </c>
      <c r="D1088" s="4" t="s">
        <v>462</v>
      </c>
      <c r="E1088" s="12">
        <v>0</v>
      </c>
      <c r="F1088" s="12">
        <v>0</v>
      </c>
    </row>
    <row r="1089" spans="1:6" x14ac:dyDescent="0.25">
      <c r="A1089" s="4" t="s">
        <v>15390</v>
      </c>
      <c r="B1089" s="4" t="s">
        <v>15391</v>
      </c>
      <c r="C1089" s="11">
        <v>4</v>
      </c>
      <c r="D1089" s="4" t="s">
        <v>462</v>
      </c>
      <c r="E1089" s="12">
        <v>0</v>
      </c>
      <c r="F1089" s="12">
        <v>0</v>
      </c>
    </row>
    <row r="1090" spans="1:6" x14ac:dyDescent="0.25">
      <c r="A1090" s="4" t="s">
        <v>15392</v>
      </c>
      <c r="B1090" s="4" t="s">
        <v>15393</v>
      </c>
      <c r="C1090" s="11">
        <v>3</v>
      </c>
      <c r="D1090" s="4" t="s">
        <v>462</v>
      </c>
      <c r="E1090" s="12">
        <v>0</v>
      </c>
      <c r="F1090" s="12">
        <v>0</v>
      </c>
    </row>
    <row r="1091" spans="1:6" x14ac:dyDescent="0.25">
      <c r="A1091" s="4" t="s">
        <v>15394</v>
      </c>
      <c r="B1091" s="4" t="s">
        <v>15395</v>
      </c>
      <c r="C1091" s="11">
        <v>9</v>
      </c>
      <c r="D1091" s="4" t="s">
        <v>462</v>
      </c>
      <c r="E1091" s="12">
        <v>0</v>
      </c>
      <c r="F1091" s="12">
        <v>0</v>
      </c>
    </row>
    <row r="1092" spans="1:6" x14ac:dyDescent="0.25">
      <c r="A1092" s="4" t="s">
        <v>15396</v>
      </c>
      <c r="B1092" s="4" t="s">
        <v>15397</v>
      </c>
      <c r="C1092" s="11">
        <v>3</v>
      </c>
      <c r="D1092" s="4" t="s">
        <v>462</v>
      </c>
      <c r="E1092" s="12">
        <v>0</v>
      </c>
      <c r="F1092" s="12">
        <v>0</v>
      </c>
    </row>
    <row r="1093" spans="1:6" x14ac:dyDescent="0.25">
      <c r="A1093" s="4" t="s">
        <v>15398</v>
      </c>
      <c r="B1093" s="4" t="s">
        <v>15399</v>
      </c>
      <c r="C1093" s="11">
        <v>3</v>
      </c>
      <c r="D1093" s="4" t="s">
        <v>462</v>
      </c>
      <c r="E1093" s="12">
        <v>0</v>
      </c>
      <c r="F1093" s="12">
        <v>0</v>
      </c>
    </row>
    <row r="1094" spans="1:6" x14ac:dyDescent="0.25">
      <c r="A1094" s="4" t="s">
        <v>15400</v>
      </c>
      <c r="B1094" s="4" t="s">
        <v>15401</v>
      </c>
      <c r="C1094" s="11">
        <v>2</v>
      </c>
      <c r="D1094" s="4" t="s">
        <v>462</v>
      </c>
      <c r="E1094" s="12">
        <v>0</v>
      </c>
      <c r="F1094" s="12">
        <v>0</v>
      </c>
    </row>
    <row r="1095" spans="1:6" x14ac:dyDescent="0.25">
      <c r="A1095" s="4" t="s">
        <v>15402</v>
      </c>
      <c r="B1095" s="4" t="s">
        <v>15403</v>
      </c>
      <c r="C1095" s="11">
        <v>2</v>
      </c>
      <c r="D1095" s="4" t="s">
        <v>462</v>
      </c>
      <c r="E1095" s="12">
        <v>0</v>
      </c>
      <c r="F1095" s="12">
        <v>0</v>
      </c>
    </row>
    <row r="1096" spans="1:6" x14ac:dyDescent="0.25">
      <c r="A1096" s="4" t="s">
        <v>15404</v>
      </c>
      <c r="B1096" s="4" t="s">
        <v>15405</v>
      </c>
      <c r="C1096" s="11">
        <v>1</v>
      </c>
      <c r="D1096" s="4" t="s">
        <v>462</v>
      </c>
      <c r="E1096" s="12">
        <v>0</v>
      </c>
      <c r="F1096" s="12">
        <v>0</v>
      </c>
    </row>
    <row r="1097" spans="1:6" x14ac:dyDescent="0.25">
      <c r="A1097" s="4" t="s">
        <v>15406</v>
      </c>
      <c r="B1097" s="4" t="s">
        <v>15407</v>
      </c>
      <c r="C1097" s="11">
        <v>2</v>
      </c>
      <c r="D1097" s="4" t="s">
        <v>462</v>
      </c>
      <c r="E1097" s="12">
        <v>0</v>
      </c>
      <c r="F1097" s="12">
        <v>0</v>
      </c>
    </row>
    <row r="1098" spans="1:6" x14ac:dyDescent="0.25">
      <c r="A1098" s="4" t="s">
        <v>15408</v>
      </c>
      <c r="B1098" s="4" t="s">
        <v>15409</v>
      </c>
      <c r="C1098" s="11">
        <v>4</v>
      </c>
      <c r="D1098" s="4" t="s">
        <v>462</v>
      </c>
      <c r="E1098" s="12">
        <v>0</v>
      </c>
      <c r="F1098" s="12">
        <v>0</v>
      </c>
    </row>
    <row r="1099" spans="1:6" x14ac:dyDescent="0.25">
      <c r="A1099" s="4" t="s">
        <v>15410</v>
      </c>
      <c r="B1099" s="4" t="s">
        <v>15411</v>
      </c>
      <c r="C1099" s="11">
        <v>3</v>
      </c>
      <c r="D1099" s="4" t="s">
        <v>462</v>
      </c>
      <c r="E1099" s="12">
        <v>0</v>
      </c>
      <c r="F1099" s="12">
        <v>0</v>
      </c>
    </row>
    <row r="1100" spans="1:6" x14ac:dyDescent="0.25">
      <c r="A1100" s="4" t="s">
        <v>15412</v>
      </c>
      <c r="B1100" s="4" t="s">
        <v>15413</v>
      </c>
      <c r="C1100" s="11">
        <v>3</v>
      </c>
      <c r="D1100" s="4" t="s">
        <v>462</v>
      </c>
      <c r="E1100" s="12">
        <v>0</v>
      </c>
      <c r="F1100" s="12">
        <v>0</v>
      </c>
    </row>
    <row r="1101" spans="1:6" x14ac:dyDescent="0.25">
      <c r="A1101" s="4" t="s">
        <v>15414</v>
      </c>
      <c r="B1101" s="4" t="s">
        <v>15415</v>
      </c>
      <c r="C1101" s="11">
        <v>5</v>
      </c>
      <c r="D1101" s="4" t="s">
        <v>462</v>
      </c>
      <c r="E1101" s="12">
        <v>0</v>
      </c>
      <c r="F1101" s="12">
        <v>0</v>
      </c>
    </row>
    <row r="1102" spans="1:6" x14ac:dyDescent="0.25">
      <c r="A1102" s="4" t="s">
        <v>15416</v>
      </c>
      <c r="B1102" s="4" t="s">
        <v>15417</v>
      </c>
      <c r="C1102" s="11">
        <v>2</v>
      </c>
      <c r="D1102" s="4" t="s">
        <v>462</v>
      </c>
      <c r="E1102" s="12">
        <v>0</v>
      </c>
      <c r="F1102" s="12">
        <v>0</v>
      </c>
    </row>
    <row r="1103" spans="1:6" x14ac:dyDescent="0.25">
      <c r="A1103" s="4" t="s">
        <v>15418</v>
      </c>
      <c r="B1103" s="4" t="s">
        <v>15419</v>
      </c>
      <c r="C1103" s="11">
        <v>5</v>
      </c>
      <c r="D1103" s="4" t="s">
        <v>462</v>
      </c>
      <c r="E1103" s="12">
        <v>0</v>
      </c>
      <c r="F1103" s="12">
        <v>0</v>
      </c>
    </row>
    <row r="1104" spans="1:6" x14ac:dyDescent="0.25">
      <c r="A1104" s="4" t="s">
        <v>15420</v>
      </c>
      <c r="B1104" s="4" t="s">
        <v>15421</v>
      </c>
      <c r="C1104" s="11">
        <v>1</v>
      </c>
      <c r="D1104" s="4" t="s">
        <v>462</v>
      </c>
      <c r="E1104" s="12">
        <v>0</v>
      </c>
      <c r="F1104" s="12">
        <v>0</v>
      </c>
    </row>
    <row r="1105" spans="1:6" x14ac:dyDescent="0.25">
      <c r="A1105" s="4" t="s">
        <v>15422</v>
      </c>
      <c r="B1105" s="4" t="s">
        <v>15423</v>
      </c>
      <c r="C1105" s="11">
        <v>5</v>
      </c>
      <c r="D1105" s="4" t="s">
        <v>462</v>
      </c>
      <c r="E1105" s="12">
        <v>0</v>
      </c>
      <c r="F1105" s="12">
        <v>0</v>
      </c>
    </row>
    <row r="1106" spans="1:6" x14ac:dyDescent="0.25">
      <c r="A1106" s="4" t="s">
        <v>15424</v>
      </c>
      <c r="B1106" s="4" t="s">
        <v>15425</v>
      </c>
      <c r="C1106" s="11">
        <v>5</v>
      </c>
      <c r="D1106" s="4" t="s">
        <v>462</v>
      </c>
      <c r="E1106" s="12">
        <v>0</v>
      </c>
      <c r="F1106" s="12">
        <v>0</v>
      </c>
    </row>
    <row r="1107" spans="1:6" x14ac:dyDescent="0.25">
      <c r="A1107" s="4" t="s">
        <v>15426</v>
      </c>
      <c r="B1107" s="4" t="s">
        <v>15427</v>
      </c>
      <c r="C1107" s="11">
        <v>1</v>
      </c>
      <c r="D1107" s="4" t="s">
        <v>462</v>
      </c>
      <c r="E1107" s="12">
        <v>0</v>
      </c>
      <c r="F1107" s="12">
        <v>0</v>
      </c>
    </row>
    <row r="1108" spans="1:6" x14ac:dyDescent="0.25">
      <c r="A1108" s="4" t="s">
        <v>15428</v>
      </c>
      <c r="B1108" s="4" t="s">
        <v>15429</v>
      </c>
      <c r="C1108" s="11">
        <v>4</v>
      </c>
      <c r="D1108" s="4" t="s">
        <v>462</v>
      </c>
      <c r="E1108" s="12">
        <v>0</v>
      </c>
      <c r="F1108" s="12">
        <v>0</v>
      </c>
    </row>
    <row r="1109" spans="1:6" x14ac:dyDescent="0.25">
      <c r="A1109" s="4" t="s">
        <v>15430</v>
      </c>
      <c r="B1109" s="4" t="s">
        <v>15431</v>
      </c>
      <c r="C1109" s="11">
        <v>6</v>
      </c>
      <c r="D1109" s="4" t="s">
        <v>462</v>
      </c>
      <c r="E1109" s="12">
        <v>0</v>
      </c>
      <c r="F1109" s="12">
        <v>0</v>
      </c>
    </row>
    <row r="1110" spans="1:6" x14ac:dyDescent="0.25">
      <c r="A1110" s="4" t="s">
        <v>15432</v>
      </c>
      <c r="B1110" s="4" t="s">
        <v>15433</v>
      </c>
      <c r="C1110" s="11">
        <v>4</v>
      </c>
      <c r="D1110" s="4" t="s">
        <v>462</v>
      </c>
      <c r="E1110" s="12">
        <v>0</v>
      </c>
      <c r="F1110" s="12">
        <v>0</v>
      </c>
    </row>
    <row r="1111" spans="1:6" x14ac:dyDescent="0.25">
      <c r="A1111" s="4" t="s">
        <v>15434</v>
      </c>
      <c r="B1111" s="4" t="s">
        <v>15435</v>
      </c>
      <c r="C1111" s="11">
        <v>5</v>
      </c>
      <c r="D1111" s="4" t="s">
        <v>462</v>
      </c>
      <c r="E1111" s="12">
        <v>0</v>
      </c>
      <c r="F1111" s="12">
        <v>0</v>
      </c>
    </row>
    <row r="1112" spans="1:6" x14ac:dyDescent="0.25">
      <c r="A1112" s="4" t="s">
        <v>15436</v>
      </c>
      <c r="B1112" s="4" t="s">
        <v>15437</v>
      </c>
      <c r="C1112" s="11">
        <v>3</v>
      </c>
      <c r="D1112" s="4" t="s">
        <v>462</v>
      </c>
      <c r="E1112" s="12">
        <v>0</v>
      </c>
      <c r="F1112" s="12">
        <v>0</v>
      </c>
    </row>
    <row r="1113" spans="1:6" x14ac:dyDescent="0.25">
      <c r="A1113" s="4" t="s">
        <v>15438</v>
      </c>
      <c r="B1113" s="4" t="s">
        <v>15439</v>
      </c>
      <c r="C1113" s="11">
        <v>6</v>
      </c>
      <c r="D1113" s="4" t="s">
        <v>462</v>
      </c>
      <c r="E1113" s="12">
        <v>0</v>
      </c>
      <c r="F1113" s="12">
        <v>0</v>
      </c>
    </row>
    <row r="1114" spans="1:6" x14ac:dyDescent="0.25">
      <c r="A1114" s="4" t="s">
        <v>15440</v>
      </c>
      <c r="B1114" s="4" t="s">
        <v>15441</v>
      </c>
      <c r="C1114" s="11">
        <v>5</v>
      </c>
      <c r="D1114" s="4" t="s">
        <v>462</v>
      </c>
      <c r="E1114" s="12">
        <v>0</v>
      </c>
      <c r="F1114" s="12">
        <v>0</v>
      </c>
    </row>
    <row r="1115" spans="1:6" x14ac:dyDescent="0.25">
      <c r="A1115" s="4" t="s">
        <v>15442</v>
      </c>
      <c r="B1115" s="4" t="s">
        <v>15443</v>
      </c>
      <c r="C1115" s="11">
        <v>3</v>
      </c>
      <c r="D1115" s="4" t="s">
        <v>462</v>
      </c>
      <c r="E1115" s="12">
        <v>0</v>
      </c>
      <c r="F1115" s="12">
        <v>0</v>
      </c>
    </row>
    <row r="1116" spans="1:6" x14ac:dyDescent="0.25">
      <c r="A1116" s="4" t="s">
        <v>15444</v>
      </c>
      <c r="B1116" s="4" t="s">
        <v>15445</v>
      </c>
      <c r="C1116" s="11">
        <v>3</v>
      </c>
      <c r="D1116" s="4" t="s">
        <v>462</v>
      </c>
      <c r="E1116" s="12">
        <v>0</v>
      </c>
      <c r="F1116" s="12">
        <v>0</v>
      </c>
    </row>
    <row r="1117" spans="1:6" x14ac:dyDescent="0.25">
      <c r="A1117" s="4" t="s">
        <v>15446</v>
      </c>
      <c r="B1117" s="4" t="s">
        <v>15447</v>
      </c>
      <c r="C1117" s="11">
        <v>2</v>
      </c>
      <c r="D1117" s="4" t="s">
        <v>462</v>
      </c>
      <c r="E1117" s="12">
        <v>0</v>
      </c>
      <c r="F1117" s="12">
        <v>0</v>
      </c>
    </row>
    <row r="1118" spans="1:6" x14ac:dyDescent="0.25">
      <c r="A1118" s="4" t="s">
        <v>15448</v>
      </c>
      <c r="B1118" s="4" t="s">
        <v>15449</v>
      </c>
      <c r="C1118" s="11">
        <v>3</v>
      </c>
      <c r="D1118" s="4" t="s">
        <v>462</v>
      </c>
      <c r="E1118" s="12">
        <v>0</v>
      </c>
      <c r="F1118" s="12">
        <v>0</v>
      </c>
    </row>
    <row r="1119" spans="1:6" x14ac:dyDescent="0.25">
      <c r="A1119" s="4" t="s">
        <v>15450</v>
      </c>
      <c r="B1119" s="4" t="s">
        <v>15451</v>
      </c>
      <c r="C1119" s="11">
        <v>6</v>
      </c>
      <c r="D1119" s="4" t="s">
        <v>462</v>
      </c>
      <c r="E1119" s="12">
        <v>0</v>
      </c>
      <c r="F1119" s="12">
        <v>0</v>
      </c>
    </row>
    <row r="1120" spans="1:6" x14ac:dyDescent="0.25">
      <c r="A1120" s="4" t="s">
        <v>15452</v>
      </c>
      <c r="B1120" s="4" t="s">
        <v>15453</v>
      </c>
      <c r="C1120" s="11">
        <v>3</v>
      </c>
      <c r="D1120" s="4" t="s">
        <v>462</v>
      </c>
      <c r="E1120" s="12">
        <v>0</v>
      </c>
      <c r="F1120" s="12">
        <v>0</v>
      </c>
    </row>
    <row r="1121" spans="1:6" x14ac:dyDescent="0.25">
      <c r="A1121" s="4" t="s">
        <v>15454</v>
      </c>
      <c r="B1121" s="4" t="s">
        <v>15455</v>
      </c>
      <c r="C1121" s="11">
        <v>2</v>
      </c>
      <c r="D1121" s="4" t="s">
        <v>462</v>
      </c>
      <c r="E1121" s="12">
        <v>0</v>
      </c>
      <c r="F1121" s="12">
        <v>0</v>
      </c>
    </row>
    <row r="1122" spans="1:6" x14ac:dyDescent="0.25">
      <c r="A1122" s="4" t="s">
        <v>15456</v>
      </c>
      <c r="B1122" s="4" t="s">
        <v>15457</v>
      </c>
      <c r="C1122" s="11">
        <v>3</v>
      </c>
      <c r="D1122" s="4" t="s">
        <v>462</v>
      </c>
      <c r="E1122" s="12">
        <v>0</v>
      </c>
      <c r="F1122" s="12">
        <v>0</v>
      </c>
    </row>
    <row r="1123" spans="1:6" x14ac:dyDescent="0.25">
      <c r="A1123" s="4" t="s">
        <v>15458</v>
      </c>
      <c r="B1123" s="4" t="s">
        <v>15459</v>
      </c>
      <c r="C1123" s="11">
        <v>1</v>
      </c>
      <c r="D1123" s="4" t="s">
        <v>462</v>
      </c>
      <c r="E1123" s="12">
        <v>0</v>
      </c>
      <c r="F1123" s="12">
        <v>0</v>
      </c>
    </row>
    <row r="1124" spans="1:6" x14ac:dyDescent="0.25">
      <c r="A1124" s="4" t="s">
        <v>15460</v>
      </c>
      <c r="B1124" s="4" t="s">
        <v>15461</v>
      </c>
      <c r="C1124" s="11">
        <v>3</v>
      </c>
      <c r="D1124" s="4" t="s">
        <v>462</v>
      </c>
      <c r="E1124" s="12">
        <v>0</v>
      </c>
      <c r="F1124" s="12">
        <v>0</v>
      </c>
    </row>
    <row r="1125" spans="1:6" x14ac:dyDescent="0.25">
      <c r="A1125" s="4" t="s">
        <v>15462</v>
      </c>
      <c r="B1125" s="4" t="s">
        <v>15463</v>
      </c>
      <c r="C1125" s="11">
        <v>2</v>
      </c>
      <c r="D1125" s="4" t="s">
        <v>462</v>
      </c>
      <c r="E1125" s="12">
        <v>0</v>
      </c>
      <c r="F1125" s="12">
        <v>0</v>
      </c>
    </row>
    <row r="1126" spans="1:6" x14ac:dyDescent="0.25">
      <c r="A1126" s="4" t="s">
        <v>15464</v>
      </c>
      <c r="B1126" s="4" t="s">
        <v>15465</v>
      </c>
      <c r="C1126" s="11">
        <v>2</v>
      </c>
      <c r="D1126" s="4" t="s">
        <v>462</v>
      </c>
      <c r="E1126" s="12">
        <v>0</v>
      </c>
      <c r="F1126" s="12">
        <v>0</v>
      </c>
    </row>
    <row r="1127" spans="1:6" x14ac:dyDescent="0.25">
      <c r="A1127" s="4" t="s">
        <v>15466</v>
      </c>
      <c r="B1127" s="4" t="s">
        <v>15467</v>
      </c>
      <c r="C1127" s="11">
        <v>1</v>
      </c>
      <c r="D1127" s="4" t="s">
        <v>462</v>
      </c>
      <c r="E1127" s="12">
        <v>0</v>
      </c>
      <c r="F1127" s="12">
        <v>0</v>
      </c>
    </row>
    <row r="1128" spans="1:6" x14ac:dyDescent="0.25">
      <c r="A1128" s="4" t="s">
        <v>15468</v>
      </c>
      <c r="B1128" s="4" t="s">
        <v>15469</v>
      </c>
      <c r="C1128" s="11">
        <v>1</v>
      </c>
      <c r="D1128" s="4" t="s">
        <v>462</v>
      </c>
      <c r="E1128" s="12">
        <v>0</v>
      </c>
      <c r="F1128" s="12">
        <v>0</v>
      </c>
    </row>
    <row r="1129" spans="1:6" x14ac:dyDescent="0.25">
      <c r="A1129" s="4" t="s">
        <v>15470</v>
      </c>
      <c r="B1129" s="4" t="s">
        <v>15471</v>
      </c>
      <c r="C1129" s="11">
        <v>5</v>
      </c>
      <c r="D1129" s="4" t="s">
        <v>462</v>
      </c>
      <c r="E1129" s="12">
        <v>0</v>
      </c>
      <c r="F1129" s="12">
        <v>0</v>
      </c>
    </row>
    <row r="1130" spans="1:6" x14ac:dyDescent="0.25">
      <c r="A1130" s="4" t="s">
        <v>15472</v>
      </c>
      <c r="B1130" s="4" t="s">
        <v>15473</v>
      </c>
      <c r="C1130" s="11">
        <v>4</v>
      </c>
      <c r="D1130" s="4" t="s">
        <v>462</v>
      </c>
      <c r="E1130" s="12">
        <v>0</v>
      </c>
      <c r="F1130" s="12">
        <v>0</v>
      </c>
    </row>
    <row r="1131" spans="1:6" x14ac:dyDescent="0.25">
      <c r="A1131" s="4" t="s">
        <v>15474</v>
      </c>
      <c r="B1131" s="4" t="s">
        <v>15475</v>
      </c>
      <c r="C1131" s="11">
        <v>2</v>
      </c>
      <c r="D1131" s="4" t="s">
        <v>462</v>
      </c>
      <c r="E1131" s="12">
        <v>0</v>
      </c>
      <c r="F1131" s="12">
        <v>0</v>
      </c>
    </row>
    <row r="1132" spans="1:6" x14ac:dyDescent="0.25">
      <c r="A1132" s="4" t="s">
        <v>15476</v>
      </c>
      <c r="B1132" s="4" t="s">
        <v>15477</v>
      </c>
      <c r="C1132" s="11">
        <v>2</v>
      </c>
      <c r="D1132" s="4" t="s">
        <v>462</v>
      </c>
      <c r="E1132" s="12">
        <v>0</v>
      </c>
      <c r="F1132" s="12">
        <v>0</v>
      </c>
    </row>
    <row r="1133" spans="1:6" x14ac:dyDescent="0.25">
      <c r="A1133" s="4" t="s">
        <v>15478</v>
      </c>
      <c r="B1133" s="4" t="s">
        <v>15479</v>
      </c>
      <c r="C1133" s="11">
        <v>3</v>
      </c>
      <c r="D1133" s="4" t="s">
        <v>462</v>
      </c>
      <c r="E1133" s="12">
        <v>0</v>
      </c>
      <c r="F1133" s="12">
        <v>0</v>
      </c>
    </row>
    <row r="1134" spans="1:6" x14ac:dyDescent="0.25">
      <c r="A1134" s="4" t="s">
        <v>15480</v>
      </c>
      <c r="B1134" s="4" t="s">
        <v>15481</v>
      </c>
      <c r="C1134" s="11">
        <v>5</v>
      </c>
      <c r="D1134" s="4" t="s">
        <v>462</v>
      </c>
      <c r="E1134" s="12">
        <v>0</v>
      </c>
      <c r="F1134" s="12">
        <v>0</v>
      </c>
    </row>
    <row r="1135" spans="1:6" x14ac:dyDescent="0.25">
      <c r="A1135" s="4" t="s">
        <v>15482</v>
      </c>
      <c r="B1135" s="4" t="s">
        <v>15483</v>
      </c>
      <c r="C1135" s="11">
        <v>2</v>
      </c>
      <c r="D1135" s="4" t="s">
        <v>462</v>
      </c>
      <c r="E1135" s="12">
        <v>0</v>
      </c>
      <c r="F1135" s="12">
        <v>0</v>
      </c>
    </row>
    <row r="1136" spans="1:6" x14ac:dyDescent="0.25">
      <c r="A1136" s="4" t="s">
        <v>15484</v>
      </c>
      <c r="B1136" s="4" t="s">
        <v>15485</v>
      </c>
      <c r="C1136" s="11">
        <v>7</v>
      </c>
      <c r="D1136" s="4" t="s">
        <v>462</v>
      </c>
      <c r="E1136" s="12">
        <v>0</v>
      </c>
      <c r="F1136" s="12">
        <v>0</v>
      </c>
    </row>
    <row r="1137" spans="1:6" x14ac:dyDescent="0.25">
      <c r="A1137" s="4" t="s">
        <v>15486</v>
      </c>
      <c r="B1137" s="4" t="s">
        <v>15487</v>
      </c>
      <c r="C1137" s="11">
        <v>1</v>
      </c>
      <c r="D1137" s="4" t="s">
        <v>462</v>
      </c>
      <c r="E1137" s="12">
        <v>0</v>
      </c>
      <c r="F1137" s="12">
        <v>0</v>
      </c>
    </row>
    <row r="1138" spans="1:6" x14ac:dyDescent="0.25">
      <c r="A1138" s="4" t="s">
        <v>15488</v>
      </c>
      <c r="B1138" s="4" t="s">
        <v>15489</v>
      </c>
      <c r="C1138" s="11">
        <v>1</v>
      </c>
      <c r="D1138" s="4" t="s">
        <v>462</v>
      </c>
      <c r="E1138" s="12">
        <v>0</v>
      </c>
      <c r="F1138" s="12">
        <v>0</v>
      </c>
    </row>
    <row r="1139" spans="1:6" x14ac:dyDescent="0.25">
      <c r="A1139" s="4" t="s">
        <v>15490</v>
      </c>
      <c r="B1139" s="4" t="s">
        <v>15491</v>
      </c>
      <c r="C1139" s="11">
        <v>2</v>
      </c>
      <c r="D1139" s="4" t="s">
        <v>462</v>
      </c>
      <c r="E1139" s="12">
        <v>0</v>
      </c>
      <c r="F1139" s="12">
        <v>0</v>
      </c>
    </row>
    <row r="1140" spans="1:6" x14ac:dyDescent="0.25">
      <c r="A1140" s="4" t="s">
        <v>15492</v>
      </c>
      <c r="B1140" s="4" t="s">
        <v>15493</v>
      </c>
      <c r="C1140" s="11">
        <v>4</v>
      </c>
      <c r="D1140" s="4" t="s">
        <v>462</v>
      </c>
      <c r="E1140" s="12">
        <v>0</v>
      </c>
      <c r="F1140" s="12">
        <v>0</v>
      </c>
    </row>
    <row r="1141" spans="1:6" x14ac:dyDescent="0.25">
      <c r="A1141" s="4" t="s">
        <v>15494</v>
      </c>
      <c r="B1141" s="4" t="s">
        <v>15495</v>
      </c>
      <c r="C1141" s="11">
        <v>2</v>
      </c>
      <c r="D1141" s="4" t="s">
        <v>462</v>
      </c>
      <c r="E1141" s="12">
        <v>0</v>
      </c>
      <c r="F1141" s="12">
        <v>0</v>
      </c>
    </row>
    <row r="1142" spans="1:6" x14ac:dyDescent="0.25">
      <c r="A1142" s="4" t="s">
        <v>15496</v>
      </c>
      <c r="B1142" s="4" t="s">
        <v>15497</v>
      </c>
      <c r="C1142" s="11">
        <v>7</v>
      </c>
      <c r="D1142" s="4" t="s">
        <v>462</v>
      </c>
      <c r="E1142" s="12">
        <v>0</v>
      </c>
      <c r="F1142" s="12">
        <v>0</v>
      </c>
    </row>
    <row r="1143" spans="1:6" x14ac:dyDescent="0.25">
      <c r="A1143" s="4" t="s">
        <v>15498</v>
      </c>
      <c r="B1143" s="4" t="s">
        <v>15499</v>
      </c>
      <c r="C1143" s="11">
        <v>3</v>
      </c>
      <c r="D1143" s="4" t="s">
        <v>462</v>
      </c>
      <c r="E1143" s="12">
        <v>0</v>
      </c>
      <c r="F1143" s="12">
        <v>0</v>
      </c>
    </row>
    <row r="1144" spans="1:6" x14ac:dyDescent="0.25">
      <c r="A1144" s="4" t="s">
        <v>15500</v>
      </c>
      <c r="B1144" s="4" t="s">
        <v>15501</v>
      </c>
      <c r="C1144" s="11">
        <v>4</v>
      </c>
      <c r="D1144" s="4" t="s">
        <v>462</v>
      </c>
      <c r="E1144" s="12">
        <v>0</v>
      </c>
      <c r="F1144" s="12">
        <v>0</v>
      </c>
    </row>
    <row r="1145" spans="1:6" x14ac:dyDescent="0.25">
      <c r="A1145" s="4" t="s">
        <v>15502</v>
      </c>
      <c r="B1145" s="4" t="s">
        <v>15503</v>
      </c>
      <c r="C1145" s="11">
        <v>6</v>
      </c>
      <c r="D1145" s="4" t="s">
        <v>462</v>
      </c>
      <c r="E1145" s="12">
        <v>0</v>
      </c>
      <c r="F1145" s="12">
        <v>0</v>
      </c>
    </row>
    <row r="1146" spans="1:6" x14ac:dyDescent="0.25">
      <c r="A1146" s="4" t="s">
        <v>15504</v>
      </c>
      <c r="B1146" s="4" t="s">
        <v>15505</v>
      </c>
      <c r="C1146" s="11">
        <v>2</v>
      </c>
      <c r="D1146" s="4" t="s">
        <v>462</v>
      </c>
      <c r="E1146" s="12">
        <v>0</v>
      </c>
      <c r="F1146" s="12">
        <v>0</v>
      </c>
    </row>
    <row r="1147" spans="1:6" x14ac:dyDescent="0.25">
      <c r="A1147" s="4" t="s">
        <v>15506</v>
      </c>
      <c r="B1147" s="4" t="s">
        <v>15507</v>
      </c>
      <c r="C1147" s="11">
        <v>7</v>
      </c>
      <c r="D1147" s="4" t="s">
        <v>462</v>
      </c>
      <c r="E1147" s="12">
        <v>0</v>
      </c>
      <c r="F1147" s="12">
        <v>0</v>
      </c>
    </row>
    <row r="1148" spans="1:6" x14ac:dyDescent="0.25">
      <c r="A1148" s="4" t="s">
        <v>15508</v>
      </c>
      <c r="B1148" s="4" t="s">
        <v>15509</v>
      </c>
      <c r="C1148" s="11">
        <v>3</v>
      </c>
      <c r="D1148" s="4" t="s">
        <v>462</v>
      </c>
      <c r="E1148" s="12">
        <v>0</v>
      </c>
      <c r="F1148" s="12">
        <v>0</v>
      </c>
    </row>
    <row r="1149" spans="1:6" x14ac:dyDescent="0.25">
      <c r="A1149" s="4" t="s">
        <v>15510</v>
      </c>
      <c r="B1149" s="4" t="s">
        <v>15511</v>
      </c>
      <c r="C1149" s="11">
        <v>2</v>
      </c>
      <c r="D1149" s="4" t="s">
        <v>462</v>
      </c>
      <c r="E1149" s="12">
        <v>0</v>
      </c>
      <c r="F1149" s="12">
        <v>0</v>
      </c>
    </row>
    <row r="1150" spans="1:6" x14ac:dyDescent="0.25">
      <c r="A1150" s="4" t="s">
        <v>15512</v>
      </c>
      <c r="B1150" s="4" t="s">
        <v>15513</v>
      </c>
      <c r="C1150" s="11">
        <v>1</v>
      </c>
      <c r="D1150" s="4" t="s">
        <v>462</v>
      </c>
      <c r="E1150" s="12">
        <v>0</v>
      </c>
      <c r="F1150" s="12">
        <v>0</v>
      </c>
    </row>
    <row r="1151" spans="1:6" x14ac:dyDescent="0.25">
      <c r="A1151" s="4" t="s">
        <v>15514</v>
      </c>
      <c r="B1151" s="4" t="s">
        <v>15515</v>
      </c>
      <c r="C1151" s="11">
        <v>5</v>
      </c>
      <c r="D1151" s="4" t="s">
        <v>462</v>
      </c>
      <c r="E1151" s="12">
        <v>0</v>
      </c>
      <c r="F1151" s="12">
        <v>0</v>
      </c>
    </row>
    <row r="1152" spans="1:6" x14ac:dyDescent="0.25">
      <c r="A1152" s="4" t="s">
        <v>15516</v>
      </c>
      <c r="B1152" s="4" t="s">
        <v>15517</v>
      </c>
      <c r="C1152" s="11">
        <v>1</v>
      </c>
      <c r="D1152" s="4" t="s">
        <v>462</v>
      </c>
      <c r="E1152" s="12">
        <v>0</v>
      </c>
      <c r="F1152" s="12">
        <v>0</v>
      </c>
    </row>
    <row r="1153" spans="1:6" x14ac:dyDescent="0.25">
      <c r="A1153" s="4" t="s">
        <v>15518</v>
      </c>
      <c r="B1153" s="4" t="s">
        <v>15519</v>
      </c>
      <c r="C1153" s="11">
        <v>2</v>
      </c>
      <c r="D1153" s="4" t="s">
        <v>462</v>
      </c>
      <c r="E1153" s="12">
        <v>0</v>
      </c>
      <c r="F1153" s="12">
        <v>0</v>
      </c>
    </row>
    <row r="1154" spans="1:6" x14ac:dyDescent="0.25">
      <c r="A1154" s="4" t="s">
        <v>15520</v>
      </c>
      <c r="B1154" s="4" t="s">
        <v>15521</v>
      </c>
      <c r="C1154" s="11">
        <v>2</v>
      </c>
      <c r="D1154" s="4" t="s">
        <v>462</v>
      </c>
      <c r="E1154" s="12">
        <v>0</v>
      </c>
      <c r="F1154" s="12">
        <v>0</v>
      </c>
    </row>
    <row r="1155" spans="1:6" x14ac:dyDescent="0.25">
      <c r="A1155" s="4" t="s">
        <v>15522</v>
      </c>
      <c r="B1155" s="4" t="s">
        <v>15523</v>
      </c>
      <c r="C1155" s="11">
        <v>2</v>
      </c>
      <c r="D1155" s="4" t="s">
        <v>462</v>
      </c>
      <c r="E1155" s="12">
        <v>0</v>
      </c>
      <c r="F1155" s="12">
        <v>0</v>
      </c>
    </row>
    <row r="1156" spans="1:6" x14ac:dyDescent="0.25">
      <c r="A1156" s="4" t="s">
        <v>15524</v>
      </c>
      <c r="B1156" s="4" t="s">
        <v>15525</v>
      </c>
      <c r="C1156" s="11">
        <v>1</v>
      </c>
      <c r="D1156" s="4" t="s">
        <v>462</v>
      </c>
      <c r="E1156" s="12">
        <v>0</v>
      </c>
      <c r="F1156" s="12">
        <v>0</v>
      </c>
    </row>
    <row r="1157" spans="1:6" x14ac:dyDescent="0.25">
      <c r="A1157" s="4" t="s">
        <v>15526</v>
      </c>
      <c r="B1157" s="4" t="s">
        <v>15527</v>
      </c>
      <c r="C1157" s="11">
        <v>1</v>
      </c>
      <c r="D1157" s="4" t="s">
        <v>462</v>
      </c>
      <c r="E1157" s="12">
        <v>0</v>
      </c>
      <c r="F1157" s="12">
        <v>0</v>
      </c>
    </row>
    <row r="1158" spans="1:6" x14ac:dyDescent="0.25">
      <c r="A1158" s="4" t="s">
        <v>15528</v>
      </c>
      <c r="B1158" s="4" t="s">
        <v>15529</v>
      </c>
      <c r="C1158" s="11">
        <v>1</v>
      </c>
      <c r="D1158" s="4" t="s">
        <v>462</v>
      </c>
      <c r="E1158" s="12">
        <v>0</v>
      </c>
      <c r="F1158" s="12">
        <v>0</v>
      </c>
    </row>
    <row r="1159" spans="1:6" x14ac:dyDescent="0.25">
      <c r="A1159" s="4" t="s">
        <v>15530</v>
      </c>
      <c r="B1159" s="4" t="s">
        <v>15531</v>
      </c>
      <c r="C1159" s="11">
        <v>6</v>
      </c>
      <c r="D1159" s="4" t="s">
        <v>462</v>
      </c>
      <c r="E1159" s="12">
        <v>0</v>
      </c>
      <c r="F1159" s="12">
        <v>0</v>
      </c>
    </row>
    <row r="1160" spans="1:6" x14ac:dyDescent="0.25">
      <c r="A1160" s="4" t="s">
        <v>15532</v>
      </c>
      <c r="B1160" s="4" t="s">
        <v>15533</v>
      </c>
      <c r="C1160" s="11">
        <v>5</v>
      </c>
      <c r="D1160" s="4" t="s">
        <v>462</v>
      </c>
      <c r="E1160" s="12">
        <v>0</v>
      </c>
      <c r="F1160" s="12">
        <v>0</v>
      </c>
    </row>
    <row r="1161" spans="1:6" x14ac:dyDescent="0.25">
      <c r="A1161" s="4" t="s">
        <v>15534</v>
      </c>
      <c r="B1161" s="4" t="s">
        <v>15535</v>
      </c>
      <c r="C1161" s="11">
        <v>2</v>
      </c>
      <c r="D1161" s="4" t="s">
        <v>462</v>
      </c>
      <c r="E1161" s="12">
        <v>0</v>
      </c>
      <c r="F1161" s="12">
        <v>0</v>
      </c>
    </row>
    <row r="1162" spans="1:6" x14ac:dyDescent="0.25">
      <c r="A1162" s="4" t="s">
        <v>15536</v>
      </c>
      <c r="B1162" s="4" t="s">
        <v>15537</v>
      </c>
      <c r="C1162" s="11">
        <v>4</v>
      </c>
      <c r="D1162" s="4" t="s">
        <v>462</v>
      </c>
      <c r="E1162" s="12">
        <v>0</v>
      </c>
      <c r="F1162" s="12">
        <v>0</v>
      </c>
    </row>
    <row r="1163" spans="1:6" x14ac:dyDescent="0.25">
      <c r="A1163" s="4" t="s">
        <v>15538</v>
      </c>
      <c r="B1163" s="4" t="s">
        <v>15539</v>
      </c>
      <c r="C1163" s="11">
        <v>4</v>
      </c>
      <c r="D1163" s="4" t="s">
        <v>462</v>
      </c>
      <c r="E1163" s="12">
        <v>0</v>
      </c>
      <c r="F1163" s="12">
        <v>0</v>
      </c>
    </row>
    <row r="1164" spans="1:6" x14ac:dyDescent="0.25">
      <c r="A1164" s="4" t="s">
        <v>15540</v>
      </c>
      <c r="B1164" s="4" t="s">
        <v>15541</v>
      </c>
      <c r="C1164" s="11">
        <v>8</v>
      </c>
      <c r="D1164" s="4" t="s">
        <v>462</v>
      </c>
      <c r="E1164" s="12">
        <v>0</v>
      </c>
      <c r="F1164" s="12">
        <v>0</v>
      </c>
    </row>
    <row r="1165" spans="1:6" x14ac:dyDescent="0.25">
      <c r="A1165" s="4" t="s">
        <v>15542</v>
      </c>
      <c r="B1165" s="4" t="s">
        <v>15543</v>
      </c>
      <c r="C1165" s="11">
        <v>4</v>
      </c>
      <c r="D1165" s="4" t="s">
        <v>462</v>
      </c>
      <c r="E1165" s="12">
        <v>0</v>
      </c>
      <c r="F1165" s="12">
        <v>0</v>
      </c>
    </row>
    <row r="1166" spans="1:6" x14ac:dyDescent="0.25">
      <c r="A1166" s="4" t="s">
        <v>15544</v>
      </c>
      <c r="B1166" s="4" t="s">
        <v>15545</v>
      </c>
      <c r="C1166" s="11">
        <v>6</v>
      </c>
      <c r="D1166" s="4" t="s">
        <v>462</v>
      </c>
      <c r="E1166" s="12">
        <v>0</v>
      </c>
      <c r="F1166" s="12">
        <v>0</v>
      </c>
    </row>
    <row r="1167" spans="1:6" x14ac:dyDescent="0.25">
      <c r="A1167" s="4" t="s">
        <v>15546</v>
      </c>
      <c r="B1167" s="4" t="s">
        <v>15547</v>
      </c>
      <c r="C1167" s="11">
        <v>3</v>
      </c>
      <c r="D1167" s="4" t="s">
        <v>462</v>
      </c>
      <c r="E1167" s="12">
        <v>0</v>
      </c>
      <c r="F1167" s="12">
        <v>0</v>
      </c>
    </row>
    <row r="1168" spans="1:6" x14ac:dyDescent="0.25">
      <c r="A1168" s="4" t="s">
        <v>15548</v>
      </c>
      <c r="B1168" s="4" t="s">
        <v>15549</v>
      </c>
      <c r="C1168" s="11">
        <v>3</v>
      </c>
      <c r="D1168" s="4" t="s">
        <v>462</v>
      </c>
      <c r="E1168" s="12">
        <v>0</v>
      </c>
      <c r="F1168" s="12">
        <v>0</v>
      </c>
    </row>
    <row r="1169" spans="1:6" x14ac:dyDescent="0.25">
      <c r="A1169" s="4" t="s">
        <v>15550</v>
      </c>
      <c r="B1169" s="4" t="s">
        <v>15551</v>
      </c>
      <c r="C1169" s="11">
        <v>8</v>
      </c>
      <c r="D1169" s="4" t="s">
        <v>462</v>
      </c>
      <c r="E1169" s="12">
        <v>0</v>
      </c>
      <c r="F1169" s="12">
        <v>0</v>
      </c>
    </row>
    <row r="1170" spans="1:6" x14ac:dyDescent="0.25">
      <c r="A1170" s="4" t="s">
        <v>15552</v>
      </c>
      <c r="B1170" s="4" t="s">
        <v>15553</v>
      </c>
      <c r="C1170" s="11">
        <v>6</v>
      </c>
      <c r="D1170" s="4" t="s">
        <v>462</v>
      </c>
      <c r="E1170" s="12">
        <v>0</v>
      </c>
      <c r="F1170" s="12">
        <v>0</v>
      </c>
    </row>
    <row r="1171" spans="1:6" x14ac:dyDescent="0.25">
      <c r="A1171" s="4" t="s">
        <v>15554</v>
      </c>
      <c r="B1171" s="4" t="s">
        <v>15555</v>
      </c>
      <c r="C1171" s="11">
        <v>7</v>
      </c>
      <c r="D1171" s="4" t="s">
        <v>462</v>
      </c>
      <c r="E1171" s="12">
        <v>0</v>
      </c>
      <c r="F1171" s="12">
        <v>0</v>
      </c>
    </row>
    <row r="1172" spans="1:6" x14ac:dyDescent="0.25">
      <c r="A1172" s="4" t="s">
        <v>15556</v>
      </c>
      <c r="B1172" s="4" t="s">
        <v>15557</v>
      </c>
      <c r="C1172" s="11">
        <v>4</v>
      </c>
      <c r="D1172" s="4" t="s">
        <v>462</v>
      </c>
      <c r="E1172" s="12">
        <v>0</v>
      </c>
      <c r="F1172" s="12">
        <v>0</v>
      </c>
    </row>
    <row r="1173" spans="1:6" x14ac:dyDescent="0.25">
      <c r="A1173" s="4" t="s">
        <v>15558</v>
      </c>
      <c r="B1173" s="4" t="s">
        <v>15559</v>
      </c>
      <c r="C1173" s="11">
        <v>11</v>
      </c>
      <c r="D1173" s="4" t="s">
        <v>462</v>
      </c>
      <c r="E1173" s="12">
        <v>0</v>
      </c>
      <c r="F1173" s="12">
        <v>0</v>
      </c>
    </row>
    <row r="1174" spans="1:6" x14ac:dyDescent="0.25">
      <c r="A1174" s="4" t="s">
        <v>15560</v>
      </c>
      <c r="B1174" s="4" t="s">
        <v>15561</v>
      </c>
      <c r="C1174" s="11">
        <v>7</v>
      </c>
      <c r="D1174" s="4" t="s">
        <v>462</v>
      </c>
      <c r="E1174" s="12">
        <v>0</v>
      </c>
      <c r="F1174" s="12">
        <v>0</v>
      </c>
    </row>
    <row r="1175" spans="1:6" x14ac:dyDescent="0.25">
      <c r="A1175" s="4" t="s">
        <v>15562</v>
      </c>
      <c r="B1175" s="4" t="s">
        <v>15563</v>
      </c>
      <c r="C1175" s="11">
        <v>4</v>
      </c>
      <c r="D1175" s="4" t="s">
        <v>462</v>
      </c>
      <c r="E1175" s="12">
        <v>0</v>
      </c>
      <c r="F1175" s="12">
        <v>0</v>
      </c>
    </row>
    <row r="1176" spans="1:6" x14ac:dyDescent="0.25">
      <c r="A1176" s="4" t="s">
        <v>15564</v>
      </c>
      <c r="B1176" s="4" t="s">
        <v>15565</v>
      </c>
      <c r="C1176" s="11">
        <v>4</v>
      </c>
      <c r="D1176" s="4" t="s">
        <v>462</v>
      </c>
      <c r="E1176" s="12">
        <v>0</v>
      </c>
      <c r="F1176" s="12">
        <v>0</v>
      </c>
    </row>
    <row r="1177" spans="1:6" x14ac:dyDescent="0.25">
      <c r="A1177" s="4" t="s">
        <v>15566</v>
      </c>
      <c r="B1177" s="4" t="s">
        <v>15567</v>
      </c>
      <c r="C1177" s="11">
        <v>7</v>
      </c>
      <c r="D1177" s="4" t="s">
        <v>462</v>
      </c>
      <c r="E1177" s="12">
        <v>0</v>
      </c>
      <c r="F1177" s="12">
        <v>0</v>
      </c>
    </row>
    <row r="1178" spans="1:6" x14ac:dyDescent="0.25">
      <c r="A1178" s="4" t="s">
        <v>15568</v>
      </c>
      <c r="B1178" s="4" t="s">
        <v>15569</v>
      </c>
      <c r="C1178" s="11">
        <v>2</v>
      </c>
      <c r="D1178" s="4" t="s">
        <v>462</v>
      </c>
      <c r="E1178" s="12">
        <v>0</v>
      </c>
      <c r="F1178" s="12">
        <v>0</v>
      </c>
    </row>
    <row r="1179" spans="1:6" x14ac:dyDescent="0.25">
      <c r="A1179" s="4" t="s">
        <v>15570</v>
      </c>
      <c r="B1179" s="4" t="s">
        <v>15571</v>
      </c>
      <c r="C1179" s="11">
        <v>8</v>
      </c>
      <c r="D1179" s="4" t="s">
        <v>462</v>
      </c>
      <c r="E1179" s="12">
        <v>0</v>
      </c>
      <c r="F1179" s="12">
        <v>0</v>
      </c>
    </row>
    <row r="1180" spans="1:6" x14ac:dyDescent="0.25">
      <c r="A1180" s="4" t="s">
        <v>15572</v>
      </c>
      <c r="B1180" s="4" t="s">
        <v>15573</v>
      </c>
      <c r="C1180" s="11">
        <v>6</v>
      </c>
      <c r="D1180" s="4" t="s">
        <v>462</v>
      </c>
      <c r="E1180" s="12">
        <v>0</v>
      </c>
      <c r="F1180" s="12">
        <v>0</v>
      </c>
    </row>
    <row r="1181" spans="1:6" x14ac:dyDescent="0.25">
      <c r="A1181" s="4" t="s">
        <v>15574</v>
      </c>
      <c r="B1181" s="4" t="s">
        <v>15575</v>
      </c>
      <c r="C1181" s="11">
        <v>3</v>
      </c>
      <c r="D1181" s="4" t="s">
        <v>462</v>
      </c>
      <c r="E1181" s="12">
        <v>0</v>
      </c>
      <c r="F1181" s="12">
        <v>0</v>
      </c>
    </row>
    <row r="1182" spans="1:6" x14ac:dyDescent="0.25">
      <c r="A1182" s="4" t="s">
        <v>15576</v>
      </c>
      <c r="B1182" s="4" t="s">
        <v>15577</v>
      </c>
      <c r="C1182" s="11">
        <v>5</v>
      </c>
      <c r="D1182" s="4" t="s">
        <v>462</v>
      </c>
      <c r="E1182" s="12">
        <v>0</v>
      </c>
      <c r="F1182" s="12">
        <v>0</v>
      </c>
    </row>
    <row r="1183" spans="1:6" x14ac:dyDescent="0.25">
      <c r="A1183" s="4" t="s">
        <v>15578</v>
      </c>
      <c r="B1183" s="4" t="s">
        <v>15579</v>
      </c>
      <c r="C1183" s="11">
        <v>5</v>
      </c>
      <c r="D1183" s="4" t="s">
        <v>462</v>
      </c>
      <c r="E1183" s="12">
        <v>0</v>
      </c>
      <c r="F1183" s="12">
        <v>0</v>
      </c>
    </row>
    <row r="1184" spans="1:6" x14ac:dyDescent="0.25">
      <c r="A1184" s="4" t="s">
        <v>15580</v>
      </c>
      <c r="B1184" s="4" t="s">
        <v>15581</v>
      </c>
      <c r="C1184" s="11">
        <v>3</v>
      </c>
      <c r="D1184" s="4" t="s">
        <v>462</v>
      </c>
      <c r="E1184" s="12">
        <v>0</v>
      </c>
      <c r="F1184" s="12">
        <v>0</v>
      </c>
    </row>
    <row r="1185" spans="1:6" x14ac:dyDescent="0.25">
      <c r="A1185" s="4" t="s">
        <v>15582</v>
      </c>
      <c r="B1185" s="4" t="s">
        <v>15583</v>
      </c>
      <c r="C1185" s="11">
        <v>3</v>
      </c>
      <c r="D1185" s="4" t="s">
        <v>462</v>
      </c>
      <c r="E1185" s="12">
        <v>0</v>
      </c>
      <c r="F1185" s="12">
        <v>0</v>
      </c>
    </row>
    <row r="1186" spans="1:6" x14ac:dyDescent="0.25">
      <c r="A1186" s="4" t="s">
        <v>15584</v>
      </c>
      <c r="B1186" s="4" t="s">
        <v>15585</v>
      </c>
      <c r="C1186" s="11">
        <v>8</v>
      </c>
      <c r="D1186" s="4" t="s">
        <v>462</v>
      </c>
      <c r="E1186" s="12">
        <v>0</v>
      </c>
      <c r="F1186" s="12">
        <v>0</v>
      </c>
    </row>
    <row r="1187" spans="1:6" x14ac:dyDescent="0.25">
      <c r="A1187" s="4" t="s">
        <v>15586</v>
      </c>
      <c r="B1187" s="4" t="s">
        <v>15587</v>
      </c>
      <c r="C1187" s="11">
        <v>8</v>
      </c>
      <c r="D1187" s="4" t="s">
        <v>462</v>
      </c>
      <c r="E1187" s="12">
        <v>0</v>
      </c>
      <c r="F1187" s="12">
        <v>0</v>
      </c>
    </row>
    <row r="1188" spans="1:6" x14ac:dyDescent="0.25">
      <c r="A1188" s="4" t="s">
        <v>15588</v>
      </c>
      <c r="B1188" s="4" t="s">
        <v>15589</v>
      </c>
      <c r="C1188" s="11">
        <v>4</v>
      </c>
      <c r="D1188" s="4" t="s">
        <v>462</v>
      </c>
      <c r="E1188" s="12">
        <v>0</v>
      </c>
      <c r="F1188" s="12">
        <v>0</v>
      </c>
    </row>
    <row r="1189" spans="1:6" x14ac:dyDescent="0.25">
      <c r="A1189" s="4" t="s">
        <v>15590</v>
      </c>
      <c r="B1189" s="4" t="s">
        <v>15591</v>
      </c>
      <c r="C1189" s="11">
        <v>4</v>
      </c>
      <c r="D1189" s="4" t="s">
        <v>462</v>
      </c>
      <c r="E1189" s="12">
        <v>0</v>
      </c>
      <c r="F1189" s="12">
        <v>0</v>
      </c>
    </row>
    <row r="1190" spans="1:6" x14ac:dyDescent="0.25">
      <c r="A1190" s="4" t="s">
        <v>15592</v>
      </c>
      <c r="B1190" s="4" t="s">
        <v>15593</v>
      </c>
      <c r="C1190" s="11">
        <v>6</v>
      </c>
      <c r="D1190" s="4" t="s">
        <v>462</v>
      </c>
      <c r="E1190" s="12">
        <v>0</v>
      </c>
      <c r="F1190" s="12">
        <v>0</v>
      </c>
    </row>
    <row r="1191" spans="1:6" x14ac:dyDescent="0.25">
      <c r="A1191" s="4" t="s">
        <v>15594</v>
      </c>
      <c r="B1191" s="4" t="s">
        <v>15595</v>
      </c>
      <c r="C1191" s="11">
        <v>5</v>
      </c>
      <c r="D1191" s="4" t="s">
        <v>462</v>
      </c>
      <c r="E1191" s="12">
        <v>0</v>
      </c>
      <c r="F1191" s="12">
        <v>0</v>
      </c>
    </row>
    <row r="1192" spans="1:6" x14ac:dyDescent="0.25">
      <c r="A1192" s="4" t="s">
        <v>15596</v>
      </c>
      <c r="B1192" s="4" t="s">
        <v>15597</v>
      </c>
      <c r="C1192" s="11">
        <v>2</v>
      </c>
      <c r="D1192" s="4" t="s">
        <v>462</v>
      </c>
      <c r="E1192" s="12">
        <v>0</v>
      </c>
      <c r="F1192" s="12">
        <v>0</v>
      </c>
    </row>
    <row r="1193" spans="1:6" x14ac:dyDescent="0.25">
      <c r="A1193" s="4" t="s">
        <v>15598</v>
      </c>
      <c r="B1193" s="4" t="s">
        <v>15599</v>
      </c>
      <c r="C1193" s="11">
        <v>4</v>
      </c>
      <c r="D1193" s="4" t="s">
        <v>462</v>
      </c>
      <c r="E1193" s="12">
        <v>0</v>
      </c>
      <c r="F1193" s="12">
        <v>0</v>
      </c>
    </row>
    <row r="1194" spans="1:6" x14ac:dyDescent="0.25">
      <c r="A1194" s="4" t="s">
        <v>15600</v>
      </c>
      <c r="B1194" s="4" t="s">
        <v>15601</v>
      </c>
      <c r="C1194" s="11">
        <v>6</v>
      </c>
      <c r="D1194" s="4" t="s">
        <v>462</v>
      </c>
      <c r="E1194" s="12">
        <v>0</v>
      </c>
      <c r="F1194" s="12">
        <v>0</v>
      </c>
    </row>
    <row r="1195" spans="1:6" x14ac:dyDescent="0.25">
      <c r="A1195" s="4" t="s">
        <v>15602</v>
      </c>
      <c r="B1195" s="4" t="s">
        <v>15603</v>
      </c>
      <c r="C1195" s="11">
        <v>5</v>
      </c>
      <c r="D1195" s="4" t="s">
        <v>462</v>
      </c>
      <c r="E1195" s="12">
        <v>0</v>
      </c>
      <c r="F1195" s="12">
        <v>0</v>
      </c>
    </row>
    <row r="1196" spans="1:6" x14ac:dyDescent="0.25">
      <c r="A1196" s="4" t="s">
        <v>15604</v>
      </c>
      <c r="B1196" s="4" t="s">
        <v>15605</v>
      </c>
      <c r="C1196" s="11">
        <v>4</v>
      </c>
      <c r="D1196" s="4" t="s">
        <v>462</v>
      </c>
      <c r="E1196" s="12">
        <v>0</v>
      </c>
      <c r="F1196" s="12">
        <v>0</v>
      </c>
    </row>
    <row r="1197" spans="1:6" x14ac:dyDescent="0.25">
      <c r="A1197" s="4" t="s">
        <v>15606</v>
      </c>
      <c r="B1197" s="4" t="s">
        <v>15607</v>
      </c>
      <c r="C1197" s="11">
        <v>1</v>
      </c>
      <c r="D1197" s="4" t="s">
        <v>462</v>
      </c>
      <c r="E1197" s="12">
        <v>0</v>
      </c>
      <c r="F1197" s="12">
        <v>0</v>
      </c>
    </row>
    <row r="1198" spans="1:6" x14ac:dyDescent="0.25">
      <c r="A1198" s="4" t="s">
        <v>15608</v>
      </c>
      <c r="B1198" s="4" t="s">
        <v>15609</v>
      </c>
      <c r="C1198" s="11">
        <v>6</v>
      </c>
      <c r="D1198" s="4" t="s">
        <v>462</v>
      </c>
      <c r="E1198" s="12">
        <v>0</v>
      </c>
      <c r="F1198" s="12">
        <v>0</v>
      </c>
    </row>
    <row r="1199" spans="1:6" x14ac:dyDescent="0.25">
      <c r="A1199" s="4" t="s">
        <v>15610</v>
      </c>
      <c r="B1199" s="4" t="s">
        <v>15611</v>
      </c>
      <c r="C1199" s="11">
        <v>6</v>
      </c>
      <c r="D1199" s="4" t="s">
        <v>462</v>
      </c>
      <c r="E1199" s="12">
        <v>0</v>
      </c>
      <c r="F1199" s="12">
        <v>0</v>
      </c>
    </row>
    <row r="1200" spans="1:6" x14ac:dyDescent="0.25">
      <c r="A1200" s="4" t="s">
        <v>15612</v>
      </c>
      <c r="B1200" s="4" t="s">
        <v>15613</v>
      </c>
      <c r="C1200" s="11">
        <v>3</v>
      </c>
      <c r="D1200" s="4" t="s">
        <v>462</v>
      </c>
      <c r="E1200" s="12">
        <v>0</v>
      </c>
      <c r="F1200" s="12">
        <v>0</v>
      </c>
    </row>
    <row r="1201" spans="1:6" x14ac:dyDescent="0.25">
      <c r="A1201" s="4" t="s">
        <v>15614</v>
      </c>
      <c r="B1201" s="4" t="s">
        <v>15615</v>
      </c>
      <c r="C1201" s="11">
        <v>6</v>
      </c>
      <c r="D1201" s="4" t="s">
        <v>462</v>
      </c>
      <c r="E1201" s="12">
        <v>0</v>
      </c>
      <c r="F1201" s="12">
        <v>0</v>
      </c>
    </row>
    <row r="1202" spans="1:6" x14ac:dyDescent="0.25">
      <c r="A1202" s="4" t="s">
        <v>15616</v>
      </c>
      <c r="B1202" s="4" t="s">
        <v>15617</v>
      </c>
      <c r="C1202" s="11">
        <v>5</v>
      </c>
      <c r="D1202" s="4" t="s">
        <v>462</v>
      </c>
      <c r="E1202" s="12">
        <v>0</v>
      </c>
      <c r="F1202" s="12">
        <v>0</v>
      </c>
    </row>
    <row r="1203" spans="1:6" x14ac:dyDescent="0.25">
      <c r="A1203" s="4" t="s">
        <v>15618</v>
      </c>
      <c r="B1203" s="4" t="s">
        <v>15619</v>
      </c>
      <c r="C1203" s="11">
        <v>1</v>
      </c>
      <c r="D1203" s="4" t="s">
        <v>462</v>
      </c>
      <c r="E1203" s="12">
        <v>0</v>
      </c>
      <c r="F1203" s="12">
        <v>0</v>
      </c>
    </row>
    <row r="1204" spans="1:6" x14ac:dyDescent="0.25">
      <c r="A1204" s="4" t="s">
        <v>15620</v>
      </c>
      <c r="B1204" s="4" t="s">
        <v>15621</v>
      </c>
      <c r="C1204" s="11">
        <v>8</v>
      </c>
      <c r="D1204" s="4" t="s">
        <v>462</v>
      </c>
      <c r="E1204" s="12">
        <v>0</v>
      </c>
      <c r="F1204" s="12">
        <v>0</v>
      </c>
    </row>
    <row r="1205" spans="1:6" x14ac:dyDescent="0.25">
      <c r="A1205" s="4" t="s">
        <v>15622</v>
      </c>
      <c r="B1205" s="4" t="s">
        <v>15623</v>
      </c>
      <c r="C1205" s="11">
        <v>5</v>
      </c>
      <c r="D1205" s="4" t="s">
        <v>462</v>
      </c>
      <c r="E1205" s="12">
        <v>0</v>
      </c>
      <c r="F1205" s="12">
        <v>0</v>
      </c>
    </row>
    <row r="1206" spans="1:6" x14ac:dyDescent="0.25">
      <c r="A1206" s="4" t="s">
        <v>15624</v>
      </c>
      <c r="B1206" s="4" t="s">
        <v>15625</v>
      </c>
      <c r="C1206" s="11">
        <v>7</v>
      </c>
      <c r="D1206" s="4" t="s">
        <v>462</v>
      </c>
      <c r="E1206" s="12">
        <v>0</v>
      </c>
      <c r="F1206" s="12">
        <v>0</v>
      </c>
    </row>
    <row r="1207" spans="1:6" x14ac:dyDescent="0.25">
      <c r="A1207" s="4" t="s">
        <v>15626</v>
      </c>
      <c r="B1207" s="4" t="s">
        <v>15627</v>
      </c>
      <c r="C1207" s="11">
        <v>6</v>
      </c>
      <c r="D1207" s="4" t="s">
        <v>462</v>
      </c>
      <c r="E1207" s="12">
        <v>0</v>
      </c>
      <c r="F1207" s="12">
        <v>0</v>
      </c>
    </row>
    <row r="1208" spans="1:6" x14ac:dyDescent="0.25">
      <c r="A1208" s="4" t="s">
        <v>15628</v>
      </c>
      <c r="B1208" s="4" t="s">
        <v>15629</v>
      </c>
      <c r="C1208" s="11">
        <v>4</v>
      </c>
      <c r="D1208" s="4" t="s">
        <v>462</v>
      </c>
      <c r="E1208" s="12">
        <v>0</v>
      </c>
      <c r="F1208" s="12">
        <v>0</v>
      </c>
    </row>
    <row r="1209" spans="1:6" x14ac:dyDescent="0.25">
      <c r="A1209" s="4" t="s">
        <v>15630</v>
      </c>
      <c r="B1209" s="4" t="s">
        <v>15631</v>
      </c>
      <c r="C1209" s="11">
        <v>4</v>
      </c>
      <c r="D1209" s="4" t="s">
        <v>462</v>
      </c>
      <c r="E1209" s="12">
        <v>0</v>
      </c>
      <c r="F1209" s="12">
        <v>0</v>
      </c>
    </row>
    <row r="1210" spans="1:6" x14ac:dyDescent="0.25">
      <c r="A1210" s="4" t="s">
        <v>15632</v>
      </c>
      <c r="B1210" s="4" t="s">
        <v>15633</v>
      </c>
      <c r="C1210" s="11">
        <v>6</v>
      </c>
      <c r="D1210" s="4" t="s">
        <v>462</v>
      </c>
      <c r="E1210" s="12">
        <v>0</v>
      </c>
      <c r="F1210" s="12">
        <v>0</v>
      </c>
    </row>
    <row r="1211" spans="1:6" x14ac:dyDescent="0.25">
      <c r="A1211" s="4" t="s">
        <v>15634</v>
      </c>
      <c r="B1211" s="4" t="s">
        <v>15635</v>
      </c>
      <c r="C1211" s="11">
        <v>3</v>
      </c>
      <c r="D1211" s="4" t="s">
        <v>462</v>
      </c>
      <c r="E1211" s="12">
        <v>0</v>
      </c>
      <c r="F1211" s="12">
        <v>0</v>
      </c>
    </row>
    <row r="1212" spans="1:6" x14ac:dyDescent="0.25">
      <c r="A1212" s="4" t="s">
        <v>15636</v>
      </c>
      <c r="B1212" s="4" t="s">
        <v>15637</v>
      </c>
      <c r="C1212" s="11">
        <v>6</v>
      </c>
      <c r="D1212" s="4" t="s">
        <v>462</v>
      </c>
      <c r="E1212" s="12">
        <v>0</v>
      </c>
      <c r="F1212" s="12">
        <v>0</v>
      </c>
    </row>
    <row r="1213" spans="1:6" x14ac:dyDescent="0.25">
      <c r="A1213" s="4" t="s">
        <v>15638</v>
      </c>
      <c r="B1213" s="4" t="s">
        <v>15639</v>
      </c>
      <c r="C1213" s="11">
        <v>9</v>
      </c>
      <c r="D1213" s="4" t="s">
        <v>462</v>
      </c>
      <c r="E1213" s="12">
        <v>0</v>
      </c>
      <c r="F1213" s="12">
        <v>0</v>
      </c>
    </row>
    <row r="1214" spans="1:6" x14ac:dyDescent="0.25">
      <c r="A1214" s="4" t="s">
        <v>15640</v>
      </c>
      <c r="B1214" s="4" t="s">
        <v>15641</v>
      </c>
      <c r="C1214" s="11">
        <v>4</v>
      </c>
      <c r="D1214" s="4" t="s">
        <v>462</v>
      </c>
      <c r="E1214" s="12">
        <v>0</v>
      </c>
      <c r="F1214" s="12">
        <v>0</v>
      </c>
    </row>
    <row r="1215" spans="1:6" x14ac:dyDescent="0.25">
      <c r="A1215" s="4" t="s">
        <v>15642</v>
      </c>
      <c r="B1215" s="4" t="s">
        <v>15643</v>
      </c>
      <c r="C1215" s="11">
        <v>7</v>
      </c>
      <c r="D1215" s="4" t="s">
        <v>462</v>
      </c>
      <c r="E1215" s="12">
        <v>0</v>
      </c>
      <c r="F1215" s="12">
        <v>0</v>
      </c>
    </row>
    <row r="1216" spans="1:6" x14ac:dyDescent="0.25">
      <c r="A1216" s="4" t="s">
        <v>15644</v>
      </c>
      <c r="B1216" s="4" t="s">
        <v>15645</v>
      </c>
      <c r="C1216" s="11">
        <v>3</v>
      </c>
      <c r="D1216" s="4" t="s">
        <v>462</v>
      </c>
      <c r="E1216" s="12">
        <v>0</v>
      </c>
      <c r="F1216" s="12">
        <v>0</v>
      </c>
    </row>
    <row r="1217" spans="1:6" x14ac:dyDescent="0.25">
      <c r="A1217" s="4" t="s">
        <v>15646</v>
      </c>
      <c r="B1217" s="4" t="s">
        <v>15647</v>
      </c>
      <c r="C1217" s="11">
        <v>5</v>
      </c>
      <c r="D1217" s="4" t="s">
        <v>462</v>
      </c>
      <c r="E1217" s="12">
        <v>0</v>
      </c>
      <c r="F1217" s="12">
        <v>0</v>
      </c>
    </row>
    <row r="1218" spans="1:6" x14ac:dyDescent="0.25">
      <c r="A1218" s="4" t="s">
        <v>15648</v>
      </c>
      <c r="B1218" s="4" t="s">
        <v>15649</v>
      </c>
      <c r="C1218" s="11">
        <v>2</v>
      </c>
      <c r="D1218" s="4" t="s">
        <v>462</v>
      </c>
      <c r="E1218" s="12">
        <v>0</v>
      </c>
      <c r="F1218" s="12">
        <v>0</v>
      </c>
    </row>
    <row r="1219" spans="1:6" x14ac:dyDescent="0.25">
      <c r="A1219" s="4" t="s">
        <v>15650</v>
      </c>
      <c r="B1219" s="4" t="s">
        <v>15651</v>
      </c>
      <c r="C1219" s="11">
        <v>5</v>
      </c>
      <c r="D1219" s="4" t="s">
        <v>462</v>
      </c>
      <c r="E1219" s="12">
        <v>0</v>
      </c>
      <c r="F1219" s="12">
        <v>0</v>
      </c>
    </row>
    <row r="1220" spans="1:6" x14ac:dyDescent="0.25">
      <c r="A1220" s="4" t="s">
        <v>15652</v>
      </c>
      <c r="B1220" s="4" t="s">
        <v>15653</v>
      </c>
      <c r="C1220" s="11">
        <v>1</v>
      </c>
      <c r="D1220" s="4" t="s">
        <v>462</v>
      </c>
      <c r="E1220" s="12">
        <v>0</v>
      </c>
      <c r="F1220" s="12">
        <v>0</v>
      </c>
    </row>
    <row r="1221" spans="1:6" x14ac:dyDescent="0.25">
      <c r="A1221" s="4" t="s">
        <v>15654</v>
      </c>
      <c r="B1221" s="4" t="s">
        <v>15655</v>
      </c>
      <c r="C1221" s="11">
        <v>14</v>
      </c>
      <c r="D1221" s="4" t="s">
        <v>462</v>
      </c>
      <c r="E1221" s="12">
        <v>0</v>
      </c>
      <c r="F1221" s="12">
        <v>0</v>
      </c>
    </row>
    <row r="1222" spans="1:6" x14ac:dyDescent="0.25">
      <c r="A1222" s="4" t="s">
        <v>15656</v>
      </c>
      <c r="B1222" s="4" t="s">
        <v>15657</v>
      </c>
      <c r="C1222" s="11">
        <v>5</v>
      </c>
      <c r="D1222" s="4" t="s">
        <v>462</v>
      </c>
      <c r="E1222" s="12">
        <v>0</v>
      </c>
      <c r="F1222" s="12">
        <v>0</v>
      </c>
    </row>
    <row r="1223" spans="1:6" x14ac:dyDescent="0.25">
      <c r="A1223" s="4" t="s">
        <v>15658</v>
      </c>
      <c r="B1223" s="4" t="s">
        <v>15659</v>
      </c>
      <c r="C1223" s="11">
        <v>8</v>
      </c>
      <c r="D1223" s="4" t="s">
        <v>462</v>
      </c>
      <c r="E1223" s="12">
        <v>0</v>
      </c>
      <c r="F1223" s="12">
        <v>0</v>
      </c>
    </row>
    <row r="1224" spans="1:6" x14ac:dyDescent="0.25">
      <c r="A1224" s="4" t="s">
        <v>15660</v>
      </c>
      <c r="B1224" s="4" t="s">
        <v>15661</v>
      </c>
      <c r="C1224" s="11">
        <v>4</v>
      </c>
      <c r="D1224" s="4" t="s">
        <v>462</v>
      </c>
      <c r="E1224" s="12">
        <v>0</v>
      </c>
      <c r="F1224" s="12">
        <v>0</v>
      </c>
    </row>
    <row r="1225" spans="1:6" x14ac:dyDescent="0.25">
      <c r="A1225" s="4" t="s">
        <v>15662</v>
      </c>
      <c r="B1225" s="4" t="s">
        <v>15663</v>
      </c>
      <c r="C1225" s="11">
        <v>2</v>
      </c>
      <c r="D1225" s="4" t="s">
        <v>462</v>
      </c>
      <c r="E1225" s="12">
        <v>0</v>
      </c>
      <c r="F1225" s="12">
        <v>0</v>
      </c>
    </row>
    <row r="1226" spans="1:6" x14ac:dyDescent="0.25">
      <c r="A1226" s="4" t="s">
        <v>15664</v>
      </c>
      <c r="B1226" s="4" t="s">
        <v>15665</v>
      </c>
      <c r="C1226" s="11">
        <v>3</v>
      </c>
      <c r="D1226" s="4" t="s">
        <v>462</v>
      </c>
      <c r="E1226" s="12">
        <v>0</v>
      </c>
      <c r="F1226" s="12">
        <v>0</v>
      </c>
    </row>
    <row r="1227" spans="1:6" x14ac:dyDescent="0.25">
      <c r="A1227" s="4" t="s">
        <v>15666</v>
      </c>
      <c r="B1227" s="4" t="s">
        <v>15667</v>
      </c>
      <c r="C1227" s="11">
        <v>1</v>
      </c>
      <c r="D1227" s="4" t="s">
        <v>462</v>
      </c>
      <c r="E1227" s="12">
        <v>0</v>
      </c>
      <c r="F1227" s="12">
        <v>0</v>
      </c>
    </row>
    <row r="1228" spans="1:6" x14ac:dyDescent="0.25">
      <c r="A1228" s="4" t="s">
        <v>15668</v>
      </c>
      <c r="B1228" s="4" t="s">
        <v>15669</v>
      </c>
      <c r="C1228" s="11">
        <v>5</v>
      </c>
      <c r="D1228" s="4" t="s">
        <v>462</v>
      </c>
      <c r="E1228" s="12">
        <v>0</v>
      </c>
      <c r="F1228" s="12">
        <v>0</v>
      </c>
    </row>
    <row r="1229" spans="1:6" x14ac:dyDescent="0.25">
      <c r="A1229" s="4" t="s">
        <v>15670</v>
      </c>
      <c r="B1229" s="4" t="s">
        <v>15671</v>
      </c>
      <c r="C1229" s="11">
        <v>2</v>
      </c>
      <c r="D1229" s="4" t="s">
        <v>462</v>
      </c>
      <c r="E1229" s="12">
        <v>0</v>
      </c>
      <c r="F1229" s="12">
        <v>0</v>
      </c>
    </row>
    <row r="1230" spans="1:6" x14ac:dyDescent="0.25">
      <c r="A1230" s="4" t="s">
        <v>15672</v>
      </c>
      <c r="B1230" s="4" t="s">
        <v>15673</v>
      </c>
      <c r="C1230" s="11">
        <v>3</v>
      </c>
      <c r="D1230" s="4" t="s">
        <v>462</v>
      </c>
      <c r="E1230" s="12">
        <v>0</v>
      </c>
      <c r="F1230" s="12">
        <v>0</v>
      </c>
    </row>
    <row r="1231" spans="1:6" x14ac:dyDescent="0.25">
      <c r="A1231" s="4" t="s">
        <v>15674</v>
      </c>
      <c r="B1231" s="4" t="s">
        <v>15675</v>
      </c>
      <c r="C1231" s="11">
        <v>6</v>
      </c>
      <c r="D1231" s="4" t="s">
        <v>462</v>
      </c>
      <c r="E1231" s="12">
        <v>0</v>
      </c>
      <c r="F1231" s="12">
        <v>0</v>
      </c>
    </row>
    <row r="1232" spans="1:6" x14ac:dyDescent="0.25">
      <c r="A1232" s="4" t="s">
        <v>15676</v>
      </c>
      <c r="B1232" s="4" t="s">
        <v>15677</v>
      </c>
      <c r="C1232" s="11">
        <v>2</v>
      </c>
      <c r="D1232" s="4" t="s">
        <v>462</v>
      </c>
      <c r="E1232" s="12">
        <v>0</v>
      </c>
      <c r="F1232" s="12">
        <v>0</v>
      </c>
    </row>
    <row r="1233" spans="1:6" x14ac:dyDescent="0.25">
      <c r="A1233" s="4" t="s">
        <v>15678</v>
      </c>
      <c r="B1233" s="4" t="s">
        <v>15679</v>
      </c>
      <c r="C1233" s="11">
        <v>2</v>
      </c>
      <c r="D1233" s="4" t="s">
        <v>462</v>
      </c>
      <c r="E1233" s="12">
        <v>0</v>
      </c>
      <c r="F1233" s="12">
        <v>0</v>
      </c>
    </row>
    <row r="1234" spans="1:6" x14ac:dyDescent="0.25">
      <c r="A1234" s="4" t="s">
        <v>15680</v>
      </c>
      <c r="B1234" s="4" t="s">
        <v>15681</v>
      </c>
      <c r="C1234" s="11">
        <v>2</v>
      </c>
      <c r="D1234" s="4" t="s">
        <v>462</v>
      </c>
      <c r="E1234" s="12">
        <v>0</v>
      </c>
      <c r="F1234" s="12">
        <v>0</v>
      </c>
    </row>
    <row r="1235" spans="1:6" x14ac:dyDescent="0.25">
      <c r="A1235" s="4" t="s">
        <v>15682</v>
      </c>
      <c r="B1235" s="4" t="s">
        <v>15683</v>
      </c>
      <c r="C1235" s="11">
        <v>1</v>
      </c>
      <c r="D1235" s="4" t="s">
        <v>462</v>
      </c>
      <c r="E1235" s="12">
        <v>0</v>
      </c>
      <c r="F1235" s="12">
        <v>0</v>
      </c>
    </row>
    <row r="1236" spans="1:6" x14ac:dyDescent="0.25">
      <c r="A1236" s="4" t="s">
        <v>15684</v>
      </c>
      <c r="B1236" s="4" t="s">
        <v>15685</v>
      </c>
      <c r="C1236" s="11">
        <v>1</v>
      </c>
      <c r="D1236" s="4" t="s">
        <v>462</v>
      </c>
      <c r="E1236" s="12">
        <v>0</v>
      </c>
      <c r="F1236" s="12">
        <v>0</v>
      </c>
    </row>
    <row r="1237" spans="1:6" x14ac:dyDescent="0.25">
      <c r="A1237" s="4" t="s">
        <v>15686</v>
      </c>
      <c r="B1237" s="4" t="s">
        <v>15687</v>
      </c>
      <c r="C1237" s="11">
        <v>1</v>
      </c>
      <c r="D1237" s="4" t="s">
        <v>462</v>
      </c>
      <c r="E1237" s="12">
        <v>0</v>
      </c>
      <c r="F1237" s="12">
        <v>0</v>
      </c>
    </row>
    <row r="1238" spans="1:6" x14ac:dyDescent="0.25">
      <c r="A1238" s="4" t="s">
        <v>15688</v>
      </c>
      <c r="B1238" s="4" t="s">
        <v>15689</v>
      </c>
      <c r="C1238" s="11">
        <v>1</v>
      </c>
      <c r="D1238" s="4" t="s">
        <v>462</v>
      </c>
      <c r="E1238" s="12">
        <v>0</v>
      </c>
      <c r="F1238" s="12">
        <v>0</v>
      </c>
    </row>
    <row r="1239" spans="1:6" x14ac:dyDescent="0.25">
      <c r="A1239" s="4" t="s">
        <v>15690</v>
      </c>
      <c r="B1239" s="4" t="s">
        <v>15691</v>
      </c>
      <c r="C1239" s="11">
        <v>1</v>
      </c>
      <c r="D1239" s="4" t="s">
        <v>462</v>
      </c>
      <c r="E1239" s="12">
        <v>0</v>
      </c>
      <c r="F1239" s="12">
        <v>0</v>
      </c>
    </row>
    <row r="1240" spans="1:6" x14ac:dyDescent="0.25">
      <c r="A1240" s="4" t="s">
        <v>15692</v>
      </c>
      <c r="B1240" s="4" t="s">
        <v>15693</v>
      </c>
      <c r="C1240" s="11">
        <v>4</v>
      </c>
      <c r="D1240" s="4" t="s">
        <v>462</v>
      </c>
      <c r="E1240" s="12">
        <v>0</v>
      </c>
      <c r="F1240" s="12">
        <v>0</v>
      </c>
    </row>
    <row r="1241" spans="1:6" x14ac:dyDescent="0.25">
      <c r="A1241" s="4" t="s">
        <v>15694</v>
      </c>
      <c r="B1241" s="4" t="s">
        <v>15695</v>
      </c>
      <c r="C1241" s="11">
        <v>7</v>
      </c>
      <c r="D1241" s="4" t="s">
        <v>462</v>
      </c>
      <c r="E1241" s="12">
        <v>0</v>
      </c>
      <c r="F1241" s="12">
        <v>0</v>
      </c>
    </row>
    <row r="1242" spans="1:6" x14ac:dyDescent="0.25">
      <c r="A1242" s="4" t="s">
        <v>15696</v>
      </c>
      <c r="B1242" s="4" t="s">
        <v>15697</v>
      </c>
      <c r="C1242" s="11">
        <v>3</v>
      </c>
      <c r="D1242" s="4" t="s">
        <v>462</v>
      </c>
      <c r="E1242" s="12">
        <v>0</v>
      </c>
      <c r="F1242" s="12">
        <v>0</v>
      </c>
    </row>
    <row r="1243" spans="1:6" x14ac:dyDescent="0.25">
      <c r="A1243" s="4" t="s">
        <v>15698</v>
      </c>
      <c r="B1243" s="4" t="s">
        <v>15699</v>
      </c>
      <c r="C1243" s="11">
        <v>3</v>
      </c>
      <c r="D1243" s="4" t="s">
        <v>462</v>
      </c>
      <c r="E1243" s="12">
        <v>0</v>
      </c>
      <c r="F1243" s="12">
        <v>0</v>
      </c>
    </row>
    <row r="1244" spans="1:6" x14ac:dyDescent="0.25">
      <c r="A1244" s="4" t="s">
        <v>15700</v>
      </c>
      <c r="B1244" s="4" t="s">
        <v>15701</v>
      </c>
      <c r="C1244" s="11">
        <v>1</v>
      </c>
      <c r="D1244" s="4" t="s">
        <v>462</v>
      </c>
      <c r="E1244" s="12">
        <v>0</v>
      </c>
      <c r="F1244" s="12">
        <v>0</v>
      </c>
    </row>
    <row r="1245" spans="1:6" x14ac:dyDescent="0.25">
      <c r="A1245" s="4" t="s">
        <v>15702</v>
      </c>
      <c r="B1245" s="4" t="s">
        <v>15703</v>
      </c>
      <c r="C1245" s="11">
        <v>3</v>
      </c>
      <c r="D1245" s="4" t="s">
        <v>462</v>
      </c>
      <c r="E1245" s="12">
        <v>0</v>
      </c>
      <c r="F1245" s="12">
        <v>0</v>
      </c>
    </row>
    <row r="1246" spans="1:6" x14ac:dyDescent="0.25">
      <c r="A1246" s="4" t="s">
        <v>15704</v>
      </c>
      <c r="B1246" s="4" t="s">
        <v>15705</v>
      </c>
      <c r="C1246" s="11">
        <v>2</v>
      </c>
      <c r="D1246" s="4" t="s">
        <v>462</v>
      </c>
      <c r="E1246" s="12">
        <v>0</v>
      </c>
      <c r="F1246" s="12">
        <v>0</v>
      </c>
    </row>
    <row r="1247" spans="1:6" x14ac:dyDescent="0.25">
      <c r="A1247" s="4" t="s">
        <v>15706</v>
      </c>
      <c r="B1247" s="4" t="s">
        <v>15707</v>
      </c>
      <c r="C1247" s="11">
        <v>3</v>
      </c>
      <c r="D1247" s="4" t="s">
        <v>462</v>
      </c>
      <c r="E1247" s="12">
        <v>0</v>
      </c>
      <c r="F1247" s="12">
        <v>0</v>
      </c>
    </row>
    <row r="1248" spans="1:6" x14ac:dyDescent="0.25">
      <c r="A1248" s="4" t="s">
        <v>15708</v>
      </c>
      <c r="B1248" s="4" t="s">
        <v>15709</v>
      </c>
      <c r="C1248" s="11">
        <v>4</v>
      </c>
      <c r="D1248" s="4" t="s">
        <v>462</v>
      </c>
      <c r="E1248" s="12">
        <v>0</v>
      </c>
      <c r="F1248" s="12">
        <v>0</v>
      </c>
    </row>
    <row r="1249" spans="1:6" x14ac:dyDescent="0.25">
      <c r="A1249" s="4" t="s">
        <v>15710</v>
      </c>
      <c r="B1249" s="4" t="s">
        <v>15711</v>
      </c>
      <c r="C1249" s="11">
        <v>2</v>
      </c>
      <c r="D1249" s="4" t="s">
        <v>462</v>
      </c>
      <c r="E1249" s="12">
        <v>0</v>
      </c>
      <c r="F1249" s="12">
        <v>0</v>
      </c>
    </row>
    <row r="1250" spans="1:6" x14ac:dyDescent="0.25">
      <c r="A1250" s="4" t="s">
        <v>15712</v>
      </c>
      <c r="B1250" s="4" t="s">
        <v>15713</v>
      </c>
      <c r="C1250" s="11">
        <v>5</v>
      </c>
      <c r="D1250" s="4" t="s">
        <v>462</v>
      </c>
      <c r="E1250" s="12">
        <v>0</v>
      </c>
      <c r="F1250" s="12">
        <v>0</v>
      </c>
    </row>
    <row r="1251" spans="1:6" x14ac:dyDescent="0.25">
      <c r="A1251" s="4" t="s">
        <v>15714</v>
      </c>
      <c r="B1251" s="4" t="s">
        <v>15715</v>
      </c>
      <c r="C1251" s="11">
        <v>3</v>
      </c>
      <c r="D1251" s="4" t="s">
        <v>462</v>
      </c>
      <c r="E1251" s="12">
        <v>0</v>
      </c>
      <c r="F1251" s="12">
        <v>0</v>
      </c>
    </row>
    <row r="1252" spans="1:6" x14ac:dyDescent="0.25">
      <c r="A1252" s="4" t="s">
        <v>15716</v>
      </c>
      <c r="B1252" s="4" t="s">
        <v>15717</v>
      </c>
      <c r="C1252" s="11">
        <v>3</v>
      </c>
      <c r="D1252" s="4" t="s">
        <v>462</v>
      </c>
      <c r="E1252" s="12">
        <v>0</v>
      </c>
      <c r="F1252" s="12">
        <v>0</v>
      </c>
    </row>
    <row r="1253" spans="1:6" x14ac:dyDescent="0.25">
      <c r="A1253" s="4" t="s">
        <v>15718</v>
      </c>
      <c r="B1253" s="4" t="s">
        <v>15719</v>
      </c>
      <c r="C1253" s="11">
        <v>2</v>
      </c>
      <c r="D1253" s="4" t="s">
        <v>462</v>
      </c>
      <c r="E1253" s="12">
        <v>0</v>
      </c>
      <c r="F1253" s="12">
        <v>0</v>
      </c>
    </row>
    <row r="1254" spans="1:6" x14ac:dyDescent="0.25">
      <c r="A1254" s="4" t="s">
        <v>15720</v>
      </c>
      <c r="B1254" s="4" t="s">
        <v>15721</v>
      </c>
      <c r="C1254" s="11">
        <v>2</v>
      </c>
      <c r="D1254" s="4" t="s">
        <v>462</v>
      </c>
      <c r="E1254" s="12">
        <v>0</v>
      </c>
      <c r="F1254" s="12">
        <v>0</v>
      </c>
    </row>
    <row r="1255" spans="1:6" x14ac:dyDescent="0.25">
      <c r="A1255" s="4" t="s">
        <v>15722</v>
      </c>
      <c r="B1255" s="4" t="s">
        <v>15723</v>
      </c>
      <c r="C1255" s="11">
        <v>3</v>
      </c>
      <c r="D1255" s="4" t="s">
        <v>462</v>
      </c>
      <c r="E1255" s="12">
        <v>0</v>
      </c>
      <c r="F1255" s="12">
        <v>0</v>
      </c>
    </row>
    <row r="1256" spans="1:6" x14ac:dyDescent="0.25">
      <c r="A1256" s="4" t="s">
        <v>15724</v>
      </c>
      <c r="B1256" s="4" t="s">
        <v>15725</v>
      </c>
      <c r="C1256" s="11">
        <v>1</v>
      </c>
      <c r="D1256" s="4" t="s">
        <v>462</v>
      </c>
      <c r="E1256" s="12">
        <v>0</v>
      </c>
      <c r="F1256" s="12">
        <v>0</v>
      </c>
    </row>
    <row r="1257" spans="1:6" x14ac:dyDescent="0.25">
      <c r="A1257" s="4" t="s">
        <v>15726</v>
      </c>
      <c r="B1257" s="4" t="s">
        <v>15727</v>
      </c>
      <c r="C1257" s="11">
        <v>2</v>
      </c>
      <c r="D1257" s="4" t="s">
        <v>462</v>
      </c>
      <c r="E1257" s="12">
        <v>0</v>
      </c>
      <c r="F1257" s="12">
        <v>0</v>
      </c>
    </row>
    <row r="1258" spans="1:6" x14ac:dyDescent="0.25">
      <c r="A1258" s="4" t="s">
        <v>15728</v>
      </c>
      <c r="B1258" s="4" t="s">
        <v>15729</v>
      </c>
      <c r="C1258" s="11">
        <v>3</v>
      </c>
      <c r="D1258" s="4" t="s">
        <v>462</v>
      </c>
      <c r="E1258" s="12">
        <v>0</v>
      </c>
      <c r="F1258" s="12">
        <v>0</v>
      </c>
    </row>
    <row r="1259" spans="1:6" x14ac:dyDescent="0.25">
      <c r="A1259" s="4" t="s">
        <v>15730</v>
      </c>
      <c r="B1259" s="4" t="s">
        <v>15731</v>
      </c>
      <c r="C1259" s="11">
        <v>2</v>
      </c>
      <c r="D1259" s="4" t="s">
        <v>462</v>
      </c>
      <c r="E1259" s="12">
        <v>0</v>
      </c>
      <c r="F1259" s="12">
        <v>0</v>
      </c>
    </row>
    <row r="1260" spans="1:6" x14ac:dyDescent="0.25">
      <c r="A1260" s="4" t="s">
        <v>15732</v>
      </c>
      <c r="B1260" s="4" t="s">
        <v>15733</v>
      </c>
      <c r="C1260" s="11">
        <v>3</v>
      </c>
      <c r="D1260" s="4" t="s">
        <v>462</v>
      </c>
      <c r="E1260" s="12">
        <v>0</v>
      </c>
      <c r="F1260" s="12">
        <v>0</v>
      </c>
    </row>
    <row r="1261" spans="1:6" x14ac:dyDescent="0.25">
      <c r="A1261" s="4" t="s">
        <v>15734</v>
      </c>
      <c r="B1261" s="4" t="s">
        <v>15735</v>
      </c>
      <c r="C1261" s="11">
        <v>2</v>
      </c>
      <c r="D1261" s="4" t="s">
        <v>462</v>
      </c>
      <c r="E1261" s="12">
        <v>0</v>
      </c>
      <c r="F1261" s="12">
        <v>0</v>
      </c>
    </row>
    <row r="1262" spans="1:6" x14ac:dyDescent="0.25">
      <c r="A1262" s="4" t="s">
        <v>15736</v>
      </c>
      <c r="B1262" s="4" t="s">
        <v>15737</v>
      </c>
      <c r="C1262" s="11">
        <v>1</v>
      </c>
      <c r="D1262" s="4" t="s">
        <v>462</v>
      </c>
      <c r="E1262" s="12">
        <v>0</v>
      </c>
      <c r="F1262" s="12">
        <v>0</v>
      </c>
    </row>
    <row r="1263" spans="1:6" x14ac:dyDescent="0.25">
      <c r="A1263" s="4" t="s">
        <v>15738</v>
      </c>
      <c r="B1263" s="4" t="s">
        <v>15739</v>
      </c>
      <c r="C1263" s="11">
        <v>2</v>
      </c>
      <c r="D1263" s="4" t="s">
        <v>462</v>
      </c>
      <c r="E1263" s="12">
        <v>0</v>
      </c>
      <c r="F1263" s="12">
        <v>0</v>
      </c>
    </row>
    <row r="1264" spans="1:6" x14ac:dyDescent="0.25">
      <c r="A1264" s="4" t="s">
        <v>15740</v>
      </c>
      <c r="B1264" s="4" t="s">
        <v>15741</v>
      </c>
      <c r="C1264" s="11">
        <v>2</v>
      </c>
      <c r="D1264" s="4" t="s">
        <v>462</v>
      </c>
      <c r="E1264" s="12">
        <v>0</v>
      </c>
      <c r="F1264" s="12">
        <v>0</v>
      </c>
    </row>
    <row r="1265" spans="1:6" x14ac:dyDescent="0.25">
      <c r="A1265" s="4" t="s">
        <v>15742</v>
      </c>
      <c r="B1265" s="4" t="s">
        <v>15743</v>
      </c>
      <c r="C1265" s="11">
        <v>1</v>
      </c>
      <c r="D1265" s="4" t="s">
        <v>462</v>
      </c>
      <c r="E1265" s="12">
        <v>0</v>
      </c>
      <c r="F1265" s="12">
        <v>0</v>
      </c>
    </row>
    <row r="1266" spans="1:6" x14ac:dyDescent="0.25">
      <c r="A1266" s="4" t="s">
        <v>15744</v>
      </c>
      <c r="B1266" s="4" t="s">
        <v>15745</v>
      </c>
      <c r="C1266" s="11">
        <v>2</v>
      </c>
      <c r="D1266" s="4" t="s">
        <v>462</v>
      </c>
      <c r="E1266" s="12">
        <v>0</v>
      </c>
      <c r="F1266" s="12">
        <v>0</v>
      </c>
    </row>
    <row r="1267" spans="1:6" x14ac:dyDescent="0.25">
      <c r="A1267" s="4" t="s">
        <v>15746</v>
      </c>
      <c r="B1267" s="4" t="s">
        <v>15747</v>
      </c>
      <c r="C1267" s="11">
        <v>1</v>
      </c>
      <c r="D1267" s="4" t="s">
        <v>462</v>
      </c>
      <c r="E1267" s="12">
        <v>0</v>
      </c>
      <c r="F1267" s="12">
        <v>0</v>
      </c>
    </row>
    <row r="1268" spans="1:6" x14ac:dyDescent="0.25">
      <c r="A1268" s="4" t="s">
        <v>15748</v>
      </c>
      <c r="B1268" s="4" t="s">
        <v>15749</v>
      </c>
      <c r="C1268" s="11">
        <v>4</v>
      </c>
      <c r="D1268" s="4" t="s">
        <v>462</v>
      </c>
      <c r="E1268" s="12">
        <v>0</v>
      </c>
      <c r="F1268" s="12">
        <v>0</v>
      </c>
    </row>
    <row r="1269" spans="1:6" x14ac:dyDescent="0.25">
      <c r="A1269" s="4" t="s">
        <v>15750</v>
      </c>
      <c r="B1269" s="4" t="s">
        <v>15751</v>
      </c>
      <c r="C1269" s="11">
        <v>1</v>
      </c>
      <c r="D1269" s="4" t="s">
        <v>462</v>
      </c>
      <c r="E1269" s="12">
        <v>0</v>
      </c>
      <c r="F1269" s="12">
        <v>0</v>
      </c>
    </row>
    <row r="1270" spans="1:6" x14ac:dyDescent="0.25">
      <c r="A1270" s="4" t="s">
        <v>15752</v>
      </c>
      <c r="B1270" s="4" t="s">
        <v>15753</v>
      </c>
      <c r="C1270" s="11">
        <v>2</v>
      </c>
      <c r="D1270" s="4" t="s">
        <v>462</v>
      </c>
      <c r="E1270" s="12">
        <v>0</v>
      </c>
      <c r="F1270" s="12">
        <v>0</v>
      </c>
    </row>
    <row r="1271" spans="1:6" x14ac:dyDescent="0.25">
      <c r="A1271" s="4" t="s">
        <v>15754</v>
      </c>
      <c r="B1271" s="4" t="s">
        <v>15755</v>
      </c>
      <c r="C1271" s="11">
        <v>1</v>
      </c>
      <c r="D1271" s="4" t="s">
        <v>462</v>
      </c>
      <c r="E1271" s="12">
        <v>0</v>
      </c>
      <c r="F1271" s="12">
        <v>0</v>
      </c>
    </row>
    <row r="1272" spans="1:6" x14ac:dyDescent="0.25">
      <c r="A1272" s="4" t="s">
        <v>15756</v>
      </c>
      <c r="B1272" s="4" t="s">
        <v>15757</v>
      </c>
      <c r="C1272" s="11">
        <v>1</v>
      </c>
      <c r="D1272" s="4" t="s">
        <v>462</v>
      </c>
      <c r="E1272" s="12">
        <v>0</v>
      </c>
      <c r="F1272" s="12">
        <v>0</v>
      </c>
    </row>
    <row r="1273" spans="1:6" x14ac:dyDescent="0.25">
      <c r="A1273" s="4" t="s">
        <v>15758</v>
      </c>
      <c r="B1273" s="4" t="s">
        <v>15759</v>
      </c>
      <c r="C1273" s="11">
        <v>2</v>
      </c>
      <c r="D1273" s="4" t="s">
        <v>462</v>
      </c>
      <c r="E1273" s="12">
        <v>0</v>
      </c>
      <c r="F1273" s="12">
        <v>0</v>
      </c>
    </row>
    <row r="1274" spans="1:6" x14ac:dyDescent="0.25">
      <c r="A1274" s="4" t="s">
        <v>15760</v>
      </c>
      <c r="B1274" s="4" t="s">
        <v>15761</v>
      </c>
      <c r="C1274" s="11">
        <v>3</v>
      </c>
      <c r="D1274" s="4" t="s">
        <v>462</v>
      </c>
      <c r="E1274" s="12">
        <v>0</v>
      </c>
      <c r="F1274" s="12">
        <v>0</v>
      </c>
    </row>
    <row r="1275" spans="1:6" x14ac:dyDescent="0.25">
      <c r="A1275" s="4" t="s">
        <v>15762</v>
      </c>
      <c r="B1275" s="4" t="s">
        <v>15763</v>
      </c>
      <c r="C1275" s="11">
        <v>1</v>
      </c>
      <c r="D1275" s="4" t="s">
        <v>462</v>
      </c>
      <c r="E1275" s="12">
        <v>0</v>
      </c>
      <c r="F1275" s="12">
        <v>0</v>
      </c>
    </row>
    <row r="1276" spans="1:6" x14ac:dyDescent="0.25">
      <c r="A1276" s="4" t="s">
        <v>15764</v>
      </c>
      <c r="B1276" s="4" t="s">
        <v>15765</v>
      </c>
      <c r="C1276" s="11">
        <v>2</v>
      </c>
      <c r="D1276" s="4" t="s">
        <v>462</v>
      </c>
      <c r="E1276" s="12">
        <v>0</v>
      </c>
      <c r="F1276" s="12">
        <v>0</v>
      </c>
    </row>
    <row r="1277" spans="1:6" x14ac:dyDescent="0.25">
      <c r="A1277" s="4" t="s">
        <v>15766</v>
      </c>
      <c r="B1277" s="4" t="s">
        <v>15767</v>
      </c>
      <c r="C1277" s="11">
        <v>2</v>
      </c>
      <c r="D1277" s="4" t="s">
        <v>462</v>
      </c>
      <c r="E1277" s="12">
        <v>0</v>
      </c>
      <c r="F1277" s="12">
        <v>0</v>
      </c>
    </row>
    <row r="1278" spans="1:6" x14ac:dyDescent="0.25">
      <c r="A1278" s="4" t="s">
        <v>15768</v>
      </c>
      <c r="B1278" s="4" t="s">
        <v>15769</v>
      </c>
      <c r="C1278" s="11">
        <v>3</v>
      </c>
      <c r="D1278" s="4" t="s">
        <v>462</v>
      </c>
      <c r="E1278" s="12">
        <v>0</v>
      </c>
      <c r="F1278" s="12">
        <v>0</v>
      </c>
    </row>
    <row r="1279" spans="1:6" x14ac:dyDescent="0.25">
      <c r="A1279" s="4" t="s">
        <v>15770</v>
      </c>
      <c r="B1279" s="4" t="s">
        <v>15771</v>
      </c>
      <c r="C1279" s="11">
        <v>2</v>
      </c>
      <c r="D1279" s="4" t="s">
        <v>462</v>
      </c>
      <c r="E1279" s="12">
        <v>0</v>
      </c>
      <c r="F1279" s="12">
        <v>0</v>
      </c>
    </row>
    <row r="1280" spans="1:6" x14ac:dyDescent="0.25">
      <c r="A1280" s="4" t="s">
        <v>15772</v>
      </c>
      <c r="B1280" s="4" t="s">
        <v>15773</v>
      </c>
      <c r="C1280" s="11">
        <v>4</v>
      </c>
      <c r="D1280" s="4" t="s">
        <v>462</v>
      </c>
      <c r="E1280" s="12">
        <v>0</v>
      </c>
      <c r="F1280" s="12">
        <v>0</v>
      </c>
    </row>
    <row r="1281" spans="1:6" x14ac:dyDescent="0.25">
      <c r="A1281" s="4" t="s">
        <v>15774</v>
      </c>
      <c r="B1281" s="4" t="s">
        <v>15775</v>
      </c>
      <c r="C1281" s="11">
        <v>2</v>
      </c>
      <c r="D1281" s="4" t="s">
        <v>462</v>
      </c>
      <c r="E1281" s="12">
        <v>0</v>
      </c>
      <c r="F1281" s="12">
        <v>0</v>
      </c>
    </row>
    <row r="1282" spans="1:6" x14ac:dyDescent="0.25">
      <c r="A1282" s="4" t="s">
        <v>15776</v>
      </c>
      <c r="B1282" s="4" t="s">
        <v>15777</v>
      </c>
      <c r="C1282" s="11">
        <v>2</v>
      </c>
      <c r="D1282" s="4" t="s">
        <v>462</v>
      </c>
      <c r="E1282" s="12">
        <v>0</v>
      </c>
      <c r="F1282" s="12">
        <v>0</v>
      </c>
    </row>
    <row r="1283" spans="1:6" x14ac:dyDescent="0.25">
      <c r="A1283" s="4" t="s">
        <v>15778</v>
      </c>
      <c r="B1283" s="4" t="s">
        <v>15779</v>
      </c>
      <c r="C1283" s="11">
        <v>2</v>
      </c>
      <c r="D1283" s="4" t="s">
        <v>462</v>
      </c>
      <c r="E1283" s="12">
        <v>0</v>
      </c>
      <c r="F1283" s="12">
        <v>0</v>
      </c>
    </row>
    <row r="1284" spans="1:6" x14ac:dyDescent="0.25">
      <c r="A1284" s="4" t="s">
        <v>15780</v>
      </c>
      <c r="B1284" s="4" t="s">
        <v>15781</v>
      </c>
      <c r="C1284" s="11">
        <v>8</v>
      </c>
      <c r="D1284" s="4" t="s">
        <v>462</v>
      </c>
      <c r="E1284" s="12">
        <v>0</v>
      </c>
      <c r="F1284" s="12">
        <v>0</v>
      </c>
    </row>
    <row r="1285" spans="1:6" x14ac:dyDescent="0.25">
      <c r="A1285" s="4" t="s">
        <v>15782</v>
      </c>
      <c r="B1285" s="4" t="s">
        <v>15783</v>
      </c>
      <c r="C1285" s="11">
        <v>4</v>
      </c>
      <c r="D1285" s="4" t="s">
        <v>462</v>
      </c>
      <c r="E1285" s="12">
        <v>0</v>
      </c>
      <c r="F1285" s="12">
        <v>0</v>
      </c>
    </row>
    <row r="1286" spans="1:6" x14ac:dyDescent="0.25">
      <c r="A1286" s="4" t="s">
        <v>15784</v>
      </c>
      <c r="B1286" s="4" t="s">
        <v>15785</v>
      </c>
      <c r="C1286" s="11">
        <v>3</v>
      </c>
      <c r="D1286" s="4" t="s">
        <v>462</v>
      </c>
      <c r="E1286" s="12">
        <v>0</v>
      </c>
      <c r="F1286" s="12">
        <v>0</v>
      </c>
    </row>
    <row r="1287" spans="1:6" x14ac:dyDescent="0.25">
      <c r="A1287" s="4" t="s">
        <v>15786</v>
      </c>
      <c r="B1287" s="4" t="s">
        <v>15787</v>
      </c>
      <c r="C1287" s="11">
        <v>2</v>
      </c>
      <c r="D1287" s="4" t="s">
        <v>462</v>
      </c>
      <c r="E1287" s="12">
        <v>0</v>
      </c>
      <c r="F1287" s="12">
        <v>0</v>
      </c>
    </row>
    <row r="1288" spans="1:6" x14ac:dyDescent="0.25">
      <c r="A1288" s="4" t="s">
        <v>15788</v>
      </c>
      <c r="B1288" s="4" t="s">
        <v>15789</v>
      </c>
      <c r="C1288" s="11">
        <v>1</v>
      </c>
      <c r="D1288" s="4" t="s">
        <v>462</v>
      </c>
      <c r="E1288" s="12">
        <v>0</v>
      </c>
      <c r="F1288" s="12">
        <v>0</v>
      </c>
    </row>
    <row r="1289" spans="1:6" x14ac:dyDescent="0.25">
      <c r="A1289" s="4" t="s">
        <v>15790</v>
      </c>
      <c r="B1289" s="4" t="s">
        <v>15791</v>
      </c>
      <c r="C1289" s="11">
        <v>2</v>
      </c>
      <c r="D1289" s="4" t="s">
        <v>462</v>
      </c>
      <c r="E1289" s="12">
        <v>0</v>
      </c>
      <c r="F1289" s="12">
        <v>0</v>
      </c>
    </row>
    <row r="1290" spans="1:6" x14ac:dyDescent="0.25">
      <c r="A1290" s="4" t="s">
        <v>15792</v>
      </c>
      <c r="B1290" s="4" t="s">
        <v>15793</v>
      </c>
      <c r="C1290" s="11">
        <v>4</v>
      </c>
      <c r="D1290" s="4" t="s">
        <v>462</v>
      </c>
      <c r="E1290" s="12">
        <v>0</v>
      </c>
      <c r="F1290" s="12">
        <v>0</v>
      </c>
    </row>
    <row r="1291" spans="1:6" x14ac:dyDescent="0.25">
      <c r="A1291" s="4" t="s">
        <v>15794</v>
      </c>
      <c r="B1291" s="4" t="s">
        <v>15795</v>
      </c>
      <c r="C1291" s="11">
        <v>5</v>
      </c>
      <c r="D1291" s="4" t="s">
        <v>462</v>
      </c>
      <c r="E1291" s="12">
        <v>0</v>
      </c>
      <c r="F1291" s="12">
        <v>0</v>
      </c>
    </row>
    <row r="1292" spans="1:6" x14ac:dyDescent="0.25">
      <c r="A1292" s="4" t="s">
        <v>15796</v>
      </c>
      <c r="B1292" s="4" t="s">
        <v>15797</v>
      </c>
      <c r="C1292" s="11">
        <v>3</v>
      </c>
      <c r="D1292" s="4" t="s">
        <v>462</v>
      </c>
      <c r="E1292" s="12">
        <v>0</v>
      </c>
      <c r="F1292" s="12">
        <v>0</v>
      </c>
    </row>
    <row r="1293" spans="1:6" x14ac:dyDescent="0.25">
      <c r="A1293" s="4" t="s">
        <v>15798</v>
      </c>
      <c r="B1293" s="4" t="s">
        <v>15799</v>
      </c>
      <c r="C1293" s="11">
        <v>4</v>
      </c>
      <c r="D1293" s="4" t="s">
        <v>462</v>
      </c>
      <c r="E1293" s="12">
        <v>0</v>
      </c>
      <c r="F1293" s="12">
        <v>0</v>
      </c>
    </row>
    <row r="1294" spans="1:6" x14ac:dyDescent="0.25">
      <c r="A1294" s="4" t="s">
        <v>15800</v>
      </c>
      <c r="B1294" s="4" t="s">
        <v>15801</v>
      </c>
      <c r="C1294" s="11">
        <v>2</v>
      </c>
      <c r="D1294" s="4" t="s">
        <v>462</v>
      </c>
      <c r="E1294" s="12">
        <v>0</v>
      </c>
      <c r="F1294" s="12">
        <v>0</v>
      </c>
    </row>
    <row r="1295" spans="1:6" x14ac:dyDescent="0.25">
      <c r="A1295" s="4" t="s">
        <v>15802</v>
      </c>
      <c r="B1295" s="4" t="s">
        <v>15803</v>
      </c>
      <c r="C1295" s="11">
        <v>1</v>
      </c>
      <c r="D1295" s="4" t="s">
        <v>462</v>
      </c>
      <c r="E1295" s="12">
        <v>0</v>
      </c>
      <c r="F1295" s="12">
        <v>0</v>
      </c>
    </row>
    <row r="1296" spans="1:6" x14ac:dyDescent="0.25">
      <c r="A1296" s="4" t="s">
        <v>15804</v>
      </c>
      <c r="B1296" s="4" t="s">
        <v>15805</v>
      </c>
      <c r="C1296" s="11">
        <v>3</v>
      </c>
      <c r="D1296" s="4" t="s">
        <v>462</v>
      </c>
      <c r="E1296" s="12">
        <v>0</v>
      </c>
      <c r="F1296" s="12">
        <v>0</v>
      </c>
    </row>
    <row r="1297" spans="1:6" x14ac:dyDescent="0.25">
      <c r="A1297" s="4" t="s">
        <v>15806</v>
      </c>
      <c r="B1297" s="4" t="s">
        <v>15807</v>
      </c>
      <c r="C1297" s="11">
        <v>2</v>
      </c>
      <c r="D1297" s="4" t="s">
        <v>462</v>
      </c>
      <c r="E1297" s="12">
        <v>0</v>
      </c>
      <c r="F1297" s="12">
        <v>0</v>
      </c>
    </row>
    <row r="1298" spans="1:6" x14ac:dyDescent="0.25">
      <c r="A1298" s="4" t="s">
        <v>15808</v>
      </c>
      <c r="B1298" s="4" t="s">
        <v>15809</v>
      </c>
      <c r="C1298" s="11">
        <v>4</v>
      </c>
      <c r="D1298" s="4" t="s">
        <v>462</v>
      </c>
      <c r="E1298" s="12">
        <v>0</v>
      </c>
      <c r="F1298" s="12">
        <v>0</v>
      </c>
    </row>
    <row r="1299" spans="1:6" x14ac:dyDescent="0.25">
      <c r="A1299" s="4" t="s">
        <v>15810</v>
      </c>
      <c r="B1299" s="4" t="s">
        <v>15811</v>
      </c>
      <c r="C1299" s="11">
        <v>1</v>
      </c>
      <c r="D1299" s="4" t="s">
        <v>462</v>
      </c>
      <c r="E1299" s="12">
        <v>0</v>
      </c>
      <c r="F1299" s="12">
        <v>0</v>
      </c>
    </row>
    <row r="1300" spans="1:6" x14ac:dyDescent="0.25">
      <c r="A1300" s="4" t="s">
        <v>15812</v>
      </c>
      <c r="B1300" s="4" t="s">
        <v>15813</v>
      </c>
      <c r="C1300" s="11">
        <v>1</v>
      </c>
      <c r="D1300" s="4" t="s">
        <v>462</v>
      </c>
      <c r="E1300" s="12">
        <v>0</v>
      </c>
      <c r="F1300" s="12">
        <v>0</v>
      </c>
    </row>
    <row r="1301" spans="1:6" x14ac:dyDescent="0.25">
      <c r="A1301" s="4" t="s">
        <v>15814</v>
      </c>
      <c r="B1301" s="4" t="s">
        <v>15815</v>
      </c>
      <c r="C1301" s="11">
        <v>2</v>
      </c>
      <c r="D1301" s="4" t="s">
        <v>462</v>
      </c>
      <c r="E1301" s="12">
        <v>0</v>
      </c>
      <c r="F1301" s="12">
        <v>0</v>
      </c>
    </row>
    <row r="1302" spans="1:6" x14ac:dyDescent="0.25">
      <c r="A1302" s="4" t="s">
        <v>15816</v>
      </c>
      <c r="B1302" s="4" t="s">
        <v>15817</v>
      </c>
      <c r="C1302" s="11">
        <v>2</v>
      </c>
      <c r="D1302" s="4" t="s">
        <v>462</v>
      </c>
      <c r="E1302" s="12">
        <v>0</v>
      </c>
      <c r="F1302" s="12">
        <v>0</v>
      </c>
    </row>
    <row r="1303" spans="1:6" x14ac:dyDescent="0.25">
      <c r="A1303" s="4" t="s">
        <v>15818</v>
      </c>
      <c r="B1303" s="4" t="s">
        <v>15819</v>
      </c>
      <c r="C1303" s="11">
        <v>4</v>
      </c>
      <c r="D1303" s="4" t="s">
        <v>462</v>
      </c>
      <c r="E1303" s="12">
        <v>0</v>
      </c>
      <c r="F1303" s="12">
        <v>0</v>
      </c>
    </row>
    <row r="1304" spans="1:6" x14ac:dyDescent="0.25">
      <c r="A1304" s="4" t="s">
        <v>15820</v>
      </c>
      <c r="B1304" s="4" t="s">
        <v>15821</v>
      </c>
      <c r="C1304" s="11">
        <v>4</v>
      </c>
      <c r="D1304" s="4" t="s">
        <v>462</v>
      </c>
      <c r="E1304" s="12">
        <v>0</v>
      </c>
      <c r="F1304" s="12">
        <v>0</v>
      </c>
    </row>
    <row r="1305" spans="1:6" x14ac:dyDescent="0.25">
      <c r="A1305" s="4" t="s">
        <v>15822</v>
      </c>
      <c r="B1305" s="4" t="s">
        <v>15823</v>
      </c>
      <c r="C1305" s="11">
        <v>4</v>
      </c>
      <c r="D1305" s="4" t="s">
        <v>462</v>
      </c>
      <c r="E1305" s="12">
        <v>0</v>
      </c>
      <c r="F1305" s="12">
        <v>0</v>
      </c>
    </row>
    <row r="1306" spans="1:6" x14ac:dyDescent="0.25">
      <c r="A1306" s="4" t="s">
        <v>15824</v>
      </c>
      <c r="B1306" s="4" t="s">
        <v>15825</v>
      </c>
      <c r="C1306" s="11">
        <v>1</v>
      </c>
      <c r="D1306" s="4" t="s">
        <v>462</v>
      </c>
      <c r="E1306" s="12">
        <v>0</v>
      </c>
      <c r="F1306" s="12">
        <v>0</v>
      </c>
    </row>
    <row r="1307" spans="1:6" x14ac:dyDescent="0.25">
      <c r="A1307" s="4" t="s">
        <v>15826</v>
      </c>
      <c r="B1307" s="4" t="s">
        <v>15827</v>
      </c>
      <c r="C1307" s="11">
        <v>3</v>
      </c>
      <c r="D1307" s="4" t="s">
        <v>462</v>
      </c>
      <c r="E1307" s="12">
        <v>0</v>
      </c>
      <c r="F1307" s="12">
        <v>0</v>
      </c>
    </row>
    <row r="1308" spans="1:6" x14ac:dyDescent="0.25">
      <c r="A1308" s="4" t="s">
        <v>15828</v>
      </c>
      <c r="B1308" s="4" t="s">
        <v>15829</v>
      </c>
      <c r="C1308" s="11">
        <v>3</v>
      </c>
      <c r="D1308" s="4" t="s">
        <v>462</v>
      </c>
      <c r="E1308" s="12">
        <v>0</v>
      </c>
      <c r="F1308" s="12">
        <v>0</v>
      </c>
    </row>
    <row r="1309" spans="1:6" x14ac:dyDescent="0.25">
      <c r="A1309" s="4" t="s">
        <v>15830</v>
      </c>
      <c r="B1309" s="4" t="s">
        <v>15831</v>
      </c>
      <c r="C1309" s="11">
        <v>5</v>
      </c>
      <c r="D1309" s="4" t="s">
        <v>462</v>
      </c>
      <c r="E1309" s="12">
        <v>0</v>
      </c>
      <c r="F1309" s="12">
        <v>0</v>
      </c>
    </row>
    <row r="1310" spans="1:6" x14ac:dyDescent="0.25">
      <c r="A1310" s="4" t="s">
        <v>15832</v>
      </c>
      <c r="B1310" s="4" t="s">
        <v>15833</v>
      </c>
      <c r="C1310" s="11">
        <v>5</v>
      </c>
      <c r="D1310" s="4" t="s">
        <v>462</v>
      </c>
      <c r="E1310" s="12">
        <v>0</v>
      </c>
      <c r="F1310" s="12">
        <v>0</v>
      </c>
    </row>
    <row r="1311" spans="1:6" x14ac:dyDescent="0.25">
      <c r="A1311" s="4" t="s">
        <v>15834</v>
      </c>
      <c r="B1311" s="4" t="s">
        <v>15835</v>
      </c>
      <c r="C1311" s="11">
        <v>5</v>
      </c>
      <c r="D1311" s="4" t="s">
        <v>462</v>
      </c>
      <c r="E1311" s="12">
        <v>0</v>
      </c>
      <c r="F1311" s="12">
        <v>0</v>
      </c>
    </row>
    <row r="1312" spans="1:6" x14ac:dyDescent="0.25">
      <c r="A1312" s="4" t="s">
        <v>15836</v>
      </c>
      <c r="B1312" s="4" t="s">
        <v>15837</v>
      </c>
      <c r="C1312" s="11">
        <v>6</v>
      </c>
      <c r="D1312" s="4" t="s">
        <v>462</v>
      </c>
      <c r="E1312" s="12">
        <v>0</v>
      </c>
      <c r="F1312" s="12">
        <v>0</v>
      </c>
    </row>
    <row r="1313" spans="1:6" x14ac:dyDescent="0.25">
      <c r="A1313" s="4" t="s">
        <v>15838</v>
      </c>
      <c r="B1313" s="4" t="s">
        <v>15839</v>
      </c>
      <c r="C1313" s="11">
        <v>5</v>
      </c>
      <c r="D1313" s="4" t="s">
        <v>462</v>
      </c>
      <c r="E1313" s="12">
        <v>0</v>
      </c>
      <c r="F1313" s="12">
        <v>0</v>
      </c>
    </row>
    <row r="1314" spans="1:6" x14ac:dyDescent="0.25">
      <c r="A1314" s="4" t="s">
        <v>15840</v>
      </c>
      <c r="B1314" s="4" t="s">
        <v>15841</v>
      </c>
      <c r="C1314" s="11">
        <v>7</v>
      </c>
      <c r="D1314" s="4" t="s">
        <v>462</v>
      </c>
      <c r="E1314" s="12">
        <v>0</v>
      </c>
      <c r="F1314" s="12">
        <v>0</v>
      </c>
    </row>
    <row r="1315" spans="1:6" x14ac:dyDescent="0.25">
      <c r="A1315" s="4" t="s">
        <v>15842</v>
      </c>
      <c r="B1315" s="4" t="s">
        <v>15843</v>
      </c>
      <c r="C1315" s="11">
        <v>8</v>
      </c>
      <c r="D1315" s="4" t="s">
        <v>462</v>
      </c>
      <c r="E1315" s="12">
        <v>0</v>
      </c>
      <c r="F1315" s="12">
        <v>0</v>
      </c>
    </row>
    <row r="1316" spans="1:6" x14ac:dyDescent="0.25">
      <c r="A1316" s="4" t="s">
        <v>15844</v>
      </c>
      <c r="B1316" s="4" t="s">
        <v>15845</v>
      </c>
      <c r="C1316" s="11">
        <v>3</v>
      </c>
      <c r="D1316" s="4" t="s">
        <v>462</v>
      </c>
      <c r="E1316" s="12">
        <v>0</v>
      </c>
      <c r="F1316" s="12">
        <v>0</v>
      </c>
    </row>
    <row r="1317" spans="1:6" x14ac:dyDescent="0.25">
      <c r="A1317" s="4" t="s">
        <v>15846</v>
      </c>
      <c r="B1317" s="4" t="s">
        <v>15847</v>
      </c>
      <c r="C1317" s="11">
        <v>5</v>
      </c>
      <c r="D1317" s="4" t="s">
        <v>462</v>
      </c>
      <c r="E1317" s="12">
        <v>0</v>
      </c>
      <c r="F1317" s="12">
        <v>0</v>
      </c>
    </row>
    <row r="1318" spans="1:6" x14ac:dyDescent="0.25">
      <c r="A1318" s="4" t="s">
        <v>15848</v>
      </c>
      <c r="B1318" s="4" t="s">
        <v>15849</v>
      </c>
      <c r="C1318" s="11">
        <v>7</v>
      </c>
      <c r="D1318" s="4" t="s">
        <v>462</v>
      </c>
      <c r="E1318" s="12">
        <v>0</v>
      </c>
      <c r="F1318" s="12">
        <v>0</v>
      </c>
    </row>
    <row r="1319" spans="1:6" x14ac:dyDescent="0.25">
      <c r="A1319" s="4" t="s">
        <v>15850</v>
      </c>
      <c r="B1319" s="4" t="s">
        <v>15851</v>
      </c>
      <c r="C1319" s="11">
        <v>3</v>
      </c>
      <c r="D1319" s="4" t="s">
        <v>462</v>
      </c>
      <c r="E1319" s="12">
        <v>0</v>
      </c>
      <c r="F1319" s="12">
        <v>0</v>
      </c>
    </row>
    <row r="1320" spans="1:6" x14ac:dyDescent="0.25">
      <c r="A1320" s="4" t="s">
        <v>15852</v>
      </c>
      <c r="B1320" s="4" t="s">
        <v>15853</v>
      </c>
      <c r="C1320" s="11">
        <v>4</v>
      </c>
      <c r="D1320" s="4" t="s">
        <v>462</v>
      </c>
      <c r="E1320" s="12">
        <v>0</v>
      </c>
      <c r="F1320" s="12">
        <v>0</v>
      </c>
    </row>
    <row r="1321" spans="1:6" x14ac:dyDescent="0.25">
      <c r="A1321" s="4" t="s">
        <v>15854</v>
      </c>
      <c r="B1321" s="4" t="s">
        <v>15855</v>
      </c>
      <c r="C1321" s="11">
        <v>6</v>
      </c>
      <c r="D1321" s="4" t="s">
        <v>462</v>
      </c>
      <c r="E1321" s="12">
        <v>0</v>
      </c>
      <c r="F1321" s="12">
        <v>0</v>
      </c>
    </row>
    <row r="1322" spans="1:6" x14ac:dyDescent="0.25">
      <c r="A1322" s="4" t="s">
        <v>15856</v>
      </c>
      <c r="B1322" s="4" t="s">
        <v>15857</v>
      </c>
      <c r="C1322" s="11">
        <v>3</v>
      </c>
      <c r="D1322" s="4" t="s">
        <v>462</v>
      </c>
      <c r="E1322" s="12">
        <v>0</v>
      </c>
      <c r="F1322" s="12">
        <v>0</v>
      </c>
    </row>
    <row r="1323" spans="1:6" x14ac:dyDescent="0.25">
      <c r="A1323" s="4" t="s">
        <v>15858</v>
      </c>
      <c r="B1323" s="4" t="s">
        <v>15859</v>
      </c>
      <c r="C1323" s="11">
        <v>3</v>
      </c>
      <c r="D1323" s="4" t="s">
        <v>462</v>
      </c>
      <c r="E1323" s="12">
        <v>0</v>
      </c>
      <c r="F1323" s="12">
        <v>0</v>
      </c>
    </row>
    <row r="1324" spans="1:6" x14ac:dyDescent="0.25">
      <c r="A1324" s="4" t="s">
        <v>15860</v>
      </c>
      <c r="B1324" s="4" t="s">
        <v>15861</v>
      </c>
      <c r="C1324" s="11">
        <v>3</v>
      </c>
      <c r="D1324" s="4" t="s">
        <v>462</v>
      </c>
      <c r="E1324" s="12">
        <v>0</v>
      </c>
      <c r="F1324" s="12">
        <v>0</v>
      </c>
    </row>
    <row r="1325" spans="1:6" x14ac:dyDescent="0.25">
      <c r="A1325" s="4" t="s">
        <v>15862</v>
      </c>
      <c r="B1325" s="4" t="s">
        <v>15863</v>
      </c>
      <c r="C1325" s="11">
        <v>3</v>
      </c>
      <c r="D1325" s="4" t="s">
        <v>462</v>
      </c>
      <c r="E1325" s="12">
        <v>0</v>
      </c>
      <c r="F1325" s="12">
        <v>0</v>
      </c>
    </row>
    <row r="1326" spans="1:6" x14ac:dyDescent="0.25">
      <c r="A1326" s="4" t="s">
        <v>15864</v>
      </c>
      <c r="B1326" s="4" t="s">
        <v>15865</v>
      </c>
      <c r="C1326" s="11">
        <v>4</v>
      </c>
      <c r="D1326" s="4" t="s">
        <v>462</v>
      </c>
      <c r="E1326" s="12">
        <v>0</v>
      </c>
      <c r="F1326" s="12">
        <v>0</v>
      </c>
    </row>
    <row r="1327" spans="1:6" x14ac:dyDescent="0.25">
      <c r="A1327" s="4" t="s">
        <v>15866</v>
      </c>
      <c r="B1327" s="4" t="s">
        <v>15867</v>
      </c>
      <c r="C1327" s="11">
        <v>4</v>
      </c>
      <c r="D1327" s="4" t="s">
        <v>462</v>
      </c>
      <c r="E1327" s="12">
        <v>0</v>
      </c>
      <c r="F1327" s="12">
        <v>0</v>
      </c>
    </row>
    <row r="1328" spans="1:6" x14ac:dyDescent="0.25">
      <c r="A1328" s="4" t="s">
        <v>15868</v>
      </c>
      <c r="B1328" s="4" t="s">
        <v>15869</v>
      </c>
      <c r="C1328" s="11">
        <v>1</v>
      </c>
      <c r="D1328" s="4" t="s">
        <v>462</v>
      </c>
      <c r="E1328" s="12">
        <v>0</v>
      </c>
      <c r="F1328" s="12">
        <v>0</v>
      </c>
    </row>
    <row r="1329" spans="1:6" x14ac:dyDescent="0.25">
      <c r="A1329" s="4" t="s">
        <v>15870</v>
      </c>
      <c r="B1329" s="4" t="s">
        <v>15871</v>
      </c>
      <c r="C1329" s="11">
        <v>4</v>
      </c>
      <c r="D1329" s="4" t="s">
        <v>462</v>
      </c>
      <c r="E1329" s="12">
        <v>0</v>
      </c>
      <c r="F1329" s="12">
        <v>0</v>
      </c>
    </row>
    <row r="1330" spans="1:6" x14ac:dyDescent="0.25">
      <c r="A1330" s="4" t="s">
        <v>15872</v>
      </c>
      <c r="B1330" s="4" t="s">
        <v>15873</v>
      </c>
      <c r="C1330" s="11">
        <v>2</v>
      </c>
      <c r="D1330" s="4" t="s">
        <v>462</v>
      </c>
      <c r="E1330" s="12">
        <v>0</v>
      </c>
      <c r="F1330" s="12">
        <v>0</v>
      </c>
    </row>
    <row r="1331" spans="1:6" x14ac:dyDescent="0.25">
      <c r="A1331" s="4" t="s">
        <v>15874</v>
      </c>
      <c r="B1331" s="4" t="s">
        <v>15875</v>
      </c>
      <c r="C1331" s="11">
        <v>2</v>
      </c>
      <c r="D1331" s="4" t="s">
        <v>462</v>
      </c>
      <c r="E1331" s="12">
        <v>0</v>
      </c>
      <c r="F1331" s="12">
        <v>0</v>
      </c>
    </row>
    <row r="1332" spans="1:6" x14ac:dyDescent="0.25">
      <c r="A1332" s="4" t="s">
        <v>15876</v>
      </c>
      <c r="B1332" s="4" t="s">
        <v>15877</v>
      </c>
      <c r="C1332" s="11">
        <v>2</v>
      </c>
      <c r="D1332" s="4" t="s">
        <v>462</v>
      </c>
      <c r="E1332" s="12">
        <v>0</v>
      </c>
      <c r="F1332" s="12">
        <v>0</v>
      </c>
    </row>
    <row r="1333" spans="1:6" x14ac:dyDescent="0.25">
      <c r="A1333" s="4" t="s">
        <v>15878</v>
      </c>
      <c r="B1333" s="4" t="s">
        <v>15879</v>
      </c>
      <c r="C1333" s="11">
        <v>1</v>
      </c>
      <c r="D1333" s="4" t="s">
        <v>462</v>
      </c>
      <c r="E1333" s="12">
        <v>0</v>
      </c>
      <c r="F1333" s="12">
        <v>0</v>
      </c>
    </row>
    <row r="1334" spans="1:6" x14ac:dyDescent="0.25">
      <c r="A1334" s="4" t="s">
        <v>15880</v>
      </c>
      <c r="B1334" s="4" t="s">
        <v>15881</v>
      </c>
      <c r="C1334" s="11">
        <v>2</v>
      </c>
      <c r="D1334" s="4" t="s">
        <v>462</v>
      </c>
      <c r="E1334" s="12">
        <v>0</v>
      </c>
      <c r="F1334" s="12">
        <v>0</v>
      </c>
    </row>
    <row r="1335" spans="1:6" x14ac:dyDescent="0.25">
      <c r="A1335" s="4" t="s">
        <v>15882</v>
      </c>
      <c r="B1335" s="4" t="s">
        <v>15883</v>
      </c>
      <c r="C1335" s="11">
        <v>2</v>
      </c>
      <c r="D1335" s="4" t="s">
        <v>462</v>
      </c>
      <c r="E1335" s="12">
        <v>0</v>
      </c>
      <c r="F1335" s="12">
        <v>0</v>
      </c>
    </row>
    <row r="1336" spans="1:6" x14ac:dyDescent="0.25">
      <c r="A1336" s="4" t="s">
        <v>15884</v>
      </c>
      <c r="B1336" s="4" t="s">
        <v>15885</v>
      </c>
      <c r="C1336" s="11">
        <v>1</v>
      </c>
      <c r="D1336" s="4" t="s">
        <v>462</v>
      </c>
      <c r="E1336" s="12">
        <v>0</v>
      </c>
      <c r="F1336" s="12">
        <v>0</v>
      </c>
    </row>
    <row r="1337" spans="1:6" x14ac:dyDescent="0.25">
      <c r="A1337" s="4" t="s">
        <v>15886</v>
      </c>
      <c r="B1337" s="4" t="s">
        <v>15887</v>
      </c>
      <c r="C1337" s="11">
        <v>2</v>
      </c>
      <c r="D1337" s="4" t="s">
        <v>462</v>
      </c>
      <c r="E1337" s="12">
        <v>0</v>
      </c>
      <c r="F1337" s="12">
        <v>0</v>
      </c>
    </row>
    <row r="1338" spans="1:6" x14ac:dyDescent="0.25">
      <c r="A1338" s="4" t="s">
        <v>15888</v>
      </c>
      <c r="B1338" s="4" t="s">
        <v>15889</v>
      </c>
      <c r="C1338" s="11">
        <v>1</v>
      </c>
      <c r="D1338" s="4" t="s">
        <v>462</v>
      </c>
      <c r="E1338" s="12">
        <v>0</v>
      </c>
      <c r="F1338" s="12">
        <v>0</v>
      </c>
    </row>
    <row r="1339" spans="1:6" x14ac:dyDescent="0.25">
      <c r="A1339" s="4" t="s">
        <v>15890</v>
      </c>
      <c r="B1339" s="4" t="s">
        <v>15891</v>
      </c>
      <c r="C1339" s="11">
        <v>2</v>
      </c>
      <c r="D1339" s="4" t="s">
        <v>462</v>
      </c>
      <c r="E1339" s="12">
        <v>0</v>
      </c>
      <c r="F1339" s="12">
        <v>0</v>
      </c>
    </row>
    <row r="1340" spans="1:6" x14ac:dyDescent="0.25">
      <c r="A1340" s="4" t="s">
        <v>15892</v>
      </c>
      <c r="B1340" s="4" t="s">
        <v>15893</v>
      </c>
      <c r="C1340" s="11">
        <v>2</v>
      </c>
      <c r="D1340" s="4" t="s">
        <v>462</v>
      </c>
      <c r="E1340" s="12">
        <v>0</v>
      </c>
      <c r="F1340" s="12">
        <v>0</v>
      </c>
    </row>
    <row r="1341" spans="1:6" x14ac:dyDescent="0.25">
      <c r="A1341" s="4" t="s">
        <v>15894</v>
      </c>
      <c r="B1341" s="4" t="s">
        <v>15895</v>
      </c>
      <c r="C1341" s="11">
        <v>1</v>
      </c>
      <c r="D1341" s="4" t="s">
        <v>462</v>
      </c>
      <c r="E1341" s="12">
        <v>0</v>
      </c>
      <c r="F1341" s="12">
        <v>0</v>
      </c>
    </row>
    <row r="1342" spans="1:6" x14ac:dyDescent="0.25">
      <c r="A1342" s="4" t="s">
        <v>15896</v>
      </c>
      <c r="B1342" s="4" t="s">
        <v>15897</v>
      </c>
      <c r="C1342" s="11">
        <v>2</v>
      </c>
      <c r="D1342" s="4" t="s">
        <v>462</v>
      </c>
      <c r="E1342" s="12">
        <v>0</v>
      </c>
      <c r="F1342" s="12">
        <v>0</v>
      </c>
    </row>
    <row r="1343" spans="1:6" x14ac:dyDescent="0.25">
      <c r="A1343" s="4" t="s">
        <v>15898</v>
      </c>
      <c r="B1343" s="4" t="s">
        <v>15899</v>
      </c>
      <c r="C1343" s="11">
        <v>2</v>
      </c>
      <c r="D1343" s="4" t="s">
        <v>462</v>
      </c>
      <c r="E1343" s="12">
        <v>0</v>
      </c>
      <c r="F1343" s="12">
        <v>0</v>
      </c>
    </row>
    <row r="1344" spans="1:6" x14ac:dyDescent="0.25">
      <c r="A1344" s="4" t="s">
        <v>15900</v>
      </c>
      <c r="B1344" s="4" t="s">
        <v>15901</v>
      </c>
      <c r="C1344" s="11">
        <v>3</v>
      </c>
      <c r="D1344" s="4" t="s">
        <v>462</v>
      </c>
      <c r="E1344" s="12">
        <v>0</v>
      </c>
      <c r="F1344" s="12">
        <v>0</v>
      </c>
    </row>
    <row r="1345" spans="1:6" x14ac:dyDescent="0.25">
      <c r="A1345" s="4" t="s">
        <v>15902</v>
      </c>
      <c r="B1345" s="4" t="s">
        <v>15903</v>
      </c>
      <c r="C1345" s="11">
        <v>5</v>
      </c>
      <c r="D1345" s="4" t="s">
        <v>462</v>
      </c>
      <c r="E1345" s="12">
        <v>0</v>
      </c>
      <c r="F1345" s="12">
        <v>0</v>
      </c>
    </row>
    <row r="1346" spans="1:6" x14ac:dyDescent="0.25">
      <c r="A1346" s="4" t="s">
        <v>15904</v>
      </c>
      <c r="B1346" s="4" t="s">
        <v>15905</v>
      </c>
      <c r="C1346" s="11">
        <v>1</v>
      </c>
      <c r="D1346" s="4" t="s">
        <v>462</v>
      </c>
      <c r="E1346" s="12">
        <v>0</v>
      </c>
      <c r="F1346" s="12">
        <v>0</v>
      </c>
    </row>
    <row r="1347" spans="1:6" x14ac:dyDescent="0.25">
      <c r="A1347" s="4" t="s">
        <v>15906</v>
      </c>
      <c r="B1347" s="4" t="s">
        <v>15907</v>
      </c>
      <c r="C1347" s="11">
        <v>1</v>
      </c>
      <c r="D1347" s="4" t="s">
        <v>462</v>
      </c>
      <c r="E1347" s="12">
        <v>0</v>
      </c>
      <c r="F1347" s="12">
        <v>0</v>
      </c>
    </row>
    <row r="1348" spans="1:6" x14ac:dyDescent="0.25">
      <c r="A1348" s="4" t="s">
        <v>15908</v>
      </c>
      <c r="B1348" s="4" t="s">
        <v>15909</v>
      </c>
      <c r="C1348" s="11">
        <v>1</v>
      </c>
      <c r="D1348" s="4" t="s">
        <v>462</v>
      </c>
      <c r="E1348" s="12">
        <v>0</v>
      </c>
      <c r="F1348" s="12">
        <v>0</v>
      </c>
    </row>
    <row r="1349" spans="1:6" x14ac:dyDescent="0.25">
      <c r="A1349" s="4" t="s">
        <v>15910</v>
      </c>
      <c r="B1349" s="4" t="s">
        <v>15911</v>
      </c>
      <c r="C1349" s="11">
        <v>3</v>
      </c>
      <c r="D1349" s="4" t="s">
        <v>462</v>
      </c>
      <c r="E1349" s="12">
        <v>0</v>
      </c>
      <c r="F1349" s="12">
        <v>0</v>
      </c>
    </row>
    <row r="1350" spans="1:6" x14ac:dyDescent="0.25">
      <c r="A1350" s="4" t="s">
        <v>15912</v>
      </c>
      <c r="B1350" s="4" t="s">
        <v>15913</v>
      </c>
      <c r="C1350" s="11">
        <v>2</v>
      </c>
      <c r="D1350" s="4" t="s">
        <v>462</v>
      </c>
      <c r="E1350" s="12">
        <v>0</v>
      </c>
      <c r="F1350" s="12">
        <v>0</v>
      </c>
    </row>
    <row r="1351" spans="1:6" x14ac:dyDescent="0.25">
      <c r="A1351" s="4" t="s">
        <v>15914</v>
      </c>
      <c r="B1351" s="4" t="s">
        <v>15915</v>
      </c>
      <c r="C1351" s="11">
        <v>2</v>
      </c>
      <c r="D1351" s="4" t="s">
        <v>462</v>
      </c>
      <c r="E1351" s="12">
        <v>0</v>
      </c>
      <c r="F1351" s="12">
        <v>0</v>
      </c>
    </row>
    <row r="1352" spans="1:6" x14ac:dyDescent="0.25">
      <c r="A1352" s="4" t="s">
        <v>15916</v>
      </c>
      <c r="B1352" s="4" t="s">
        <v>15917</v>
      </c>
      <c r="C1352" s="11">
        <v>3</v>
      </c>
      <c r="D1352" s="4" t="s">
        <v>462</v>
      </c>
      <c r="E1352" s="12">
        <v>0</v>
      </c>
      <c r="F1352" s="12">
        <v>0</v>
      </c>
    </row>
    <row r="1353" spans="1:6" x14ac:dyDescent="0.25">
      <c r="A1353" s="4" t="s">
        <v>15918</v>
      </c>
      <c r="B1353" s="4" t="s">
        <v>15919</v>
      </c>
      <c r="C1353" s="11">
        <v>3</v>
      </c>
      <c r="D1353" s="4" t="s">
        <v>462</v>
      </c>
      <c r="E1353" s="12">
        <v>0</v>
      </c>
      <c r="F1353" s="12">
        <v>0</v>
      </c>
    </row>
    <row r="1354" spans="1:6" x14ac:dyDescent="0.25">
      <c r="A1354" s="4" t="s">
        <v>15920</v>
      </c>
      <c r="B1354" s="4" t="s">
        <v>15921</v>
      </c>
      <c r="C1354" s="11">
        <v>1</v>
      </c>
      <c r="D1354" s="4" t="s">
        <v>462</v>
      </c>
      <c r="E1354" s="12">
        <v>0</v>
      </c>
      <c r="F1354" s="12">
        <v>0</v>
      </c>
    </row>
    <row r="1355" spans="1:6" x14ac:dyDescent="0.25">
      <c r="A1355" s="4" t="s">
        <v>15922</v>
      </c>
      <c r="B1355" s="4" t="s">
        <v>15923</v>
      </c>
      <c r="C1355" s="11">
        <v>1</v>
      </c>
      <c r="D1355" s="4" t="s">
        <v>462</v>
      </c>
      <c r="E1355" s="12">
        <v>0</v>
      </c>
      <c r="F1355" s="12">
        <v>0</v>
      </c>
    </row>
    <row r="1356" spans="1:6" x14ac:dyDescent="0.25">
      <c r="A1356" s="4" t="s">
        <v>15924</v>
      </c>
      <c r="B1356" s="4" t="s">
        <v>15925</v>
      </c>
      <c r="C1356" s="11">
        <v>2</v>
      </c>
      <c r="D1356" s="4" t="s">
        <v>462</v>
      </c>
      <c r="E1356" s="12">
        <v>0</v>
      </c>
      <c r="F1356" s="12">
        <v>0</v>
      </c>
    </row>
    <row r="1357" spans="1:6" x14ac:dyDescent="0.25">
      <c r="A1357" s="4" t="s">
        <v>15926</v>
      </c>
      <c r="B1357" s="4" t="s">
        <v>15927</v>
      </c>
      <c r="C1357" s="11">
        <v>2</v>
      </c>
      <c r="D1357" s="4" t="s">
        <v>462</v>
      </c>
      <c r="E1357" s="12">
        <v>0</v>
      </c>
      <c r="F1357" s="12">
        <v>0</v>
      </c>
    </row>
    <row r="1358" spans="1:6" x14ac:dyDescent="0.25">
      <c r="A1358" s="4" t="s">
        <v>15928</v>
      </c>
      <c r="B1358" s="4" t="s">
        <v>15929</v>
      </c>
      <c r="C1358" s="11">
        <v>1</v>
      </c>
      <c r="D1358" s="4" t="s">
        <v>462</v>
      </c>
      <c r="E1358" s="12">
        <v>0</v>
      </c>
      <c r="F1358" s="12">
        <v>0</v>
      </c>
    </row>
    <row r="1359" spans="1:6" x14ac:dyDescent="0.25">
      <c r="A1359" s="4" t="s">
        <v>15930</v>
      </c>
      <c r="B1359" s="4" t="s">
        <v>15931</v>
      </c>
      <c r="C1359" s="11">
        <v>2</v>
      </c>
      <c r="D1359" s="4" t="s">
        <v>462</v>
      </c>
      <c r="E1359" s="12">
        <v>0</v>
      </c>
      <c r="F1359" s="12">
        <v>0</v>
      </c>
    </row>
    <row r="1360" spans="1:6" x14ac:dyDescent="0.25">
      <c r="A1360" s="4" t="s">
        <v>15932</v>
      </c>
      <c r="B1360" s="4" t="s">
        <v>15933</v>
      </c>
      <c r="C1360" s="11">
        <v>1</v>
      </c>
      <c r="D1360" s="4" t="s">
        <v>462</v>
      </c>
      <c r="E1360" s="12">
        <v>0</v>
      </c>
      <c r="F1360" s="12">
        <v>0</v>
      </c>
    </row>
    <row r="1361" spans="1:6" x14ac:dyDescent="0.25">
      <c r="A1361" s="4" t="s">
        <v>15934</v>
      </c>
      <c r="B1361" s="4" t="s">
        <v>15935</v>
      </c>
      <c r="C1361" s="11">
        <v>2</v>
      </c>
      <c r="D1361" s="4" t="s">
        <v>462</v>
      </c>
      <c r="E1361" s="12">
        <v>0</v>
      </c>
      <c r="F1361" s="12">
        <v>0</v>
      </c>
    </row>
    <row r="1362" spans="1:6" x14ac:dyDescent="0.25">
      <c r="A1362" s="4" t="s">
        <v>15936</v>
      </c>
      <c r="B1362" s="4" t="s">
        <v>15937</v>
      </c>
      <c r="C1362" s="11">
        <v>1</v>
      </c>
      <c r="D1362" s="4" t="s">
        <v>462</v>
      </c>
      <c r="E1362" s="12">
        <v>0</v>
      </c>
      <c r="F1362" s="12">
        <v>0</v>
      </c>
    </row>
    <row r="1363" spans="1:6" x14ac:dyDescent="0.25">
      <c r="A1363" s="4" t="s">
        <v>15938</v>
      </c>
      <c r="B1363" s="4" t="s">
        <v>15939</v>
      </c>
      <c r="C1363" s="11">
        <v>2</v>
      </c>
      <c r="D1363" s="4" t="s">
        <v>462</v>
      </c>
      <c r="E1363" s="12">
        <v>0</v>
      </c>
      <c r="F1363" s="12">
        <v>0</v>
      </c>
    </row>
    <row r="1364" spans="1:6" x14ac:dyDescent="0.25">
      <c r="A1364" s="4" t="s">
        <v>15940</v>
      </c>
      <c r="B1364" s="4" t="s">
        <v>15941</v>
      </c>
      <c r="C1364" s="11">
        <v>2</v>
      </c>
      <c r="D1364" s="4" t="s">
        <v>462</v>
      </c>
      <c r="E1364" s="12">
        <v>0</v>
      </c>
      <c r="F1364" s="12">
        <v>0</v>
      </c>
    </row>
    <row r="1365" spans="1:6" x14ac:dyDescent="0.25">
      <c r="A1365" s="4" t="s">
        <v>15942</v>
      </c>
      <c r="B1365" s="4" t="s">
        <v>15943</v>
      </c>
      <c r="C1365" s="11">
        <v>3</v>
      </c>
      <c r="D1365" s="4" t="s">
        <v>462</v>
      </c>
      <c r="E1365" s="12">
        <v>0</v>
      </c>
      <c r="F1365" s="12">
        <v>0</v>
      </c>
    </row>
    <row r="1366" spans="1:6" x14ac:dyDescent="0.25">
      <c r="A1366" s="4" t="s">
        <v>15944</v>
      </c>
      <c r="B1366" s="4" t="s">
        <v>15945</v>
      </c>
      <c r="C1366" s="11">
        <v>1</v>
      </c>
      <c r="D1366" s="4" t="s">
        <v>462</v>
      </c>
      <c r="E1366" s="12">
        <v>0</v>
      </c>
      <c r="F1366" s="12">
        <v>0</v>
      </c>
    </row>
    <row r="1367" spans="1:6" x14ac:dyDescent="0.25">
      <c r="A1367" s="4" t="s">
        <v>15946</v>
      </c>
      <c r="B1367" s="4" t="s">
        <v>15947</v>
      </c>
      <c r="C1367" s="11">
        <v>2</v>
      </c>
      <c r="D1367" s="4" t="s">
        <v>462</v>
      </c>
      <c r="E1367" s="12">
        <v>0</v>
      </c>
      <c r="F1367" s="12">
        <v>0</v>
      </c>
    </row>
    <row r="1368" spans="1:6" x14ac:dyDescent="0.25">
      <c r="A1368" s="4" t="s">
        <v>15948</v>
      </c>
      <c r="B1368" s="4" t="s">
        <v>15949</v>
      </c>
      <c r="C1368" s="11">
        <v>1</v>
      </c>
      <c r="D1368" s="4" t="s">
        <v>462</v>
      </c>
      <c r="E1368" s="12">
        <v>0</v>
      </c>
      <c r="F1368" s="12">
        <v>0</v>
      </c>
    </row>
    <row r="1369" spans="1:6" x14ac:dyDescent="0.25">
      <c r="A1369" s="4" t="s">
        <v>15950</v>
      </c>
      <c r="B1369" s="4" t="s">
        <v>15951</v>
      </c>
      <c r="C1369" s="11">
        <v>2</v>
      </c>
      <c r="D1369" s="4" t="s">
        <v>462</v>
      </c>
      <c r="E1369" s="12">
        <v>0</v>
      </c>
      <c r="F1369" s="12">
        <v>0</v>
      </c>
    </row>
    <row r="1370" spans="1:6" x14ac:dyDescent="0.25">
      <c r="A1370" s="4" t="s">
        <v>15952</v>
      </c>
      <c r="B1370" s="4" t="s">
        <v>15953</v>
      </c>
      <c r="C1370" s="11">
        <v>1</v>
      </c>
      <c r="D1370" s="4" t="s">
        <v>462</v>
      </c>
      <c r="E1370" s="12">
        <v>0</v>
      </c>
      <c r="F1370" s="12">
        <v>0</v>
      </c>
    </row>
    <row r="1371" spans="1:6" x14ac:dyDescent="0.25">
      <c r="A1371" s="4" t="s">
        <v>15954</v>
      </c>
      <c r="B1371" s="4" t="s">
        <v>15955</v>
      </c>
      <c r="C1371" s="11">
        <v>1</v>
      </c>
      <c r="D1371" s="4" t="s">
        <v>462</v>
      </c>
      <c r="E1371" s="12">
        <v>0</v>
      </c>
      <c r="F1371" s="12">
        <v>0</v>
      </c>
    </row>
    <row r="1372" spans="1:6" x14ac:dyDescent="0.25">
      <c r="A1372" s="4" t="s">
        <v>15956</v>
      </c>
      <c r="B1372" s="4" t="s">
        <v>15957</v>
      </c>
      <c r="C1372" s="11">
        <v>2</v>
      </c>
      <c r="D1372" s="4" t="s">
        <v>462</v>
      </c>
      <c r="E1372" s="12">
        <v>0</v>
      </c>
      <c r="F1372" s="12">
        <v>0</v>
      </c>
    </row>
    <row r="1373" spans="1:6" x14ac:dyDescent="0.25">
      <c r="A1373" s="4" t="s">
        <v>15958</v>
      </c>
      <c r="B1373" s="4" t="s">
        <v>15959</v>
      </c>
      <c r="C1373" s="11">
        <v>1</v>
      </c>
      <c r="D1373" s="4" t="s">
        <v>462</v>
      </c>
      <c r="E1373" s="12">
        <v>0</v>
      </c>
      <c r="F1373" s="12">
        <v>0</v>
      </c>
    </row>
    <row r="1374" spans="1:6" x14ac:dyDescent="0.25">
      <c r="A1374" s="4" t="s">
        <v>15960</v>
      </c>
      <c r="B1374" s="4" t="s">
        <v>15961</v>
      </c>
      <c r="C1374" s="11">
        <v>3</v>
      </c>
      <c r="D1374" s="4" t="s">
        <v>462</v>
      </c>
      <c r="E1374" s="12">
        <v>0</v>
      </c>
      <c r="F1374" s="12">
        <v>0</v>
      </c>
    </row>
    <row r="1375" spans="1:6" x14ac:dyDescent="0.25">
      <c r="A1375" s="4" t="s">
        <v>15962</v>
      </c>
      <c r="B1375" s="4" t="s">
        <v>15963</v>
      </c>
      <c r="C1375" s="11">
        <v>8</v>
      </c>
      <c r="D1375" s="4" t="s">
        <v>462</v>
      </c>
      <c r="E1375" s="12">
        <v>0</v>
      </c>
      <c r="F1375" s="12">
        <v>0</v>
      </c>
    </row>
    <row r="1376" spans="1:6" x14ac:dyDescent="0.25">
      <c r="A1376" s="4" t="s">
        <v>15964</v>
      </c>
      <c r="B1376" s="4" t="s">
        <v>15965</v>
      </c>
      <c r="C1376" s="11">
        <v>7</v>
      </c>
      <c r="D1376" s="4" t="s">
        <v>462</v>
      </c>
      <c r="E1376" s="12">
        <v>0</v>
      </c>
      <c r="F1376" s="12">
        <v>0</v>
      </c>
    </row>
    <row r="1377" spans="1:6" x14ac:dyDescent="0.25">
      <c r="A1377" s="4" t="s">
        <v>15966</v>
      </c>
      <c r="B1377" s="4" t="s">
        <v>15967</v>
      </c>
      <c r="C1377" s="11">
        <v>6</v>
      </c>
      <c r="D1377" s="4" t="s">
        <v>462</v>
      </c>
      <c r="E1377" s="12">
        <v>0</v>
      </c>
      <c r="F1377" s="12">
        <v>0</v>
      </c>
    </row>
    <row r="1378" spans="1:6" x14ac:dyDescent="0.25">
      <c r="A1378" s="4" t="s">
        <v>15968</v>
      </c>
      <c r="B1378" s="4" t="s">
        <v>15969</v>
      </c>
      <c r="C1378" s="11">
        <v>6</v>
      </c>
      <c r="D1378" s="4" t="s">
        <v>462</v>
      </c>
      <c r="E1378" s="12">
        <v>0</v>
      </c>
      <c r="F1378" s="12">
        <v>0</v>
      </c>
    </row>
    <row r="1379" spans="1:6" x14ac:dyDescent="0.25">
      <c r="A1379" s="4" t="s">
        <v>15970</v>
      </c>
      <c r="B1379" s="4" t="s">
        <v>15971</v>
      </c>
      <c r="C1379" s="11">
        <v>5</v>
      </c>
      <c r="D1379" s="4" t="s">
        <v>462</v>
      </c>
      <c r="E1379" s="12">
        <v>0</v>
      </c>
      <c r="F1379" s="12">
        <v>0</v>
      </c>
    </row>
    <row r="1380" spans="1:6" x14ac:dyDescent="0.25">
      <c r="A1380" s="4" t="s">
        <v>15972</v>
      </c>
      <c r="B1380" s="4" t="s">
        <v>15973</v>
      </c>
      <c r="C1380" s="11">
        <v>5</v>
      </c>
      <c r="D1380" s="4" t="s">
        <v>462</v>
      </c>
      <c r="E1380" s="12">
        <v>0</v>
      </c>
      <c r="F1380" s="12">
        <v>0</v>
      </c>
    </row>
    <row r="1381" spans="1:6" x14ac:dyDescent="0.25">
      <c r="A1381" s="4" t="s">
        <v>15974</v>
      </c>
      <c r="B1381" s="4" t="s">
        <v>15975</v>
      </c>
      <c r="C1381" s="11">
        <v>6</v>
      </c>
      <c r="D1381" s="4" t="s">
        <v>462</v>
      </c>
      <c r="E1381" s="12">
        <v>0</v>
      </c>
      <c r="F1381" s="12">
        <v>0</v>
      </c>
    </row>
    <row r="1382" spans="1:6" x14ac:dyDescent="0.25">
      <c r="A1382" s="4" t="s">
        <v>15976</v>
      </c>
      <c r="B1382" s="4" t="s">
        <v>15977</v>
      </c>
      <c r="C1382" s="11">
        <v>3</v>
      </c>
      <c r="D1382" s="4" t="s">
        <v>462</v>
      </c>
      <c r="E1382" s="12">
        <v>0</v>
      </c>
      <c r="F1382" s="12">
        <v>0</v>
      </c>
    </row>
    <row r="1383" spans="1:6" x14ac:dyDescent="0.25">
      <c r="A1383" s="4" t="s">
        <v>15978</v>
      </c>
      <c r="B1383" s="4" t="s">
        <v>15979</v>
      </c>
      <c r="C1383" s="11">
        <v>6</v>
      </c>
      <c r="D1383" s="4" t="s">
        <v>462</v>
      </c>
      <c r="E1383" s="12">
        <v>0</v>
      </c>
      <c r="F1383" s="12">
        <v>0</v>
      </c>
    </row>
    <row r="1384" spans="1:6" x14ac:dyDescent="0.25">
      <c r="A1384" s="4" t="s">
        <v>15980</v>
      </c>
      <c r="B1384" s="4" t="s">
        <v>15981</v>
      </c>
      <c r="C1384" s="11">
        <v>3</v>
      </c>
      <c r="D1384" s="4" t="s">
        <v>462</v>
      </c>
      <c r="E1384" s="12">
        <v>0</v>
      </c>
      <c r="F1384" s="12">
        <v>0</v>
      </c>
    </row>
    <row r="1385" spans="1:6" x14ac:dyDescent="0.25">
      <c r="A1385" s="4" t="s">
        <v>15982</v>
      </c>
      <c r="B1385" s="4" t="s">
        <v>15983</v>
      </c>
      <c r="C1385" s="11">
        <v>9</v>
      </c>
      <c r="D1385" s="4" t="s">
        <v>462</v>
      </c>
      <c r="E1385" s="12">
        <v>0</v>
      </c>
      <c r="F1385" s="12">
        <v>0</v>
      </c>
    </row>
    <row r="1386" spans="1:6" x14ac:dyDescent="0.25">
      <c r="A1386" s="4" t="s">
        <v>15984</v>
      </c>
      <c r="B1386" s="4" t="s">
        <v>15985</v>
      </c>
      <c r="C1386" s="11">
        <v>4</v>
      </c>
      <c r="D1386" s="4" t="s">
        <v>462</v>
      </c>
      <c r="E1386" s="12">
        <v>0</v>
      </c>
      <c r="F1386" s="12">
        <v>0</v>
      </c>
    </row>
    <row r="1387" spans="1:6" x14ac:dyDescent="0.25">
      <c r="A1387" s="4" t="s">
        <v>15986</v>
      </c>
      <c r="B1387" s="4" t="s">
        <v>15987</v>
      </c>
      <c r="C1387" s="11">
        <v>8</v>
      </c>
      <c r="D1387" s="4" t="s">
        <v>462</v>
      </c>
      <c r="E1387" s="12">
        <v>0</v>
      </c>
      <c r="F1387" s="12">
        <v>0</v>
      </c>
    </row>
    <row r="1388" spans="1:6" x14ac:dyDescent="0.25">
      <c r="A1388" s="4" t="s">
        <v>15988</v>
      </c>
      <c r="B1388" s="4" t="s">
        <v>15989</v>
      </c>
      <c r="C1388" s="11">
        <v>6</v>
      </c>
      <c r="D1388" s="4" t="s">
        <v>462</v>
      </c>
      <c r="E1388" s="12">
        <v>0</v>
      </c>
      <c r="F1388" s="12">
        <v>0</v>
      </c>
    </row>
    <row r="1389" spans="1:6" x14ac:dyDescent="0.25">
      <c r="A1389" s="4" t="s">
        <v>15990</v>
      </c>
      <c r="B1389" s="4" t="s">
        <v>15991</v>
      </c>
      <c r="C1389" s="11">
        <v>4</v>
      </c>
      <c r="D1389" s="4" t="s">
        <v>462</v>
      </c>
      <c r="E1389" s="12">
        <v>0</v>
      </c>
      <c r="F1389" s="12">
        <v>0</v>
      </c>
    </row>
    <row r="1390" spans="1:6" x14ac:dyDescent="0.25">
      <c r="A1390" s="4" t="s">
        <v>15992</v>
      </c>
      <c r="B1390" s="4" t="s">
        <v>15993</v>
      </c>
      <c r="C1390" s="11">
        <v>5</v>
      </c>
      <c r="D1390" s="4" t="s">
        <v>462</v>
      </c>
      <c r="E1390" s="12">
        <v>0</v>
      </c>
      <c r="F1390" s="12">
        <v>0</v>
      </c>
    </row>
    <row r="1391" spans="1:6" x14ac:dyDescent="0.25">
      <c r="A1391" s="4" t="s">
        <v>15994</v>
      </c>
      <c r="B1391" s="4" t="s">
        <v>15995</v>
      </c>
      <c r="C1391" s="11">
        <v>6</v>
      </c>
      <c r="D1391" s="4" t="s">
        <v>462</v>
      </c>
      <c r="E1391" s="12">
        <v>0</v>
      </c>
      <c r="F1391" s="12">
        <v>0</v>
      </c>
    </row>
    <row r="1392" spans="1:6" x14ac:dyDescent="0.25">
      <c r="A1392" s="4" t="s">
        <v>15996</v>
      </c>
      <c r="B1392" s="4" t="s">
        <v>15997</v>
      </c>
      <c r="C1392" s="11">
        <v>5</v>
      </c>
      <c r="D1392" s="4" t="s">
        <v>462</v>
      </c>
      <c r="E1392" s="12">
        <v>0</v>
      </c>
      <c r="F1392" s="12">
        <v>0</v>
      </c>
    </row>
    <row r="1393" spans="1:6" x14ac:dyDescent="0.25">
      <c r="A1393" s="4" t="s">
        <v>15998</v>
      </c>
      <c r="B1393" s="4" t="s">
        <v>15999</v>
      </c>
      <c r="C1393" s="11">
        <v>3</v>
      </c>
      <c r="D1393" s="4" t="s">
        <v>462</v>
      </c>
      <c r="E1393" s="12">
        <v>0</v>
      </c>
      <c r="F1393" s="12">
        <v>0</v>
      </c>
    </row>
    <row r="1394" spans="1:6" x14ac:dyDescent="0.25">
      <c r="A1394" s="4" t="s">
        <v>16000</v>
      </c>
      <c r="B1394" s="4" t="s">
        <v>16001</v>
      </c>
      <c r="C1394" s="11">
        <v>3</v>
      </c>
      <c r="D1394" s="4" t="s">
        <v>462</v>
      </c>
      <c r="E1394" s="12">
        <v>0</v>
      </c>
      <c r="F1394" s="12">
        <v>0</v>
      </c>
    </row>
    <row r="1395" spans="1:6" x14ac:dyDescent="0.25">
      <c r="A1395" s="4" t="s">
        <v>16002</v>
      </c>
      <c r="B1395" s="4" t="s">
        <v>16003</v>
      </c>
      <c r="C1395" s="11">
        <v>5</v>
      </c>
      <c r="D1395" s="4" t="s">
        <v>462</v>
      </c>
      <c r="E1395" s="12">
        <v>0</v>
      </c>
      <c r="F1395" s="12">
        <v>0</v>
      </c>
    </row>
    <row r="1396" spans="1:6" x14ac:dyDescent="0.25">
      <c r="A1396" s="4" t="s">
        <v>16004</v>
      </c>
      <c r="B1396" s="4" t="s">
        <v>16005</v>
      </c>
      <c r="C1396" s="11">
        <v>4</v>
      </c>
      <c r="D1396" s="4" t="s">
        <v>462</v>
      </c>
      <c r="E1396" s="12">
        <v>0</v>
      </c>
      <c r="F1396" s="12">
        <v>0</v>
      </c>
    </row>
    <row r="1397" spans="1:6" x14ac:dyDescent="0.25">
      <c r="A1397" s="4" t="s">
        <v>16006</v>
      </c>
      <c r="B1397" s="4" t="s">
        <v>16007</v>
      </c>
      <c r="C1397" s="11">
        <v>5</v>
      </c>
      <c r="D1397" s="4" t="s">
        <v>462</v>
      </c>
      <c r="E1397" s="12">
        <v>0</v>
      </c>
      <c r="F1397" s="12">
        <v>0</v>
      </c>
    </row>
    <row r="1398" spans="1:6" x14ac:dyDescent="0.25">
      <c r="A1398" s="4" t="s">
        <v>16008</v>
      </c>
      <c r="B1398" s="4" t="s">
        <v>16009</v>
      </c>
      <c r="C1398" s="11">
        <v>5</v>
      </c>
      <c r="D1398" s="4" t="s">
        <v>462</v>
      </c>
      <c r="E1398" s="12">
        <v>0</v>
      </c>
      <c r="F1398" s="12">
        <v>0</v>
      </c>
    </row>
    <row r="1399" spans="1:6" x14ac:dyDescent="0.25">
      <c r="A1399" s="4" t="s">
        <v>16010</v>
      </c>
      <c r="B1399" s="4" t="s">
        <v>16011</v>
      </c>
      <c r="C1399" s="11">
        <v>5</v>
      </c>
      <c r="D1399" s="4" t="s">
        <v>462</v>
      </c>
      <c r="E1399" s="12">
        <v>0</v>
      </c>
      <c r="F1399" s="12">
        <v>0</v>
      </c>
    </row>
    <row r="1400" spans="1:6" x14ac:dyDescent="0.25">
      <c r="A1400" s="4" t="s">
        <v>16012</v>
      </c>
      <c r="B1400" s="4" t="s">
        <v>16013</v>
      </c>
      <c r="C1400" s="11">
        <v>4</v>
      </c>
      <c r="D1400" s="4" t="s">
        <v>462</v>
      </c>
      <c r="E1400" s="12">
        <v>0</v>
      </c>
      <c r="F1400" s="12">
        <v>0</v>
      </c>
    </row>
    <row r="1401" spans="1:6" x14ac:dyDescent="0.25">
      <c r="A1401" s="4" t="s">
        <v>16014</v>
      </c>
      <c r="B1401" s="4" t="s">
        <v>16015</v>
      </c>
      <c r="C1401" s="11">
        <v>5</v>
      </c>
      <c r="D1401" s="4" t="s">
        <v>462</v>
      </c>
      <c r="E1401" s="12">
        <v>0</v>
      </c>
      <c r="F1401" s="12">
        <v>0</v>
      </c>
    </row>
    <row r="1402" spans="1:6" x14ac:dyDescent="0.25">
      <c r="A1402" s="4" t="s">
        <v>16016</v>
      </c>
      <c r="B1402" s="4" t="s">
        <v>16017</v>
      </c>
      <c r="C1402" s="11">
        <v>6</v>
      </c>
      <c r="D1402" s="4" t="s">
        <v>462</v>
      </c>
      <c r="E1402" s="12">
        <v>0</v>
      </c>
      <c r="F1402" s="12">
        <v>0</v>
      </c>
    </row>
    <row r="1403" spans="1:6" x14ac:dyDescent="0.25">
      <c r="A1403" s="4" t="s">
        <v>16018</v>
      </c>
      <c r="B1403" s="4" t="s">
        <v>16019</v>
      </c>
      <c r="C1403" s="11">
        <v>1</v>
      </c>
      <c r="D1403" s="4" t="s">
        <v>462</v>
      </c>
      <c r="E1403" s="12">
        <v>0</v>
      </c>
      <c r="F1403" s="12">
        <v>0</v>
      </c>
    </row>
    <row r="1404" spans="1:6" x14ac:dyDescent="0.25">
      <c r="A1404" s="4" t="s">
        <v>16020</v>
      </c>
      <c r="B1404" s="4" t="s">
        <v>16021</v>
      </c>
      <c r="C1404" s="11">
        <v>4</v>
      </c>
      <c r="D1404" s="4" t="s">
        <v>462</v>
      </c>
      <c r="E1404" s="12">
        <v>0</v>
      </c>
      <c r="F1404" s="12">
        <v>0</v>
      </c>
    </row>
    <row r="1405" spans="1:6" x14ac:dyDescent="0.25">
      <c r="A1405" s="4" t="s">
        <v>16022</v>
      </c>
      <c r="B1405" s="4" t="s">
        <v>16023</v>
      </c>
      <c r="C1405" s="11">
        <v>5</v>
      </c>
      <c r="D1405" s="4" t="s">
        <v>462</v>
      </c>
      <c r="E1405" s="12">
        <v>0</v>
      </c>
      <c r="F1405" s="12">
        <v>0</v>
      </c>
    </row>
    <row r="1406" spans="1:6" x14ac:dyDescent="0.25">
      <c r="A1406" s="4" t="s">
        <v>16024</v>
      </c>
      <c r="B1406" s="4" t="s">
        <v>16025</v>
      </c>
      <c r="C1406" s="11">
        <v>1</v>
      </c>
      <c r="D1406" s="4" t="s">
        <v>462</v>
      </c>
      <c r="E1406" s="12">
        <v>0</v>
      </c>
      <c r="F1406" s="12">
        <v>0</v>
      </c>
    </row>
    <row r="1407" spans="1:6" x14ac:dyDescent="0.25">
      <c r="A1407" s="4" t="s">
        <v>16026</v>
      </c>
      <c r="B1407" s="4" t="s">
        <v>16027</v>
      </c>
      <c r="C1407" s="11">
        <v>5</v>
      </c>
      <c r="D1407" s="4" t="s">
        <v>462</v>
      </c>
      <c r="E1407" s="12">
        <v>0</v>
      </c>
      <c r="F1407" s="12">
        <v>0</v>
      </c>
    </row>
    <row r="1408" spans="1:6" x14ac:dyDescent="0.25">
      <c r="A1408" s="4" t="s">
        <v>16028</v>
      </c>
      <c r="B1408" s="4" t="s">
        <v>16029</v>
      </c>
      <c r="C1408" s="11">
        <v>3</v>
      </c>
      <c r="D1408" s="4" t="s">
        <v>462</v>
      </c>
      <c r="E1408" s="12">
        <v>0</v>
      </c>
      <c r="F1408" s="12">
        <v>0</v>
      </c>
    </row>
    <row r="1409" spans="1:6" x14ac:dyDescent="0.25">
      <c r="A1409" s="4" t="s">
        <v>16030</v>
      </c>
      <c r="B1409" s="4" t="s">
        <v>16031</v>
      </c>
      <c r="C1409" s="11">
        <v>7</v>
      </c>
      <c r="D1409" s="4" t="s">
        <v>462</v>
      </c>
      <c r="E1409" s="12">
        <v>0</v>
      </c>
      <c r="F1409" s="12">
        <v>0</v>
      </c>
    </row>
    <row r="1410" spans="1:6" x14ac:dyDescent="0.25">
      <c r="A1410" s="4" t="s">
        <v>16032</v>
      </c>
      <c r="B1410" s="4" t="s">
        <v>16033</v>
      </c>
      <c r="C1410" s="11">
        <v>6</v>
      </c>
      <c r="D1410" s="4" t="s">
        <v>462</v>
      </c>
      <c r="E1410" s="12">
        <v>0</v>
      </c>
      <c r="F1410" s="12">
        <v>0</v>
      </c>
    </row>
    <row r="1411" spans="1:6" x14ac:dyDescent="0.25">
      <c r="A1411" s="4" t="s">
        <v>16034</v>
      </c>
      <c r="B1411" s="4" t="s">
        <v>16035</v>
      </c>
      <c r="C1411" s="11">
        <v>7</v>
      </c>
      <c r="D1411" s="4" t="s">
        <v>462</v>
      </c>
      <c r="E1411" s="12">
        <v>0</v>
      </c>
      <c r="F1411" s="12">
        <v>0</v>
      </c>
    </row>
    <row r="1412" spans="1:6" x14ac:dyDescent="0.25">
      <c r="A1412" s="4" t="s">
        <v>16036</v>
      </c>
      <c r="B1412" s="4" t="s">
        <v>16037</v>
      </c>
      <c r="C1412" s="11">
        <v>6</v>
      </c>
      <c r="D1412" s="4" t="s">
        <v>462</v>
      </c>
      <c r="E1412" s="12">
        <v>0</v>
      </c>
      <c r="F1412" s="12">
        <v>0</v>
      </c>
    </row>
    <row r="1413" spans="1:6" x14ac:dyDescent="0.25">
      <c r="A1413" s="4" t="s">
        <v>16038</v>
      </c>
      <c r="B1413" s="4" t="s">
        <v>16039</v>
      </c>
      <c r="C1413" s="11">
        <v>5</v>
      </c>
      <c r="D1413" s="4" t="s">
        <v>462</v>
      </c>
      <c r="E1413" s="12">
        <v>0</v>
      </c>
      <c r="F1413" s="12">
        <v>0</v>
      </c>
    </row>
    <row r="1414" spans="1:6" x14ac:dyDescent="0.25">
      <c r="A1414" s="4" t="s">
        <v>16040</v>
      </c>
      <c r="B1414" s="4" t="s">
        <v>16041</v>
      </c>
      <c r="C1414" s="11">
        <v>7</v>
      </c>
      <c r="D1414" s="4" t="s">
        <v>462</v>
      </c>
      <c r="E1414" s="12">
        <v>0</v>
      </c>
      <c r="F1414" s="12">
        <v>0</v>
      </c>
    </row>
    <row r="1415" spans="1:6" x14ac:dyDescent="0.25">
      <c r="A1415" s="4" t="s">
        <v>16042</v>
      </c>
      <c r="B1415" s="4" t="s">
        <v>16043</v>
      </c>
      <c r="C1415" s="11">
        <v>7</v>
      </c>
      <c r="D1415" s="4" t="s">
        <v>462</v>
      </c>
      <c r="E1415" s="12">
        <v>0</v>
      </c>
      <c r="F1415" s="12">
        <v>0</v>
      </c>
    </row>
    <row r="1416" spans="1:6" x14ac:dyDescent="0.25">
      <c r="A1416" s="4" t="s">
        <v>16044</v>
      </c>
      <c r="B1416" s="4" t="s">
        <v>16045</v>
      </c>
      <c r="C1416" s="11">
        <v>5</v>
      </c>
      <c r="D1416" s="4" t="s">
        <v>462</v>
      </c>
      <c r="E1416" s="12">
        <v>0</v>
      </c>
      <c r="F1416" s="12">
        <v>0</v>
      </c>
    </row>
    <row r="1417" spans="1:6" x14ac:dyDescent="0.25">
      <c r="A1417" s="4" t="s">
        <v>16046</v>
      </c>
      <c r="B1417" s="4" t="s">
        <v>16047</v>
      </c>
      <c r="C1417" s="11">
        <v>5</v>
      </c>
      <c r="D1417" s="4" t="s">
        <v>462</v>
      </c>
      <c r="E1417" s="12">
        <v>0</v>
      </c>
      <c r="F1417" s="12">
        <v>0</v>
      </c>
    </row>
    <row r="1418" spans="1:6" x14ac:dyDescent="0.25">
      <c r="A1418" s="4" t="s">
        <v>16048</v>
      </c>
      <c r="B1418" s="4" t="s">
        <v>16049</v>
      </c>
      <c r="C1418" s="11">
        <v>8</v>
      </c>
      <c r="D1418" s="4" t="s">
        <v>462</v>
      </c>
      <c r="E1418" s="12">
        <v>0</v>
      </c>
      <c r="F1418" s="12">
        <v>0</v>
      </c>
    </row>
    <row r="1419" spans="1:6" x14ac:dyDescent="0.25">
      <c r="A1419" s="4" t="s">
        <v>16050</v>
      </c>
      <c r="B1419" s="4" t="s">
        <v>16051</v>
      </c>
      <c r="C1419" s="11">
        <v>5</v>
      </c>
      <c r="D1419" s="4" t="s">
        <v>462</v>
      </c>
      <c r="E1419" s="12">
        <v>0</v>
      </c>
      <c r="F1419" s="12">
        <v>0</v>
      </c>
    </row>
    <row r="1420" spans="1:6" x14ac:dyDescent="0.25">
      <c r="A1420" s="4" t="s">
        <v>16052</v>
      </c>
      <c r="B1420" s="4" t="s">
        <v>16053</v>
      </c>
      <c r="C1420" s="11">
        <v>7</v>
      </c>
      <c r="D1420" s="4" t="s">
        <v>462</v>
      </c>
      <c r="E1420" s="12">
        <v>0</v>
      </c>
      <c r="F1420" s="12">
        <v>0</v>
      </c>
    </row>
    <row r="1421" spans="1:6" x14ac:dyDescent="0.25">
      <c r="A1421" s="4" t="s">
        <v>16054</v>
      </c>
      <c r="B1421" s="4" t="s">
        <v>16055</v>
      </c>
      <c r="C1421" s="11">
        <v>4</v>
      </c>
      <c r="D1421" s="4" t="s">
        <v>462</v>
      </c>
      <c r="E1421" s="12">
        <v>0</v>
      </c>
      <c r="F1421" s="12">
        <v>0</v>
      </c>
    </row>
    <row r="1422" spans="1:6" x14ac:dyDescent="0.25">
      <c r="A1422" s="4" t="s">
        <v>16056</v>
      </c>
      <c r="B1422" s="4" t="s">
        <v>16057</v>
      </c>
      <c r="C1422" s="11">
        <v>8</v>
      </c>
      <c r="D1422" s="4" t="s">
        <v>462</v>
      </c>
      <c r="E1422" s="12">
        <v>0</v>
      </c>
      <c r="F1422" s="12">
        <v>0</v>
      </c>
    </row>
    <row r="1423" spans="1:6" x14ac:dyDescent="0.25">
      <c r="A1423" s="4" t="s">
        <v>16058</v>
      </c>
      <c r="B1423" s="4" t="s">
        <v>16059</v>
      </c>
      <c r="C1423" s="11">
        <v>4</v>
      </c>
      <c r="D1423" s="4" t="s">
        <v>462</v>
      </c>
      <c r="E1423" s="12">
        <v>0</v>
      </c>
      <c r="F1423" s="12">
        <v>0</v>
      </c>
    </row>
    <row r="1424" spans="1:6" x14ac:dyDescent="0.25">
      <c r="A1424" s="4" t="s">
        <v>16060</v>
      </c>
      <c r="B1424" s="4" t="s">
        <v>16061</v>
      </c>
      <c r="C1424" s="11">
        <v>6</v>
      </c>
      <c r="D1424" s="4" t="s">
        <v>462</v>
      </c>
      <c r="E1424" s="12">
        <v>0</v>
      </c>
      <c r="F1424" s="12">
        <v>0</v>
      </c>
    </row>
    <row r="1425" spans="1:6" x14ac:dyDescent="0.25">
      <c r="A1425" s="4" t="s">
        <v>16062</v>
      </c>
      <c r="B1425" s="4" t="s">
        <v>16063</v>
      </c>
      <c r="C1425" s="11">
        <v>6</v>
      </c>
      <c r="D1425" s="4" t="s">
        <v>462</v>
      </c>
      <c r="E1425" s="12">
        <v>0</v>
      </c>
      <c r="F1425" s="12">
        <v>0</v>
      </c>
    </row>
    <row r="1426" spans="1:6" x14ac:dyDescent="0.25">
      <c r="A1426" s="4" t="s">
        <v>16064</v>
      </c>
      <c r="B1426" s="4" t="s">
        <v>16065</v>
      </c>
      <c r="C1426" s="11">
        <v>8</v>
      </c>
      <c r="D1426" s="4" t="s">
        <v>462</v>
      </c>
      <c r="E1426" s="12">
        <v>0</v>
      </c>
      <c r="F1426" s="12">
        <v>0</v>
      </c>
    </row>
    <row r="1427" spans="1:6" x14ac:dyDescent="0.25">
      <c r="A1427" s="4" t="s">
        <v>16066</v>
      </c>
      <c r="B1427" s="4" t="s">
        <v>16067</v>
      </c>
      <c r="C1427" s="11">
        <v>6</v>
      </c>
      <c r="D1427" s="4" t="s">
        <v>462</v>
      </c>
      <c r="E1427" s="12">
        <v>0</v>
      </c>
      <c r="F1427" s="12">
        <v>0</v>
      </c>
    </row>
    <row r="1428" spans="1:6" x14ac:dyDescent="0.25">
      <c r="A1428" s="4" t="s">
        <v>16068</v>
      </c>
      <c r="B1428" s="4" t="s">
        <v>16069</v>
      </c>
      <c r="C1428" s="11">
        <v>5</v>
      </c>
      <c r="D1428" s="4" t="s">
        <v>462</v>
      </c>
      <c r="E1428" s="12">
        <v>0</v>
      </c>
      <c r="F1428" s="12">
        <v>0</v>
      </c>
    </row>
    <row r="1429" spans="1:6" x14ac:dyDescent="0.25">
      <c r="A1429" s="4" t="s">
        <v>16070</v>
      </c>
      <c r="B1429" s="4" t="s">
        <v>16071</v>
      </c>
      <c r="C1429" s="11">
        <v>7</v>
      </c>
      <c r="D1429" s="4" t="s">
        <v>462</v>
      </c>
      <c r="E1429" s="12">
        <v>0</v>
      </c>
      <c r="F1429" s="12">
        <v>0</v>
      </c>
    </row>
    <row r="1430" spans="1:6" x14ac:dyDescent="0.25">
      <c r="A1430" s="4" t="s">
        <v>16072</v>
      </c>
      <c r="B1430" s="4" t="s">
        <v>16073</v>
      </c>
      <c r="C1430" s="11">
        <v>7</v>
      </c>
      <c r="D1430" s="4" t="s">
        <v>462</v>
      </c>
      <c r="E1430" s="12">
        <v>0</v>
      </c>
      <c r="F1430" s="12">
        <v>0</v>
      </c>
    </row>
    <row r="1431" spans="1:6" x14ac:dyDescent="0.25">
      <c r="A1431" s="4" t="s">
        <v>16074</v>
      </c>
      <c r="B1431" s="4" t="s">
        <v>16075</v>
      </c>
      <c r="C1431" s="11">
        <v>6</v>
      </c>
      <c r="D1431" s="4" t="s">
        <v>462</v>
      </c>
      <c r="E1431" s="12">
        <v>0</v>
      </c>
      <c r="F1431" s="12">
        <v>0</v>
      </c>
    </row>
    <row r="1432" spans="1:6" x14ac:dyDescent="0.25">
      <c r="A1432" s="4" t="s">
        <v>16076</v>
      </c>
      <c r="B1432" s="4" t="s">
        <v>16077</v>
      </c>
      <c r="C1432" s="11">
        <v>8</v>
      </c>
      <c r="D1432" s="4" t="s">
        <v>462</v>
      </c>
      <c r="E1432" s="12">
        <v>0</v>
      </c>
      <c r="F1432" s="12">
        <v>0</v>
      </c>
    </row>
    <row r="1433" spans="1:6" x14ac:dyDescent="0.25">
      <c r="A1433" s="4" t="s">
        <v>16078</v>
      </c>
      <c r="B1433" s="4" t="s">
        <v>16079</v>
      </c>
      <c r="C1433" s="11">
        <v>7</v>
      </c>
      <c r="D1433" s="4" t="s">
        <v>462</v>
      </c>
      <c r="E1433" s="12">
        <v>0</v>
      </c>
      <c r="F1433" s="12">
        <v>0</v>
      </c>
    </row>
    <row r="1434" spans="1:6" x14ac:dyDescent="0.25">
      <c r="A1434" s="4" t="s">
        <v>16080</v>
      </c>
      <c r="B1434" s="4" t="s">
        <v>16081</v>
      </c>
      <c r="C1434" s="11">
        <v>6</v>
      </c>
      <c r="D1434" s="4" t="s">
        <v>462</v>
      </c>
      <c r="E1434" s="12">
        <v>0</v>
      </c>
      <c r="F1434" s="12">
        <v>0</v>
      </c>
    </row>
    <row r="1435" spans="1:6" x14ac:dyDescent="0.25">
      <c r="A1435" s="4" t="s">
        <v>16082</v>
      </c>
      <c r="B1435" s="4" t="s">
        <v>16083</v>
      </c>
      <c r="C1435" s="11">
        <v>8</v>
      </c>
      <c r="D1435" s="4" t="s">
        <v>462</v>
      </c>
      <c r="E1435" s="12">
        <v>0</v>
      </c>
      <c r="F1435" s="12">
        <v>0</v>
      </c>
    </row>
    <row r="1436" spans="1:6" x14ac:dyDescent="0.25">
      <c r="A1436" s="4" t="s">
        <v>16084</v>
      </c>
      <c r="B1436" s="4" t="s">
        <v>16085</v>
      </c>
      <c r="C1436" s="11">
        <v>6</v>
      </c>
      <c r="D1436" s="4" t="s">
        <v>462</v>
      </c>
      <c r="E1436" s="12">
        <v>0</v>
      </c>
      <c r="F1436" s="12">
        <v>0</v>
      </c>
    </row>
    <row r="1437" spans="1:6" x14ac:dyDescent="0.25">
      <c r="A1437" s="4" t="s">
        <v>16086</v>
      </c>
      <c r="B1437" s="4" t="s">
        <v>16087</v>
      </c>
      <c r="C1437" s="11">
        <v>3</v>
      </c>
      <c r="D1437" s="4" t="s">
        <v>462</v>
      </c>
      <c r="E1437" s="12">
        <v>0</v>
      </c>
      <c r="F1437" s="12">
        <v>0</v>
      </c>
    </row>
    <row r="1438" spans="1:6" x14ac:dyDescent="0.25">
      <c r="A1438" s="4" t="s">
        <v>16088</v>
      </c>
      <c r="B1438" s="4" t="s">
        <v>16089</v>
      </c>
      <c r="C1438" s="11">
        <v>4</v>
      </c>
      <c r="D1438" s="4" t="s">
        <v>462</v>
      </c>
      <c r="E1438" s="12">
        <v>0</v>
      </c>
      <c r="F1438" s="12">
        <v>0</v>
      </c>
    </row>
    <row r="1439" spans="1:6" x14ac:dyDescent="0.25">
      <c r="A1439" s="4" t="s">
        <v>16090</v>
      </c>
      <c r="B1439" s="4" t="s">
        <v>16091</v>
      </c>
      <c r="C1439" s="11">
        <v>7</v>
      </c>
      <c r="D1439" s="4" t="s">
        <v>462</v>
      </c>
      <c r="E1439" s="12">
        <v>0</v>
      </c>
      <c r="F1439" s="12">
        <v>0</v>
      </c>
    </row>
    <row r="1440" spans="1:6" x14ac:dyDescent="0.25">
      <c r="A1440" s="4" t="s">
        <v>16092</v>
      </c>
      <c r="B1440" s="4" t="s">
        <v>16093</v>
      </c>
      <c r="C1440" s="11">
        <v>6</v>
      </c>
      <c r="D1440" s="4" t="s">
        <v>462</v>
      </c>
      <c r="E1440" s="12">
        <v>0</v>
      </c>
      <c r="F1440" s="12">
        <v>0</v>
      </c>
    </row>
    <row r="1441" spans="1:6" x14ac:dyDescent="0.25">
      <c r="A1441" s="4" t="s">
        <v>16094</v>
      </c>
      <c r="B1441" s="4" t="s">
        <v>16095</v>
      </c>
      <c r="C1441" s="11">
        <v>7</v>
      </c>
      <c r="D1441" s="4" t="s">
        <v>462</v>
      </c>
      <c r="E1441" s="12">
        <v>0</v>
      </c>
      <c r="F1441" s="12">
        <v>0</v>
      </c>
    </row>
    <row r="1442" spans="1:6" x14ac:dyDescent="0.25">
      <c r="A1442" s="4" t="s">
        <v>16096</v>
      </c>
      <c r="B1442" s="4" t="s">
        <v>16097</v>
      </c>
      <c r="C1442" s="11">
        <v>1</v>
      </c>
      <c r="D1442" s="4" t="s">
        <v>462</v>
      </c>
      <c r="E1442" s="12">
        <v>0</v>
      </c>
      <c r="F1442" s="12">
        <v>0</v>
      </c>
    </row>
    <row r="1443" spans="1:6" x14ac:dyDescent="0.25">
      <c r="A1443" s="4" t="s">
        <v>16098</v>
      </c>
      <c r="B1443" s="4" t="s">
        <v>16099</v>
      </c>
      <c r="C1443" s="11">
        <v>2</v>
      </c>
      <c r="D1443" s="4" t="s">
        <v>462</v>
      </c>
      <c r="E1443" s="12">
        <v>0</v>
      </c>
      <c r="F1443" s="12">
        <v>0</v>
      </c>
    </row>
    <row r="1444" spans="1:6" x14ac:dyDescent="0.25">
      <c r="A1444" s="4" t="s">
        <v>16100</v>
      </c>
      <c r="B1444" s="4" t="s">
        <v>16101</v>
      </c>
      <c r="C1444" s="11">
        <v>6</v>
      </c>
      <c r="D1444" s="4" t="s">
        <v>462</v>
      </c>
      <c r="E1444" s="12">
        <v>0</v>
      </c>
      <c r="F1444" s="12">
        <v>0</v>
      </c>
    </row>
    <row r="1445" spans="1:6" x14ac:dyDescent="0.25">
      <c r="A1445" s="4" t="s">
        <v>16102</v>
      </c>
      <c r="B1445" s="4" t="s">
        <v>16103</v>
      </c>
      <c r="C1445" s="11">
        <v>7</v>
      </c>
      <c r="D1445" s="4" t="s">
        <v>462</v>
      </c>
      <c r="E1445" s="12">
        <v>0</v>
      </c>
      <c r="F1445" s="12">
        <v>0</v>
      </c>
    </row>
    <row r="1446" spans="1:6" x14ac:dyDescent="0.25">
      <c r="A1446" s="4" t="s">
        <v>16104</v>
      </c>
      <c r="B1446" s="4" t="s">
        <v>16105</v>
      </c>
      <c r="C1446" s="11">
        <v>7</v>
      </c>
      <c r="D1446" s="4" t="s">
        <v>462</v>
      </c>
      <c r="E1446" s="12">
        <v>0</v>
      </c>
      <c r="F1446" s="12">
        <v>0</v>
      </c>
    </row>
    <row r="1447" spans="1:6" x14ac:dyDescent="0.25">
      <c r="A1447" s="4" t="s">
        <v>16106</v>
      </c>
      <c r="B1447" s="4" t="s">
        <v>16107</v>
      </c>
      <c r="C1447" s="11">
        <v>4</v>
      </c>
      <c r="D1447" s="4" t="s">
        <v>462</v>
      </c>
      <c r="E1447" s="12">
        <v>0</v>
      </c>
      <c r="F1447" s="12">
        <v>0</v>
      </c>
    </row>
    <row r="1448" spans="1:6" x14ac:dyDescent="0.25">
      <c r="A1448" s="4" t="s">
        <v>16108</v>
      </c>
      <c r="B1448" s="4" t="s">
        <v>16109</v>
      </c>
      <c r="C1448" s="11">
        <v>6</v>
      </c>
      <c r="D1448" s="4" t="s">
        <v>462</v>
      </c>
      <c r="E1448" s="12">
        <v>0</v>
      </c>
      <c r="F1448" s="12">
        <v>0</v>
      </c>
    </row>
    <row r="1449" spans="1:6" x14ac:dyDescent="0.25">
      <c r="A1449" s="4" t="s">
        <v>16110</v>
      </c>
      <c r="B1449" s="4" t="s">
        <v>16111</v>
      </c>
      <c r="C1449" s="11">
        <v>7</v>
      </c>
      <c r="D1449" s="4" t="s">
        <v>462</v>
      </c>
      <c r="E1449" s="12">
        <v>0</v>
      </c>
      <c r="F1449" s="12">
        <v>0</v>
      </c>
    </row>
    <row r="1450" spans="1:6" x14ac:dyDescent="0.25">
      <c r="A1450" s="4" t="s">
        <v>16112</v>
      </c>
      <c r="B1450" s="4" t="s">
        <v>16113</v>
      </c>
      <c r="C1450" s="11">
        <v>8</v>
      </c>
      <c r="D1450" s="4" t="s">
        <v>462</v>
      </c>
      <c r="E1450" s="12">
        <v>0</v>
      </c>
      <c r="F1450" s="12">
        <v>0</v>
      </c>
    </row>
    <row r="1451" spans="1:6" x14ac:dyDescent="0.25">
      <c r="A1451" s="4" t="s">
        <v>16114</v>
      </c>
      <c r="B1451" s="4" t="s">
        <v>16115</v>
      </c>
      <c r="C1451" s="11">
        <v>10</v>
      </c>
      <c r="D1451" s="4" t="s">
        <v>462</v>
      </c>
      <c r="E1451" s="12">
        <v>0</v>
      </c>
      <c r="F1451" s="12">
        <v>0</v>
      </c>
    </row>
    <row r="1452" spans="1:6" x14ac:dyDescent="0.25">
      <c r="A1452" s="4" t="s">
        <v>16116</v>
      </c>
      <c r="B1452" s="4" t="s">
        <v>16117</v>
      </c>
      <c r="C1452" s="11">
        <v>4</v>
      </c>
      <c r="D1452" s="4" t="s">
        <v>462</v>
      </c>
      <c r="E1452" s="12">
        <v>0</v>
      </c>
      <c r="F1452" s="12">
        <v>0</v>
      </c>
    </row>
    <row r="1453" spans="1:6" x14ac:dyDescent="0.25">
      <c r="A1453" s="4" t="s">
        <v>16118</v>
      </c>
      <c r="B1453" s="4" t="s">
        <v>16119</v>
      </c>
      <c r="C1453" s="11">
        <v>10</v>
      </c>
      <c r="D1453" s="4" t="s">
        <v>462</v>
      </c>
      <c r="E1453" s="12">
        <v>0</v>
      </c>
      <c r="F1453" s="12">
        <v>0</v>
      </c>
    </row>
    <row r="1454" spans="1:6" x14ac:dyDescent="0.25">
      <c r="A1454" s="4" t="s">
        <v>16120</v>
      </c>
      <c r="B1454" s="4" t="s">
        <v>16121</v>
      </c>
      <c r="C1454" s="11">
        <v>7</v>
      </c>
      <c r="D1454" s="4" t="s">
        <v>462</v>
      </c>
      <c r="E1454" s="12">
        <v>0</v>
      </c>
      <c r="F1454" s="12">
        <v>0</v>
      </c>
    </row>
    <row r="1455" spans="1:6" x14ac:dyDescent="0.25">
      <c r="A1455" s="4" t="s">
        <v>16122</v>
      </c>
      <c r="B1455" s="4" t="s">
        <v>16123</v>
      </c>
      <c r="C1455" s="11">
        <v>11</v>
      </c>
      <c r="D1455" s="4" t="s">
        <v>462</v>
      </c>
      <c r="E1455" s="12">
        <v>0</v>
      </c>
      <c r="F1455" s="12">
        <v>0</v>
      </c>
    </row>
    <row r="1456" spans="1:6" x14ac:dyDescent="0.25">
      <c r="A1456" s="4" t="s">
        <v>16124</v>
      </c>
      <c r="B1456" s="4" t="s">
        <v>16125</v>
      </c>
      <c r="C1456" s="11">
        <v>5</v>
      </c>
      <c r="D1456" s="4" t="s">
        <v>462</v>
      </c>
      <c r="E1456" s="12">
        <v>0</v>
      </c>
      <c r="F1456" s="12">
        <v>0</v>
      </c>
    </row>
    <row r="1457" spans="1:6" x14ac:dyDescent="0.25">
      <c r="A1457" s="4" t="s">
        <v>16126</v>
      </c>
      <c r="B1457" s="4" t="s">
        <v>16127</v>
      </c>
      <c r="C1457" s="11">
        <v>1</v>
      </c>
      <c r="D1457" s="4" t="s">
        <v>462</v>
      </c>
      <c r="E1457" s="12">
        <v>0</v>
      </c>
      <c r="F1457" s="12">
        <v>0</v>
      </c>
    </row>
    <row r="1458" spans="1:6" x14ac:dyDescent="0.25">
      <c r="A1458" s="4" t="s">
        <v>16128</v>
      </c>
      <c r="B1458" s="4" t="s">
        <v>16129</v>
      </c>
      <c r="C1458" s="11">
        <v>16</v>
      </c>
      <c r="D1458" s="4" t="s">
        <v>462</v>
      </c>
      <c r="E1458" s="12">
        <v>0</v>
      </c>
      <c r="F1458" s="12">
        <v>0</v>
      </c>
    </row>
    <row r="1459" spans="1:6" x14ac:dyDescent="0.25">
      <c r="A1459" s="4" t="s">
        <v>16130</v>
      </c>
      <c r="B1459" s="4" t="s">
        <v>16131</v>
      </c>
      <c r="C1459" s="11">
        <v>8</v>
      </c>
      <c r="D1459" s="4" t="s">
        <v>462</v>
      </c>
      <c r="E1459" s="12">
        <v>0</v>
      </c>
      <c r="F1459" s="12">
        <v>0</v>
      </c>
    </row>
    <row r="1460" spans="1:6" x14ac:dyDescent="0.25">
      <c r="A1460" s="4" t="s">
        <v>16132</v>
      </c>
      <c r="B1460" s="4" t="s">
        <v>16133</v>
      </c>
      <c r="C1460" s="11">
        <v>2</v>
      </c>
      <c r="D1460" s="4" t="s">
        <v>462</v>
      </c>
      <c r="E1460" s="12">
        <v>0</v>
      </c>
      <c r="F1460" s="12">
        <v>0</v>
      </c>
    </row>
    <row r="1461" spans="1:6" x14ac:dyDescent="0.25">
      <c r="A1461" s="4" t="s">
        <v>16134</v>
      </c>
      <c r="B1461" s="4" t="s">
        <v>16135</v>
      </c>
      <c r="C1461" s="11">
        <v>1</v>
      </c>
      <c r="D1461" s="4" t="s">
        <v>462</v>
      </c>
      <c r="E1461" s="12">
        <v>0</v>
      </c>
      <c r="F1461" s="12">
        <v>0</v>
      </c>
    </row>
    <row r="1462" spans="1:6" x14ac:dyDescent="0.25">
      <c r="A1462" s="4" t="s">
        <v>16136</v>
      </c>
      <c r="B1462" s="4" t="s">
        <v>16137</v>
      </c>
      <c r="C1462" s="11">
        <v>1</v>
      </c>
      <c r="D1462" s="4" t="s">
        <v>462</v>
      </c>
      <c r="E1462" s="12">
        <v>0</v>
      </c>
      <c r="F1462" s="12">
        <v>0</v>
      </c>
    </row>
    <row r="1463" spans="1:6" x14ac:dyDescent="0.25">
      <c r="A1463" s="4" t="s">
        <v>16138</v>
      </c>
      <c r="B1463" s="4" t="s">
        <v>16139</v>
      </c>
      <c r="C1463" s="11">
        <v>3</v>
      </c>
      <c r="D1463" s="4" t="s">
        <v>462</v>
      </c>
      <c r="E1463" s="12">
        <v>0</v>
      </c>
      <c r="F1463" s="12">
        <v>0</v>
      </c>
    </row>
    <row r="1464" spans="1:6" x14ac:dyDescent="0.25">
      <c r="A1464" s="4" t="s">
        <v>16140</v>
      </c>
      <c r="B1464" s="4" t="s">
        <v>16141</v>
      </c>
      <c r="C1464" s="11">
        <v>4</v>
      </c>
      <c r="D1464" s="4" t="s">
        <v>462</v>
      </c>
      <c r="E1464" s="12">
        <v>0</v>
      </c>
      <c r="F1464" s="12">
        <v>0</v>
      </c>
    </row>
    <row r="1465" spans="1:6" x14ac:dyDescent="0.25">
      <c r="A1465" s="4" t="s">
        <v>16142</v>
      </c>
      <c r="B1465" s="4" t="s">
        <v>16143</v>
      </c>
      <c r="C1465" s="11">
        <v>5</v>
      </c>
      <c r="D1465" s="4" t="s">
        <v>462</v>
      </c>
      <c r="E1465" s="12">
        <v>0</v>
      </c>
      <c r="F1465" s="12">
        <v>0</v>
      </c>
    </row>
    <row r="1466" spans="1:6" x14ac:dyDescent="0.25">
      <c r="A1466" s="4" t="s">
        <v>16144</v>
      </c>
      <c r="B1466" s="4" t="s">
        <v>16145</v>
      </c>
      <c r="C1466" s="11">
        <v>2</v>
      </c>
      <c r="D1466" s="4" t="s">
        <v>462</v>
      </c>
      <c r="E1466" s="12">
        <v>0</v>
      </c>
      <c r="F1466" s="12">
        <v>0</v>
      </c>
    </row>
    <row r="1467" spans="1:6" x14ac:dyDescent="0.25">
      <c r="A1467" s="4" t="s">
        <v>16146</v>
      </c>
      <c r="B1467" s="4" t="s">
        <v>16147</v>
      </c>
      <c r="C1467" s="11">
        <v>2</v>
      </c>
      <c r="D1467" s="4" t="s">
        <v>462</v>
      </c>
      <c r="E1467" s="12">
        <v>0</v>
      </c>
      <c r="F1467" s="12">
        <v>0</v>
      </c>
    </row>
    <row r="1468" spans="1:6" x14ac:dyDescent="0.25">
      <c r="A1468" s="4" t="s">
        <v>16148</v>
      </c>
      <c r="B1468" s="4" t="s">
        <v>16149</v>
      </c>
      <c r="C1468" s="11">
        <v>1</v>
      </c>
      <c r="D1468" s="4" t="s">
        <v>462</v>
      </c>
      <c r="E1468" s="12">
        <v>0</v>
      </c>
      <c r="F1468" s="12">
        <v>0</v>
      </c>
    </row>
    <row r="1469" spans="1:6" x14ac:dyDescent="0.25">
      <c r="A1469" s="4" t="s">
        <v>16150</v>
      </c>
      <c r="B1469" s="4" t="s">
        <v>16151</v>
      </c>
      <c r="C1469" s="11">
        <v>2</v>
      </c>
      <c r="D1469" s="4" t="s">
        <v>462</v>
      </c>
      <c r="E1469" s="12">
        <v>0</v>
      </c>
      <c r="F1469" s="12">
        <v>0</v>
      </c>
    </row>
    <row r="1470" spans="1:6" x14ac:dyDescent="0.25">
      <c r="A1470" s="4" t="s">
        <v>16152</v>
      </c>
      <c r="B1470" s="4" t="s">
        <v>16153</v>
      </c>
      <c r="C1470" s="11">
        <v>1</v>
      </c>
      <c r="D1470" s="4" t="s">
        <v>462</v>
      </c>
      <c r="E1470" s="12">
        <v>0</v>
      </c>
      <c r="F1470" s="12">
        <v>0</v>
      </c>
    </row>
    <row r="1471" spans="1:6" x14ac:dyDescent="0.25">
      <c r="A1471" s="4" t="s">
        <v>16154</v>
      </c>
      <c r="B1471" s="4" t="s">
        <v>16155</v>
      </c>
      <c r="C1471" s="11">
        <v>1</v>
      </c>
      <c r="D1471" s="4" t="s">
        <v>462</v>
      </c>
      <c r="E1471" s="12">
        <v>0</v>
      </c>
      <c r="F1471" s="12">
        <v>0</v>
      </c>
    </row>
    <row r="1472" spans="1:6" x14ac:dyDescent="0.25">
      <c r="A1472" s="4" t="s">
        <v>16156</v>
      </c>
      <c r="B1472" s="4" t="s">
        <v>16157</v>
      </c>
      <c r="C1472" s="11">
        <v>2</v>
      </c>
      <c r="D1472" s="4" t="s">
        <v>462</v>
      </c>
      <c r="E1472" s="12">
        <v>0</v>
      </c>
      <c r="F1472" s="12">
        <v>0</v>
      </c>
    </row>
    <row r="1473" spans="1:6" x14ac:dyDescent="0.25">
      <c r="A1473" s="4" t="s">
        <v>16158</v>
      </c>
      <c r="B1473" s="4" t="s">
        <v>16159</v>
      </c>
      <c r="C1473" s="11">
        <v>1</v>
      </c>
      <c r="D1473" s="4" t="s">
        <v>462</v>
      </c>
      <c r="E1473" s="12">
        <v>0</v>
      </c>
      <c r="F1473" s="12">
        <v>0</v>
      </c>
    </row>
    <row r="1474" spans="1:6" x14ac:dyDescent="0.25">
      <c r="A1474" s="4" t="s">
        <v>16160</v>
      </c>
      <c r="B1474" s="4" t="s">
        <v>16161</v>
      </c>
      <c r="C1474" s="11">
        <v>3</v>
      </c>
      <c r="D1474" s="4" t="s">
        <v>462</v>
      </c>
      <c r="E1474" s="12">
        <v>0</v>
      </c>
      <c r="F1474" s="12">
        <v>0</v>
      </c>
    </row>
    <row r="1475" spans="1:6" x14ac:dyDescent="0.25">
      <c r="A1475" s="4" t="s">
        <v>16162</v>
      </c>
      <c r="B1475" s="4" t="s">
        <v>16163</v>
      </c>
      <c r="C1475" s="11">
        <v>1</v>
      </c>
      <c r="D1475" s="4" t="s">
        <v>462</v>
      </c>
      <c r="E1475" s="12">
        <v>0</v>
      </c>
      <c r="F1475" s="12">
        <v>0</v>
      </c>
    </row>
    <row r="1476" spans="1:6" x14ac:dyDescent="0.25">
      <c r="A1476" s="4" t="s">
        <v>16164</v>
      </c>
      <c r="B1476" s="4" t="s">
        <v>16165</v>
      </c>
      <c r="C1476" s="11">
        <v>1</v>
      </c>
      <c r="D1476" s="4" t="s">
        <v>462</v>
      </c>
      <c r="E1476" s="12">
        <v>0</v>
      </c>
      <c r="F1476" s="12">
        <v>0</v>
      </c>
    </row>
    <row r="1477" spans="1:6" x14ac:dyDescent="0.25">
      <c r="A1477" s="4" t="s">
        <v>16166</v>
      </c>
      <c r="B1477" s="4" t="s">
        <v>16167</v>
      </c>
      <c r="C1477" s="11">
        <v>2</v>
      </c>
      <c r="D1477" s="4" t="s">
        <v>462</v>
      </c>
      <c r="E1477" s="12">
        <v>0</v>
      </c>
      <c r="F1477" s="12">
        <v>0</v>
      </c>
    </row>
    <row r="1478" spans="1:6" x14ac:dyDescent="0.25">
      <c r="A1478" s="4" t="s">
        <v>16168</v>
      </c>
      <c r="B1478" s="4" t="s">
        <v>16169</v>
      </c>
      <c r="C1478" s="11">
        <v>1</v>
      </c>
      <c r="D1478" s="4" t="s">
        <v>462</v>
      </c>
      <c r="E1478" s="12">
        <v>0</v>
      </c>
      <c r="F1478" s="12">
        <v>0</v>
      </c>
    </row>
    <row r="1479" spans="1:6" x14ac:dyDescent="0.25">
      <c r="A1479" s="4" t="s">
        <v>16170</v>
      </c>
      <c r="B1479" s="4" t="s">
        <v>16171</v>
      </c>
      <c r="C1479" s="11">
        <v>2</v>
      </c>
      <c r="D1479" s="4" t="s">
        <v>462</v>
      </c>
      <c r="E1479" s="12">
        <v>0</v>
      </c>
      <c r="F1479" s="12">
        <v>0</v>
      </c>
    </row>
    <row r="1480" spans="1:6" x14ac:dyDescent="0.25">
      <c r="A1480" s="4" t="s">
        <v>16172</v>
      </c>
      <c r="B1480" s="4" t="s">
        <v>16173</v>
      </c>
      <c r="C1480" s="11">
        <v>2</v>
      </c>
      <c r="D1480" s="4" t="s">
        <v>462</v>
      </c>
      <c r="E1480" s="12">
        <v>0</v>
      </c>
      <c r="F1480" s="12">
        <v>0</v>
      </c>
    </row>
    <row r="1481" spans="1:6" x14ac:dyDescent="0.25">
      <c r="A1481" s="4" t="s">
        <v>16174</v>
      </c>
      <c r="B1481" s="4" t="s">
        <v>16175</v>
      </c>
      <c r="C1481" s="11">
        <v>2</v>
      </c>
      <c r="D1481" s="4" t="s">
        <v>462</v>
      </c>
      <c r="E1481" s="12">
        <v>0</v>
      </c>
      <c r="F1481" s="12">
        <v>0</v>
      </c>
    </row>
    <row r="1482" spans="1:6" x14ac:dyDescent="0.25">
      <c r="A1482" s="4" t="s">
        <v>16176</v>
      </c>
      <c r="B1482" s="4" t="s">
        <v>16177</v>
      </c>
      <c r="C1482" s="11">
        <v>2</v>
      </c>
      <c r="D1482" s="4" t="s">
        <v>462</v>
      </c>
      <c r="E1482" s="12">
        <v>0</v>
      </c>
      <c r="F1482" s="12">
        <v>0</v>
      </c>
    </row>
    <row r="1483" spans="1:6" x14ac:dyDescent="0.25">
      <c r="A1483" s="4" t="s">
        <v>16178</v>
      </c>
      <c r="B1483" s="4" t="s">
        <v>16179</v>
      </c>
      <c r="C1483" s="11">
        <v>1</v>
      </c>
      <c r="D1483" s="4" t="s">
        <v>462</v>
      </c>
      <c r="E1483" s="12">
        <v>0</v>
      </c>
      <c r="F1483" s="12">
        <v>0</v>
      </c>
    </row>
    <row r="1484" spans="1:6" x14ac:dyDescent="0.25">
      <c r="A1484" s="4" t="s">
        <v>16180</v>
      </c>
      <c r="B1484" s="4" t="s">
        <v>16181</v>
      </c>
      <c r="C1484" s="11">
        <v>2</v>
      </c>
      <c r="D1484" s="4" t="s">
        <v>462</v>
      </c>
      <c r="E1484" s="12">
        <v>0</v>
      </c>
      <c r="F1484" s="12">
        <v>0</v>
      </c>
    </row>
    <row r="1485" spans="1:6" x14ac:dyDescent="0.25">
      <c r="A1485" s="4" t="s">
        <v>16182</v>
      </c>
      <c r="B1485" s="4" t="s">
        <v>16183</v>
      </c>
      <c r="C1485" s="11">
        <v>2</v>
      </c>
      <c r="D1485" s="4" t="s">
        <v>462</v>
      </c>
      <c r="E1485" s="12">
        <v>0</v>
      </c>
      <c r="F1485" s="12">
        <v>0</v>
      </c>
    </row>
    <row r="1486" spans="1:6" x14ac:dyDescent="0.25">
      <c r="A1486" s="4" t="s">
        <v>16184</v>
      </c>
      <c r="B1486" s="4" t="s">
        <v>16185</v>
      </c>
      <c r="C1486" s="11">
        <v>1</v>
      </c>
      <c r="D1486" s="4" t="s">
        <v>462</v>
      </c>
      <c r="E1486" s="12">
        <v>0</v>
      </c>
      <c r="F1486" s="12">
        <v>0</v>
      </c>
    </row>
    <row r="1487" spans="1:6" x14ac:dyDescent="0.25">
      <c r="A1487" s="4" t="s">
        <v>16186</v>
      </c>
      <c r="B1487" s="4" t="s">
        <v>16187</v>
      </c>
      <c r="C1487" s="11">
        <v>1</v>
      </c>
      <c r="D1487" s="4" t="s">
        <v>462</v>
      </c>
      <c r="E1487" s="12">
        <v>0</v>
      </c>
      <c r="F1487" s="12">
        <v>0</v>
      </c>
    </row>
    <row r="1488" spans="1:6" x14ac:dyDescent="0.25">
      <c r="A1488" s="4" t="s">
        <v>16188</v>
      </c>
      <c r="B1488" s="4" t="s">
        <v>16189</v>
      </c>
      <c r="C1488" s="11">
        <v>2</v>
      </c>
      <c r="D1488" s="4" t="s">
        <v>462</v>
      </c>
      <c r="E1488" s="12">
        <v>0</v>
      </c>
      <c r="F1488" s="12">
        <v>0</v>
      </c>
    </row>
    <row r="1489" spans="1:6" x14ac:dyDescent="0.25">
      <c r="A1489" s="4" t="s">
        <v>16190</v>
      </c>
      <c r="B1489" s="4" t="s">
        <v>16191</v>
      </c>
      <c r="C1489" s="11">
        <v>1</v>
      </c>
      <c r="D1489" s="4" t="s">
        <v>462</v>
      </c>
      <c r="E1489" s="12">
        <v>0</v>
      </c>
      <c r="F1489" s="12">
        <v>0</v>
      </c>
    </row>
    <row r="1490" spans="1:6" x14ac:dyDescent="0.25">
      <c r="A1490" s="4" t="s">
        <v>16192</v>
      </c>
      <c r="B1490" s="4" t="s">
        <v>16193</v>
      </c>
      <c r="C1490" s="11">
        <v>1</v>
      </c>
      <c r="D1490" s="4" t="s">
        <v>462</v>
      </c>
      <c r="E1490" s="12">
        <v>0</v>
      </c>
      <c r="F1490" s="12">
        <v>0</v>
      </c>
    </row>
    <row r="1491" spans="1:6" x14ac:dyDescent="0.25">
      <c r="A1491" s="4" t="s">
        <v>16194</v>
      </c>
      <c r="B1491" s="4" t="s">
        <v>16195</v>
      </c>
      <c r="C1491" s="11">
        <v>2</v>
      </c>
      <c r="D1491" s="4" t="s">
        <v>462</v>
      </c>
      <c r="E1491" s="12">
        <v>0</v>
      </c>
      <c r="F1491" s="12">
        <v>0</v>
      </c>
    </row>
    <row r="1492" spans="1:6" x14ac:dyDescent="0.25">
      <c r="A1492" s="4" t="s">
        <v>16196</v>
      </c>
      <c r="B1492" s="4" t="s">
        <v>16197</v>
      </c>
      <c r="C1492" s="11">
        <v>3</v>
      </c>
      <c r="D1492" s="4" t="s">
        <v>462</v>
      </c>
      <c r="E1492" s="12">
        <v>0</v>
      </c>
      <c r="F1492" s="12">
        <v>0</v>
      </c>
    </row>
    <row r="1493" spans="1:6" x14ac:dyDescent="0.25">
      <c r="A1493" s="4" t="s">
        <v>16198</v>
      </c>
      <c r="B1493" s="4" t="s">
        <v>16199</v>
      </c>
      <c r="C1493" s="11">
        <v>6</v>
      </c>
      <c r="D1493" s="4" t="s">
        <v>462</v>
      </c>
      <c r="E1493" s="12">
        <v>0</v>
      </c>
      <c r="F1493" s="12">
        <v>0</v>
      </c>
    </row>
    <row r="1494" spans="1:6" x14ac:dyDescent="0.25">
      <c r="A1494" s="4" t="s">
        <v>16200</v>
      </c>
      <c r="B1494" s="4" t="s">
        <v>16201</v>
      </c>
      <c r="C1494" s="11">
        <v>6</v>
      </c>
      <c r="D1494" s="4" t="s">
        <v>462</v>
      </c>
      <c r="E1494" s="12">
        <v>0</v>
      </c>
      <c r="F1494" s="12">
        <v>0</v>
      </c>
    </row>
    <row r="1495" spans="1:6" x14ac:dyDescent="0.25">
      <c r="A1495" s="4" t="s">
        <v>16202</v>
      </c>
      <c r="B1495" s="4" t="s">
        <v>16203</v>
      </c>
      <c r="C1495" s="11">
        <v>3</v>
      </c>
      <c r="D1495" s="4" t="s">
        <v>462</v>
      </c>
      <c r="E1495" s="12">
        <v>0</v>
      </c>
      <c r="F1495" s="12">
        <v>0</v>
      </c>
    </row>
    <row r="1496" spans="1:6" x14ac:dyDescent="0.25">
      <c r="A1496" s="4" t="s">
        <v>16204</v>
      </c>
      <c r="B1496" s="4" t="s">
        <v>16205</v>
      </c>
      <c r="C1496" s="11">
        <v>4</v>
      </c>
      <c r="D1496" s="4" t="s">
        <v>462</v>
      </c>
      <c r="E1496" s="12">
        <v>0</v>
      </c>
      <c r="F1496" s="12">
        <v>0</v>
      </c>
    </row>
    <row r="1497" spans="1:6" x14ac:dyDescent="0.25">
      <c r="A1497" s="4" t="s">
        <v>16206</v>
      </c>
      <c r="B1497" s="4" t="s">
        <v>16207</v>
      </c>
      <c r="C1497" s="11">
        <v>1</v>
      </c>
      <c r="D1497" s="4" t="s">
        <v>462</v>
      </c>
      <c r="E1497" s="12">
        <v>0</v>
      </c>
      <c r="F1497" s="12">
        <v>0</v>
      </c>
    </row>
    <row r="1498" spans="1:6" x14ac:dyDescent="0.25">
      <c r="A1498" s="4" t="s">
        <v>16208</v>
      </c>
      <c r="B1498" s="4" t="s">
        <v>16209</v>
      </c>
      <c r="C1498" s="11">
        <v>5</v>
      </c>
      <c r="D1498" s="4" t="s">
        <v>462</v>
      </c>
      <c r="E1498" s="12">
        <v>0</v>
      </c>
      <c r="F1498" s="12">
        <v>0</v>
      </c>
    </row>
    <row r="1499" spans="1:6" x14ac:dyDescent="0.25">
      <c r="A1499" s="4" t="s">
        <v>16210</v>
      </c>
      <c r="B1499" s="4" t="s">
        <v>16211</v>
      </c>
      <c r="C1499" s="11">
        <v>1</v>
      </c>
      <c r="D1499" s="4" t="s">
        <v>462</v>
      </c>
      <c r="E1499" s="12">
        <v>0</v>
      </c>
      <c r="F1499" s="12">
        <v>0</v>
      </c>
    </row>
    <row r="1500" spans="1:6" x14ac:dyDescent="0.25">
      <c r="A1500" s="4" t="s">
        <v>16212</v>
      </c>
      <c r="B1500" s="4" t="s">
        <v>16213</v>
      </c>
      <c r="C1500" s="11">
        <v>5</v>
      </c>
      <c r="D1500" s="4" t="s">
        <v>462</v>
      </c>
      <c r="E1500" s="12">
        <v>0</v>
      </c>
      <c r="F1500" s="12">
        <v>0</v>
      </c>
    </row>
    <row r="1501" spans="1:6" x14ac:dyDescent="0.25">
      <c r="A1501" s="4" t="s">
        <v>16214</v>
      </c>
      <c r="B1501" s="4" t="s">
        <v>16215</v>
      </c>
      <c r="C1501" s="11">
        <v>5</v>
      </c>
      <c r="D1501" s="4" t="s">
        <v>462</v>
      </c>
      <c r="E1501" s="12">
        <v>0</v>
      </c>
      <c r="F1501" s="12">
        <v>0</v>
      </c>
    </row>
    <row r="1502" spans="1:6" x14ac:dyDescent="0.25">
      <c r="A1502" s="4" t="s">
        <v>16216</v>
      </c>
      <c r="B1502" s="4" t="s">
        <v>16217</v>
      </c>
      <c r="C1502" s="11">
        <v>5</v>
      </c>
      <c r="D1502" s="4" t="s">
        <v>462</v>
      </c>
      <c r="E1502" s="12">
        <v>0</v>
      </c>
      <c r="F1502" s="12">
        <v>0</v>
      </c>
    </row>
    <row r="1503" spans="1:6" x14ac:dyDescent="0.25">
      <c r="A1503" s="4" t="s">
        <v>16218</v>
      </c>
      <c r="B1503" s="4" t="s">
        <v>16219</v>
      </c>
      <c r="C1503" s="11">
        <v>4</v>
      </c>
      <c r="D1503" s="4" t="s">
        <v>462</v>
      </c>
      <c r="E1503" s="12">
        <v>0</v>
      </c>
      <c r="F1503" s="12">
        <v>0</v>
      </c>
    </row>
    <row r="1504" spans="1:6" x14ac:dyDescent="0.25">
      <c r="A1504" s="4" t="s">
        <v>16220</v>
      </c>
      <c r="B1504" s="4" t="s">
        <v>16221</v>
      </c>
      <c r="C1504" s="11">
        <v>3</v>
      </c>
      <c r="D1504" s="4" t="s">
        <v>462</v>
      </c>
      <c r="E1504" s="12">
        <v>0</v>
      </c>
      <c r="F1504" s="12">
        <v>0</v>
      </c>
    </row>
    <row r="1505" spans="1:6" x14ac:dyDescent="0.25">
      <c r="A1505" s="4" t="s">
        <v>16222</v>
      </c>
      <c r="B1505" s="4" t="s">
        <v>16223</v>
      </c>
      <c r="C1505" s="11">
        <v>6</v>
      </c>
      <c r="D1505" s="4" t="s">
        <v>462</v>
      </c>
      <c r="E1505" s="12">
        <v>0</v>
      </c>
      <c r="F1505" s="12">
        <v>0</v>
      </c>
    </row>
    <row r="1506" spans="1:6" x14ac:dyDescent="0.25">
      <c r="A1506" s="4" t="s">
        <v>16224</v>
      </c>
      <c r="B1506" s="4" t="s">
        <v>16225</v>
      </c>
      <c r="C1506" s="11">
        <v>5</v>
      </c>
      <c r="D1506" s="4" t="s">
        <v>462</v>
      </c>
      <c r="E1506" s="12">
        <v>0</v>
      </c>
      <c r="F1506" s="12">
        <v>0</v>
      </c>
    </row>
    <row r="1507" spans="1:6" x14ac:dyDescent="0.25">
      <c r="A1507" s="4" t="s">
        <v>16226</v>
      </c>
      <c r="B1507" s="4" t="s">
        <v>16227</v>
      </c>
      <c r="C1507" s="11">
        <v>4</v>
      </c>
      <c r="D1507" s="4" t="s">
        <v>462</v>
      </c>
      <c r="E1507" s="12">
        <v>0</v>
      </c>
      <c r="F1507" s="12">
        <v>0</v>
      </c>
    </row>
    <row r="1508" spans="1:6" x14ac:dyDescent="0.25">
      <c r="A1508" s="4" t="s">
        <v>16228</v>
      </c>
      <c r="B1508" s="4" t="s">
        <v>16229</v>
      </c>
      <c r="C1508" s="11">
        <v>4</v>
      </c>
      <c r="D1508" s="4" t="s">
        <v>462</v>
      </c>
      <c r="E1508" s="12">
        <v>0</v>
      </c>
      <c r="F1508" s="12">
        <v>0</v>
      </c>
    </row>
    <row r="1509" spans="1:6" x14ac:dyDescent="0.25">
      <c r="A1509" s="4" t="s">
        <v>16230</v>
      </c>
      <c r="B1509" s="4" t="s">
        <v>16231</v>
      </c>
      <c r="C1509" s="11">
        <v>1</v>
      </c>
      <c r="D1509" s="4" t="s">
        <v>462</v>
      </c>
      <c r="E1509" s="12">
        <v>0</v>
      </c>
      <c r="F1509" s="12">
        <v>0</v>
      </c>
    </row>
    <row r="1510" spans="1:6" x14ac:dyDescent="0.25">
      <c r="A1510" s="4" t="s">
        <v>16232</v>
      </c>
      <c r="B1510" s="4" t="s">
        <v>16233</v>
      </c>
      <c r="C1510" s="11">
        <v>1</v>
      </c>
      <c r="D1510" s="4" t="s">
        <v>462</v>
      </c>
      <c r="E1510" s="12">
        <v>0</v>
      </c>
      <c r="F1510" s="12">
        <v>0</v>
      </c>
    </row>
    <row r="1511" spans="1:6" x14ac:dyDescent="0.25">
      <c r="A1511" s="4" t="s">
        <v>16234</v>
      </c>
      <c r="B1511" s="4" t="s">
        <v>16235</v>
      </c>
      <c r="C1511" s="11">
        <v>2</v>
      </c>
      <c r="D1511" s="4" t="s">
        <v>462</v>
      </c>
      <c r="E1511" s="12">
        <v>0</v>
      </c>
      <c r="F1511" s="12">
        <v>0</v>
      </c>
    </row>
    <row r="1512" spans="1:6" x14ac:dyDescent="0.25">
      <c r="A1512" s="4" t="s">
        <v>16236</v>
      </c>
      <c r="B1512" s="4" t="s">
        <v>16237</v>
      </c>
      <c r="C1512" s="11">
        <v>2</v>
      </c>
      <c r="D1512" s="4" t="s">
        <v>462</v>
      </c>
      <c r="E1512" s="12">
        <v>0</v>
      </c>
      <c r="F1512" s="12">
        <v>0</v>
      </c>
    </row>
    <row r="1513" spans="1:6" x14ac:dyDescent="0.25">
      <c r="A1513" s="4" t="s">
        <v>16238</v>
      </c>
      <c r="B1513" s="4" t="s">
        <v>16239</v>
      </c>
      <c r="C1513" s="11">
        <v>5</v>
      </c>
      <c r="D1513" s="4" t="s">
        <v>462</v>
      </c>
      <c r="E1513" s="12">
        <v>0</v>
      </c>
      <c r="F1513" s="12">
        <v>0</v>
      </c>
    </row>
    <row r="1514" spans="1:6" x14ac:dyDescent="0.25">
      <c r="A1514" s="4" t="s">
        <v>16240</v>
      </c>
      <c r="B1514" s="4" t="s">
        <v>16241</v>
      </c>
      <c r="C1514" s="11">
        <v>3</v>
      </c>
      <c r="D1514" s="4" t="s">
        <v>462</v>
      </c>
      <c r="E1514" s="12">
        <v>0</v>
      </c>
      <c r="F1514" s="12">
        <v>0</v>
      </c>
    </row>
    <row r="1515" spans="1:6" x14ac:dyDescent="0.25">
      <c r="A1515" s="4" t="s">
        <v>16242</v>
      </c>
      <c r="B1515" s="4" t="s">
        <v>16243</v>
      </c>
      <c r="C1515" s="11">
        <v>1</v>
      </c>
      <c r="D1515" s="4" t="s">
        <v>462</v>
      </c>
      <c r="E1515" s="12">
        <v>0</v>
      </c>
      <c r="F1515" s="12">
        <v>0</v>
      </c>
    </row>
    <row r="1516" spans="1:6" x14ac:dyDescent="0.25">
      <c r="A1516" s="4" t="s">
        <v>16244</v>
      </c>
      <c r="B1516" s="4" t="s">
        <v>16245</v>
      </c>
      <c r="C1516" s="11">
        <v>3</v>
      </c>
      <c r="D1516" s="4" t="s">
        <v>462</v>
      </c>
      <c r="E1516" s="12">
        <v>0</v>
      </c>
      <c r="F1516" s="12">
        <v>0</v>
      </c>
    </row>
    <row r="1517" spans="1:6" x14ac:dyDescent="0.25">
      <c r="A1517" s="4" t="s">
        <v>16246</v>
      </c>
      <c r="B1517" s="4" t="s">
        <v>16247</v>
      </c>
      <c r="C1517" s="11">
        <v>1</v>
      </c>
      <c r="D1517" s="4" t="s">
        <v>462</v>
      </c>
      <c r="E1517" s="12">
        <v>0</v>
      </c>
      <c r="F1517" s="12">
        <v>0</v>
      </c>
    </row>
    <row r="1518" spans="1:6" x14ac:dyDescent="0.25">
      <c r="A1518" s="4" t="s">
        <v>16248</v>
      </c>
      <c r="B1518" s="4" t="s">
        <v>16249</v>
      </c>
      <c r="C1518" s="11">
        <v>1</v>
      </c>
      <c r="D1518" s="4" t="s">
        <v>462</v>
      </c>
      <c r="E1518" s="12">
        <v>161</v>
      </c>
      <c r="F1518" s="12">
        <v>161</v>
      </c>
    </row>
    <row r="1519" spans="1:6" x14ac:dyDescent="0.25">
      <c r="A1519" s="4" t="s">
        <v>16250</v>
      </c>
      <c r="B1519" s="4" t="s">
        <v>16251</v>
      </c>
      <c r="C1519" s="11">
        <v>1</v>
      </c>
      <c r="D1519" s="4" t="s">
        <v>462</v>
      </c>
      <c r="E1519" s="12">
        <v>0</v>
      </c>
      <c r="F1519" s="12">
        <v>0</v>
      </c>
    </row>
    <row r="1520" spans="1:6" x14ac:dyDescent="0.25">
      <c r="A1520" s="4" t="s">
        <v>16252</v>
      </c>
      <c r="B1520" s="4" t="s">
        <v>16253</v>
      </c>
      <c r="C1520" s="11">
        <v>1</v>
      </c>
      <c r="D1520" s="4" t="s">
        <v>462</v>
      </c>
      <c r="E1520" s="12">
        <v>0</v>
      </c>
      <c r="F1520" s="12">
        <v>0</v>
      </c>
    </row>
    <row r="1521" spans="1:6" x14ac:dyDescent="0.25">
      <c r="A1521" s="4" t="s">
        <v>16254</v>
      </c>
      <c r="B1521" s="4" t="s">
        <v>16255</v>
      </c>
      <c r="C1521" s="11">
        <v>10</v>
      </c>
      <c r="D1521" s="4" t="s">
        <v>462</v>
      </c>
      <c r="E1521" s="12">
        <v>0</v>
      </c>
      <c r="F1521" s="12">
        <v>0</v>
      </c>
    </row>
    <row r="1522" spans="1:6" x14ac:dyDescent="0.25">
      <c r="A1522" s="4" t="s">
        <v>16256</v>
      </c>
      <c r="B1522" s="4" t="s">
        <v>16257</v>
      </c>
      <c r="C1522" s="11">
        <v>1</v>
      </c>
      <c r="D1522" s="4" t="s">
        <v>462</v>
      </c>
      <c r="E1522" s="12">
        <v>0</v>
      </c>
      <c r="F1522" s="12">
        <v>0</v>
      </c>
    </row>
    <row r="1523" spans="1:6" x14ac:dyDescent="0.25">
      <c r="A1523" s="4" t="s">
        <v>16258</v>
      </c>
      <c r="B1523" s="4" t="s">
        <v>16259</v>
      </c>
      <c r="C1523" s="11">
        <v>5</v>
      </c>
      <c r="D1523" s="4" t="s">
        <v>462</v>
      </c>
      <c r="E1523" s="12">
        <v>0</v>
      </c>
      <c r="F1523" s="12">
        <v>0</v>
      </c>
    </row>
    <row r="1524" spans="1:6" x14ac:dyDescent="0.25">
      <c r="A1524" s="4" t="s">
        <v>16260</v>
      </c>
      <c r="B1524" s="4" t="s">
        <v>16261</v>
      </c>
      <c r="C1524" s="11">
        <v>4</v>
      </c>
      <c r="D1524" s="4" t="s">
        <v>462</v>
      </c>
      <c r="E1524" s="12">
        <v>0</v>
      </c>
      <c r="F1524" s="12">
        <v>0</v>
      </c>
    </row>
    <row r="1525" spans="1:6" x14ac:dyDescent="0.25">
      <c r="A1525" s="4" t="s">
        <v>16262</v>
      </c>
      <c r="B1525" s="4" t="s">
        <v>16263</v>
      </c>
      <c r="C1525" s="11">
        <v>8</v>
      </c>
      <c r="D1525" s="4" t="s">
        <v>462</v>
      </c>
      <c r="E1525" s="12">
        <v>0</v>
      </c>
      <c r="F1525" s="12">
        <v>0</v>
      </c>
    </row>
    <row r="1526" spans="1:6" x14ac:dyDescent="0.25">
      <c r="A1526" s="4" t="s">
        <v>16264</v>
      </c>
      <c r="B1526" s="4" t="s">
        <v>16265</v>
      </c>
      <c r="C1526" s="11">
        <v>5</v>
      </c>
      <c r="D1526" s="4" t="s">
        <v>462</v>
      </c>
      <c r="E1526" s="12">
        <v>294.3</v>
      </c>
      <c r="F1526" s="12">
        <v>1471.5</v>
      </c>
    </row>
    <row r="1527" spans="1:6" x14ac:dyDescent="0.25">
      <c r="A1527" s="4" t="s">
        <v>16266</v>
      </c>
      <c r="B1527" s="4" t="s">
        <v>16267</v>
      </c>
      <c r="C1527" s="11">
        <v>1</v>
      </c>
      <c r="D1527" s="4" t="s">
        <v>462</v>
      </c>
      <c r="E1527" s="12">
        <v>0</v>
      </c>
      <c r="F1527" s="12">
        <v>0</v>
      </c>
    </row>
    <row r="1528" spans="1:6" x14ac:dyDescent="0.25">
      <c r="A1528" s="4" t="s">
        <v>16268</v>
      </c>
      <c r="B1528" s="4" t="s">
        <v>16269</v>
      </c>
      <c r="C1528" s="11">
        <v>3</v>
      </c>
      <c r="D1528" s="4" t="s">
        <v>462</v>
      </c>
      <c r="E1528" s="12">
        <v>0</v>
      </c>
      <c r="F1528" s="12">
        <v>0</v>
      </c>
    </row>
    <row r="1529" spans="1:6" x14ac:dyDescent="0.25">
      <c r="A1529" s="4" t="s">
        <v>16270</v>
      </c>
      <c r="B1529" s="4" t="s">
        <v>16271</v>
      </c>
      <c r="C1529" s="11">
        <v>5</v>
      </c>
      <c r="D1529" s="4" t="s">
        <v>462</v>
      </c>
      <c r="E1529" s="12">
        <v>0</v>
      </c>
      <c r="F1529" s="12">
        <v>0</v>
      </c>
    </row>
    <row r="1530" spans="1:6" x14ac:dyDescent="0.25">
      <c r="A1530" s="4" t="s">
        <v>16272</v>
      </c>
      <c r="B1530" s="4" t="s">
        <v>16273</v>
      </c>
      <c r="C1530" s="11">
        <v>11</v>
      </c>
      <c r="D1530" s="4" t="s">
        <v>462</v>
      </c>
      <c r="E1530" s="12">
        <v>110.45</v>
      </c>
      <c r="F1530" s="12">
        <v>1214.95</v>
      </c>
    </row>
    <row r="1531" spans="1:6" x14ac:dyDescent="0.25">
      <c r="A1531" s="4" t="s">
        <v>16274</v>
      </c>
      <c r="B1531" s="4" t="s">
        <v>16275</v>
      </c>
      <c r="C1531" s="11">
        <v>15</v>
      </c>
      <c r="D1531" s="4" t="s">
        <v>462</v>
      </c>
      <c r="E1531" s="12">
        <v>0</v>
      </c>
      <c r="F1531" s="12">
        <v>0</v>
      </c>
    </row>
    <row r="1532" spans="1:6" x14ac:dyDescent="0.25">
      <c r="A1532" s="4" t="s">
        <v>16276</v>
      </c>
      <c r="B1532" s="4" t="s">
        <v>16277</v>
      </c>
      <c r="C1532" s="11">
        <v>6</v>
      </c>
      <c r="D1532" s="4" t="s">
        <v>462</v>
      </c>
      <c r="E1532" s="12">
        <v>0</v>
      </c>
      <c r="F1532" s="12">
        <v>0</v>
      </c>
    </row>
    <row r="1533" spans="1:6" x14ac:dyDescent="0.25">
      <c r="A1533" s="4" t="s">
        <v>16278</v>
      </c>
      <c r="B1533" s="4" t="s">
        <v>16279</v>
      </c>
      <c r="C1533" s="11">
        <v>3</v>
      </c>
      <c r="D1533" s="4" t="s">
        <v>462</v>
      </c>
      <c r="E1533" s="12">
        <v>0</v>
      </c>
      <c r="F1533" s="12">
        <v>0</v>
      </c>
    </row>
    <row r="1534" spans="1:6" x14ac:dyDescent="0.25">
      <c r="A1534" s="4" t="s">
        <v>16280</v>
      </c>
      <c r="B1534" s="4" t="s">
        <v>16281</v>
      </c>
      <c r="C1534" s="11">
        <v>1</v>
      </c>
      <c r="D1534" s="4" t="s">
        <v>462</v>
      </c>
      <c r="E1534" s="12">
        <v>0</v>
      </c>
      <c r="F1534" s="12">
        <v>0</v>
      </c>
    </row>
    <row r="1535" spans="1:6" x14ac:dyDescent="0.25">
      <c r="A1535" s="4" t="s">
        <v>16282</v>
      </c>
      <c r="B1535" s="4" t="s">
        <v>16283</v>
      </c>
      <c r="C1535" s="11">
        <v>1</v>
      </c>
      <c r="D1535" s="4" t="s">
        <v>462</v>
      </c>
      <c r="E1535" s="12">
        <v>0</v>
      </c>
      <c r="F1535" s="12">
        <v>0</v>
      </c>
    </row>
    <row r="1536" spans="1:6" x14ac:dyDescent="0.25">
      <c r="A1536" s="4" t="s">
        <v>16284</v>
      </c>
      <c r="B1536" s="4" t="s">
        <v>16285</v>
      </c>
      <c r="C1536" s="11">
        <v>1</v>
      </c>
      <c r="D1536" s="4" t="s">
        <v>462</v>
      </c>
      <c r="E1536" s="12">
        <v>0</v>
      </c>
      <c r="F1536" s="12">
        <v>0</v>
      </c>
    </row>
    <row r="1537" spans="1:6" x14ac:dyDescent="0.25">
      <c r="A1537" s="4" t="s">
        <v>16286</v>
      </c>
      <c r="B1537" s="4" t="s">
        <v>16287</v>
      </c>
      <c r="C1537" s="11">
        <v>5</v>
      </c>
      <c r="D1537" s="4" t="s">
        <v>462</v>
      </c>
      <c r="E1537" s="12">
        <v>0</v>
      </c>
      <c r="F1537" s="12">
        <v>0</v>
      </c>
    </row>
    <row r="1538" spans="1:6" x14ac:dyDescent="0.25">
      <c r="A1538" s="4" t="s">
        <v>16288</v>
      </c>
      <c r="B1538" s="4" t="s">
        <v>16289</v>
      </c>
      <c r="C1538" s="11">
        <v>6</v>
      </c>
      <c r="D1538" s="4" t="s">
        <v>462</v>
      </c>
      <c r="E1538" s="12">
        <v>32.4</v>
      </c>
      <c r="F1538" s="12">
        <v>194.4</v>
      </c>
    </row>
    <row r="1539" spans="1:6" x14ac:dyDescent="0.25">
      <c r="A1539" s="4" t="s">
        <v>16290</v>
      </c>
      <c r="B1539" s="4" t="s">
        <v>16291</v>
      </c>
      <c r="C1539" s="11">
        <v>10</v>
      </c>
      <c r="D1539" s="4" t="s">
        <v>462</v>
      </c>
      <c r="E1539" s="12">
        <v>0</v>
      </c>
      <c r="F1539" s="12">
        <v>0</v>
      </c>
    </row>
    <row r="1540" spans="1:6" x14ac:dyDescent="0.25">
      <c r="A1540" s="4" t="s">
        <v>16292</v>
      </c>
      <c r="B1540" s="4" t="s">
        <v>16293</v>
      </c>
      <c r="C1540" s="11">
        <v>6</v>
      </c>
      <c r="D1540" s="4" t="s">
        <v>462</v>
      </c>
      <c r="E1540" s="12">
        <v>0</v>
      </c>
      <c r="F1540" s="12">
        <v>0</v>
      </c>
    </row>
    <row r="1541" spans="1:6" x14ac:dyDescent="0.25">
      <c r="A1541" s="4" t="s">
        <v>16294</v>
      </c>
      <c r="B1541" s="4" t="s">
        <v>16295</v>
      </c>
      <c r="C1541" s="11">
        <v>1</v>
      </c>
      <c r="D1541" s="4" t="s">
        <v>462</v>
      </c>
      <c r="E1541" s="12">
        <v>690</v>
      </c>
      <c r="F1541" s="12">
        <v>690</v>
      </c>
    </row>
    <row r="1542" spans="1:6" x14ac:dyDescent="0.25">
      <c r="A1542" s="4" t="s">
        <v>16296</v>
      </c>
      <c r="B1542" s="4" t="s">
        <v>16297</v>
      </c>
      <c r="C1542" s="11">
        <v>1</v>
      </c>
      <c r="D1542" s="4" t="s">
        <v>462</v>
      </c>
      <c r="E1542" s="12">
        <v>785.4</v>
      </c>
      <c r="F1542" s="12">
        <v>785.4</v>
      </c>
    </row>
    <row r="1543" spans="1:6" x14ac:dyDescent="0.25">
      <c r="A1543" s="4" t="s">
        <v>16298</v>
      </c>
      <c r="B1543" s="4" t="s">
        <v>16299</v>
      </c>
      <c r="C1543" s="11">
        <v>1</v>
      </c>
      <c r="D1543" s="4" t="s">
        <v>462</v>
      </c>
      <c r="E1543" s="12">
        <v>237</v>
      </c>
      <c r="F1543" s="12">
        <v>237</v>
      </c>
    </row>
    <row r="1544" spans="1:6" x14ac:dyDescent="0.25">
      <c r="A1544" s="4" t="s">
        <v>16300</v>
      </c>
      <c r="B1544" s="4" t="s">
        <v>16301</v>
      </c>
      <c r="C1544" s="11">
        <v>4</v>
      </c>
      <c r="D1544" s="4" t="s">
        <v>462</v>
      </c>
      <c r="E1544" s="12">
        <v>0</v>
      </c>
      <c r="F1544" s="12">
        <v>0</v>
      </c>
    </row>
    <row r="1545" spans="1:6" x14ac:dyDescent="0.25">
      <c r="A1545" s="4" t="s">
        <v>16302</v>
      </c>
      <c r="B1545" s="4" t="s">
        <v>16303</v>
      </c>
      <c r="C1545" s="11">
        <v>1</v>
      </c>
      <c r="D1545" s="4" t="s">
        <v>462</v>
      </c>
      <c r="E1545" s="12">
        <v>15503.54</v>
      </c>
      <c r="F1545" s="12">
        <v>15503.54</v>
      </c>
    </row>
    <row r="1546" spans="1:6" x14ac:dyDescent="0.25">
      <c r="A1546" s="4" t="s">
        <v>16304</v>
      </c>
      <c r="B1546" s="4" t="s">
        <v>16305</v>
      </c>
      <c r="C1546" s="11">
        <v>1</v>
      </c>
      <c r="D1546" s="4" t="s">
        <v>462</v>
      </c>
      <c r="E1546" s="12">
        <v>2878.86</v>
      </c>
      <c r="F1546" s="12">
        <v>2878.86</v>
      </c>
    </row>
    <row r="1547" spans="1:6" x14ac:dyDescent="0.25">
      <c r="A1547" s="4" t="s">
        <v>16306</v>
      </c>
      <c r="B1547" s="4" t="s">
        <v>16307</v>
      </c>
      <c r="C1547" s="11">
        <v>2</v>
      </c>
      <c r="D1547" s="4" t="s">
        <v>462</v>
      </c>
      <c r="E1547" s="12">
        <v>280</v>
      </c>
      <c r="F1547" s="12">
        <v>560</v>
      </c>
    </row>
    <row r="1548" spans="1:6" x14ac:dyDescent="0.25">
      <c r="A1548" s="4" t="s">
        <v>16308</v>
      </c>
      <c r="B1548" s="4" t="s">
        <v>16309</v>
      </c>
      <c r="C1548" s="11">
        <v>3</v>
      </c>
      <c r="D1548" s="4" t="s">
        <v>462</v>
      </c>
      <c r="E1548" s="12">
        <v>0</v>
      </c>
      <c r="F1548" s="12">
        <v>0</v>
      </c>
    </row>
    <row r="1549" spans="1:6" x14ac:dyDescent="0.25">
      <c r="A1549" s="4" t="s">
        <v>16310</v>
      </c>
      <c r="B1549" s="4" t="s">
        <v>16311</v>
      </c>
      <c r="C1549" s="11">
        <v>1</v>
      </c>
      <c r="D1549" s="4" t="s">
        <v>462</v>
      </c>
      <c r="E1549" s="12">
        <v>490</v>
      </c>
      <c r="F1549" s="12">
        <v>490</v>
      </c>
    </row>
    <row r="1550" spans="1:6" x14ac:dyDescent="0.25">
      <c r="A1550" s="4" t="s">
        <v>16312</v>
      </c>
      <c r="B1550" s="4" t="s">
        <v>16313</v>
      </c>
      <c r="C1550" s="11">
        <v>1</v>
      </c>
      <c r="D1550" s="4" t="s">
        <v>462</v>
      </c>
      <c r="E1550" s="12">
        <v>390</v>
      </c>
      <c r="F1550" s="12">
        <v>390</v>
      </c>
    </row>
    <row r="1551" spans="1:6" x14ac:dyDescent="0.25">
      <c r="A1551" s="4" t="s">
        <v>16314</v>
      </c>
      <c r="B1551" s="4" t="s">
        <v>16315</v>
      </c>
      <c r="C1551" s="11">
        <v>2</v>
      </c>
      <c r="D1551" s="4" t="s">
        <v>462</v>
      </c>
      <c r="E1551" s="12">
        <v>0</v>
      </c>
      <c r="F1551" s="12">
        <v>0</v>
      </c>
    </row>
    <row r="1552" spans="1:6" x14ac:dyDescent="0.25">
      <c r="A1552" s="4" t="s">
        <v>16316</v>
      </c>
      <c r="B1552" s="4" t="s">
        <v>16317</v>
      </c>
      <c r="C1552" s="11">
        <v>3</v>
      </c>
      <c r="D1552" s="4" t="s">
        <v>462</v>
      </c>
      <c r="E1552" s="12">
        <v>0</v>
      </c>
      <c r="F1552" s="12">
        <v>0</v>
      </c>
    </row>
    <row r="1553" spans="1:6" x14ac:dyDescent="0.25">
      <c r="A1553" s="4" t="s">
        <v>16318</v>
      </c>
      <c r="B1553" s="4" t="s">
        <v>16319</v>
      </c>
      <c r="C1553" s="11">
        <v>1</v>
      </c>
      <c r="D1553" s="4" t="s">
        <v>462</v>
      </c>
      <c r="E1553" s="12">
        <v>0</v>
      </c>
      <c r="F1553" s="12">
        <v>0</v>
      </c>
    </row>
    <row r="1554" spans="1:6" x14ac:dyDescent="0.25">
      <c r="A1554" s="4" t="s">
        <v>16320</v>
      </c>
      <c r="B1554" s="4" t="s">
        <v>16321</v>
      </c>
      <c r="C1554" s="11">
        <v>1</v>
      </c>
      <c r="D1554" s="4" t="s">
        <v>462</v>
      </c>
      <c r="E1554" s="12">
        <v>1672.26</v>
      </c>
      <c r="F1554" s="12">
        <v>1672.26</v>
      </c>
    </row>
    <row r="1555" spans="1:6" x14ac:dyDescent="0.25">
      <c r="A1555" s="4" t="s">
        <v>16322</v>
      </c>
      <c r="B1555" s="4" t="s">
        <v>16323</v>
      </c>
      <c r="C1555" s="11">
        <v>1</v>
      </c>
      <c r="D1555" s="4" t="s">
        <v>462</v>
      </c>
      <c r="E1555" s="12">
        <v>411.76</v>
      </c>
      <c r="F1555" s="12">
        <v>411.76</v>
      </c>
    </row>
    <row r="1556" spans="1:6" x14ac:dyDescent="0.25">
      <c r="A1556" s="4" t="s">
        <v>16324</v>
      </c>
      <c r="B1556" s="4" t="s">
        <v>16325</v>
      </c>
      <c r="C1556" s="11">
        <v>1</v>
      </c>
      <c r="D1556" s="4" t="s">
        <v>462</v>
      </c>
      <c r="E1556" s="12">
        <v>213.44</v>
      </c>
      <c r="F1556" s="12">
        <v>213.44</v>
      </c>
    </row>
    <row r="1557" spans="1:6" x14ac:dyDescent="0.25">
      <c r="A1557" s="4" t="s">
        <v>16326</v>
      </c>
      <c r="B1557" s="4" t="s">
        <v>16327</v>
      </c>
      <c r="C1557" s="11">
        <v>1</v>
      </c>
      <c r="D1557" s="4" t="s">
        <v>462</v>
      </c>
      <c r="E1557" s="12">
        <v>690</v>
      </c>
      <c r="F1557" s="12">
        <v>690</v>
      </c>
    </row>
    <row r="1558" spans="1:6" x14ac:dyDescent="0.25">
      <c r="A1558" s="4" t="s">
        <v>16328</v>
      </c>
      <c r="B1558" s="4" t="s">
        <v>16329</v>
      </c>
      <c r="C1558" s="11">
        <v>1</v>
      </c>
      <c r="D1558" s="4" t="s">
        <v>462</v>
      </c>
      <c r="E1558" s="12">
        <v>7100</v>
      </c>
      <c r="F1558" s="12">
        <v>7100</v>
      </c>
    </row>
    <row r="1559" spans="1:6" x14ac:dyDescent="0.25">
      <c r="A1559" s="4" t="s">
        <v>16330</v>
      </c>
      <c r="B1559" s="4" t="s">
        <v>16331</v>
      </c>
      <c r="C1559" s="11">
        <v>1</v>
      </c>
      <c r="D1559" s="4" t="s">
        <v>462</v>
      </c>
      <c r="E1559" s="12">
        <v>1510</v>
      </c>
      <c r="F1559" s="12">
        <v>1510</v>
      </c>
    </row>
    <row r="1560" spans="1:6" x14ac:dyDescent="0.25">
      <c r="A1560" s="4" t="s">
        <v>16332</v>
      </c>
      <c r="B1560" s="4" t="s">
        <v>16333</v>
      </c>
      <c r="C1560" s="11">
        <v>1</v>
      </c>
      <c r="D1560" s="4" t="s">
        <v>462</v>
      </c>
      <c r="E1560" s="12">
        <v>12250</v>
      </c>
      <c r="F1560" s="12">
        <v>12250</v>
      </c>
    </row>
    <row r="1561" spans="1:6" x14ac:dyDescent="0.25">
      <c r="A1561" s="4" t="s">
        <v>16334</v>
      </c>
      <c r="B1561" s="4" t="s">
        <v>16335</v>
      </c>
      <c r="C1561" s="11">
        <v>1</v>
      </c>
      <c r="D1561" s="4" t="s">
        <v>462</v>
      </c>
      <c r="E1561" s="12">
        <v>3318.33</v>
      </c>
      <c r="F1561" s="12">
        <v>3318.33</v>
      </c>
    </row>
    <row r="1562" spans="1:6" x14ac:dyDescent="0.25">
      <c r="A1562" s="4" t="s">
        <v>16336</v>
      </c>
      <c r="B1562" s="4" t="s">
        <v>16337</v>
      </c>
      <c r="C1562" s="11">
        <v>1</v>
      </c>
      <c r="D1562" s="4" t="s">
        <v>462</v>
      </c>
      <c r="E1562" s="12">
        <v>5220.17</v>
      </c>
      <c r="F1562" s="12">
        <v>5220.17</v>
      </c>
    </row>
    <row r="1563" spans="1:6" x14ac:dyDescent="0.25">
      <c r="A1563" s="4" t="s">
        <v>16338</v>
      </c>
      <c r="B1563" s="4" t="s">
        <v>16339</v>
      </c>
      <c r="C1563" s="11">
        <v>1</v>
      </c>
      <c r="D1563" s="4" t="s">
        <v>462</v>
      </c>
      <c r="E1563" s="12">
        <v>5455.8</v>
      </c>
      <c r="F1563" s="12">
        <v>5455.8</v>
      </c>
    </row>
    <row r="1564" spans="1:6" x14ac:dyDescent="0.25">
      <c r="A1564" s="4" t="s">
        <v>16340</v>
      </c>
      <c r="B1564" s="4" t="s">
        <v>16341</v>
      </c>
      <c r="C1564" s="11">
        <v>1</v>
      </c>
      <c r="D1564" s="4" t="s">
        <v>462</v>
      </c>
      <c r="E1564" s="12">
        <v>30000</v>
      </c>
      <c r="F1564" s="12">
        <v>30000</v>
      </c>
    </row>
    <row r="1565" spans="1:6" x14ac:dyDescent="0.25">
      <c r="A1565" s="4" t="s">
        <v>16342</v>
      </c>
      <c r="B1565" s="4" t="s">
        <v>16343</v>
      </c>
      <c r="C1565" s="11">
        <v>1</v>
      </c>
      <c r="D1565" s="4" t="s">
        <v>462</v>
      </c>
      <c r="E1565" s="12">
        <v>6000</v>
      </c>
      <c r="F1565" s="12">
        <v>6000</v>
      </c>
    </row>
    <row r="1566" spans="1:6" x14ac:dyDescent="0.25">
      <c r="A1566" s="4" t="s">
        <v>16344</v>
      </c>
      <c r="B1566" s="4" t="s">
        <v>16345</v>
      </c>
      <c r="C1566" s="11">
        <v>2</v>
      </c>
      <c r="D1566" s="4" t="s">
        <v>462</v>
      </c>
      <c r="E1566" s="12">
        <v>0</v>
      </c>
      <c r="F1566" s="12">
        <v>0</v>
      </c>
    </row>
    <row r="1567" spans="1:6" x14ac:dyDescent="0.25">
      <c r="A1567" s="4" t="s">
        <v>16346</v>
      </c>
      <c r="B1567" s="4" t="s">
        <v>16347</v>
      </c>
      <c r="C1567" s="11">
        <v>6</v>
      </c>
      <c r="D1567" s="4" t="s">
        <v>462</v>
      </c>
      <c r="E1567" s="12">
        <v>0</v>
      </c>
      <c r="F1567" s="12">
        <v>0</v>
      </c>
    </row>
    <row r="1568" spans="1:6" x14ac:dyDescent="0.25">
      <c r="A1568" s="4" t="s">
        <v>16348</v>
      </c>
      <c r="B1568" s="4" t="s">
        <v>16349</v>
      </c>
      <c r="C1568" s="11">
        <v>9</v>
      </c>
      <c r="D1568" s="4" t="s">
        <v>462</v>
      </c>
      <c r="E1568" s="12">
        <v>159.72</v>
      </c>
      <c r="F1568" s="12">
        <v>1437.48</v>
      </c>
    </row>
    <row r="1569" spans="1:6" x14ac:dyDescent="0.25">
      <c r="A1569" s="4" t="s">
        <v>16350</v>
      </c>
      <c r="B1569" s="4" t="s">
        <v>16351</v>
      </c>
      <c r="C1569" s="11">
        <v>9</v>
      </c>
      <c r="D1569" s="4" t="s">
        <v>462</v>
      </c>
      <c r="E1569" s="12">
        <v>0</v>
      </c>
      <c r="F1569" s="12">
        <v>0</v>
      </c>
    </row>
    <row r="1570" spans="1:6" x14ac:dyDescent="0.25">
      <c r="A1570" s="4" t="s">
        <v>16352</v>
      </c>
      <c r="B1570" s="4" t="s">
        <v>16353</v>
      </c>
      <c r="C1570" s="11">
        <v>190</v>
      </c>
      <c r="D1570" s="4" t="s">
        <v>462</v>
      </c>
      <c r="E1570" s="12">
        <v>0</v>
      </c>
      <c r="F1570" s="12">
        <v>0</v>
      </c>
    </row>
    <row r="1571" spans="1:6" x14ac:dyDescent="0.25">
      <c r="A1571" s="4" t="s">
        <v>16354</v>
      </c>
      <c r="B1571" s="4" t="s">
        <v>16355</v>
      </c>
      <c r="C1571" s="11">
        <v>17</v>
      </c>
      <c r="D1571" s="4" t="s">
        <v>462</v>
      </c>
      <c r="E1571" s="12">
        <v>0</v>
      </c>
      <c r="F1571" s="12">
        <v>0</v>
      </c>
    </row>
    <row r="1572" spans="1:6" x14ac:dyDescent="0.25">
      <c r="A1572" s="4" t="s">
        <v>16356</v>
      </c>
      <c r="B1572" s="4" t="s">
        <v>16357</v>
      </c>
      <c r="C1572" s="11">
        <v>1</v>
      </c>
      <c r="D1572" s="4" t="s">
        <v>462</v>
      </c>
      <c r="E1572" s="12">
        <v>0</v>
      </c>
      <c r="F1572" s="12">
        <v>0</v>
      </c>
    </row>
    <row r="1573" spans="1:6" x14ac:dyDescent="0.25">
      <c r="A1573" s="4" t="s">
        <v>16358</v>
      </c>
      <c r="B1573" s="4" t="s">
        <v>16359</v>
      </c>
      <c r="C1573" s="11">
        <v>17</v>
      </c>
      <c r="D1573" s="4" t="s">
        <v>462</v>
      </c>
      <c r="E1573" s="12">
        <v>0</v>
      </c>
      <c r="F1573" s="12">
        <v>0</v>
      </c>
    </row>
    <row r="1574" spans="1:6" x14ac:dyDescent="0.25">
      <c r="A1574" s="4" t="s">
        <v>16360</v>
      </c>
      <c r="B1574" s="4" t="s">
        <v>16361</v>
      </c>
      <c r="C1574" s="11">
        <v>13</v>
      </c>
      <c r="D1574" s="4" t="s">
        <v>462</v>
      </c>
      <c r="E1574" s="12">
        <v>0</v>
      </c>
      <c r="F1574" s="12">
        <v>0</v>
      </c>
    </row>
    <row r="1575" spans="1:6" x14ac:dyDescent="0.25">
      <c r="A1575" s="4" t="s">
        <v>16362</v>
      </c>
      <c r="B1575" s="4" t="s">
        <v>16363</v>
      </c>
      <c r="C1575" s="11">
        <v>21</v>
      </c>
      <c r="D1575" s="4" t="s">
        <v>462</v>
      </c>
      <c r="E1575" s="12">
        <v>0</v>
      </c>
      <c r="F1575" s="12">
        <v>0</v>
      </c>
    </row>
    <row r="1576" spans="1:6" x14ac:dyDescent="0.25">
      <c r="A1576" s="4" t="s">
        <v>16364</v>
      </c>
      <c r="B1576" s="4" t="s">
        <v>16365</v>
      </c>
      <c r="C1576" s="11">
        <v>2</v>
      </c>
      <c r="D1576" s="4" t="s">
        <v>462</v>
      </c>
      <c r="E1576" s="12">
        <v>0</v>
      </c>
      <c r="F1576" s="12">
        <v>0</v>
      </c>
    </row>
    <row r="1577" spans="1:6" x14ac:dyDescent="0.25">
      <c r="A1577" s="4" t="s">
        <v>16366</v>
      </c>
      <c r="B1577" s="4" t="s">
        <v>16367</v>
      </c>
      <c r="C1577" s="11">
        <v>8</v>
      </c>
      <c r="D1577" s="4" t="s">
        <v>462</v>
      </c>
      <c r="E1577" s="12">
        <v>0</v>
      </c>
      <c r="F1577" s="12">
        <v>0</v>
      </c>
    </row>
    <row r="1578" spans="1:6" x14ac:dyDescent="0.25">
      <c r="A1578" s="4" t="s">
        <v>16368</v>
      </c>
      <c r="B1578" s="4" t="s">
        <v>16369</v>
      </c>
      <c r="C1578" s="11">
        <v>2</v>
      </c>
      <c r="D1578" s="4" t="s">
        <v>462</v>
      </c>
      <c r="E1578" s="12">
        <v>0</v>
      </c>
      <c r="F1578" s="12">
        <v>0</v>
      </c>
    </row>
    <row r="1579" spans="1:6" x14ac:dyDescent="0.25">
      <c r="A1579" s="4" t="s">
        <v>16370</v>
      </c>
      <c r="B1579" s="4" t="s">
        <v>16371</v>
      </c>
      <c r="C1579" s="11">
        <v>2</v>
      </c>
      <c r="D1579" s="4" t="s">
        <v>462</v>
      </c>
      <c r="E1579" s="12">
        <v>552.72</v>
      </c>
      <c r="F1579" s="12">
        <v>1105.44</v>
      </c>
    </row>
    <row r="1580" spans="1:6" x14ac:dyDescent="0.25">
      <c r="A1580" s="4" t="s">
        <v>16372</v>
      </c>
      <c r="B1580" s="4" t="s">
        <v>16373</v>
      </c>
      <c r="C1580" s="11">
        <v>11</v>
      </c>
      <c r="D1580" s="4" t="s">
        <v>462</v>
      </c>
      <c r="E1580" s="12">
        <v>0</v>
      </c>
      <c r="F1580" s="12">
        <v>0</v>
      </c>
    </row>
    <row r="1581" spans="1:6" x14ac:dyDescent="0.25">
      <c r="A1581" s="4" t="s">
        <v>16374</v>
      </c>
      <c r="B1581" s="4" t="s">
        <v>16375</v>
      </c>
      <c r="C1581" s="11">
        <v>12</v>
      </c>
      <c r="D1581" s="4" t="s">
        <v>462</v>
      </c>
      <c r="E1581" s="12">
        <v>0</v>
      </c>
      <c r="F1581" s="12">
        <v>0</v>
      </c>
    </row>
    <row r="1582" spans="1:6" x14ac:dyDescent="0.25">
      <c r="A1582" s="4" t="s">
        <v>16376</v>
      </c>
      <c r="B1582" s="4" t="s">
        <v>16377</v>
      </c>
      <c r="C1582" s="11">
        <v>9</v>
      </c>
      <c r="D1582" s="4" t="s">
        <v>462</v>
      </c>
      <c r="E1582" s="12">
        <v>0</v>
      </c>
      <c r="F1582" s="12">
        <v>0</v>
      </c>
    </row>
    <row r="1583" spans="1:6" x14ac:dyDescent="0.25">
      <c r="A1583" s="4" t="s">
        <v>16378</v>
      </c>
      <c r="B1583" s="4" t="s">
        <v>16379</v>
      </c>
      <c r="C1583" s="11">
        <v>12</v>
      </c>
      <c r="D1583" s="4" t="s">
        <v>462</v>
      </c>
      <c r="E1583" s="12">
        <v>0</v>
      </c>
      <c r="F1583" s="12">
        <v>0</v>
      </c>
    </row>
    <row r="1584" spans="1:6" x14ac:dyDescent="0.25">
      <c r="A1584" s="4" t="s">
        <v>16380</v>
      </c>
      <c r="B1584" s="4" t="s">
        <v>16381</v>
      </c>
      <c r="C1584" s="11">
        <v>7</v>
      </c>
      <c r="D1584" s="4" t="s">
        <v>462</v>
      </c>
      <c r="E1584" s="12">
        <v>0</v>
      </c>
      <c r="F1584" s="12">
        <v>0</v>
      </c>
    </row>
    <row r="1585" spans="1:6" x14ac:dyDescent="0.25">
      <c r="A1585" s="4" t="s">
        <v>16382</v>
      </c>
      <c r="B1585" s="4" t="s">
        <v>16383</v>
      </c>
      <c r="C1585" s="11">
        <v>7</v>
      </c>
      <c r="D1585" s="4" t="s">
        <v>462</v>
      </c>
      <c r="E1585" s="12">
        <v>0</v>
      </c>
      <c r="F1585" s="12">
        <v>0</v>
      </c>
    </row>
    <row r="1586" spans="1:6" x14ac:dyDescent="0.25">
      <c r="A1586" s="4" t="s">
        <v>16384</v>
      </c>
      <c r="B1586" s="4" t="s">
        <v>16385</v>
      </c>
      <c r="C1586" s="11">
        <v>2</v>
      </c>
      <c r="D1586" s="4" t="s">
        <v>462</v>
      </c>
      <c r="E1586" s="12">
        <v>1057.99</v>
      </c>
      <c r="F1586" s="12">
        <v>2115.98</v>
      </c>
    </row>
    <row r="1587" spans="1:6" x14ac:dyDescent="0.25">
      <c r="A1587" s="4" t="s">
        <v>16386</v>
      </c>
      <c r="B1587" s="4" t="s">
        <v>16387</v>
      </c>
      <c r="C1587" s="11">
        <v>1</v>
      </c>
      <c r="D1587" s="4" t="s">
        <v>462</v>
      </c>
      <c r="E1587" s="12">
        <v>2120</v>
      </c>
      <c r="F1587" s="12">
        <v>2120</v>
      </c>
    </row>
    <row r="1588" spans="1:6" x14ac:dyDescent="0.25">
      <c r="A1588" s="4" t="s">
        <v>16388</v>
      </c>
      <c r="B1588" s="4" t="s">
        <v>16389</v>
      </c>
      <c r="C1588" s="11">
        <v>10</v>
      </c>
      <c r="D1588" s="4" t="s">
        <v>462</v>
      </c>
      <c r="E1588" s="12">
        <v>0</v>
      </c>
      <c r="F1588" s="12">
        <v>0</v>
      </c>
    </row>
    <row r="1589" spans="1:6" x14ac:dyDescent="0.25">
      <c r="A1589" s="4" t="s">
        <v>16390</v>
      </c>
      <c r="B1589" s="4" t="s">
        <v>16391</v>
      </c>
      <c r="C1589" s="11">
        <v>4</v>
      </c>
      <c r="D1589" s="4" t="s">
        <v>462</v>
      </c>
      <c r="E1589" s="12">
        <v>0</v>
      </c>
      <c r="F1589" s="12">
        <v>0</v>
      </c>
    </row>
    <row r="1590" spans="1:6" x14ac:dyDescent="0.25">
      <c r="A1590" s="4" t="s">
        <v>16392</v>
      </c>
      <c r="B1590" s="4" t="s">
        <v>16393</v>
      </c>
      <c r="C1590" s="11">
        <v>1</v>
      </c>
      <c r="D1590" s="4" t="s">
        <v>462</v>
      </c>
      <c r="E1590" s="12">
        <v>863</v>
      </c>
      <c r="F1590" s="12">
        <v>863</v>
      </c>
    </row>
    <row r="1591" spans="1:6" x14ac:dyDescent="0.25">
      <c r="A1591" s="4" t="s">
        <v>16394</v>
      </c>
      <c r="B1591" s="4" t="s">
        <v>16395</v>
      </c>
      <c r="C1591" s="11">
        <v>4</v>
      </c>
      <c r="D1591" s="4" t="s">
        <v>462</v>
      </c>
      <c r="E1591" s="12">
        <v>939.25</v>
      </c>
      <c r="F1591" s="12">
        <v>3757</v>
      </c>
    </row>
    <row r="1592" spans="1:6" x14ac:dyDescent="0.25">
      <c r="A1592" s="4" t="s">
        <v>16396</v>
      </c>
      <c r="B1592" s="4" t="s">
        <v>16397</v>
      </c>
      <c r="C1592" s="11">
        <v>4</v>
      </c>
      <c r="D1592" s="4" t="s">
        <v>462</v>
      </c>
      <c r="E1592" s="12">
        <v>0</v>
      </c>
      <c r="F1592" s="12">
        <v>0</v>
      </c>
    </row>
    <row r="1593" spans="1:6" x14ac:dyDescent="0.25">
      <c r="A1593" s="4" t="s">
        <v>16398</v>
      </c>
      <c r="B1593" s="4" t="s">
        <v>16399</v>
      </c>
      <c r="C1593" s="11">
        <v>3</v>
      </c>
      <c r="D1593" s="4" t="s">
        <v>462</v>
      </c>
      <c r="E1593" s="12">
        <v>168.84</v>
      </c>
      <c r="F1593" s="12">
        <v>506.52</v>
      </c>
    </row>
    <row r="1594" spans="1:6" x14ac:dyDescent="0.25">
      <c r="A1594" s="4" t="s">
        <v>16400</v>
      </c>
      <c r="B1594" s="4" t="s">
        <v>16401</v>
      </c>
      <c r="C1594" s="11">
        <v>5</v>
      </c>
      <c r="D1594" s="4" t="s">
        <v>462</v>
      </c>
      <c r="E1594" s="12">
        <v>0</v>
      </c>
      <c r="F1594" s="12">
        <v>0</v>
      </c>
    </row>
    <row r="1595" spans="1:6" x14ac:dyDescent="0.25">
      <c r="A1595" s="4" t="s">
        <v>16402</v>
      </c>
      <c r="B1595" s="4" t="s">
        <v>16403</v>
      </c>
      <c r="C1595" s="11">
        <v>5</v>
      </c>
      <c r="D1595" s="4" t="s">
        <v>462</v>
      </c>
      <c r="E1595" s="12">
        <v>0</v>
      </c>
      <c r="F1595" s="12">
        <v>0</v>
      </c>
    </row>
    <row r="1596" spans="1:6" x14ac:dyDescent="0.25">
      <c r="A1596" s="4" t="s">
        <v>16404</v>
      </c>
      <c r="B1596" s="4" t="s">
        <v>16405</v>
      </c>
      <c r="C1596" s="11">
        <v>1</v>
      </c>
      <c r="D1596" s="4" t="s">
        <v>462</v>
      </c>
      <c r="E1596" s="12">
        <v>0</v>
      </c>
      <c r="F1596" s="12">
        <v>0</v>
      </c>
    </row>
    <row r="1597" spans="1:6" x14ac:dyDescent="0.25">
      <c r="A1597" s="4" t="s">
        <v>16406</v>
      </c>
      <c r="B1597" s="4" t="s">
        <v>16407</v>
      </c>
      <c r="C1597" s="11">
        <v>2</v>
      </c>
      <c r="D1597" s="4" t="s">
        <v>462</v>
      </c>
      <c r="E1597" s="12">
        <v>1181.3</v>
      </c>
      <c r="F1597" s="12">
        <v>2362.6</v>
      </c>
    </row>
    <row r="1598" spans="1:6" x14ac:dyDescent="0.25">
      <c r="A1598" s="4" t="s">
        <v>16408</v>
      </c>
      <c r="B1598" s="4" t="s">
        <v>16409</v>
      </c>
      <c r="C1598" s="11">
        <v>2</v>
      </c>
      <c r="D1598" s="4" t="s">
        <v>462</v>
      </c>
      <c r="E1598" s="12">
        <v>0</v>
      </c>
      <c r="F1598" s="12">
        <v>0</v>
      </c>
    </row>
    <row r="1599" spans="1:6" x14ac:dyDescent="0.25">
      <c r="A1599" s="4" t="s">
        <v>16410</v>
      </c>
      <c r="B1599" s="4" t="s">
        <v>16411</v>
      </c>
      <c r="C1599" s="11">
        <v>5</v>
      </c>
      <c r="D1599" s="4" t="s">
        <v>462</v>
      </c>
      <c r="E1599" s="12">
        <v>0</v>
      </c>
      <c r="F1599" s="12">
        <v>0</v>
      </c>
    </row>
    <row r="1600" spans="1:6" x14ac:dyDescent="0.25">
      <c r="A1600" s="4" t="s">
        <v>16412</v>
      </c>
      <c r="B1600" s="4" t="s">
        <v>16413</v>
      </c>
      <c r="C1600" s="11">
        <v>3</v>
      </c>
      <c r="D1600" s="4" t="s">
        <v>462</v>
      </c>
      <c r="E1600" s="12">
        <v>0</v>
      </c>
      <c r="F1600" s="12">
        <v>0</v>
      </c>
    </row>
    <row r="1601" spans="1:6" x14ac:dyDescent="0.25">
      <c r="A1601" s="4" t="s">
        <v>16414</v>
      </c>
      <c r="B1601" s="4" t="s">
        <v>16415</v>
      </c>
      <c r="C1601" s="11">
        <v>1</v>
      </c>
      <c r="D1601" s="4" t="s">
        <v>462</v>
      </c>
      <c r="E1601" s="12">
        <v>1182.46</v>
      </c>
      <c r="F1601" s="12">
        <v>1182.46</v>
      </c>
    </row>
    <row r="1602" spans="1:6" x14ac:dyDescent="0.25">
      <c r="A1602" s="4" t="s">
        <v>16416</v>
      </c>
      <c r="B1602" s="4" t="s">
        <v>16417</v>
      </c>
      <c r="C1602" s="11">
        <v>2</v>
      </c>
      <c r="D1602" s="4" t="s">
        <v>462</v>
      </c>
      <c r="E1602" s="12">
        <v>0</v>
      </c>
      <c r="F1602" s="12">
        <v>0</v>
      </c>
    </row>
    <row r="1603" spans="1:6" x14ac:dyDescent="0.25">
      <c r="A1603" s="4" t="s">
        <v>16418</v>
      </c>
      <c r="B1603" s="4" t="s">
        <v>16419</v>
      </c>
      <c r="C1603" s="11">
        <v>8</v>
      </c>
      <c r="D1603" s="4" t="s">
        <v>462</v>
      </c>
      <c r="E1603" s="12">
        <v>0</v>
      </c>
      <c r="F1603" s="12">
        <v>0</v>
      </c>
    </row>
    <row r="1604" spans="1:6" x14ac:dyDescent="0.25">
      <c r="A1604" s="4" t="s">
        <v>16420</v>
      </c>
      <c r="B1604" s="4" t="s">
        <v>16421</v>
      </c>
      <c r="C1604" s="11">
        <v>11</v>
      </c>
      <c r="D1604" s="4" t="s">
        <v>462</v>
      </c>
      <c r="E1604" s="12">
        <v>0</v>
      </c>
      <c r="F1604" s="12">
        <v>0</v>
      </c>
    </row>
    <row r="1605" spans="1:6" x14ac:dyDescent="0.25">
      <c r="A1605" s="4" t="s">
        <v>16422</v>
      </c>
      <c r="B1605" s="4" t="s">
        <v>16423</v>
      </c>
      <c r="C1605" s="11">
        <v>12</v>
      </c>
      <c r="D1605" s="4" t="s">
        <v>462</v>
      </c>
      <c r="E1605" s="12">
        <v>0</v>
      </c>
      <c r="F1605" s="12">
        <v>0</v>
      </c>
    </row>
    <row r="1606" spans="1:6" x14ac:dyDescent="0.25">
      <c r="A1606" s="4" t="s">
        <v>16424</v>
      </c>
      <c r="B1606" s="4" t="s">
        <v>16425</v>
      </c>
      <c r="C1606" s="11">
        <v>1</v>
      </c>
      <c r="D1606" s="4" t="s">
        <v>462</v>
      </c>
      <c r="E1606" s="12">
        <v>0</v>
      </c>
      <c r="F1606" s="12">
        <v>0</v>
      </c>
    </row>
    <row r="1607" spans="1:6" x14ac:dyDescent="0.25">
      <c r="A1607" s="4" t="s">
        <v>16426</v>
      </c>
      <c r="B1607" s="4" t="s">
        <v>16427</v>
      </c>
      <c r="C1607" s="11">
        <v>4</v>
      </c>
      <c r="D1607" s="4" t="s">
        <v>462</v>
      </c>
      <c r="E1607" s="12">
        <v>0</v>
      </c>
      <c r="F1607" s="12">
        <v>0</v>
      </c>
    </row>
    <row r="1608" spans="1:6" x14ac:dyDescent="0.25">
      <c r="A1608" s="4" t="s">
        <v>16428</v>
      </c>
      <c r="B1608" s="4" t="s">
        <v>16429</v>
      </c>
      <c r="C1608" s="11">
        <v>4</v>
      </c>
      <c r="D1608" s="4" t="s">
        <v>462</v>
      </c>
      <c r="E1608" s="12">
        <v>0</v>
      </c>
      <c r="F1608" s="12">
        <v>0</v>
      </c>
    </row>
    <row r="1609" spans="1:6" x14ac:dyDescent="0.25">
      <c r="A1609" s="4" t="s">
        <v>16430</v>
      </c>
      <c r="B1609" s="4" t="s">
        <v>16431</v>
      </c>
      <c r="C1609" s="11">
        <v>4</v>
      </c>
      <c r="D1609" s="4" t="s">
        <v>462</v>
      </c>
      <c r="E1609" s="12">
        <v>599.99</v>
      </c>
      <c r="F1609" s="12">
        <v>2399.96</v>
      </c>
    </row>
    <row r="1610" spans="1:6" x14ac:dyDescent="0.25">
      <c r="A1610" s="4" t="s">
        <v>16432</v>
      </c>
      <c r="B1610" s="4" t="s">
        <v>16433</v>
      </c>
      <c r="C1610" s="11">
        <v>1</v>
      </c>
      <c r="D1610" s="4" t="s">
        <v>462</v>
      </c>
      <c r="E1610" s="12">
        <v>0</v>
      </c>
      <c r="F1610" s="12">
        <v>0</v>
      </c>
    </row>
    <row r="1611" spans="1:6" x14ac:dyDescent="0.25">
      <c r="A1611" s="4" t="s">
        <v>16434</v>
      </c>
      <c r="B1611" s="4" t="s">
        <v>16435</v>
      </c>
      <c r="C1611" s="11">
        <v>4</v>
      </c>
      <c r="D1611" s="4" t="s">
        <v>462</v>
      </c>
      <c r="E1611" s="12">
        <v>0</v>
      </c>
      <c r="F1611" s="12">
        <v>0</v>
      </c>
    </row>
    <row r="1612" spans="1:6" x14ac:dyDescent="0.25">
      <c r="A1612" s="4" t="s">
        <v>16436</v>
      </c>
      <c r="B1612" s="4" t="s">
        <v>16437</v>
      </c>
      <c r="C1612" s="11">
        <v>3</v>
      </c>
      <c r="D1612" s="4" t="s">
        <v>462</v>
      </c>
      <c r="E1612" s="12">
        <v>0</v>
      </c>
      <c r="F1612" s="12">
        <v>0</v>
      </c>
    </row>
    <row r="1613" spans="1:6" x14ac:dyDescent="0.25">
      <c r="A1613" s="4" t="s">
        <v>16438</v>
      </c>
      <c r="B1613" s="4" t="s">
        <v>16439</v>
      </c>
      <c r="C1613" s="11">
        <v>4</v>
      </c>
      <c r="D1613" s="4" t="s">
        <v>462</v>
      </c>
      <c r="E1613" s="12">
        <v>0</v>
      </c>
      <c r="F1613" s="12">
        <v>0</v>
      </c>
    </row>
    <row r="1614" spans="1:6" x14ac:dyDescent="0.25">
      <c r="A1614" s="4" t="s">
        <v>16440</v>
      </c>
      <c r="B1614" s="4" t="s">
        <v>16441</v>
      </c>
      <c r="C1614" s="11">
        <v>9</v>
      </c>
      <c r="D1614" s="4" t="s">
        <v>462</v>
      </c>
      <c r="E1614" s="12">
        <v>0</v>
      </c>
      <c r="F1614" s="12">
        <v>0</v>
      </c>
    </row>
    <row r="1615" spans="1:6" x14ac:dyDescent="0.25">
      <c r="A1615" s="4" t="s">
        <v>16442</v>
      </c>
      <c r="B1615" s="4" t="s">
        <v>16443</v>
      </c>
      <c r="C1615" s="11">
        <v>1</v>
      </c>
      <c r="D1615" s="4" t="s">
        <v>462</v>
      </c>
      <c r="E1615" s="12">
        <v>0</v>
      </c>
      <c r="F1615" s="12">
        <v>0</v>
      </c>
    </row>
    <row r="1616" spans="1:6" x14ac:dyDescent="0.25">
      <c r="A1616" s="4" t="s">
        <v>16444</v>
      </c>
      <c r="B1616" s="4" t="s">
        <v>16445</v>
      </c>
      <c r="C1616" s="11">
        <v>3</v>
      </c>
      <c r="D1616" s="4" t="s">
        <v>462</v>
      </c>
      <c r="E1616" s="12">
        <v>0</v>
      </c>
      <c r="F1616" s="12">
        <v>0</v>
      </c>
    </row>
    <row r="1617" spans="1:6" x14ac:dyDescent="0.25">
      <c r="A1617" s="4" t="s">
        <v>16446</v>
      </c>
      <c r="B1617" s="4" t="s">
        <v>16447</v>
      </c>
      <c r="C1617" s="11">
        <v>3</v>
      </c>
      <c r="D1617" s="4" t="s">
        <v>462</v>
      </c>
      <c r="E1617" s="12">
        <v>0</v>
      </c>
      <c r="F1617" s="12">
        <v>0</v>
      </c>
    </row>
    <row r="1618" spans="1:6" x14ac:dyDescent="0.25">
      <c r="A1618" s="4" t="s">
        <v>16448</v>
      </c>
      <c r="B1618" s="4" t="s">
        <v>16449</v>
      </c>
      <c r="C1618" s="11">
        <v>4</v>
      </c>
      <c r="D1618" s="4" t="s">
        <v>462</v>
      </c>
      <c r="E1618" s="12">
        <v>0</v>
      </c>
      <c r="F1618" s="12">
        <v>0</v>
      </c>
    </row>
    <row r="1619" spans="1:6" x14ac:dyDescent="0.25">
      <c r="A1619" s="4" t="s">
        <v>16450</v>
      </c>
      <c r="B1619" s="4" t="s">
        <v>16451</v>
      </c>
      <c r="C1619" s="11">
        <v>5</v>
      </c>
      <c r="D1619" s="4" t="s">
        <v>462</v>
      </c>
      <c r="E1619" s="12">
        <v>0</v>
      </c>
      <c r="F1619" s="12">
        <v>0</v>
      </c>
    </row>
    <row r="1620" spans="1:6" x14ac:dyDescent="0.25">
      <c r="A1620" s="4" t="s">
        <v>16452</v>
      </c>
      <c r="B1620" s="4" t="s">
        <v>16453</v>
      </c>
      <c r="C1620" s="11">
        <v>7</v>
      </c>
      <c r="D1620" s="4" t="s">
        <v>462</v>
      </c>
      <c r="E1620" s="12">
        <v>0</v>
      </c>
      <c r="F1620" s="12">
        <v>0</v>
      </c>
    </row>
    <row r="1621" spans="1:6" x14ac:dyDescent="0.25">
      <c r="A1621" s="4" t="s">
        <v>16454</v>
      </c>
      <c r="B1621" s="4" t="s">
        <v>16455</v>
      </c>
      <c r="C1621" s="11">
        <v>3</v>
      </c>
      <c r="D1621" s="4" t="s">
        <v>462</v>
      </c>
      <c r="E1621" s="12">
        <v>0</v>
      </c>
      <c r="F1621" s="12">
        <v>0</v>
      </c>
    </row>
    <row r="1622" spans="1:6" x14ac:dyDescent="0.25">
      <c r="A1622" s="4" t="s">
        <v>16456</v>
      </c>
      <c r="B1622" s="4" t="s">
        <v>16457</v>
      </c>
      <c r="C1622" s="11">
        <v>4</v>
      </c>
      <c r="D1622" s="4" t="s">
        <v>462</v>
      </c>
      <c r="E1622" s="12">
        <v>0</v>
      </c>
      <c r="F1622" s="12">
        <v>0</v>
      </c>
    </row>
    <row r="1623" spans="1:6" x14ac:dyDescent="0.25">
      <c r="A1623" s="4" t="s">
        <v>16458</v>
      </c>
      <c r="B1623" s="4" t="s">
        <v>16459</v>
      </c>
      <c r="C1623" s="11">
        <v>7</v>
      </c>
      <c r="D1623" s="4" t="s">
        <v>462</v>
      </c>
      <c r="E1623" s="12">
        <v>0</v>
      </c>
      <c r="F1623" s="12">
        <v>0</v>
      </c>
    </row>
    <row r="1624" spans="1:6" x14ac:dyDescent="0.25">
      <c r="A1624" s="4" t="s">
        <v>16460</v>
      </c>
      <c r="B1624" s="4" t="s">
        <v>16461</v>
      </c>
      <c r="C1624" s="11">
        <v>4</v>
      </c>
      <c r="D1624" s="4" t="s">
        <v>462</v>
      </c>
      <c r="E1624" s="12">
        <v>0</v>
      </c>
      <c r="F1624" s="12">
        <v>0</v>
      </c>
    </row>
    <row r="1625" spans="1:6" x14ac:dyDescent="0.25">
      <c r="A1625" s="4" t="s">
        <v>16462</v>
      </c>
      <c r="B1625" s="4" t="s">
        <v>16463</v>
      </c>
      <c r="C1625" s="11">
        <v>6</v>
      </c>
      <c r="D1625" s="4" t="s">
        <v>462</v>
      </c>
      <c r="E1625" s="12">
        <v>4325.99</v>
      </c>
      <c r="F1625" s="12">
        <v>25955.94</v>
      </c>
    </row>
    <row r="1626" spans="1:6" x14ac:dyDescent="0.25">
      <c r="A1626" s="4" t="s">
        <v>16464</v>
      </c>
      <c r="B1626" s="4" t="s">
        <v>16465</v>
      </c>
      <c r="C1626" s="11">
        <v>4</v>
      </c>
      <c r="D1626" s="4" t="s">
        <v>462</v>
      </c>
      <c r="E1626" s="12">
        <v>0</v>
      </c>
      <c r="F1626" s="12">
        <v>0</v>
      </c>
    </row>
    <row r="1627" spans="1:6" x14ac:dyDescent="0.25">
      <c r="A1627" s="4" t="s">
        <v>16466</v>
      </c>
      <c r="B1627" s="4" t="s">
        <v>16467</v>
      </c>
      <c r="C1627" s="11">
        <v>1</v>
      </c>
      <c r="D1627" s="4" t="s">
        <v>462</v>
      </c>
      <c r="E1627" s="12">
        <v>0</v>
      </c>
      <c r="F1627" s="12">
        <v>0</v>
      </c>
    </row>
    <row r="1628" spans="1:6" x14ac:dyDescent="0.25">
      <c r="A1628" s="4" t="s">
        <v>16468</v>
      </c>
      <c r="B1628" s="4" t="s">
        <v>16469</v>
      </c>
      <c r="C1628" s="11">
        <v>1</v>
      </c>
      <c r="D1628" s="4" t="s">
        <v>462</v>
      </c>
      <c r="E1628" s="12">
        <v>418</v>
      </c>
      <c r="F1628" s="12">
        <v>418</v>
      </c>
    </row>
    <row r="1629" spans="1:6" x14ac:dyDescent="0.25">
      <c r="A1629" s="4" t="s">
        <v>16470</v>
      </c>
      <c r="B1629" s="4" t="s">
        <v>16471</v>
      </c>
      <c r="C1629" s="11">
        <v>4</v>
      </c>
      <c r="D1629" s="4" t="s">
        <v>462</v>
      </c>
      <c r="E1629" s="12">
        <v>479</v>
      </c>
      <c r="F1629" s="12">
        <v>1916</v>
      </c>
    </row>
    <row r="1630" spans="1:6" x14ac:dyDescent="0.25">
      <c r="A1630" s="4" t="s">
        <v>16472</v>
      </c>
      <c r="B1630" s="4" t="s">
        <v>16473</v>
      </c>
      <c r="C1630" s="11">
        <v>1</v>
      </c>
      <c r="D1630" s="4" t="s">
        <v>462</v>
      </c>
      <c r="E1630" s="12">
        <v>550</v>
      </c>
      <c r="F1630" s="12">
        <v>550</v>
      </c>
    </row>
    <row r="1631" spans="1:6" x14ac:dyDescent="0.25">
      <c r="A1631" s="4" t="s">
        <v>16474</v>
      </c>
      <c r="B1631" s="4" t="s">
        <v>16475</v>
      </c>
      <c r="C1631" s="11">
        <v>4</v>
      </c>
      <c r="D1631" s="4" t="s">
        <v>462</v>
      </c>
      <c r="E1631" s="12">
        <v>625</v>
      </c>
      <c r="F1631" s="12">
        <v>2500</v>
      </c>
    </row>
    <row r="1632" spans="1:6" x14ac:dyDescent="0.25">
      <c r="A1632" s="4" t="s">
        <v>16476</v>
      </c>
      <c r="B1632" s="4" t="s">
        <v>16477</v>
      </c>
      <c r="C1632" s="11">
        <v>3</v>
      </c>
      <c r="D1632" s="4" t="s">
        <v>462</v>
      </c>
      <c r="E1632" s="12">
        <v>775</v>
      </c>
      <c r="F1632" s="12">
        <v>2325</v>
      </c>
    </row>
    <row r="1633" spans="1:6" x14ac:dyDescent="0.25">
      <c r="A1633" s="4" t="s">
        <v>16478</v>
      </c>
      <c r="B1633" s="4" t="s">
        <v>16479</v>
      </c>
      <c r="C1633" s="11">
        <v>3</v>
      </c>
      <c r="D1633" s="4" t="s">
        <v>462</v>
      </c>
      <c r="E1633" s="12">
        <v>650</v>
      </c>
      <c r="F1633" s="12">
        <v>1950</v>
      </c>
    </row>
    <row r="1634" spans="1:6" x14ac:dyDescent="0.25">
      <c r="A1634" s="4" t="s">
        <v>16480</v>
      </c>
      <c r="B1634" s="4" t="s">
        <v>16481</v>
      </c>
      <c r="C1634" s="11">
        <v>4</v>
      </c>
      <c r="D1634" s="4" t="s">
        <v>462</v>
      </c>
      <c r="E1634" s="12">
        <v>675</v>
      </c>
      <c r="F1634" s="12">
        <v>2700</v>
      </c>
    </row>
    <row r="1635" spans="1:6" x14ac:dyDescent="0.25">
      <c r="A1635" s="4" t="s">
        <v>16482</v>
      </c>
      <c r="B1635" s="4" t="s">
        <v>16483</v>
      </c>
      <c r="C1635" s="11">
        <v>2</v>
      </c>
      <c r="D1635" s="4" t="s">
        <v>462</v>
      </c>
      <c r="E1635" s="12">
        <v>700</v>
      </c>
      <c r="F1635" s="12">
        <v>1400</v>
      </c>
    </row>
    <row r="1636" spans="1:6" x14ac:dyDescent="0.25">
      <c r="A1636" s="4" t="s">
        <v>16484</v>
      </c>
      <c r="B1636" s="4" t="s">
        <v>16485</v>
      </c>
      <c r="C1636" s="11">
        <v>4</v>
      </c>
      <c r="D1636" s="4" t="s">
        <v>462</v>
      </c>
      <c r="E1636" s="12">
        <v>1200</v>
      </c>
      <c r="F1636" s="12">
        <v>4800</v>
      </c>
    </row>
    <row r="1637" spans="1:6" x14ac:dyDescent="0.25">
      <c r="A1637" s="4" t="s">
        <v>16486</v>
      </c>
      <c r="B1637" s="4" t="s">
        <v>16487</v>
      </c>
      <c r="C1637" s="11">
        <v>4</v>
      </c>
      <c r="D1637" s="4" t="s">
        <v>462</v>
      </c>
      <c r="E1637" s="12">
        <v>1125</v>
      </c>
      <c r="F1637" s="12">
        <v>4500</v>
      </c>
    </row>
    <row r="1638" spans="1:6" x14ac:dyDescent="0.25">
      <c r="A1638" s="4" t="s">
        <v>16488</v>
      </c>
      <c r="B1638" s="4" t="s">
        <v>16489</v>
      </c>
      <c r="C1638" s="11">
        <v>5</v>
      </c>
      <c r="D1638" s="4" t="s">
        <v>462</v>
      </c>
      <c r="E1638" s="12">
        <v>81.290000000000006</v>
      </c>
      <c r="F1638" s="12">
        <v>406.45</v>
      </c>
    </row>
    <row r="1639" spans="1:6" x14ac:dyDescent="0.25">
      <c r="A1639" s="4" t="s">
        <v>16490</v>
      </c>
      <c r="B1639" s="4" t="s">
        <v>16491</v>
      </c>
      <c r="C1639" s="11">
        <v>1</v>
      </c>
      <c r="D1639" s="4" t="s">
        <v>462</v>
      </c>
      <c r="E1639" s="12">
        <v>44.3</v>
      </c>
      <c r="F1639" s="12">
        <v>44.3</v>
      </c>
    </row>
    <row r="1640" spans="1:6" x14ac:dyDescent="0.25">
      <c r="A1640" s="4" t="s">
        <v>16492</v>
      </c>
      <c r="B1640" s="4" t="s">
        <v>16493</v>
      </c>
      <c r="C1640" s="11">
        <v>4</v>
      </c>
      <c r="D1640" s="4" t="s">
        <v>462</v>
      </c>
      <c r="E1640" s="12">
        <v>52.12</v>
      </c>
      <c r="F1640" s="12">
        <v>208.48</v>
      </c>
    </row>
    <row r="1641" spans="1:6" x14ac:dyDescent="0.25">
      <c r="A1641" s="4" t="s">
        <v>16494</v>
      </c>
      <c r="B1641" s="4" t="s">
        <v>16495</v>
      </c>
      <c r="C1641" s="11">
        <v>6</v>
      </c>
      <c r="D1641" s="4" t="s">
        <v>462</v>
      </c>
      <c r="E1641" s="12">
        <v>65.739999999999995</v>
      </c>
      <c r="F1641" s="12">
        <v>394.44</v>
      </c>
    </row>
    <row r="1642" spans="1:6" x14ac:dyDescent="0.25">
      <c r="A1642" s="4" t="s">
        <v>16496</v>
      </c>
      <c r="B1642" s="4" t="s">
        <v>16497</v>
      </c>
      <c r="C1642" s="11">
        <v>9</v>
      </c>
      <c r="D1642" s="4" t="s">
        <v>462</v>
      </c>
      <c r="E1642" s="12">
        <v>108.25</v>
      </c>
      <c r="F1642" s="12">
        <v>974.25</v>
      </c>
    </row>
    <row r="1643" spans="1:6" x14ac:dyDescent="0.25">
      <c r="A1643" s="4" t="s">
        <v>16498</v>
      </c>
      <c r="B1643" s="4" t="s">
        <v>16499</v>
      </c>
      <c r="C1643" s="11">
        <v>2</v>
      </c>
      <c r="D1643" s="4" t="s">
        <v>462</v>
      </c>
      <c r="E1643" s="12">
        <v>118.75</v>
      </c>
      <c r="F1643" s="12">
        <v>237.5</v>
      </c>
    </row>
    <row r="1644" spans="1:6" x14ac:dyDescent="0.25">
      <c r="A1644" s="4" t="s">
        <v>16500</v>
      </c>
      <c r="B1644" s="4" t="s">
        <v>16501</v>
      </c>
      <c r="C1644" s="11">
        <v>3</v>
      </c>
      <c r="D1644" s="4" t="s">
        <v>462</v>
      </c>
      <c r="E1644" s="12">
        <v>154.47</v>
      </c>
      <c r="F1644" s="12">
        <v>463.41</v>
      </c>
    </row>
    <row r="1645" spans="1:6" x14ac:dyDescent="0.25">
      <c r="A1645" s="4" t="s">
        <v>16502</v>
      </c>
      <c r="B1645" s="4" t="s">
        <v>16503</v>
      </c>
      <c r="C1645" s="11">
        <v>3</v>
      </c>
      <c r="D1645" s="4" t="s">
        <v>462</v>
      </c>
      <c r="E1645" s="12">
        <v>291</v>
      </c>
      <c r="F1645" s="12">
        <v>873</v>
      </c>
    </row>
    <row r="1646" spans="1:6" x14ac:dyDescent="0.25">
      <c r="A1646" s="4" t="s">
        <v>16504</v>
      </c>
      <c r="B1646" s="4" t="s">
        <v>16505</v>
      </c>
      <c r="C1646" s="11">
        <v>1</v>
      </c>
      <c r="D1646" s="4" t="s">
        <v>462</v>
      </c>
      <c r="E1646" s="12">
        <v>595</v>
      </c>
      <c r="F1646" s="12">
        <v>595</v>
      </c>
    </row>
    <row r="1647" spans="1:6" x14ac:dyDescent="0.25">
      <c r="A1647" s="4" t="s">
        <v>16506</v>
      </c>
      <c r="B1647" s="4" t="s">
        <v>16507</v>
      </c>
      <c r="C1647" s="11">
        <v>1</v>
      </c>
      <c r="D1647" s="4" t="s">
        <v>462</v>
      </c>
      <c r="E1647" s="12">
        <v>1753</v>
      </c>
      <c r="F1647" s="12">
        <v>1753</v>
      </c>
    </row>
    <row r="1648" spans="1:6" x14ac:dyDescent="0.25">
      <c r="A1648" s="4" t="s">
        <v>16508</v>
      </c>
      <c r="B1648" s="4" t="s">
        <v>16509</v>
      </c>
      <c r="C1648" s="11">
        <v>17</v>
      </c>
      <c r="D1648" s="4" t="s">
        <v>462</v>
      </c>
      <c r="E1648" s="12">
        <v>4.2</v>
      </c>
      <c r="F1648" s="12">
        <v>71.400000000000006</v>
      </c>
    </row>
    <row r="1649" spans="1:6" x14ac:dyDescent="0.25">
      <c r="A1649" s="4" t="s">
        <v>16510</v>
      </c>
      <c r="B1649" s="4" t="s">
        <v>16511</v>
      </c>
      <c r="C1649" s="11">
        <v>180</v>
      </c>
      <c r="D1649" s="4" t="s">
        <v>462</v>
      </c>
      <c r="E1649" s="12">
        <v>0</v>
      </c>
      <c r="F1649" s="12">
        <v>0</v>
      </c>
    </row>
    <row r="1650" spans="1:6" x14ac:dyDescent="0.25">
      <c r="A1650" s="4" t="s">
        <v>16512</v>
      </c>
      <c r="B1650" s="4" t="s">
        <v>16513</v>
      </c>
      <c r="C1650" s="11">
        <v>178</v>
      </c>
      <c r="D1650" s="4" t="s">
        <v>462</v>
      </c>
      <c r="E1650" s="12">
        <v>0</v>
      </c>
      <c r="F1650" s="12">
        <v>0</v>
      </c>
    </row>
    <row r="1651" spans="1:6" x14ac:dyDescent="0.25">
      <c r="A1651" s="4" t="s">
        <v>16514</v>
      </c>
      <c r="B1651" s="4" t="s">
        <v>16515</v>
      </c>
      <c r="C1651" s="11">
        <v>131</v>
      </c>
      <c r="D1651" s="4" t="s">
        <v>462</v>
      </c>
      <c r="E1651" s="12">
        <v>0</v>
      </c>
      <c r="F1651" s="12">
        <v>0</v>
      </c>
    </row>
    <row r="1652" spans="1:6" x14ac:dyDescent="0.25">
      <c r="A1652" s="4" t="s">
        <v>16516</v>
      </c>
      <c r="B1652" s="4" t="s">
        <v>16517</v>
      </c>
      <c r="C1652" s="11">
        <v>94</v>
      </c>
      <c r="D1652" s="4" t="s">
        <v>462</v>
      </c>
      <c r="E1652" s="12">
        <v>0</v>
      </c>
      <c r="F1652" s="12">
        <v>0</v>
      </c>
    </row>
    <row r="1653" spans="1:6" x14ac:dyDescent="0.25">
      <c r="A1653" s="4" t="s">
        <v>16518</v>
      </c>
      <c r="B1653" s="4" t="s">
        <v>16519</v>
      </c>
      <c r="C1653" s="11">
        <v>82</v>
      </c>
      <c r="D1653" s="4" t="s">
        <v>462</v>
      </c>
      <c r="E1653" s="12">
        <v>0</v>
      </c>
      <c r="F1653" s="12">
        <v>0</v>
      </c>
    </row>
    <row r="1654" spans="1:6" x14ac:dyDescent="0.25">
      <c r="A1654" s="4" t="s">
        <v>16520</v>
      </c>
      <c r="B1654" s="4" t="s">
        <v>16521</v>
      </c>
      <c r="C1654" s="11">
        <v>26</v>
      </c>
      <c r="D1654" s="4" t="s">
        <v>462</v>
      </c>
      <c r="E1654" s="12">
        <v>0</v>
      </c>
      <c r="F1654" s="12">
        <v>0</v>
      </c>
    </row>
    <row r="1655" spans="1:6" x14ac:dyDescent="0.25">
      <c r="A1655" s="4" t="s">
        <v>16522</v>
      </c>
      <c r="B1655" s="4" t="s">
        <v>16523</v>
      </c>
      <c r="C1655" s="11">
        <v>118</v>
      </c>
      <c r="D1655" s="4" t="s">
        <v>462</v>
      </c>
      <c r="E1655" s="12">
        <v>0</v>
      </c>
      <c r="F1655" s="12">
        <v>0</v>
      </c>
    </row>
    <row r="1656" spans="1:6" x14ac:dyDescent="0.25">
      <c r="A1656" s="4" t="s">
        <v>16524</v>
      </c>
      <c r="B1656" s="4" t="s">
        <v>16525</v>
      </c>
      <c r="C1656" s="11">
        <v>112</v>
      </c>
      <c r="D1656" s="4" t="s">
        <v>462</v>
      </c>
      <c r="E1656" s="12">
        <v>0</v>
      </c>
      <c r="F1656" s="12">
        <v>0</v>
      </c>
    </row>
    <row r="1657" spans="1:6" x14ac:dyDescent="0.25">
      <c r="A1657" s="4" t="s">
        <v>16526</v>
      </c>
      <c r="B1657" s="4" t="s">
        <v>16527</v>
      </c>
      <c r="C1657" s="11">
        <v>35</v>
      </c>
      <c r="D1657" s="4" t="s">
        <v>462</v>
      </c>
      <c r="E1657" s="12">
        <v>0</v>
      </c>
      <c r="F1657" s="12">
        <v>0</v>
      </c>
    </row>
    <row r="1658" spans="1:6" x14ac:dyDescent="0.25">
      <c r="A1658" s="4" t="s">
        <v>16528</v>
      </c>
      <c r="B1658" s="4" t="s">
        <v>16529</v>
      </c>
      <c r="C1658" s="11">
        <v>188</v>
      </c>
      <c r="D1658" s="4" t="s">
        <v>462</v>
      </c>
      <c r="E1658" s="12">
        <v>0</v>
      </c>
      <c r="F1658" s="12">
        <v>0</v>
      </c>
    </row>
    <row r="1659" spans="1:6" x14ac:dyDescent="0.25">
      <c r="A1659" s="4" t="s">
        <v>16530</v>
      </c>
      <c r="B1659" s="4" t="s">
        <v>16531</v>
      </c>
      <c r="C1659" s="11">
        <v>141</v>
      </c>
      <c r="D1659" s="4" t="s">
        <v>462</v>
      </c>
      <c r="E1659" s="12">
        <v>0</v>
      </c>
      <c r="F1659" s="12">
        <v>0</v>
      </c>
    </row>
    <row r="1660" spans="1:6" x14ac:dyDescent="0.25">
      <c r="A1660" s="4" t="s">
        <v>16532</v>
      </c>
      <c r="B1660" s="4" t="s">
        <v>16533</v>
      </c>
      <c r="C1660" s="11">
        <v>41</v>
      </c>
      <c r="D1660" s="4" t="s">
        <v>462</v>
      </c>
      <c r="E1660" s="12">
        <v>0</v>
      </c>
      <c r="F1660" s="12">
        <v>0</v>
      </c>
    </row>
    <row r="1661" spans="1:6" x14ac:dyDescent="0.25">
      <c r="A1661" s="4" t="s">
        <v>16534</v>
      </c>
      <c r="B1661" s="4" t="s">
        <v>16535</v>
      </c>
      <c r="C1661" s="11">
        <v>21</v>
      </c>
      <c r="D1661" s="4" t="s">
        <v>462</v>
      </c>
      <c r="E1661" s="12">
        <v>0</v>
      </c>
      <c r="F1661" s="12">
        <v>0</v>
      </c>
    </row>
    <row r="1662" spans="1:6" x14ac:dyDescent="0.25">
      <c r="A1662" s="4" t="s">
        <v>16536</v>
      </c>
      <c r="B1662" s="4" t="s">
        <v>16537</v>
      </c>
      <c r="C1662" s="11">
        <v>174</v>
      </c>
      <c r="D1662" s="4" t="s">
        <v>462</v>
      </c>
      <c r="E1662" s="12">
        <v>0</v>
      </c>
      <c r="F1662" s="12">
        <v>0</v>
      </c>
    </row>
    <row r="1663" spans="1:6" x14ac:dyDescent="0.25">
      <c r="A1663" s="4" t="s">
        <v>16538</v>
      </c>
      <c r="B1663" s="4" t="s">
        <v>16539</v>
      </c>
      <c r="C1663" s="11">
        <v>112</v>
      </c>
      <c r="D1663" s="4" t="s">
        <v>462</v>
      </c>
      <c r="E1663" s="12">
        <v>0</v>
      </c>
      <c r="F1663" s="12">
        <v>0</v>
      </c>
    </row>
    <row r="1664" spans="1:6" x14ac:dyDescent="0.25">
      <c r="A1664" s="4" t="s">
        <v>16540</v>
      </c>
      <c r="B1664" s="4" t="s">
        <v>16541</v>
      </c>
      <c r="C1664" s="11">
        <v>53</v>
      </c>
      <c r="D1664" s="4" t="s">
        <v>462</v>
      </c>
      <c r="E1664" s="12">
        <v>0</v>
      </c>
      <c r="F1664" s="12">
        <v>0</v>
      </c>
    </row>
    <row r="1665" spans="1:6" x14ac:dyDescent="0.25">
      <c r="A1665" s="4" t="s">
        <v>16542</v>
      </c>
      <c r="B1665" s="4" t="s">
        <v>16543</v>
      </c>
      <c r="C1665" s="11">
        <v>29</v>
      </c>
      <c r="D1665" s="4" t="s">
        <v>462</v>
      </c>
      <c r="E1665" s="12">
        <v>5.3</v>
      </c>
      <c r="F1665" s="12">
        <v>153.69999999999999</v>
      </c>
    </row>
    <row r="1666" spans="1:6" x14ac:dyDescent="0.25">
      <c r="A1666" s="4" t="s">
        <v>16544</v>
      </c>
      <c r="B1666" s="4" t="s">
        <v>16545</v>
      </c>
      <c r="C1666" s="11">
        <v>10</v>
      </c>
      <c r="D1666" s="4" t="s">
        <v>462</v>
      </c>
      <c r="E1666" s="12">
        <v>5.31</v>
      </c>
      <c r="F1666" s="12">
        <v>53.1</v>
      </c>
    </row>
    <row r="1667" spans="1:6" x14ac:dyDescent="0.25">
      <c r="A1667" s="4" t="s">
        <v>16546</v>
      </c>
      <c r="B1667" s="4" t="s">
        <v>16547</v>
      </c>
      <c r="C1667" s="11">
        <v>8</v>
      </c>
      <c r="D1667" s="4" t="s">
        <v>462</v>
      </c>
      <c r="E1667" s="12">
        <v>5.85</v>
      </c>
      <c r="F1667" s="12">
        <v>46.8</v>
      </c>
    </row>
    <row r="1668" spans="1:6" x14ac:dyDescent="0.25">
      <c r="A1668" s="4" t="s">
        <v>16548</v>
      </c>
      <c r="B1668" s="4" t="s">
        <v>16547</v>
      </c>
      <c r="C1668" s="11">
        <v>2</v>
      </c>
      <c r="D1668" s="4" t="s">
        <v>462</v>
      </c>
      <c r="E1668" s="12">
        <v>29.1</v>
      </c>
      <c r="F1668" s="12">
        <v>58.2</v>
      </c>
    </row>
    <row r="1669" spans="1:6" x14ac:dyDescent="0.25">
      <c r="A1669" s="4" t="s">
        <v>16549</v>
      </c>
      <c r="B1669" s="4" t="s">
        <v>16550</v>
      </c>
      <c r="C1669" s="11">
        <v>24</v>
      </c>
      <c r="D1669" s="4" t="s">
        <v>462</v>
      </c>
      <c r="E1669" s="12">
        <v>0</v>
      </c>
      <c r="F1669" s="12">
        <v>0</v>
      </c>
    </row>
    <row r="1670" spans="1:6" x14ac:dyDescent="0.25">
      <c r="A1670" s="4" t="s">
        <v>16551</v>
      </c>
      <c r="B1670" s="4" t="s">
        <v>16552</v>
      </c>
      <c r="C1670" s="11">
        <v>252</v>
      </c>
      <c r="D1670" s="4" t="s">
        <v>462</v>
      </c>
      <c r="E1670" s="12">
        <v>0</v>
      </c>
      <c r="F1670" s="12">
        <v>0</v>
      </c>
    </row>
    <row r="1671" spans="1:6" x14ac:dyDescent="0.25">
      <c r="A1671" s="4" t="s">
        <v>16553</v>
      </c>
      <c r="B1671" s="4" t="s">
        <v>16554</v>
      </c>
      <c r="C1671" s="11">
        <v>9</v>
      </c>
      <c r="D1671" s="4" t="s">
        <v>462</v>
      </c>
      <c r="E1671" s="12">
        <v>7.44</v>
      </c>
      <c r="F1671" s="12">
        <v>66.959999999999994</v>
      </c>
    </row>
    <row r="1672" spans="1:6" x14ac:dyDescent="0.25">
      <c r="A1672" s="4" t="s">
        <v>16555</v>
      </c>
      <c r="B1672" s="4" t="s">
        <v>16556</v>
      </c>
      <c r="C1672" s="11">
        <v>27</v>
      </c>
      <c r="D1672" s="4" t="s">
        <v>462</v>
      </c>
      <c r="E1672" s="12">
        <v>5.85</v>
      </c>
      <c r="F1672" s="12">
        <v>157.94999999999999</v>
      </c>
    </row>
    <row r="1673" spans="1:6" x14ac:dyDescent="0.25">
      <c r="A1673" s="4" t="s">
        <v>16557</v>
      </c>
      <c r="B1673" s="4" t="s">
        <v>16558</v>
      </c>
      <c r="C1673" s="11">
        <v>5</v>
      </c>
      <c r="D1673" s="4" t="s">
        <v>462</v>
      </c>
      <c r="E1673" s="12">
        <v>5.94</v>
      </c>
      <c r="F1673" s="12">
        <v>29.7</v>
      </c>
    </row>
    <row r="1674" spans="1:6" x14ac:dyDescent="0.25">
      <c r="A1674" s="4" t="s">
        <v>16559</v>
      </c>
      <c r="B1674" s="4" t="s">
        <v>16560</v>
      </c>
      <c r="C1674" s="11">
        <v>10</v>
      </c>
      <c r="D1674" s="4" t="s">
        <v>462</v>
      </c>
      <c r="E1674" s="12">
        <v>5.73</v>
      </c>
      <c r="F1674" s="12">
        <v>57.3</v>
      </c>
    </row>
    <row r="1675" spans="1:6" x14ac:dyDescent="0.25">
      <c r="A1675" s="4" t="s">
        <v>16561</v>
      </c>
      <c r="B1675" s="4" t="s">
        <v>16562</v>
      </c>
      <c r="C1675" s="11">
        <v>223</v>
      </c>
      <c r="D1675" s="4" t="s">
        <v>462</v>
      </c>
      <c r="E1675" s="12">
        <v>0</v>
      </c>
      <c r="F1675" s="12">
        <v>0</v>
      </c>
    </row>
    <row r="1676" spans="1:6" x14ac:dyDescent="0.25">
      <c r="A1676" s="4" t="s">
        <v>16563</v>
      </c>
      <c r="B1676" s="4" t="s">
        <v>16564</v>
      </c>
      <c r="C1676" s="11">
        <v>2</v>
      </c>
      <c r="D1676" s="4" t="s">
        <v>462</v>
      </c>
      <c r="E1676" s="12">
        <v>6.24</v>
      </c>
      <c r="F1676" s="12">
        <v>12.48</v>
      </c>
    </row>
    <row r="1677" spans="1:6" x14ac:dyDescent="0.25">
      <c r="A1677" s="4" t="s">
        <v>16565</v>
      </c>
      <c r="B1677" s="4" t="s">
        <v>16566</v>
      </c>
      <c r="C1677" s="11">
        <v>12</v>
      </c>
      <c r="D1677" s="4" t="s">
        <v>462</v>
      </c>
      <c r="E1677" s="12">
        <v>7.11</v>
      </c>
      <c r="F1677" s="12">
        <v>85.32</v>
      </c>
    </row>
    <row r="1678" spans="1:6" x14ac:dyDescent="0.25">
      <c r="A1678" s="4" t="s">
        <v>16567</v>
      </c>
      <c r="B1678" s="4" t="s">
        <v>16568</v>
      </c>
      <c r="C1678" s="11">
        <v>15</v>
      </c>
      <c r="D1678" s="4" t="s">
        <v>462</v>
      </c>
      <c r="E1678" s="12">
        <v>5.94</v>
      </c>
      <c r="F1678" s="12">
        <v>89.1</v>
      </c>
    </row>
    <row r="1679" spans="1:6" x14ac:dyDescent="0.25">
      <c r="A1679" s="4" t="s">
        <v>16569</v>
      </c>
      <c r="B1679" s="4" t="s">
        <v>16570</v>
      </c>
      <c r="C1679" s="11">
        <v>9</v>
      </c>
      <c r="D1679" s="4" t="s">
        <v>462</v>
      </c>
      <c r="E1679" s="12">
        <v>7.11</v>
      </c>
      <c r="F1679" s="12">
        <v>63.99</v>
      </c>
    </row>
    <row r="1680" spans="1:6" x14ac:dyDescent="0.25">
      <c r="A1680" s="4" t="s">
        <v>16571</v>
      </c>
      <c r="B1680" s="4" t="s">
        <v>16572</v>
      </c>
      <c r="C1680" s="11">
        <v>16</v>
      </c>
      <c r="D1680" s="4" t="s">
        <v>462</v>
      </c>
      <c r="E1680" s="12">
        <v>7.2</v>
      </c>
      <c r="F1680" s="12">
        <v>115.2</v>
      </c>
    </row>
    <row r="1681" spans="1:6" x14ac:dyDescent="0.25">
      <c r="A1681" s="4" t="s">
        <v>16573</v>
      </c>
      <c r="B1681" s="4" t="s">
        <v>16574</v>
      </c>
      <c r="C1681" s="11">
        <v>10</v>
      </c>
      <c r="D1681" s="4" t="s">
        <v>462</v>
      </c>
      <c r="E1681" s="12">
        <v>25.74</v>
      </c>
      <c r="F1681" s="12">
        <v>257.39999999999998</v>
      </c>
    </row>
    <row r="1682" spans="1:6" x14ac:dyDescent="0.25">
      <c r="A1682" s="4" t="s">
        <v>16575</v>
      </c>
      <c r="B1682" s="4" t="s">
        <v>16576</v>
      </c>
      <c r="C1682" s="11">
        <v>17</v>
      </c>
      <c r="D1682" s="4" t="s">
        <v>462</v>
      </c>
      <c r="E1682" s="12">
        <v>7.74</v>
      </c>
      <c r="F1682" s="12">
        <v>131.58000000000001</v>
      </c>
    </row>
    <row r="1683" spans="1:6" x14ac:dyDescent="0.25">
      <c r="A1683" s="4" t="s">
        <v>16577</v>
      </c>
      <c r="B1683" s="4" t="s">
        <v>16578</v>
      </c>
      <c r="C1683" s="11">
        <v>13</v>
      </c>
      <c r="D1683" s="4" t="s">
        <v>462</v>
      </c>
      <c r="E1683" s="12">
        <v>7.74</v>
      </c>
      <c r="F1683" s="12">
        <v>100.62</v>
      </c>
    </row>
    <row r="1684" spans="1:6" x14ac:dyDescent="0.25">
      <c r="A1684" s="4" t="s">
        <v>16579</v>
      </c>
      <c r="B1684" s="4" t="s">
        <v>16580</v>
      </c>
      <c r="C1684" s="11">
        <v>10</v>
      </c>
      <c r="D1684" s="4" t="s">
        <v>462</v>
      </c>
      <c r="E1684" s="12">
        <v>7.38</v>
      </c>
      <c r="F1684" s="12">
        <v>73.8</v>
      </c>
    </row>
    <row r="1685" spans="1:6" x14ac:dyDescent="0.25">
      <c r="A1685" s="4" t="s">
        <v>16581</v>
      </c>
      <c r="B1685" s="4" t="s">
        <v>16582</v>
      </c>
      <c r="C1685" s="11">
        <v>40</v>
      </c>
      <c r="D1685" s="4" t="s">
        <v>462</v>
      </c>
      <c r="E1685" s="12">
        <v>0</v>
      </c>
      <c r="F1685" s="12">
        <v>0</v>
      </c>
    </row>
    <row r="1686" spans="1:6" x14ac:dyDescent="0.25">
      <c r="A1686" s="4" t="s">
        <v>16583</v>
      </c>
      <c r="B1686" s="4" t="s">
        <v>16584</v>
      </c>
      <c r="C1686" s="11">
        <v>118</v>
      </c>
      <c r="D1686" s="4" t="s">
        <v>462</v>
      </c>
      <c r="E1686" s="12">
        <v>0</v>
      </c>
      <c r="F1686" s="12">
        <v>0</v>
      </c>
    </row>
    <row r="1687" spans="1:6" x14ac:dyDescent="0.25">
      <c r="A1687" s="4" t="s">
        <v>16585</v>
      </c>
      <c r="B1687" s="4" t="s">
        <v>16586</v>
      </c>
      <c r="C1687" s="11">
        <v>10</v>
      </c>
      <c r="D1687" s="4" t="s">
        <v>462</v>
      </c>
      <c r="E1687" s="12">
        <v>0</v>
      </c>
      <c r="F1687" s="12">
        <v>0</v>
      </c>
    </row>
    <row r="1688" spans="1:6" x14ac:dyDescent="0.25">
      <c r="A1688" s="4" t="s">
        <v>16587</v>
      </c>
      <c r="B1688" s="4" t="s">
        <v>16588</v>
      </c>
      <c r="C1688" s="11">
        <v>140</v>
      </c>
      <c r="D1688" s="4" t="s">
        <v>462</v>
      </c>
      <c r="E1688" s="12">
        <v>0</v>
      </c>
      <c r="F1688" s="12">
        <v>0</v>
      </c>
    </row>
    <row r="1689" spans="1:6" x14ac:dyDescent="0.25">
      <c r="A1689" s="4" t="s">
        <v>16589</v>
      </c>
      <c r="B1689" s="4" t="s">
        <v>16590</v>
      </c>
      <c r="C1689" s="11">
        <v>110</v>
      </c>
      <c r="D1689" s="4" t="s">
        <v>462</v>
      </c>
      <c r="E1689" s="12">
        <v>0</v>
      </c>
      <c r="F1689" s="12">
        <v>0</v>
      </c>
    </row>
    <row r="1690" spans="1:6" x14ac:dyDescent="0.25">
      <c r="A1690" s="4" t="s">
        <v>16591</v>
      </c>
      <c r="B1690" s="4" t="s">
        <v>16592</v>
      </c>
      <c r="C1690" s="11">
        <v>146</v>
      </c>
      <c r="D1690" s="4" t="s">
        <v>462</v>
      </c>
      <c r="E1690" s="12">
        <v>0</v>
      </c>
      <c r="F1690" s="12">
        <v>0</v>
      </c>
    </row>
    <row r="1691" spans="1:6" x14ac:dyDescent="0.25">
      <c r="A1691" s="4" t="s">
        <v>16593</v>
      </c>
      <c r="B1691" s="4" t="s">
        <v>16594</v>
      </c>
      <c r="C1691" s="11">
        <v>8</v>
      </c>
      <c r="D1691" s="4" t="s">
        <v>462</v>
      </c>
      <c r="E1691" s="12">
        <v>0</v>
      </c>
      <c r="F1691" s="12">
        <v>0</v>
      </c>
    </row>
    <row r="1692" spans="1:6" x14ac:dyDescent="0.25">
      <c r="A1692" s="4" t="s">
        <v>16595</v>
      </c>
      <c r="B1692" s="4" t="s">
        <v>16596</v>
      </c>
      <c r="C1692" s="11">
        <v>13</v>
      </c>
      <c r="D1692" s="4" t="s">
        <v>462</v>
      </c>
      <c r="E1692" s="12">
        <v>8.3699999999999992</v>
      </c>
      <c r="F1692" s="12">
        <v>108.81</v>
      </c>
    </row>
    <row r="1693" spans="1:6" x14ac:dyDescent="0.25">
      <c r="A1693" s="4" t="s">
        <v>16597</v>
      </c>
      <c r="B1693" s="4" t="s">
        <v>16598</v>
      </c>
      <c r="C1693" s="11">
        <v>8</v>
      </c>
      <c r="D1693" s="4" t="s">
        <v>462</v>
      </c>
      <c r="E1693" s="12">
        <v>31.05</v>
      </c>
      <c r="F1693" s="12">
        <v>248.4</v>
      </c>
    </row>
    <row r="1694" spans="1:6" x14ac:dyDescent="0.25">
      <c r="A1694" s="4" t="s">
        <v>16599</v>
      </c>
      <c r="B1694" s="4" t="s">
        <v>16600</v>
      </c>
      <c r="C1694" s="11">
        <v>13</v>
      </c>
      <c r="D1694" s="4" t="s">
        <v>462</v>
      </c>
      <c r="E1694" s="12">
        <v>8.73</v>
      </c>
      <c r="F1694" s="12">
        <v>113.49</v>
      </c>
    </row>
    <row r="1695" spans="1:6" x14ac:dyDescent="0.25">
      <c r="A1695" s="4" t="s">
        <v>16601</v>
      </c>
      <c r="B1695" s="4" t="s">
        <v>16602</v>
      </c>
      <c r="C1695" s="11">
        <v>17</v>
      </c>
      <c r="D1695" s="4" t="s">
        <v>462</v>
      </c>
      <c r="E1695" s="12">
        <v>8.73</v>
      </c>
      <c r="F1695" s="12">
        <v>148.41</v>
      </c>
    </row>
    <row r="1696" spans="1:6" x14ac:dyDescent="0.25">
      <c r="A1696" s="4" t="s">
        <v>16603</v>
      </c>
      <c r="B1696" s="4" t="s">
        <v>16602</v>
      </c>
      <c r="C1696" s="11">
        <v>33</v>
      </c>
      <c r="D1696" s="4" t="s">
        <v>462</v>
      </c>
      <c r="E1696" s="12">
        <v>35.4</v>
      </c>
      <c r="F1696" s="12">
        <v>1168.2</v>
      </c>
    </row>
    <row r="1697" spans="1:6" x14ac:dyDescent="0.25">
      <c r="A1697" s="4" t="s">
        <v>16604</v>
      </c>
      <c r="B1697" s="4" t="s">
        <v>16605</v>
      </c>
      <c r="C1697" s="11">
        <v>18</v>
      </c>
      <c r="D1697" s="4" t="s">
        <v>462</v>
      </c>
      <c r="E1697" s="12">
        <v>9.81</v>
      </c>
      <c r="F1697" s="12">
        <v>176.58</v>
      </c>
    </row>
    <row r="1698" spans="1:6" x14ac:dyDescent="0.25">
      <c r="A1698" s="4" t="s">
        <v>16606</v>
      </c>
      <c r="B1698" s="4" t="s">
        <v>16607</v>
      </c>
      <c r="C1698" s="11">
        <v>300</v>
      </c>
      <c r="D1698" s="4" t="s">
        <v>462</v>
      </c>
      <c r="E1698" s="12">
        <v>0</v>
      </c>
      <c r="F1698" s="12">
        <v>0</v>
      </c>
    </row>
    <row r="1699" spans="1:6" x14ac:dyDescent="0.25">
      <c r="A1699" s="4" t="s">
        <v>16608</v>
      </c>
      <c r="B1699" s="4" t="s">
        <v>16609</v>
      </c>
      <c r="C1699" s="11">
        <v>126</v>
      </c>
      <c r="D1699" s="4" t="s">
        <v>462</v>
      </c>
      <c r="E1699" s="12">
        <v>0</v>
      </c>
      <c r="F1699" s="12">
        <v>0</v>
      </c>
    </row>
    <row r="1700" spans="1:6" x14ac:dyDescent="0.25">
      <c r="A1700" s="4" t="s">
        <v>16610</v>
      </c>
      <c r="B1700" s="4" t="s">
        <v>16611</v>
      </c>
      <c r="C1700" s="11">
        <v>39</v>
      </c>
      <c r="D1700" s="4" t="s">
        <v>462</v>
      </c>
      <c r="E1700" s="12">
        <v>0</v>
      </c>
      <c r="F1700" s="12">
        <v>0</v>
      </c>
    </row>
    <row r="1701" spans="1:6" x14ac:dyDescent="0.25">
      <c r="A1701" s="4" t="s">
        <v>16612</v>
      </c>
      <c r="B1701" s="4" t="s">
        <v>16613</v>
      </c>
      <c r="C1701" s="11">
        <v>29</v>
      </c>
      <c r="D1701" s="4" t="s">
        <v>462</v>
      </c>
      <c r="E1701" s="12">
        <v>0</v>
      </c>
      <c r="F1701" s="12">
        <v>0</v>
      </c>
    </row>
    <row r="1702" spans="1:6" x14ac:dyDescent="0.25">
      <c r="A1702" s="4" t="s">
        <v>16614</v>
      </c>
      <c r="B1702" s="4" t="s">
        <v>16615</v>
      </c>
      <c r="C1702" s="11">
        <v>68</v>
      </c>
      <c r="D1702" s="4" t="s">
        <v>462</v>
      </c>
      <c r="E1702" s="12">
        <v>0</v>
      </c>
      <c r="F1702" s="12">
        <v>0</v>
      </c>
    </row>
    <row r="1703" spans="1:6" x14ac:dyDescent="0.25">
      <c r="A1703" s="4" t="s">
        <v>16616</v>
      </c>
      <c r="B1703" s="4" t="s">
        <v>16617</v>
      </c>
      <c r="C1703" s="11">
        <v>76</v>
      </c>
      <c r="D1703" s="4" t="s">
        <v>462</v>
      </c>
      <c r="E1703" s="12">
        <v>0</v>
      </c>
      <c r="F1703" s="12">
        <v>0</v>
      </c>
    </row>
    <row r="1704" spans="1:6" x14ac:dyDescent="0.25">
      <c r="A1704" s="4" t="s">
        <v>16618</v>
      </c>
      <c r="B1704" s="4" t="s">
        <v>16619</v>
      </c>
      <c r="C1704" s="11">
        <v>191</v>
      </c>
      <c r="D1704" s="4" t="s">
        <v>462</v>
      </c>
      <c r="E1704" s="12">
        <v>0</v>
      </c>
      <c r="F1704" s="12">
        <v>0</v>
      </c>
    </row>
    <row r="1705" spans="1:6" x14ac:dyDescent="0.25">
      <c r="A1705" s="4" t="s">
        <v>16620</v>
      </c>
      <c r="B1705" s="4" t="s">
        <v>16621</v>
      </c>
      <c r="C1705" s="11">
        <v>27</v>
      </c>
      <c r="D1705" s="4" t="s">
        <v>462</v>
      </c>
      <c r="E1705" s="12">
        <v>11.19</v>
      </c>
      <c r="F1705" s="12">
        <v>302.13</v>
      </c>
    </row>
    <row r="1706" spans="1:6" x14ac:dyDescent="0.25">
      <c r="A1706" s="4" t="s">
        <v>16622</v>
      </c>
      <c r="B1706" s="4" t="s">
        <v>16623</v>
      </c>
      <c r="C1706" s="11">
        <v>8</v>
      </c>
      <c r="D1706" s="4" t="s">
        <v>462</v>
      </c>
      <c r="E1706" s="12">
        <v>10.88</v>
      </c>
      <c r="F1706" s="12">
        <v>87.04</v>
      </c>
    </row>
    <row r="1707" spans="1:6" x14ac:dyDescent="0.25">
      <c r="A1707" s="4" t="s">
        <v>16624</v>
      </c>
      <c r="B1707" s="4" t="s">
        <v>16625</v>
      </c>
      <c r="C1707" s="11">
        <v>7</v>
      </c>
      <c r="D1707" s="4" t="s">
        <v>462</v>
      </c>
      <c r="E1707" s="12">
        <v>13.75</v>
      </c>
      <c r="F1707" s="12">
        <v>96.25</v>
      </c>
    </row>
    <row r="1708" spans="1:6" x14ac:dyDescent="0.25">
      <c r="A1708" s="4" t="s">
        <v>16626</v>
      </c>
      <c r="B1708" s="4" t="s">
        <v>16627</v>
      </c>
      <c r="C1708" s="11">
        <v>8</v>
      </c>
      <c r="D1708" s="4" t="s">
        <v>462</v>
      </c>
      <c r="E1708" s="12">
        <v>13.11</v>
      </c>
      <c r="F1708" s="12">
        <v>104.88</v>
      </c>
    </row>
    <row r="1709" spans="1:6" x14ac:dyDescent="0.25">
      <c r="A1709" s="4" t="s">
        <v>16628</v>
      </c>
      <c r="B1709" s="4" t="s">
        <v>16629</v>
      </c>
      <c r="C1709" s="11">
        <v>33</v>
      </c>
      <c r="D1709" s="4" t="s">
        <v>462</v>
      </c>
      <c r="E1709" s="12">
        <v>11.75</v>
      </c>
      <c r="F1709" s="12">
        <v>387.75</v>
      </c>
    </row>
    <row r="1710" spans="1:6" x14ac:dyDescent="0.25">
      <c r="A1710" s="4" t="s">
        <v>16630</v>
      </c>
      <c r="B1710" s="4" t="s">
        <v>16631</v>
      </c>
      <c r="C1710" s="11">
        <v>128</v>
      </c>
      <c r="D1710" s="4" t="s">
        <v>462</v>
      </c>
      <c r="E1710" s="12">
        <v>0</v>
      </c>
      <c r="F1710" s="12">
        <v>0</v>
      </c>
    </row>
    <row r="1711" spans="1:6" x14ac:dyDescent="0.25">
      <c r="A1711" s="4" t="s">
        <v>16632</v>
      </c>
      <c r="B1711" s="4" t="s">
        <v>16633</v>
      </c>
      <c r="C1711" s="11">
        <v>19</v>
      </c>
      <c r="D1711" s="4" t="s">
        <v>462</v>
      </c>
      <c r="E1711" s="12">
        <v>12.96</v>
      </c>
      <c r="F1711" s="12">
        <v>246.24</v>
      </c>
    </row>
    <row r="1712" spans="1:6" x14ac:dyDescent="0.25">
      <c r="A1712" s="4" t="s">
        <v>16634</v>
      </c>
      <c r="B1712" s="4" t="s">
        <v>16635</v>
      </c>
      <c r="C1712" s="11">
        <v>3</v>
      </c>
      <c r="D1712" s="4" t="s">
        <v>462</v>
      </c>
      <c r="E1712" s="12">
        <v>40.590000000000003</v>
      </c>
      <c r="F1712" s="12">
        <v>121.77</v>
      </c>
    </row>
    <row r="1713" spans="1:6" x14ac:dyDescent="0.25">
      <c r="A1713" s="4" t="s">
        <v>16636</v>
      </c>
      <c r="B1713" s="4" t="s">
        <v>16637</v>
      </c>
      <c r="C1713" s="11">
        <v>134</v>
      </c>
      <c r="D1713" s="4" t="s">
        <v>462</v>
      </c>
      <c r="E1713" s="12">
        <v>0</v>
      </c>
      <c r="F1713" s="12">
        <v>0</v>
      </c>
    </row>
    <row r="1714" spans="1:6" x14ac:dyDescent="0.25">
      <c r="A1714" s="4" t="s">
        <v>16638</v>
      </c>
      <c r="B1714" s="4" t="s">
        <v>16639</v>
      </c>
      <c r="C1714" s="11">
        <v>24</v>
      </c>
      <c r="D1714" s="4" t="s">
        <v>462</v>
      </c>
      <c r="E1714" s="12">
        <v>0</v>
      </c>
      <c r="F1714" s="12">
        <v>0</v>
      </c>
    </row>
    <row r="1715" spans="1:6" x14ac:dyDescent="0.25">
      <c r="A1715" s="4" t="s">
        <v>16640</v>
      </c>
      <c r="B1715" s="4" t="s">
        <v>16641</v>
      </c>
      <c r="C1715" s="11">
        <v>449</v>
      </c>
      <c r="D1715" s="4" t="s">
        <v>462</v>
      </c>
      <c r="E1715" s="12">
        <v>0</v>
      </c>
      <c r="F1715" s="12">
        <v>0</v>
      </c>
    </row>
    <row r="1716" spans="1:6" x14ac:dyDescent="0.25">
      <c r="A1716" s="4" t="s">
        <v>16642</v>
      </c>
      <c r="B1716" s="4" t="s">
        <v>16643</v>
      </c>
      <c r="C1716" s="11">
        <v>448</v>
      </c>
      <c r="D1716" s="4" t="s">
        <v>462</v>
      </c>
      <c r="E1716" s="12">
        <v>0</v>
      </c>
      <c r="F1716" s="12">
        <v>0</v>
      </c>
    </row>
    <row r="1717" spans="1:6" x14ac:dyDescent="0.25">
      <c r="A1717" s="4" t="s">
        <v>16644</v>
      </c>
      <c r="B1717" s="4" t="s">
        <v>16645</v>
      </c>
      <c r="C1717" s="11">
        <v>369</v>
      </c>
      <c r="D1717" s="4" t="s">
        <v>462</v>
      </c>
      <c r="E1717" s="12">
        <v>0</v>
      </c>
      <c r="F1717" s="12">
        <v>0</v>
      </c>
    </row>
    <row r="1718" spans="1:6" x14ac:dyDescent="0.25">
      <c r="A1718" s="4" t="s">
        <v>16646</v>
      </c>
      <c r="B1718" s="4" t="s">
        <v>16647</v>
      </c>
      <c r="C1718" s="11">
        <v>23</v>
      </c>
      <c r="D1718" s="4" t="s">
        <v>462</v>
      </c>
      <c r="E1718" s="12">
        <v>14.4</v>
      </c>
      <c r="F1718" s="12">
        <v>331.2</v>
      </c>
    </row>
    <row r="1719" spans="1:6" x14ac:dyDescent="0.25">
      <c r="A1719" s="4" t="s">
        <v>16648</v>
      </c>
      <c r="B1719" s="4" t="s">
        <v>16649</v>
      </c>
      <c r="C1719" s="11">
        <v>7</v>
      </c>
      <c r="D1719" s="4" t="s">
        <v>462</v>
      </c>
      <c r="E1719" s="12">
        <v>43.22</v>
      </c>
      <c r="F1719" s="12">
        <v>302.54000000000002</v>
      </c>
    </row>
    <row r="1720" spans="1:6" x14ac:dyDescent="0.25">
      <c r="A1720" s="4" t="s">
        <v>16650</v>
      </c>
      <c r="B1720" s="4" t="s">
        <v>16651</v>
      </c>
      <c r="C1720" s="11">
        <v>22</v>
      </c>
      <c r="D1720" s="4" t="s">
        <v>462</v>
      </c>
      <c r="E1720" s="12">
        <v>17.37</v>
      </c>
      <c r="F1720" s="12">
        <v>382.14</v>
      </c>
    </row>
    <row r="1721" spans="1:6" x14ac:dyDescent="0.25">
      <c r="A1721" s="4" t="s">
        <v>16652</v>
      </c>
      <c r="B1721" s="4" t="s">
        <v>16653</v>
      </c>
      <c r="C1721" s="11">
        <v>156</v>
      </c>
      <c r="D1721" s="4" t="s">
        <v>462</v>
      </c>
      <c r="E1721" s="12">
        <v>0</v>
      </c>
      <c r="F1721" s="12">
        <v>0</v>
      </c>
    </row>
    <row r="1722" spans="1:6" x14ac:dyDescent="0.25">
      <c r="A1722" s="4" t="s">
        <v>16654</v>
      </c>
      <c r="B1722" s="4" t="s">
        <v>16655</v>
      </c>
      <c r="C1722" s="11">
        <v>64</v>
      </c>
      <c r="D1722" s="4" t="s">
        <v>462</v>
      </c>
      <c r="E1722" s="12">
        <v>0</v>
      </c>
      <c r="F1722" s="12">
        <v>0</v>
      </c>
    </row>
    <row r="1723" spans="1:6" x14ac:dyDescent="0.25">
      <c r="A1723" s="4" t="s">
        <v>16656</v>
      </c>
      <c r="B1723" s="4" t="s">
        <v>16657</v>
      </c>
      <c r="C1723" s="11">
        <v>256</v>
      </c>
      <c r="D1723" s="4" t="s">
        <v>462</v>
      </c>
      <c r="E1723" s="12">
        <v>0</v>
      </c>
      <c r="F1723" s="12">
        <v>0</v>
      </c>
    </row>
    <row r="1724" spans="1:6" x14ac:dyDescent="0.25">
      <c r="A1724" s="4" t="s">
        <v>16658</v>
      </c>
      <c r="B1724" s="4" t="s">
        <v>16659</v>
      </c>
      <c r="C1724" s="11">
        <v>213</v>
      </c>
      <c r="D1724" s="4" t="s">
        <v>462</v>
      </c>
      <c r="E1724" s="12">
        <v>0</v>
      </c>
      <c r="F1724" s="12">
        <v>0</v>
      </c>
    </row>
    <row r="1725" spans="1:6" x14ac:dyDescent="0.25">
      <c r="A1725" s="4" t="s">
        <v>16660</v>
      </c>
      <c r="B1725" s="4" t="s">
        <v>16661</v>
      </c>
      <c r="C1725" s="11">
        <v>14</v>
      </c>
      <c r="D1725" s="4" t="s">
        <v>462</v>
      </c>
      <c r="E1725" s="12">
        <v>17.510000000000002</v>
      </c>
      <c r="F1725" s="12">
        <v>245.14</v>
      </c>
    </row>
    <row r="1726" spans="1:6" x14ac:dyDescent="0.25">
      <c r="A1726" s="4" t="s">
        <v>16662</v>
      </c>
      <c r="B1726" s="4" t="s">
        <v>16661</v>
      </c>
      <c r="C1726" s="11">
        <v>9</v>
      </c>
      <c r="D1726" s="4" t="s">
        <v>462</v>
      </c>
      <c r="E1726" s="12">
        <v>56.47</v>
      </c>
      <c r="F1726" s="12">
        <v>508.23</v>
      </c>
    </row>
    <row r="1727" spans="1:6" x14ac:dyDescent="0.25">
      <c r="A1727" s="4" t="s">
        <v>16663</v>
      </c>
      <c r="B1727" s="4" t="s">
        <v>16664</v>
      </c>
      <c r="C1727" s="11">
        <v>182</v>
      </c>
      <c r="D1727" s="4" t="s">
        <v>462</v>
      </c>
      <c r="E1727" s="12">
        <v>0</v>
      </c>
      <c r="F1727" s="12">
        <v>0</v>
      </c>
    </row>
    <row r="1728" spans="1:6" x14ac:dyDescent="0.25">
      <c r="A1728" s="4" t="s">
        <v>16665</v>
      </c>
      <c r="B1728" s="4" t="s">
        <v>16666</v>
      </c>
      <c r="C1728" s="11">
        <v>297</v>
      </c>
      <c r="D1728" s="4" t="s">
        <v>462</v>
      </c>
      <c r="E1728" s="12">
        <v>0</v>
      </c>
      <c r="F1728" s="12">
        <v>0</v>
      </c>
    </row>
    <row r="1729" spans="1:6" x14ac:dyDescent="0.25">
      <c r="A1729" s="4" t="s">
        <v>16667</v>
      </c>
      <c r="B1729" s="4" t="s">
        <v>16668</v>
      </c>
      <c r="C1729" s="11">
        <v>448</v>
      </c>
      <c r="D1729" s="4" t="s">
        <v>462</v>
      </c>
      <c r="E1729" s="12">
        <v>0</v>
      </c>
      <c r="F1729" s="12">
        <v>0</v>
      </c>
    </row>
    <row r="1730" spans="1:6" x14ac:dyDescent="0.25">
      <c r="A1730" s="4" t="s">
        <v>16669</v>
      </c>
      <c r="B1730" s="4" t="s">
        <v>16670</v>
      </c>
      <c r="C1730" s="11">
        <v>369</v>
      </c>
      <c r="D1730" s="4" t="s">
        <v>462</v>
      </c>
      <c r="E1730" s="12">
        <v>0</v>
      </c>
      <c r="F1730" s="12">
        <v>0</v>
      </c>
    </row>
    <row r="1731" spans="1:6" x14ac:dyDescent="0.25">
      <c r="A1731" s="4" t="s">
        <v>16671</v>
      </c>
      <c r="B1731" s="4" t="s">
        <v>16672</v>
      </c>
      <c r="C1731" s="11">
        <v>4</v>
      </c>
      <c r="D1731" s="4" t="s">
        <v>462</v>
      </c>
      <c r="E1731" s="12">
        <v>69.209999999999994</v>
      </c>
      <c r="F1731" s="12">
        <v>276.83999999999997</v>
      </c>
    </row>
    <row r="1732" spans="1:6" x14ac:dyDescent="0.25">
      <c r="A1732" s="4" t="s">
        <v>16673</v>
      </c>
      <c r="B1732" s="4" t="s">
        <v>16674</v>
      </c>
      <c r="C1732" s="11">
        <v>381</v>
      </c>
      <c r="D1732" s="4" t="s">
        <v>462</v>
      </c>
      <c r="E1732" s="12">
        <v>0</v>
      </c>
      <c r="F1732" s="12">
        <v>0</v>
      </c>
    </row>
    <row r="1733" spans="1:6" x14ac:dyDescent="0.25">
      <c r="A1733" s="4" t="s">
        <v>16675</v>
      </c>
      <c r="B1733" s="4" t="s">
        <v>16676</v>
      </c>
      <c r="C1733" s="11">
        <v>17</v>
      </c>
      <c r="D1733" s="4" t="s">
        <v>462</v>
      </c>
      <c r="E1733" s="12">
        <v>22.61</v>
      </c>
      <c r="F1733" s="12">
        <v>384.37</v>
      </c>
    </row>
    <row r="1734" spans="1:6" x14ac:dyDescent="0.25">
      <c r="A1734" s="4" t="s">
        <v>16677</v>
      </c>
      <c r="B1734" s="4" t="s">
        <v>16676</v>
      </c>
      <c r="C1734" s="11">
        <v>8</v>
      </c>
      <c r="D1734" s="4" t="s">
        <v>462</v>
      </c>
      <c r="E1734" s="12">
        <v>53.37</v>
      </c>
      <c r="F1734" s="12">
        <v>426.96</v>
      </c>
    </row>
    <row r="1735" spans="1:6" x14ac:dyDescent="0.25">
      <c r="A1735" s="4" t="s">
        <v>16678</v>
      </c>
      <c r="B1735" s="4" t="s">
        <v>16679</v>
      </c>
      <c r="C1735" s="11">
        <v>213</v>
      </c>
      <c r="D1735" s="4" t="s">
        <v>462</v>
      </c>
      <c r="E1735" s="12">
        <v>0</v>
      </c>
      <c r="F1735" s="12">
        <v>0</v>
      </c>
    </row>
    <row r="1736" spans="1:6" x14ac:dyDescent="0.25">
      <c r="A1736" s="4" t="s">
        <v>16680</v>
      </c>
      <c r="B1736" s="4" t="s">
        <v>16681</v>
      </c>
      <c r="C1736" s="11">
        <v>245</v>
      </c>
      <c r="D1736" s="4" t="s">
        <v>462</v>
      </c>
      <c r="E1736" s="12">
        <v>0</v>
      </c>
      <c r="F1736" s="12">
        <v>0</v>
      </c>
    </row>
    <row r="1737" spans="1:6" x14ac:dyDescent="0.25">
      <c r="A1737" s="4" t="s">
        <v>16682</v>
      </c>
      <c r="B1737" s="4" t="s">
        <v>16683</v>
      </c>
      <c r="C1737" s="11">
        <v>50</v>
      </c>
      <c r="D1737" s="4" t="s">
        <v>462</v>
      </c>
      <c r="E1737" s="12">
        <v>0</v>
      </c>
      <c r="F1737" s="12">
        <v>0</v>
      </c>
    </row>
    <row r="1738" spans="1:6" x14ac:dyDescent="0.25">
      <c r="A1738" s="4" t="s">
        <v>16684</v>
      </c>
      <c r="B1738" s="4" t="s">
        <v>16685</v>
      </c>
      <c r="C1738" s="11">
        <v>79</v>
      </c>
      <c r="D1738" s="4" t="s">
        <v>462</v>
      </c>
      <c r="E1738" s="12">
        <v>0</v>
      </c>
      <c r="F1738" s="12">
        <v>0</v>
      </c>
    </row>
    <row r="1739" spans="1:6" x14ac:dyDescent="0.25">
      <c r="A1739" s="4" t="s">
        <v>16686</v>
      </c>
      <c r="B1739" s="4" t="s">
        <v>16687</v>
      </c>
      <c r="C1739" s="11">
        <v>336</v>
      </c>
      <c r="D1739" s="4" t="s">
        <v>462</v>
      </c>
      <c r="E1739" s="12">
        <v>0</v>
      </c>
      <c r="F1739" s="12">
        <v>0</v>
      </c>
    </row>
    <row r="1740" spans="1:6" x14ac:dyDescent="0.25">
      <c r="A1740" s="4" t="s">
        <v>16688</v>
      </c>
      <c r="B1740" s="4" t="s">
        <v>16689</v>
      </c>
      <c r="C1740" s="11">
        <v>12</v>
      </c>
      <c r="D1740" s="4" t="s">
        <v>462</v>
      </c>
      <c r="E1740" s="12">
        <v>7.25</v>
      </c>
      <c r="F1740" s="12">
        <v>87</v>
      </c>
    </row>
    <row r="1741" spans="1:6" x14ac:dyDescent="0.25">
      <c r="A1741" s="4" t="s">
        <v>16690</v>
      </c>
      <c r="B1741" s="4" t="s">
        <v>16691</v>
      </c>
      <c r="C1741" s="11">
        <v>278</v>
      </c>
      <c r="D1741" s="4" t="s">
        <v>462</v>
      </c>
      <c r="E1741" s="12">
        <v>0</v>
      </c>
      <c r="F1741" s="12">
        <v>0</v>
      </c>
    </row>
    <row r="1742" spans="1:6" x14ac:dyDescent="0.25">
      <c r="A1742" s="4" t="s">
        <v>16692</v>
      </c>
      <c r="B1742" s="4" t="s">
        <v>16693</v>
      </c>
      <c r="C1742" s="11">
        <v>34</v>
      </c>
      <c r="D1742" s="4" t="s">
        <v>462</v>
      </c>
      <c r="E1742" s="12">
        <v>0</v>
      </c>
      <c r="F1742" s="12">
        <v>0</v>
      </c>
    </row>
    <row r="1743" spans="1:6" x14ac:dyDescent="0.25">
      <c r="A1743" s="4" t="s">
        <v>16694</v>
      </c>
      <c r="B1743" s="4" t="s">
        <v>16695</v>
      </c>
      <c r="C1743" s="11">
        <v>25</v>
      </c>
      <c r="D1743" s="4" t="s">
        <v>462</v>
      </c>
      <c r="E1743" s="12">
        <v>0</v>
      </c>
      <c r="F1743" s="12">
        <v>0</v>
      </c>
    </row>
    <row r="1744" spans="1:6" x14ac:dyDescent="0.25">
      <c r="A1744" s="4" t="s">
        <v>16696</v>
      </c>
      <c r="B1744" s="4" t="s">
        <v>16697</v>
      </c>
      <c r="C1744" s="11">
        <v>207</v>
      </c>
      <c r="D1744" s="4" t="s">
        <v>462</v>
      </c>
      <c r="E1744" s="12">
        <v>0</v>
      </c>
      <c r="F1744" s="12">
        <v>0</v>
      </c>
    </row>
    <row r="1745" spans="1:6" x14ac:dyDescent="0.25">
      <c r="A1745" s="4" t="s">
        <v>16698</v>
      </c>
      <c r="B1745" s="4" t="s">
        <v>16699</v>
      </c>
      <c r="C1745" s="11">
        <v>70</v>
      </c>
      <c r="D1745" s="4" t="s">
        <v>462</v>
      </c>
      <c r="E1745" s="12">
        <v>0</v>
      </c>
      <c r="F1745" s="12">
        <v>0</v>
      </c>
    </row>
    <row r="1746" spans="1:6" x14ac:dyDescent="0.25">
      <c r="A1746" s="4" t="s">
        <v>16700</v>
      </c>
      <c r="B1746" s="4" t="s">
        <v>16701</v>
      </c>
      <c r="C1746" s="11">
        <v>4</v>
      </c>
      <c r="D1746" s="4" t="s">
        <v>462</v>
      </c>
      <c r="E1746" s="12">
        <v>26.5</v>
      </c>
      <c r="F1746" s="12">
        <v>106</v>
      </c>
    </row>
    <row r="1747" spans="1:6" x14ac:dyDescent="0.25">
      <c r="A1747" s="4" t="s">
        <v>16702</v>
      </c>
      <c r="B1747" s="4" t="s">
        <v>16701</v>
      </c>
      <c r="C1747" s="11">
        <v>10</v>
      </c>
      <c r="D1747" s="4" t="s">
        <v>462</v>
      </c>
      <c r="E1747" s="12">
        <v>70.52</v>
      </c>
      <c r="F1747" s="12">
        <v>705.2</v>
      </c>
    </row>
    <row r="1748" spans="1:6" x14ac:dyDescent="0.25">
      <c r="A1748" s="4" t="s">
        <v>16703</v>
      </c>
      <c r="B1748" s="4" t="s">
        <v>16704</v>
      </c>
      <c r="C1748" s="11">
        <v>37</v>
      </c>
      <c r="D1748" s="4" t="s">
        <v>462</v>
      </c>
      <c r="E1748" s="12">
        <v>22.3</v>
      </c>
      <c r="F1748" s="12">
        <v>825.1</v>
      </c>
    </row>
    <row r="1749" spans="1:6" x14ac:dyDescent="0.25">
      <c r="A1749" s="4" t="s">
        <v>16705</v>
      </c>
      <c r="B1749" s="4" t="s">
        <v>16706</v>
      </c>
      <c r="C1749" s="11">
        <v>40</v>
      </c>
      <c r="D1749" s="4" t="s">
        <v>462</v>
      </c>
      <c r="E1749" s="12">
        <v>0</v>
      </c>
      <c r="F1749" s="12">
        <v>0</v>
      </c>
    </row>
    <row r="1750" spans="1:6" x14ac:dyDescent="0.25">
      <c r="A1750" s="4" t="s">
        <v>16707</v>
      </c>
      <c r="B1750" s="4" t="s">
        <v>16708</v>
      </c>
      <c r="C1750" s="11">
        <v>251</v>
      </c>
      <c r="D1750" s="4" t="s">
        <v>462</v>
      </c>
      <c r="E1750" s="12">
        <v>0</v>
      </c>
      <c r="F1750" s="12">
        <v>0</v>
      </c>
    </row>
    <row r="1751" spans="1:6" x14ac:dyDescent="0.25">
      <c r="A1751" s="4" t="s">
        <v>16709</v>
      </c>
      <c r="B1751" s="4" t="s">
        <v>16710</v>
      </c>
      <c r="C1751" s="11">
        <v>40</v>
      </c>
      <c r="D1751" s="4" t="s">
        <v>462</v>
      </c>
      <c r="E1751" s="12">
        <v>0</v>
      </c>
      <c r="F1751" s="12">
        <v>0</v>
      </c>
    </row>
    <row r="1752" spans="1:6" x14ac:dyDescent="0.25">
      <c r="A1752" s="4" t="s">
        <v>16711</v>
      </c>
      <c r="B1752" s="4" t="s">
        <v>16712</v>
      </c>
      <c r="C1752" s="11">
        <v>4</v>
      </c>
      <c r="D1752" s="4" t="s">
        <v>462</v>
      </c>
      <c r="E1752" s="12">
        <v>93.54</v>
      </c>
      <c r="F1752" s="12">
        <v>374.16</v>
      </c>
    </row>
    <row r="1753" spans="1:6" x14ac:dyDescent="0.25">
      <c r="A1753" s="4" t="s">
        <v>16713</v>
      </c>
      <c r="B1753" s="4" t="s">
        <v>16714</v>
      </c>
      <c r="C1753" s="11">
        <v>21</v>
      </c>
      <c r="D1753" s="4" t="s">
        <v>462</v>
      </c>
      <c r="E1753" s="12">
        <v>30.17</v>
      </c>
      <c r="F1753" s="12">
        <v>633.57000000000005</v>
      </c>
    </row>
    <row r="1754" spans="1:6" x14ac:dyDescent="0.25">
      <c r="A1754" s="4" t="s">
        <v>16715</v>
      </c>
      <c r="B1754" s="4" t="s">
        <v>16714</v>
      </c>
      <c r="C1754" s="11">
        <v>3</v>
      </c>
      <c r="D1754" s="4" t="s">
        <v>462</v>
      </c>
      <c r="E1754" s="12">
        <v>77.08</v>
      </c>
      <c r="F1754" s="12">
        <v>231.24</v>
      </c>
    </row>
    <row r="1755" spans="1:6" x14ac:dyDescent="0.25">
      <c r="A1755" s="4" t="s">
        <v>16716</v>
      </c>
      <c r="B1755" s="4" t="s">
        <v>16717</v>
      </c>
      <c r="C1755" s="11">
        <v>59</v>
      </c>
      <c r="D1755" s="4" t="s">
        <v>462</v>
      </c>
      <c r="E1755" s="12">
        <v>0</v>
      </c>
      <c r="F1755" s="12">
        <v>0</v>
      </c>
    </row>
    <row r="1756" spans="1:6" x14ac:dyDescent="0.25">
      <c r="A1756" s="4" t="s">
        <v>16718</v>
      </c>
      <c r="B1756" s="4" t="s">
        <v>16719</v>
      </c>
      <c r="C1756" s="11">
        <v>230</v>
      </c>
      <c r="D1756" s="4" t="s">
        <v>462</v>
      </c>
      <c r="E1756" s="12">
        <v>0</v>
      </c>
      <c r="F1756" s="12">
        <v>0</v>
      </c>
    </row>
    <row r="1757" spans="1:6" x14ac:dyDescent="0.25">
      <c r="A1757" s="4" t="s">
        <v>16720</v>
      </c>
      <c r="B1757" s="4" t="s">
        <v>16721</v>
      </c>
      <c r="C1757" s="11">
        <v>241</v>
      </c>
      <c r="D1757" s="4" t="s">
        <v>462</v>
      </c>
      <c r="E1757" s="12">
        <v>0</v>
      </c>
      <c r="F1757" s="12">
        <v>0</v>
      </c>
    </row>
    <row r="1758" spans="1:6" x14ac:dyDescent="0.25">
      <c r="A1758" s="4" t="s">
        <v>16722</v>
      </c>
      <c r="B1758" s="4" t="s">
        <v>16723</v>
      </c>
      <c r="C1758" s="11">
        <v>139</v>
      </c>
      <c r="D1758" s="4" t="s">
        <v>462</v>
      </c>
      <c r="E1758" s="12">
        <v>0</v>
      </c>
      <c r="F1758" s="12">
        <v>0</v>
      </c>
    </row>
    <row r="1759" spans="1:6" x14ac:dyDescent="0.25">
      <c r="A1759" s="4" t="s">
        <v>16724</v>
      </c>
      <c r="B1759" s="4" t="s">
        <v>16725</v>
      </c>
      <c r="C1759" s="11">
        <v>6</v>
      </c>
      <c r="D1759" s="4" t="s">
        <v>462</v>
      </c>
      <c r="E1759" s="12">
        <v>36.6</v>
      </c>
      <c r="F1759" s="12">
        <v>219.6</v>
      </c>
    </row>
    <row r="1760" spans="1:6" x14ac:dyDescent="0.25">
      <c r="A1760" s="4" t="s">
        <v>16726</v>
      </c>
      <c r="B1760" s="4" t="s">
        <v>16727</v>
      </c>
      <c r="C1760" s="11">
        <v>135</v>
      </c>
      <c r="D1760" s="4" t="s">
        <v>462</v>
      </c>
      <c r="E1760" s="12">
        <v>0</v>
      </c>
      <c r="F1760" s="12">
        <v>0</v>
      </c>
    </row>
    <row r="1761" spans="1:6" x14ac:dyDescent="0.25">
      <c r="A1761" s="4" t="s">
        <v>16728</v>
      </c>
      <c r="B1761" s="4" t="s">
        <v>16729</v>
      </c>
      <c r="C1761" s="11">
        <v>210</v>
      </c>
      <c r="D1761" s="4" t="s">
        <v>462</v>
      </c>
      <c r="E1761" s="12">
        <v>0</v>
      </c>
      <c r="F1761" s="12">
        <v>0</v>
      </c>
    </row>
    <row r="1762" spans="1:6" x14ac:dyDescent="0.25">
      <c r="A1762" s="4" t="s">
        <v>16730</v>
      </c>
      <c r="B1762" s="4" t="s">
        <v>16731</v>
      </c>
      <c r="C1762" s="11">
        <v>165</v>
      </c>
      <c r="D1762" s="4" t="s">
        <v>462</v>
      </c>
      <c r="E1762" s="12">
        <v>0</v>
      </c>
      <c r="F1762" s="12">
        <v>0</v>
      </c>
    </row>
    <row r="1763" spans="1:6" x14ac:dyDescent="0.25">
      <c r="A1763" s="4" t="s">
        <v>16732</v>
      </c>
      <c r="B1763" s="4" t="s">
        <v>16733</v>
      </c>
      <c r="C1763" s="11">
        <v>158</v>
      </c>
      <c r="D1763" s="4" t="s">
        <v>462</v>
      </c>
      <c r="E1763" s="12">
        <v>0</v>
      </c>
      <c r="F1763" s="12">
        <v>0</v>
      </c>
    </row>
    <row r="1764" spans="1:6" x14ac:dyDescent="0.25">
      <c r="A1764" s="4" t="s">
        <v>16734</v>
      </c>
      <c r="B1764" s="4" t="s">
        <v>16735</v>
      </c>
      <c r="C1764" s="11">
        <v>21</v>
      </c>
      <c r="D1764" s="4" t="s">
        <v>462</v>
      </c>
      <c r="E1764" s="12">
        <v>29.42</v>
      </c>
      <c r="F1764" s="12">
        <v>617.82000000000005</v>
      </c>
    </row>
    <row r="1765" spans="1:6" x14ac:dyDescent="0.25">
      <c r="A1765" s="4" t="s">
        <v>16736</v>
      </c>
      <c r="B1765" s="4" t="s">
        <v>16737</v>
      </c>
      <c r="C1765" s="11">
        <v>167</v>
      </c>
      <c r="D1765" s="4" t="s">
        <v>462</v>
      </c>
      <c r="E1765" s="12">
        <v>0</v>
      </c>
      <c r="F1765" s="12">
        <v>0</v>
      </c>
    </row>
    <row r="1766" spans="1:6" x14ac:dyDescent="0.25">
      <c r="A1766" s="4" t="s">
        <v>16738</v>
      </c>
      <c r="B1766" s="4" t="s">
        <v>16739</v>
      </c>
      <c r="C1766" s="11">
        <v>133</v>
      </c>
      <c r="D1766" s="4" t="s">
        <v>462</v>
      </c>
      <c r="E1766" s="12">
        <v>0</v>
      </c>
      <c r="F1766" s="12">
        <v>0</v>
      </c>
    </row>
    <row r="1767" spans="1:6" x14ac:dyDescent="0.25">
      <c r="A1767" s="4" t="s">
        <v>16740</v>
      </c>
      <c r="B1767" s="4" t="s">
        <v>16741</v>
      </c>
      <c r="C1767" s="11">
        <v>12</v>
      </c>
      <c r="D1767" s="4" t="s">
        <v>462</v>
      </c>
      <c r="E1767" s="12">
        <v>0</v>
      </c>
      <c r="F1767" s="12">
        <v>0</v>
      </c>
    </row>
    <row r="1768" spans="1:6" x14ac:dyDescent="0.25">
      <c r="A1768" s="4" t="s">
        <v>16742</v>
      </c>
      <c r="B1768" s="4" t="s">
        <v>16743</v>
      </c>
      <c r="C1768" s="11">
        <v>57</v>
      </c>
      <c r="D1768" s="4" t="s">
        <v>462</v>
      </c>
      <c r="E1768" s="12">
        <v>0</v>
      </c>
      <c r="F1768" s="12">
        <v>0</v>
      </c>
    </row>
    <row r="1769" spans="1:6" x14ac:dyDescent="0.25">
      <c r="A1769" s="4" t="s">
        <v>16744</v>
      </c>
      <c r="B1769" s="4" t="s">
        <v>16745</v>
      </c>
      <c r="C1769" s="11">
        <v>65</v>
      </c>
      <c r="D1769" s="4" t="s">
        <v>462</v>
      </c>
      <c r="E1769" s="12">
        <v>0</v>
      </c>
      <c r="F1769" s="12">
        <v>0</v>
      </c>
    </row>
    <row r="1770" spans="1:6" x14ac:dyDescent="0.25">
      <c r="A1770" s="4" t="s">
        <v>16746</v>
      </c>
      <c r="B1770" s="4" t="s">
        <v>16747</v>
      </c>
      <c r="C1770" s="11">
        <v>7</v>
      </c>
      <c r="D1770" s="4" t="s">
        <v>462</v>
      </c>
      <c r="E1770" s="12">
        <v>44.64</v>
      </c>
      <c r="F1770" s="12">
        <v>312.48</v>
      </c>
    </row>
    <row r="1771" spans="1:6" x14ac:dyDescent="0.25">
      <c r="A1771" s="4" t="s">
        <v>16748</v>
      </c>
      <c r="B1771" s="4" t="s">
        <v>16749</v>
      </c>
      <c r="C1771" s="11">
        <v>39</v>
      </c>
      <c r="D1771" s="4" t="s">
        <v>462</v>
      </c>
      <c r="E1771" s="12">
        <v>0</v>
      </c>
      <c r="F1771" s="12">
        <v>0</v>
      </c>
    </row>
    <row r="1772" spans="1:6" x14ac:dyDescent="0.25">
      <c r="A1772" s="4" t="s">
        <v>16750</v>
      </c>
      <c r="B1772" s="4" t="s">
        <v>16751</v>
      </c>
      <c r="C1772" s="11">
        <v>2</v>
      </c>
      <c r="D1772" s="4" t="s">
        <v>462</v>
      </c>
      <c r="E1772" s="12">
        <v>33.229999999999997</v>
      </c>
      <c r="F1772" s="12">
        <v>66.459999999999994</v>
      </c>
    </row>
    <row r="1773" spans="1:6" x14ac:dyDescent="0.25">
      <c r="A1773" s="4" t="s">
        <v>16752</v>
      </c>
      <c r="B1773" s="4" t="s">
        <v>16753</v>
      </c>
      <c r="C1773" s="11">
        <v>18</v>
      </c>
      <c r="D1773" s="4" t="s">
        <v>462</v>
      </c>
      <c r="E1773" s="12">
        <v>0</v>
      </c>
      <c r="F1773" s="12">
        <v>0</v>
      </c>
    </row>
    <row r="1774" spans="1:6" x14ac:dyDescent="0.25">
      <c r="A1774" s="4" t="s">
        <v>16754</v>
      </c>
      <c r="B1774" s="4" t="s">
        <v>16755</v>
      </c>
      <c r="C1774" s="11">
        <v>10</v>
      </c>
      <c r="D1774" s="4" t="s">
        <v>462</v>
      </c>
      <c r="E1774" s="12">
        <v>0</v>
      </c>
      <c r="F1774" s="12">
        <v>0</v>
      </c>
    </row>
    <row r="1775" spans="1:6" x14ac:dyDescent="0.25">
      <c r="A1775" s="4" t="s">
        <v>16756</v>
      </c>
      <c r="B1775" s="4" t="s">
        <v>16757</v>
      </c>
      <c r="C1775" s="11">
        <v>27</v>
      </c>
      <c r="D1775" s="4" t="s">
        <v>462</v>
      </c>
      <c r="E1775" s="12">
        <v>42.69</v>
      </c>
      <c r="F1775" s="12">
        <v>1152.6300000000001</v>
      </c>
    </row>
    <row r="1776" spans="1:6" x14ac:dyDescent="0.25">
      <c r="A1776" s="4" t="s">
        <v>16758</v>
      </c>
      <c r="B1776" s="4" t="s">
        <v>16759</v>
      </c>
      <c r="C1776" s="11">
        <v>13</v>
      </c>
      <c r="D1776" s="4" t="s">
        <v>462</v>
      </c>
      <c r="E1776" s="12">
        <v>46.58</v>
      </c>
      <c r="F1776" s="12">
        <v>605.54</v>
      </c>
    </row>
    <row r="1777" spans="1:6" x14ac:dyDescent="0.25">
      <c r="A1777" s="4" t="s">
        <v>16760</v>
      </c>
      <c r="B1777" s="4" t="s">
        <v>16761</v>
      </c>
      <c r="C1777" s="11">
        <v>18</v>
      </c>
      <c r="D1777" s="4" t="s">
        <v>462</v>
      </c>
      <c r="E1777" s="12">
        <v>55.8</v>
      </c>
      <c r="F1777" s="12">
        <v>1004.4</v>
      </c>
    </row>
    <row r="1778" spans="1:6" x14ac:dyDescent="0.25">
      <c r="A1778" s="4" t="s">
        <v>16762</v>
      </c>
      <c r="B1778" s="4" t="s">
        <v>16763</v>
      </c>
      <c r="C1778" s="11">
        <v>3</v>
      </c>
      <c r="D1778" s="4" t="s">
        <v>462</v>
      </c>
      <c r="E1778" s="12">
        <v>192.6</v>
      </c>
      <c r="F1778" s="12">
        <v>577.79999999999995</v>
      </c>
    </row>
    <row r="1779" spans="1:6" x14ac:dyDescent="0.25">
      <c r="A1779" s="4" t="s">
        <v>16764</v>
      </c>
      <c r="B1779" s="4" t="s">
        <v>16765</v>
      </c>
      <c r="C1779" s="11">
        <v>2</v>
      </c>
      <c r="D1779" s="4" t="s">
        <v>462</v>
      </c>
      <c r="E1779" s="12">
        <v>64.69</v>
      </c>
      <c r="F1779" s="12">
        <v>129.38</v>
      </c>
    </row>
    <row r="1780" spans="1:6" x14ac:dyDescent="0.25">
      <c r="A1780" s="4" t="s">
        <v>16766</v>
      </c>
      <c r="B1780" s="4" t="s">
        <v>16767</v>
      </c>
      <c r="C1780" s="11">
        <v>13</v>
      </c>
      <c r="D1780" s="4" t="s">
        <v>462</v>
      </c>
      <c r="E1780" s="12">
        <v>56.32</v>
      </c>
      <c r="F1780" s="12">
        <v>732.16</v>
      </c>
    </row>
    <row r="1781" spans="1:6" x14ac:dyDescent="0.25">
      <c r="A1781" s="4" t="s">
        <v>16768</v>
      </c>
      <c r="B1781" s="4" t="s">
        <v>16767</v>
      </c>
      <c r="C1781" s="11">
        <v>1</v>
      </c>
      <c r="D1781" s="4" t="s">
        <v>462</v>
      </c>
      <c r="E1781" s="12">
        <v>205</v>
      </c>
      <c r="F1781" s="12">
        <v>205</v>
      </c>
    </row>
    <row r="1782" spans="1:6" x14ac:dyDescent="0.25">
      <c r="A1782" s="4" t="s">
        <v>16769</v>
      </c>
      <c r="B1782" s="4" t="s">
        <v>16770</v>
      </c>
      <c r="C1782" s="11">
        <v>18</v>
      </c>
      <c r="D1782" s="4" t="s">
        <v>462</v>
      </c>
      <c r="E1782" s="12">
        <v>65.7</v>
      </c>
      <c r="F1782" s="12">
        <v>1182.5999999999999</v>
      </c>
    </row>
    <row r="1783" spans="1:6" x14ac:dyDescent="0.25">
      <c r="A1783" s="4" t="s">
        <v>16771</v>
      </c>
      <c r="B1783" s="4" t="s">
        <v>16772</v>
      </c>
      <c r="C1783" s="11">
        <v>5</v>
      </c>
      <c r="D1783" s="4" t="s">
        <v>462</v>
      </c>
      <c r="E1783" s="12">
        <v>0</v>
      </c>
      <c r="F1783" s="12">
        <v>0</v>
      </c>
    </row>
    <row r="1784" spans="1:6" x14ac:dyDescent="0.25">
      <c r="A1784" s="4" t="s">
        <v>16773</v>
      </c>
      <c r="B1784" s="4" t="s">
        <v>16774</v>
      </c>
      <c r="C1784" s="11">
        <v>20</v>
      </c>
      <c r="D1784" s="4" t="s">
        <v>462</v>
      </c>
      <c r="E1784" s="12">
        <v>0</v>
      </c>
      <c r="F1784" s="12">
        <v>0</v>
      </c>
    </row>
    <row r="1785" spans="1:6" x14ac:dyDescent="0.25">
      <c r="A1785" s="4" t="s">
        <v>16775</v>
      </c>
      <c r="B1785" s="4" t="s">
        <v>16776</v>
      </c>
      <c r="C1785" s="11">
        <v>9</v>
      </c>
      <c r="D1785" s="4" t="s">
        <v>462</v>
      </c>
      <c r="E1785" s="12">
        <v>0</v>
      </c>
      <c r="F1785" s="12">
        <v>0</v>
      </c>
    </row>
    <row r="1786" spans="1:6" x14ac:dyDescent="0.25">
      <c r="A1786" s="4" t="s">
        <v>16777</v>
      </c>
      <c r="B1786" s="4" t="s">
        <v>16778</v>
      </c>
      <c r="C1786" s="11">
        <v>31</v>
      </c>
      <c r="D1786" s="4" t="s">
        <v>462</v>
      </c>
      <c r="E1786" s="12">
        <v>0</v>
      </c>
      <c r="F1786" s="12">
        <v>0</v>
      </c>
    </row>
    <row r="1787" spans="1:6" x14ac:dyDescent="0.25">
      <c r="A1787" s="4" t="s">
        <v>16779</v>
      </c>
      <c r="B1787" s="4" t="s">
        <v>16780</v>
      </c>
      <c r="C1787" s="11">
        <v>9</v>
      </c>
      <c r="D1787" s="4" t="s">
        <v>462</v>
      </c>
      <c r="E1787" s="12">
        <v>50</v>
      </c>
      <c r="F1787" s="12">
        <v>450</v>
      </c>
    </row>
    <row r="1788" spans="1:6" x14ac:dyDescent="0.25">
      <c r="A1788" s="4" t="s">
        <v>16781</v>
      </c>
      <c r="B1788" s="4" t="s">
        <v>16782</v>
      </c>
      <c r="C1788" s="11">
        <v>16</v>
      </c>
      <c r="D1788" s="4" t="s">
        <v>462</v>
      </c>
      <c r="E1788" s="12">
        <v>72.66</v>
      </c>
      <c r="F1788" s="12">
        <v>1162.56</v>
      </c>
    </row>
    <row r="1789" spans="1:6" x14ac:dyDescent="0.25">
      <c r="A1789" s="4" t="s">
        <v>16783</v>
      </c>
      <c r="B1789" s="4" t="s">
        <v>16782</v>
      </c>
      <c r="C1789" s="11">
        <v>3</v>
      </c>
      <c r="D1789" s="4" t="s">
        <v>462</v>
      </c>
      <c r="E1789" s="12">
        <v>113.9</v>
      </c>
      <c r="F1789" s="12">
        <v>341.7</v>
      </c>
    </row>
    <row r="1790" spans="1:6" x14ac:dyDescent="0.25">
      <c r="A1790" s="4" t="s">
        <v>16784</v>
      </c>
      <c r="B1790" s="4" t="s">
        <v>16785</v>
      </c>
      <c r="C1790" s="11">
        <v>1</v>
      </c>
      <c r="D1790" s="4" t="s">
        <v>462</v>
      </c>
      <c r="E1790" s="12">
        <v>162</v>
      </c>
      <c r="F1790" s="12">
        <v>162</v>
      </c>
    </row>
    <row r="1791" spans="1:6" x14ac:dyDescent="0.25">
      <c r="A1791" s="4" t="s">
        <v>16786</v>
      </c>
      <c r="B1791" s="4" t="s">
        <v>16787</v>
      </c>
      <c r="C1791" s="11">
        <v>4</v>
      </c>
      <c r="D1791" s="4" t="s">
        <v>462</v>
      </c>
      <c r="E1791" s="12">
        <v>68.08</v>
      </c>
      <c r="F1791" s="12">
        <v>272.32</v>
      </c>
    </row>
    <row r="1792" spans="1:6" x14ac:dyDescent="0.25">
      <c r="A1792" s="4" t="s">
        <v>16788</v>
      </c>
      <c r="B1792" s="4" t="s">
        <v>16789</v>
      </c>
      <c r="C1792" s="11">
        <v>1</v>
      </c>
      <c r="D1792" s="4" t="s">
        <v>462</v>
      </c>
      <c r="E1792" s="12">
        <v>68.94</v>
      </c>
      <c r="F1792" s="12">
        <v>68.94</v>
      </c>
    </row>
    <row r="1793" spans="1:6" x14ac:dyDescent="0.25">
      <c r="A1793" s="4" t="s">
        <v>16790</v>
      </c>
      <c r="B1793" s="4" t="s">
        <v>16791</v>
      </c>
      <c r="C1793" s="11">
        <v>7</v>
      </c>
      <c r="D1793" s="4" t="s">
        <v>462</v>
      </c>
      <c r="E1793" s="12">
        <v>79</v>
      </c>
      <c r="F1793" s="12">
        <v>553</v>
      </c>
    </row>
    <row r="1794" spans="1:6" x14ac:dyDescent="0.25">
      <c r="A1794" s="4" t="s">
        <v>16792</v>
      </c>
      <c r="B1794" s="4" t="s">
        <v>16793</v>
      </c>
      <c r="C1794" s="11">
        <v>9</v>
      </c>
      <c r="D1794" s="4" t="s">
        <v>462</v>
      </c>
      <c r="E1794" s="12">
        <v>89</v>
      </c>
      <c r="F1794" s="12">
        <v>801</v>
      </c>
    </row>
    <row r="1795" spans="1:6" x14ac:dyDescent="0.25">
      <c r="A1795" s="4" t="s">
        <v>16794</v>
      </c>
      <c r="B1795" s="4" t="s">
        <v>16795</v>
      </c>
      <c r="C1795" s="11">
        <v>3</v>
      </c>
      <c r="D1795" s="4" t="s">
        <v>462</v>
      </c>
      <c r="E1795" s="12">
        <v>151.19999999999999</v>
      </c>
      <c r="F1795" s="12">
        <v>453.6</v>
      </c>
    </row>
    <row r="1796" spans="1:6" x14ac:dyDescent="0.25">
      <c r="A1796" s="4" t="s">
        <v>16796</v>
      </c>
      <c r="B1796" s="4" t="s">
        <v>16797</v>
      </c>
      <c r="C1796" s="11">
        <v>3</v>
      </c>
      <c r="D1796" s="4" t="s">
        <v>462</v>
      </c>
      <c r="E1796" s="12">
        <v>207</v>
      </c>
      <c r="F1796" s="12">
        <v>621</v>
      </c>
    </row>
    <row r="1797" spans="1:6" x14ac:dyDescent="0.25">
      <c r="A1797" s="4" t="s">
        <v>16798</v>
      </c>
      <c r="B1797" s="4" t="s">
        <v>16799</v>
      </c>
      <c r="C1797" s="11">
        <v>3</v>
      </c>
      <c r="D1797" s="4" t="s">
        <v>462</v>
      </c>
      <c r="E1797" s="12">
        <v>484.2</v>
      </c>
      <c r="F1797" s="12">
        <v>1452.6</v>
      </c>
    </row>
    <row r="1798" spans="1:6" x14ac:dyDescent="0.25">
      <c r="A1798" s="4" t="s">
        <v>16800</v>
      </c>
      <c r="B1798" s="4" t="s">
        <v>16801</v>
      </c>
      <c r="C1798" s="11">
        <v>3</v>
      </c>
      <c r="D1798" s="4" t="s">
        <v>462</v>
      </c>
      <c r="E1798" s="12">
        <v>250.38</v>
      </c>
      <c r="F1798" s="12">
        <v>751.14</v>
      </c>
    </row>
    <row r="1799" spans="1:6" x14ac:dyDescent="0.25">
      <c r="A1799" s="4" t="s">
        <v>16802</v>
      </c>
      <c r="B1799" s="4" t="s">
        <v>16803</v>
      </c>
      <c r="C1799" s="11">
        <v>1</v>
      </c>
      <c r="D1799" s="4" t="s">
        <v>462</v>
      </c>
      <c r="E1799" s="12">
        <v>690</v>
      </c>
      <c r="F1799" s="12">
        <v>690</v>
      </c>
    </row>
    <row r="1800" spans="1:6" x14ac:dyDescent="0.25">
      <c r="A1800" s="4" t="s">
        <v>16804</v>
      </c>
      <c r="B1800" s="4" t="s">
        <v>16805</v>
      </c>
      <c r="C1800" s="11">
        <v>1</v>
      </c>
      <c r="D1800" s="4" t="s">
        <v>462</v>
      </c>
      <c r="E1800" s="12">
        <v>0</v>
      </c>
      <c r="F1800" s="12">
        <v>0</v>
      </c>
    </row>
    <row r="1801" spans="1:6" x14ac:dyDescent="0.25">
      <c r="A1801" s="4" t="s">
        <v>16806</v>
      </c>
      <c r="B1801" s="4" t="s">
        <v>16807</v>
      </c>
      <c r="C1801" s="11">
        <v>3</v>
      </c>
      <c r="D1801" s="4" t="s">
        <v>462</v>
      </c>
      <c r="E1801" s="12">
        <v>0</v>
      </c>
      <c r="F1801" s="12">
        <v>0</v>
      </c>
    </row>
    <row r="1802" spans="1:6" x14ac:dyDescent="0.25">
      <c r="A1802" s="4" t="s">
        <v>16808</v>
      </c>
      <c r="B1802" s="4" t="s">
        <v>16809</v>
      </c>
      <c r="C1802" s="11">
        <v>4</v>
      </c>
      <c r="D1802" s="4" t="s">
        <v>462</v>
      </c>
      <c r="E1802" s="12">
        <v>172.08</v>
      </c>
      <c r="F1802" s="12">
        <v>688.32</v>
      </c>
    </row>
    <row r="1803" spans="1:6" x14ac:dyDescent="0.25">
      <c r="A1803" s="4" t="s">
        <v>16810</v>
      </c>
      <c r="B1803" s="4" t="s">
        <v>16811</v>
      </c>
      <c r="C1803" s="11">
        <v>9</v>
      </c>
      <c r="D1803" s="4" t="s">
        <v>462</v>
      </c>
      <c r="E1803" s="12">
        <v>0</v>
      </c>
      <c r="F1803" s="12">
        <v>0</v>
      </c>
    </row>
    <row r="1804" spans="1:6" x14ac:dyDescent="0.25">
      <c r="A1804" s="4" t="s">
        <v>16812</v>
      </c>
      <c r="B1804" s="4" t="s">
        <v>16813</v>
      </c>
      <c r="C1804" s="11">
        <v>43</v>
      </c>
      <c r="D1804" s="4" t="s">
        <v>462</v>
      </c>
      <c r="E1804" s="12">
        <v>0</v>
      </c>
      <c r="F1804" s="12">
        <v>0</v>
      </c>
    </row>
    <row r="1805" spans="1:6" x14ac:dyDescent="0.25">
      <c r="A1805" s="4" t="s">
        <v>16814</v>
      </c>
      <c r="B1805" s="4" t="s">
        <v>16815</v>
      </c>
      <c r="C1805" s="11">
        <v>18</v>
      </c>
      <c r="D1805" s="4" t="s">
        <v>462</v>
      </c>
      <c r="E1805" s="12">
        <v>0</v>
      </c>
      <c r="F1805" s="12">
        <v>0</v>
      </c>
    </row>
    <row r="1806" spans="1:6" x14ac:dyDescent="0.25">
      <c r="A1806" s="4" t="s">
        <v>16816</v>
      </c>
      <c r="B1806" s="4" t="s">
        <v>16817</v>
      </c>
      <c r="C1806" s="11">
        <v>40</v>
      </c>
      <c r="D1806" s="4" t="s">
        <v>462</v>
      </c>
      <c r="E1806" s="12">
        <v>0</v>
      </c>
      <c r="F1806" s="12">
        <v>0</v>
      </c>
    </row>
    <row r="1807" spans="1:6" x14ac:dyDescent="0.25">
      <c r="A1807" s="4" t="s">
        <v>16818</v>
      </c>
      <c r="B1807" s="4" t="s">
        <v>16819</v>
      </c>
      <c r="C1807" s="11">
        <v>55</v>
      </c>
      <c r="D1807" s="4" t="s">
        <v>462</v>
      </c>
      <c r="E1807" s="12">
        <v>0</v>
      </c>
      <c r="F1807" s="12">
        <v>0</v>
      </c>
    </row>
    <row r="1808" spans="1:6" x14ac:dyDescent="0.25">
      <c r="A1808" s="4" t="s">
        <v>16820</v>
      </c>
      <c r="B1808" s="4" t="s">
        <v>16821</v>
      </c>
      <c r="C1808" s="11">
        <v>29</v>
      </c>
      <c r="D1808" s="4" t="s">
        <v>462</v>
      </c>
      <c r="E1808" s="12">
        <v>0</v>
      </c>
      <c r="F1808" s="12">
        <v>0</v>
      </c>
    </row>
    <row r="1809" spans="1:6" x14ac:dyDescent="0.25">
      <c r="A1809" s="4" t="s">
        <v>16822</v>
      </c>
      <c r="B1809" s="4" t="s">
        <v>16823</v>
      </c>
      <c r="C1809" s="11">
        <v>43</v>
      </c>
      <c r="D1809" s="4" t="s">
        <v>462</v>
      </c>
      <c r="E1809" s="12">
        <v>0</v>
      </c>
      <c r="F1809" s="12">
        <v>0</v>
      </c>
    </row>
    <row r="1810" spans="1:6" x14ac:dyDescent="0.25">
      <c r="A1810" s="4" t="s">
        <v>16824</v>
      </c>
      <c r="B1810" s="4" t="s">
        <v>16825</v>
      </c>
      <c r="C1810" s="11">
        <v>45</v>
      </c>
      <c r="D1810" s="4" t="s">
        <v>462</v>
      </c>
      <c r="E1810" s="12">
        <v>0</v>
      </c>
      <c r="F1810" s="12">
        <v>0</v>
      </c>
    </row>
    <row r="1811" spans="1:6" x14ac:dyDescent="0.25">
      <c r="A1811" s="4" t="s">
        <v>16826</v>
      </c>
      <c r="B1811" s="4" t="s">
        <v>16827</v>
      </c>
      <c r="C1811" s="11">
        <v>24</v>
      </c>
      <c r="D1811" s="4" t="s">
        <v>462</v>
      </c>
      <c r="E1811" s="12">
        <v>0</v>
      </c>
      <c r="F1811" s="12">
        <v>0</v>
      </c>
    </row>
    <row r="1812" spans="1:6" x14ac:dyDescent="0.25">
      <c r="A1812" s="4" t="s">
        <v>16828</v>
      </c>
      <c r="B1812" s="4" t="s">
        <v>16829</v>
      </c>
      <c r="C1812" s="11">
        <v>26</v>
      </c>
      <c r="D1812" s="4" t="s">
        <v>462</v>
      </c>
      <c r="E1812" s="12">
        <v>0</v>
      </c>
      <c r="F1812" s="12">
        <v>0</v>
      </c>
    </row>
    <row r="1813" spans="1:6" x14ac:dyDescent="0.25">
      <c r="A1813" s="4" t="s">
        <v>16830</v>
      </c>
      <c r="B1813" s="4" t="s">
        <v>16831</v>
      </c>
      <c r="C1813" s="11">
        <v>37</v>
      </c>
      <c r="D1813" s="4" t="s">
        <v>462</v>
      </c>
      <c r="E1813" s="12">
        <v>0</v>
      </c>
      <c r="F1813" s="12">
        <v>0</v>
      </c>
    </row>
    <row r="1814" spans="1:6" x14ac:dyDescent="0.25">
      <c r="A1814" s="4" t="s">
        <v>16832</v>
      </c>
      <c r="B1814" s="4" t="s">
        <v>16833</v>
      </c>
      <c r="C1814" s="11">
        <v>11</v>
      </c>
      <c r="D1814" s="4" t="s">
        <v>462</v>
      </c>
      <c r="E1814" s="12">
        <v>124.92</v>
      </c>
      <c r="F1814" s="12">
        <v>1374.12</v>
      </c>
    </row>
    <row r="1815" spans="1:6" x14ac:dyDescent="0.25">
      <c r="A1815" s="4" t="s">
        <v>16834</v>
      </c>
      <c r="B1815" s="4" t="s">
        <v>16835</v>
      </c>
      <c r="C1815" s="11">
        <v>35</v>
      </c>
      <c r="D1815" s="4" t="s">
        <v>462</v>
      </c>
      <c r="E1815" s="12">
        <v>0</v>
      </c>
      <c r="F1815" s="12">
        <v>0</v>
      </c>
    </row>
    <row r="1816" spans="1:6" x14ac:dyDescent="0.25">
      <c r="A1816" s="4" t="s">
        <v>16836</v>
      </c>
      <c r="B1816" s="4" t="s">
        <v>16837</v>
      </c>
      <c r="C1816" s="11">
        <v>69</v>
      </c>
      <c r="D1816" s="4" t="s">
        <v>462</v>
      </c>
      <c r="E1816" s="12">
        <v>15.63</v>
      </c>
      <c r="F1816" s="12">
        <v>1078.47</v>
      </c>
    </row>
    <row r="1817" spans="1:6" x14ac:dyDescent="0.25">
      <c r="A1817" s="4" t="s">
        <v>16838</v>
      </c>
      <c r="B1817" s="4" t="s">
        <v>16839</v>
      </c>
      <c r="C1817" s="11">
        <v>3</v>
      </c>
      <c r="D1817" s="4" t="s">
        <v>462</v>
      </c>
      <c r="E1817" s="12">
        <v>78.489999999999995</v>
      </c>
      <c r="F1817" s="12">
        <v>235.47</v>
      </c>
    </row>
    <row r="1818" spans="1:6" x14ac:dyDescent="0.25">
      <c r="A1818" s="4" t="s">
        <v>16840</v>
      </c>
      <c r="B1818" s="4" t="s">
        <v>16841</v>
      </c>
      <c r="C1818" s="11">
        <v>17</v>
      </c>
      <c r="D1818" s="4" t="s">
        <v>462</v>
      </c>
      <c r="E1818" s="12">
        <v>0</v>
      </c>
      <c r="F1818" s="12">
        <v>0</v>
      </c>
    </row>
    <row r="1819" spans="1:6" x14ac:dyDescent="0.25">
      <c r="A1819" s="4" t="s">
        <v>16842</v>
      </c>
      <c r="B1819" s="4" t="s">
        <v>16843</v>
      </c>
      <c r="C1819" s="11">
        <v>16</v>
      </c>
      <c r="D1819" s="4" t="s">
        <v>462</v>
      </c>
      <c r="E1819" s="12">
        <v>0</v>
      </c>
      <c r="F1819" s="12">
        <v>0</v>
      </c>
    </row>
    <row r="1820" spans="1:6" x14ac:dyDescent="0.25">
      <c r="A1820" s="4" t="s">
        <v>16844</v>
      </c>
      <c r="B1820" s="4" t="s">
        <v>16845</v>
      </c>
      <c r="C1820" s="11">
        <v>66</v>
      </c>
      <c r="D1820" s="4" t="s">
        <v>462</v>
      </c>
      <c r="E1820" s="12">
        <v>0</v>
      </c>
      <c r="F1820" s="12">
        <v>0</v>
      </c>
    </row>
    <row r="1821" spans="1:6" x14ac:dyDescent="0.25">
      <c r="A1821" s="4" t="s">
        <v>16846</v>
      </c>
      <c r="B1821" s="4" t="s">
        <v>16847</v>
      </c>
      <c r="C1821" s="11">
        <v>20</v>
      </c>
      <c r="D1821" s="4" t="s">
        <v>462</v>
      </c>
      <c r="E1821" s="12">
        <v>0</v>
      </c>
      <c r="F1821" s="12">
        <v>0</v>
      </c>
    </row>
    <row r="1822" spans="1:6" x14ac:dyDescent="0.25">
      <c r="A1822" s="4" t="s">
        <v>16848</v>
      </c>
      <c r="B1822" s="4" t="s">
        <v>16849</v>
      </c>
      <c r="C1822" s="11">
        <v>31</v>
      </c>
      <c r="D1822" s="4" t="s">
        <v>462</v>
      </c>
      <c r="E1822" s="12">
        <v>0</v>
      </c>
      <c r="F1822" s="12">
        <v>0</v>
      </c>
    </row>
    <row r="1823" spans="1:6" x14ac:dyDescent="0.25">
      <c r="A1823" s="4" t="s">
        <v>16850</v>
      </c>
      <c r="B1823" s="4" t="s">
        <v>16851</v>
      </c>
      <c r="C1823" s="11">
        <v>58</v>
      </c>
      <c r="D1823" s="4" t="s">
        <v>462</v>
      </c>
      <c r="E1823" s="12">
        <v>0</v>
      </c>
      <c r="F1823" s="12">
        <v>0</v>
      </c>
    </row>
    <row r="1824" spans="1:6" x14ac:dyDescent="0.25">
      <c r="A1824" s="4" t="s">
        <v>16852</v>
      </c>
      <c r="B1824" s="4" t="s">
        <v>16853</v>
      </c>
      <c r="C1824" s="11">
        <v>82</v>
      </c>
      <c r="D1824" s="4" t="s">
        <v>462</v>
      </c>
      <c r="E1824" s="12">
        <v>0</v>
      </c>
      <c r="F1824" s="12">
        <v>0</v>
      </c>
    </row>
    <row r="1825" spans="1:6" x14ac:dyDescent="0.25">
      <c r="A1825" s="4" t="s">
        <v>16854</v>
      </c>
      <c r="B1825" s="4" t="s">
        <v>16855</v>
      </c>
      <c r="C1825" s="11">
        <v>11</v>
      </c>
      <c r="D1825" s="4" t="s">
        <v>462</v>
      </c>
      <c r="E1825" s="12">
        <v>96</v>
      </c>
      <c r="F1825" s="12">
        <v>1056</v>
      </c>
    </row>
    <row r="1826" spans="1:6" x14ac:dyDescent="0.25">
      <c r="A1826" s="4" t="s">
        <v>16856</v>
      </c>
      <c r="B1826" s="4" t="s">
        <v>16857</v>
      </c>
      <c r="C1826" s="11">
        <v>2</v>
      </c>
      <c r="D1826" s="4" t="s">
        <v>462</v>
      </c>
      <c r="E1826" s="12">
        <v>0</v>
      </c>
      <c r="F1826" s="12">
        <v>0</v>
      </c>
    </row>
    <row r="1827" spans="1:6" x14ac:dyDescent="0.25">
      <c r="A1827" s="4" t="s">
        <v>16858</v>
      </c>
      <c r="B1827" s="4" t="s">
        <v>16859</v>
      </c>
      <c r="C1827" s="11">
        <v>14</v>
      </c>
      <c r="D1827" s="4" t="s">
        <v>462</v>
      </c>
      <c r="E1827" s="12">
        <v>108</v>
      </c>
      <c r="F1827" s="12">
        <v>1512</v>
      </c>
    </row>
    <row r="1828" spans="1:6" x14ac:dyDescent="0.25">
      <c r="A1828" s="4" t="s">
        <v>16860</v>
      </c>
      <c r="B1828" s="4" t="s">
        <v>16861</v>
      </c>
      <c r="C1828" s="11">
        <v>40</v>
      </c>
      <c r="D1828" s="4" t="s">
        <v>462</v>
      </c>
      <c r="E1828" s="12">
        <v>0</v>
      </c>
      <c r="F1828" s="12">
        <v>0</v>
      </c>
    </row>
    <row r="1829" spans="1:6" x14ac:dyDescent="0.25">
      <c r="A1829" s="4" t="s">
        <v>16862</v>
      </c>
      <c r="B1829" s="4" t="s">
        <v>16863</v>
      </c>
      <c r="C1829" s="11">
        <v>12</v>
      </c>
      <c r="D1829" s="4" t="s">
        <v>462</v>
      </c>
      <c r="E1829" s="12">
        <v>68.47</v>
      </c>
      <c r="F1829" s="12">
        <v>821.64</v>
      </c>
    </row>
    <row r="1830" spans="1:6" x14ac:dyDescent="0.25">
      <c r="A1830" s="4" t="s">
        <v>16864</v>
      </c>
      <c r="B1830" s="4" t="s">
        <v>16865</v>
      </c>
      <c r="C1830" s="11">
        <v>11</v>
      </c>
      <c r="D1830" s="4" t="s">
        <v>462</v>
      </c>
      <c r="E1830" s="12">
        <v>0</v>
      </c>
      <c r="F1830" s="12">
        <v>0</v>
      </c>
    </row>
    <row r="1831" spans="1:6" x14ac:dyDescent="0.25">
      <c r="A1831" s="4" t="s">
        <v>16866</v>
      </c>
      <c r="B1831" s="4" t="s">
        <v>16867</v>
      </c>
      <c r="C1831" s="11">
        <v>39</v>
      </c>
      <c r="D1831" s="4" t="s">
        <v>462</v>
      </c>
      <c r="E1831" s="12">
        <v>0</v>
      </c>
      <c r="F1831" s="12">
        <v>0</v>
      </c>
    </row>
    <row r="1832" spans="1:6" x14ac:dyDescent="0.25">
      <c r="A1832" s="4" t="s">
        <v>16868</v>
      </c>
      <c r="B1832" s="4" t="s">
        <v>16869</v>
      </c>
      <c r="C1832" s="11">
        <v>32</v>
      </c>
      <c r="D1832" s="4" t="s">
        <v>462</v>
      </c>
      <c r="E1832" s="12">
        <v>0</v>
      </c>
      <c r="F1832" s="12">
        <v>0</v>
      </c>
    </row>
    <row r="1833" spans="1:6" x14ac:dyDescent="0.25">
      <c r="A1833" s="4" t="s">
        <v>16870</v>
      </c>
      <c r="B1833" s="4" t="s">
        <v>16871</v>
      </c>
      <c r="C1833" s="11">
        <v>55</v>
      </c>
      <c r="D1833" s="4" t="s">
        <v>462</v>
      </c>
      <c r="E1833" s="12">
        <v>0</v>
      </c>
      <c r="F1833" s="12">
        <v>0</v>
      </c>
    </row>
    <row r="1834" spans="1:6" x14ac:dyDescent="0.25">
      <c r="A1834" s="4" t="s">
        <v>16872</v>
      </c>
      <c r="B1834" s="4" t="s">
        <v>16873</v>
      </c>
      <c r="C1834" s="11">
        <v>9</v>
      </c>
      <c r="D1834" s="4" t="s">
        <v>462</v>
      </c>
      <c r="E1834" s="12">
        <v>0</v>
      </c>
      <c r="F1834" s="12">
        <v>0</v>
      </c>
    </row>
    <row r="1835" spans="1:6" x14ac:dyDescent="0.25">
      <c r="A1835" s="4" t="s">
        <v>16874</v>
      </c>
      <c r="B1835" s="4" t="s">
        <v>16875</v>
      </c>
      <c r="C1835" s="11">
        <v>31</v>
      </c>
      <c r="D1835" s="4" t="s">
        <v>462</v>
      </c>
      <c r="E1835" s="12">
        <v>0</v>
      </c>
      <c r="F1835" s="12">
        <v>0</v>
      </c>
    </row>
    <row r="1836" spans="1:6" x14ac:dyDescent="0.25">
      <c r="A1836" s="4" t="s">
        <v>16876</v>
      </c>
      <c r="B1836" s="4" t="s">
        <v>16877</v>
      </c>
      <c r="C1836" s="11">
        <v>45</v>
      </c>
      <c r="D1836" s="4" t="s">
        <v>462</v>
      </c>
      <c r="E1836" s="12">
        <v>0</v>
      </c>
      <c r="F1836" s="12">
        <v>0</v>
      </c>
    </row>
    <row r="1837" spans="1:6" x14ac:dyDescent="0.25">
      <c r="A1837" s="4" t="s">
        <v>16878</v>
      </c>
      <c r="B1837" s="4" t="s">
        <v>16879</v>
      </c>
      <c r="C1837" s="11">
        <v>1</v>
      </c>
      <c r="D1837" s="4" t="s">
        <v>462</v>
      </c>
      <c r="E1837" s="12">
        <v>0</v>
      </c>
      <c r="F1837" s="12">
        <v>0</v>
      </c>
    </row>
    <row r="1838" spans="1:6" x14ac:dyDescent="0.25">
      <c r="A1838" s="4" t="s">
        <v>16880</v>
      </c>
      <c r="B1838" s="4" t="s">
        <v>16881</v>
      </c>
      <c r="C1838" s="11">
        <v>2</v>
      </c>
      <c r="D1838" s="4" t="s">
        <v>462</v>
      </c>
      <c r="E1838" s="12">
        <v>172.08</v>
      </c>
      <c r="F1838" s="12">
        <v>344.16</v>
      </c>
    </row>
    <row r="1839" spans="1:6" x14ac:dyDescent="0.25">
      <c r="A1839" s="4" t="s">
        <v>16882</v>
      </c>
      <c r="B1839" s="4" t="s">
        <v>16883</v>
      </c>
      <c r="C1839" s="11">
        <v>1</v>
      </c>
      <c r="D1839" s="4" t="s">
        <v>462</v>
      </c>
      <c r="E1839" s="12">
        <v>0</v>
      </c>
      <c r="F1839" s="12">
        <v>0</v>
      </c>
    </row>
    <row r="1840" spans="1:6" x14ac:dyDescent="0.25">
      <c r="A1840" s="4" t="s">
        <v>16884</v>
      </c>
      <c r="B1840" s="4" t="s">
        <v>16885</v>
      </c>
      <c r="C1840" s="11">
        <v>10</v>
      </c>
      <c r="D1840" s="4" t="s">
        <v>462</v>
      </c>
      <c r="E1840" s="12">
        <v>0</v>
      </c>
      <c r="F1840" s="12">
        <v>0</v>
      </c>
    </row>
    <row r="1841" spans="1:6" x14ac:dyDescent="0.25">
      <c r="A1841" s="4" t="s">
        <v>16886</v>
      </c>
      <c r="B1841" s="4" t="s">
        <v>16887</v>
      </c>
      <c r="C1841" s="11">
        <v>34</v>
      </c>
      <c r="D1841" s="4" t="s">
        <v>462</v>
      </c>
      <c r="E1841" s="12">
        <v>0</v>
      </c>
      <c r="F1841" s="12">
        <v>0</v>
      </c>
    </row>
    <row r="1842" spans="1:6" x14ac:dyDescent="0.25">
      <c r="A1842" s="4" t="s">
        <v>16888</v>
      </c>
      <c r="B1842" s="4" t="s">
        <v>16889</v>
      </c>
      <c r="C1842" s="11">
        <v>46</v>
      </c>
      <c r="D1842" s="4" t="s">
        <v>462</v>
      </c>
      <c r="E1842" s="12">
        <v>0</v>
      </c>
      <c r="F1842" s="12">
        <v>0</v>
      </c>
    </row>
    <row r="1843" spans="1:6" x14ac:dyDescent="0.25">
      <c r="A1843" s="4" t="s">
        <v>16890</v>
      </c>
      <c r="B1843" s="4" t="s">
        <v>16891</v>
      </c>
      <c r="C1843" s="11">
        <v>63</v>
      </c>
      <c r="D1843" s="4" t="s">
        <v>462</v>
      </c>
      <c r="E1843" s="12">
        <v>0</v>
      </c>
      <c r="F1843" s="12">
        <v>0</v>
      </c>
    </row>
    <row r="1844" spans="1:6" x14ac:dyDescent="0.25">
      <c r="A1844" s="4" t="s">
        <v>16892</v>
      </c>
      <c r="B1844" s="4" t="s">
        <v>16893</v>
      </c>
      <c r="C1844" s="11">
        <v>50</v>
      </c>
      <c r="D1844" s="4" t="s">
        <v>462</v>
      </c>
      <c r="E1844" s="12">
        <v>0</v>
      </c>
      <c r="F1844" s="12">
        <v>0</v>
      </c>
    </row>
    <row r="1845" spans="1:6" x14ac:dyDescent="0.25">
      <c r="A1845" s="4" t="s">
        <v>16894</v>
      </c>
      <c r="B1845" s="4" t="s">
        <v>16895</v>
      </c>
      <c r="C1845" s="11">
        <v>7</v>
      </c>
      <c r="D1845" s="4" t="s">
        <v>462</v>
      </c>
      <c r="E1845" s="12">
        <v>0</v>
      </c>
      <c r="F1845" s="12">
        <v>0</v>
      </c>
    </row>
    <row r="1846" spans="1:6" x14ac:dyDescent="0.25">
      <c r="A1846" s="4" t="s">
        <v>16896</v>
      </c>
      <c r="B1846" s="4" t="s">
        <v>16897</v>
      </c>
      <c r="C1846" s="11">
        <v>40</v>
      </c>
      <c r="D1846" s="4" t="s">
        <v>462</v>
      </c>
      <c r="E1846" s="12">
        <v>0</v>
      </c>
      <c r="F1846" s="12">
        <v>0</v>
      </c>
    </row>
    <row r="1847" spans="1:6" x14ac:dyDescent="0.25">
      <c r="A1847" s="4" t="s">
        <v>16898</v>
      </c>
      <c r="B1847" s="4" t="s">
        <v>16899</v>
      </c>
      <c r="C1847" s="11">
        <v>21</v>
      </c>
      <c r="D1847" s="4" t="s">
        <v>462</v>
      </c>
      <c r="E1847" s="12">
        <v>0</v>
      </c>
      <c r="F1847" s="12">
        <v>0</v>
      </c>
    </row>
    <row r="1848" spans="1:6" x14ac:dyDescent="0.25">
      <c r="A1848" s="4" t="s">
        <v>16900</v>
      </c>
      <c r="B1848" s="4" t="s">
        <v>16901</v>
      </c>
      <c r="C1848" s="11">
        <v>5</v>
      </c>
      <c r="D1848" s="4" t="s">
        <v>462</v>
      </c>
      <c r="E1848" s="12">
        <v>0</v>
      </c>
      <c r="F1848" s="12">
        <v>0</v>
      </c>
    </row>
    <row r="1849" spans="1:6" x14ac:dyDescent="0.25">
      <c r="A1849" s="4" t="s">
        <v>16902</v>
      </c>
      <c r="B1849" s="4" t="s">
        <v>16903</v>
      </c>
      <c r="C1849" s="11">
        <v>8</v>
      </c>
      <c r="D1849" s="4" t="s">
        <v>462</v>
      </c>
      <c r="E1849" s="12">
        <v>0</v>
      </c>
      <c r="F1849" s="12">
        <v>0</v>
      </c>
    </row>
    <row r="1850" spans="1:6" x14ac:dyDescent="0.25">
      <c r="A1850" s="4" t="s">
        <v>16904</v>
      </c>
      <c r="B1850" s="4" t="s">
        <v>16905</v>
      </c>
      <c r="C1850" s="11">
        <v>3</v>
      </c>
      <c r="D1850" s="4" t="s">
        <v>462</v>
      </c>
      <c r="E1850" s="12">
        <v>129.16999999999999</v>
      </c>
      <c r="F1850" s="12">
        <v>387.51</v>
      </c>
    </row>
    <row r="1851" spans="1:6" x14ac:dyDescent="0.25">
      <c r="A1851" s="4" t="s">
        <v>16906</v>
      </c>
      <c r="B1851" s="4" t="s">
        <v>16907</v>
      </c>
      <c r="C1851" s="11">
        <v>2</v>
      </c>
      <c r="D1851" s="4" t="s">
        <v>462</v>
      </c>
      <c r="E1851" s="12">
        <v>182.7</v>
      </c>
      <c r="F1851" s="12">
        <v>365.4</v>
      </c>
    </row>
    <row r="1852" spans="1:6" x14ac:dyDescent="0.25">
      <c r="A1852" s="4" t="s">
        <v>16908</v>
      </c>
      <c r="B1852" s="4" t="s">
        <v>16909</v>
      </c>
      <c r="C1852" s="11">
        <v>13</v>
      </c>
      <c r="D1852" s="4" t="s">
        <v>462</v>
      </c>
      <c r="E1852" s="12">
        <v>0</v>
      </c>
      <c r="F1852" s="12">
        <v>0</v>
      </c>
    </row>
    <row r="1853" spans="1:6" x14ac:dyDescent="0.25">
      <c r="A1853" s="4" t="s">
        <v>16910</v>
      </c>
      <c r="B1853" s="4" t="s">
        <v>16911</v>
      </c>
      <c r="C1853" s="11">
        <v>74</v>
      </c>
      <c r="D1853" s="4" t="s">
        <v>462</v>
      </c>
      <c r="E1853" s="12">
        <v>0</v>
      </c>
      <c r="F1853" s="12">
        <v>0</v>
      </c>
    </row>
    <row r="1854" spans="1:6" x14ac:dyDescent="0.25">
      <c r="A1854" s="4" t="s">
        <v>16912</v>
      </c>
      <c r="B1854" s="4" t="s">
        <v>16913</v>
      </c>
      <c r="C1854" s="11">
        <v>19</v>
      </c>
      <c r="D1854" s="4" t="s">
        <v>462</v>
      </c>
      <c r="E1854" s="12">
        <v>0</v>
      </c>
      <c r="F1854" s="12">
        <v>0</v>
      </c>
    </row>
    <row r="1855" spans="1:6" x14ac:dyDescent="0.25">
      <c r="A1855" s="4" t="s">
        <v>16914</v>
      </c>
      <c r="B1855" s="4" t="s">
        <v>16915</v>
      </c>
      <c r="C1855" s="11">
        <v>10</v>
      </c>
      <c r="D1855" s="4" t="s">
        <v>462</v>
      </c>
      <c r="E1855" s="12">
        <v>0</v>
      </c>
      <c r="F1855" s="12">
        <v>0</v>
      </c>
    </row>
    <row r="1856" spans="1:6" x14ac:dyDescent="0.25">
      <c r="A1856" s="4" t="s">
        <v>16916</v>
      </c>
      <c r="B1856" s="4" t="s">
        <v>16917</v>
      </c>
      <c r="C1856" s="11">
        <v>4</v>
      </c>
      <c r="D1856" s="4" t="s">
        <v>462</v>
      </c>
      <c r="E1856" s="12">
        <v>0</v>
      </c>
      <c r="F1856" s="12">
        <v>0</v>
      </c>
    </row>
    <row r="1857" spans="1:6" x14ac:dyDescent="0.25">
      <c r="A1857" s="4" t="s">
        <v>16918</v>
      </c>
      <c r="B1857" s="4" t="s">
        <v>16919</v>
      </c>
      <c r="C1857" s="11">
        <v>40</v>
      </c>
      <c r="D1857" s="4" t="s">
        <v>462</v>
      </c>
      <c r="E1857" s="12">
        <v>0</v>
      </c>
      <c r="F1857" s="12">
        <v>0</v>
      </c>
    </row>
    <row r="1858" spans="1:6" x14ac:dyDescent="0.25">
      <c r="A1858" s="4" t="s">
        <v>16920</v>
      </c>
      <c r="B1858" s="4" t="s">
        <v>16921</v>
      </c>
      <c r="C1858" s="11">
        <v>6</v>
      </c>
      <c r="D1858" s="4" t="s">
        <v>462</v>
      </c>
      <c r="E1858" s="12">
        <v>0</v>
      </c>
      <c r="F1858" s="12">
        <v>0</v>
      </c>
    </row>
    <row r="1859" spans="1:6" x14ac:dyDescent="0.25">
      <c r="A1859" s="4" t="s">
        <v>16922</v>
      </c>
      <c r="B1859" s="4" t="s">
        <v>16923</v>
      </c>
      <c r="C1859" s="11">
        <v>37</v>
      </c>
      <c r="D1859" s="4" t="s">
        <v>462</v>
      </c>
      <c r="E1859" s="12">
        <v>0</v>
      </c>
      <c r="F1859" s="12">
        <v>0</v>
      </c>
    </row>
    <row r="1860" spans="1:6" x14ac:dyDescent="0.25">
      <c r="A1860" s="4" t="s">
        <v>16924</v>
      </c>
      <c r="B1860" s="4" t="s">
        <v>16925</v>
      </c>
      <c r="C1860" s="11">
        <v>8</v>
      </c>
      <c r="D1860" s="4" t="s">
        <v>462</v>
      </c>
      <c r="E1860" s="12">
        <v>0</v>
      </c>
      <c r="F1860" s="12">
        <v>0</v>
      </c>
    </row>
    <row r="1861" spans="1:6" x14ac:dyDescent="0.25">
      <c r="A1861" s="4" t="s">
        <v>16926</v>
      </c>
      <c r="B1861" s="4" t="s">
        <v>16927</v>
      </c>
      <c r="C1861" s="11">
        <v>32</v>
      </c>
      <c r="D1861" s="4" t="s">
        <v>462</v>
      </c>
      <c r="E1861" s="12">
        <v>0</v>
      </c>
      <c r="F1861" s="12">
        <v>0</v>
      </c>
    </row>
    <row r="1862" spans="1:6" x14ac:dyDescent="0.25">
      <c r="A1862" s="4" t="s">
        <v>16928</v>
      </c>
      <c r="B1862" s="4" t="s">
        <v>16929</v>
      </c>
      <c r="C1862" s="11">
        <v>14</v>
      </c>
      <c r="D1862" s="4" t="s">
        <v>462</v>
      </c>
      <c r="E1862" s="12">
        <v>0</v>
      </c>
      <c r="F1862" s="12">
        <v>0</v>
      </c>
    </row>
    <row r="1863" spans="1:6" x14ac:dyDescent="0.25">
      <c r="A1863" s="4" t="s">
        <v>16930</v>
      </c>
      <c r="B1863" s="4" t="s">
        <v>16931</v>
      </c>
      <c r="C1863" s="11">
        <v>20</v>
      </c>
      <c r="D1863" s="4" t="s">
        <v>462</v>
      </c>
      <c r="E1863" s="12">
        <v>0</v>
      </c>
      <c r="F1863" s="12">
        <v>0</v>
      </c>
    </row>
    <row r="1864" spans="1:6" x14ac:dyDescent="0.25">
      <c r="A1864" s="4" t="s">
        <v>16932</v>
      </c>
      <c r="B1864" s="4" t="s">
        <v>16933</v>
      </c>
      <c r="C1864" s="11">
        <v>2</v>
      </c>
      <c r="D1864" s="4" t="s">
        <v>462</v>
      </c>
      <c r="E1864" s="12">
        <v>0</v>
      </c>
      <c r="F1864" s="12">
        <v>0</v>
      </c>
    </row>
    <row r="1865" spans="1:6" x14ac:dyDescent="0.25">
      <c r="A1865" s="4" t="s">
        <v>16934</v>
      </c>
      <c r="B1865" s="4" t="s">
        <v>16935</v>
      </c>
      <c r="C1865" s="11">
        <v>23</v>
      </c>
      <c r="D1865" s="4" t="s">
        <v>462</v>
      </c>
      <c r="E1865" s="12">
        <v>0</v>
      </c>
      <c r="F1865" s="12">
        <v>0</v>
      </c>
    </row>
    <row r="1866" spans="1:6" x14ac:dyDescent="0.25">
      <c r="A1866" s="4" t="s">
        <v>16936</v>
      </c>
      <c r="B1866" s="4" t="s">
        <v>16937</v>
      </c>
      <c r="C1866" s="11">
        <v>49</v>
      </c>
      <c r="D1866" s="4" t="s">
        <v>462</v>
      </c>
      <c r="E1866" s="12">
        <v>0</v>
      </c>
      <c r="F1866" s="12">
        <v>0</v>
      </c>
    </row>
    <row r="1867" spans="1:6" x14ac:dyDescent="0.25">
      <c r="A1867" s="4" t="s">
        <v>16938</v>
      </c>
      <c r="B1867" s="4" t="s">
        <v>16939</v>
      </c>
      <c r="C1867" s="11">
        <v>31</v>
      </c>
      <c r="D1867" s="4" t="s">
        <v>462</v>
      </c>
      <c r="E1867" s="12">
        <v>0</v>
      </c>
      <c r="F1867" s="12">
        <v>0</v>
      </c>
    </row>
    <row r="1868" spans="1:6" x14ac:dyDescent="0.25">
      <c r="A1868" s="4" t="s">
        <v>16940</v>
      </c>
      <c r="B1868" s="4" t="s">
        <v>16941</v>
      </c>
      <c r="C1868" s="11">
        <v>4</v>
      </c>
      <c r="D1868" s="4" t="s">
        <v>462</v>
      </c>
      <c r="E1868" s="12">
        <v>0</v>
      </c>
      <c r="F1868" s="12">
        <v>0</v>
      </c>
    </row>
    <row r="1869" spans="1:6" x14ac:dyDescent="0.25">
      <c r="A1869" s="4" t="s">
        <v>16942</v>
      </c>
      <c r="B1869" s="4" t="s">
        <v>16943</v>
      </c>
      <c r="C1869" s="11">
        <v>6</v>
      </c>
      <c r="D1869" s="4" t="s">
        <v>462</v>
      </c>
      <c r="E1869" s="12">
        <v>172.96</v>
      </c>
      <c r="F1869" s="12">
        <v>1037.76</v>
      </c>
    </row>
    <row r="1870" spans="1:6" x14ac:dyDescent="0.25">
      <c r="A1870" s="4" t="s">
        <v>16944</v>
      </c>
      <c r="B1870" s="4" t="s">
        <v>16945</v>
      </c>
      <c r="C1870" s="11">
        <v>9</v>
      </c>
      <c r="D1870" s="4" t="s">
        <v>462</v>
      </c>
      <c r="E1870" s="12">
        <v>0</v>
      </c>
      <c r="F1870" s="12">
        <v>0</v>
      </c>
    </row>
    <row r="1871" spans="1:6" x14ac:dyDescent="0.25">
      <c r="A1871" s="4" t="s">
        <v>16946</v>
      </c>
      <c r="B1871" s="4" t="s">
        <v>16947</v>
      </c>
      <c r="C1871" s="11">
        <v>17</v>
      </c>
      <c r="D1871" s="4" t="s">
        <v>462</v>
      </c>
      <c r="E1871" s="12">
        <v>0</v>
      </c>
      <c r="F1871" s="12">
        <v>0</v>
      </c>
    </row>
    <row r="1872" spans="1:6" x14ac:dyDescent="0.25">
      <c r="A1872" s="4" t="s">
        <v>16948</v>
      </c>
      <c r="B1872" s="4" t="s">
        <v>16949</v>
      </c>
      <c r="C1872" s="11">
        <v>72</v>
      </c>
      <c r="D1872" s="4" t="s">
        <v>462</v>
      </c>
      <c r="E1872" s="12">
        <v>0</v>
      </c>
      <c r="F1872" s="12">
        <v>0</v>
      </c>
    </row>
    <row r="1873" spans="1:6" x14ac:dyDescent="0.25">
      <c r="A1873" s="4" t="s">
        <v>16950</v>
      </c>
      <c r="B1873" s="4" t="s">
        <v>16951</v>
      </c>
      <c r="C1873" s="11">
        <v>22</v>
      </c>
      <c r="D1873" s="4" t="s">
        <v>462</v>
      </c>
      <c r="E1873" s="12">
        <v>0</v>
      </c>
      <c r="F1873" s="12">
        <v>0</v>
      </c>
    </row>
    <row r="1874" spans="1:6" x14ac:dyDescent="0.25">
      <c r="A1874" s="4" t="s">
        <v>16952</v>
      </c>
      <c r="B1874" s="4" t="s">
        <v>16953</v>
      </c>
      <c r="C1874" s="11">
        <v>74</v>
      </c>
      <c r="D1874" s="4" t="s">
        <v>462</v>
      </c>
      <c r="E1874" s="12">
        <v>0</v>
      </c>
      <c r="F1874" s="12">
        <v>0</v>
      </c>
    </row>
    <row r="1875" spans="1:6" x14ac:dyDescent="0.25">
      <c r="A1875" s="4" t="s">
        <v>16954</v>
      </c>
      <c r="B1875" s="4" t="s">
        <v>16955</v>
      </c>
      <c r="C1875" s="11">
        <v>4</v>
      </c>
      <c r="D1875" s="4" t="s">
        <v>462</v>
      </c>
      <c r="E1875" s="12">
        <v>231.04</v>
      </c>
      <c r="F1875" s="12">
        <v>924.16</v>
      </c>
    </row>
    <row r="1876" spans="1:6" x14ac:dyDescent="0.25">
      <c r="A1876" s="4" t="s">
        <v>16956</v>
      </c>
      <c r="B1876" s="4" t="s">
        <v>16957</v>
      </c>
      <c r="C1876" s="11">
        <v>1</v>
      </c>
      <c r="D1876" s="4" t="s">
        <v>462</v>
      </c>
      <c r="E1876" s="12">
        <v>1202.4000000000001</v>
      </c>
      <c r="F1876" s="12">
        <v>1202.4000000000001</v>
      </c>
    </row>
    <row r="1877" spans="1:6" x14ac:dyDescent="0.25">
      <c r="A1877" s="4" t="s">
        <v>16958</v>
      </c>
      <c r="B1877" s="4" t="s">
        <v>16959</v>
      </c>
      <c r="C1877" s="11">
        <v>23</v>
      </c>
      <c r="D1877" s="4" t="s">
        <v>462</v>
      </c>
      <c r="E1877" s="12">
        <v>0</v>
      </c>
      <c r="F1877" s="12">
        <v>0</v>
      </c>
    </row>
    <row r="1878" spans="1:6" x14ac:dyDescent="0.25">
      <c r="A1878" s="4" t="s">
        <v>16960</v>
      </c>
      <c r="B1878" s="4" t="s">
        <v>16961</v>
      </c>
      <c r="C1878" s="11">
        <v>39</v>
      </c>
      <c r="D1878" s="4" t="s">
        <v>462</v>
      </c>
      <c r="E1878" s="12">
        <v>0</v>
      </c>
      <c r="F1878" s="12">
        <v>0</v>
      </c>
    </row>
    <row r="1879" spans="1:6" x14ac:dyDescent="0.25">
      <c r="A1879" s="4" t="s">
        <v>16962</v>
      </c>
      <c r="B1879" s="4" t="s">
        <v>16963</v>
      </c>
      <c r="C1879" s="11">
        <v>5</v>
      </c>
      <c r="D1879" s="4" t="s">
        <v>462</v>
      </c>
      <c r="E1879" s="12">
        <v>0</v>
      </c>
      <c r="F1879" s="12">
        <v>0</v>
      </c>
    </row>
    <row r="1880" spans="1:6" x14ac:dyDescent="0.25">
      <c r="A1880" s="4" t="s">
        <v>16964</v>
      </c>
      <c r="B1880" s="4" t="s">
        <v>16965</v>
      </c>
      <c r="C1880" s="11">
        <v>31</v>
      </c>
      <c r="D1880" s="4" t="s">
        <v>462</v>
      </c>
      <c r="E1880" s="12">
        <v>0</v>
      </c>
      <c r="F1880" s="12">
        <v>0</v>
      </c>
    </row>
    <row r="1881" spans="1:6" x14ac:dyDescent="0.25">
      <c r="A1881" s="4" t="s">
        <v>16966</v>
      </c>
      <c r="B1881" s="4" t="s">
        <v>16967</v>
      </c>
      <c r="C1881" s="11">
        <v>3</v>
      </c>
      <c r="D1881" s="4" t="s">
        <v>462</v>
      </c>
      <c r="E1881" s="12">
        <v>0</v>
      </c>
      <c r="F1881" s="12">
        <v>0</v>
      </c>
    </row>
    <row r="1882" spans="1:6" x14ac:dyDescent="0.25">
      <c r="A1882" s="4" t="s">
        <v>16968</v>
      </c>
      <c r="B1882" s="4" t="s">
        <v>16969</v>
      </c>
      <c r="C1882" s="11">
        <v>47</v>
      </c>
      <c r="D1882" s="4" t="s">
        <v>462</v>
      </c>
      <c r="E1882" s="12">
        <v>0</v>
      </c>
      <c r="F1882" s="12">
        <v>0</v>
      </c>
    </row>
    <row r="1883" spans="1:6" x14ac:dyDescent="0.25">
      <c r="A1883" s="4" t="s">
        <v>16970</v>
      </c>
      <c r="B1883" s="4" t="s">
        <v>16971</v>
      </c>
      <c r="C1883" s="11">
        <v>2</v>
      </c>
      <c r="D1883" s="4" t="s">
        <v>462</v>
      </c>
      <c r="E1883" s="12">
        <v>0</v>
      </c>
      <c r="F1883" s="12">
        <v>0</v>
      </c>
    </row>
    <row r="1884" spans="1:6" x14ac:dyDescent="0.25">
      <c r="A1884" s="4" t="s">
        <v>16972</v>
      </c>
      <c r="B1884" s="4" t="s">
        <v>16973</v>
      </c>
      <c r="C1884" s="11">
        <v>99</v>
      </c>
      <c r="D1884" s="4" t="s">
        <v>462</v>
      </c>
      <c r="E1884" s="12">
        <v>0</v>
      </c>
      <c r="F1884" s="12">
        <v>0</v>
      </c>
    </row>
    <row r="1885" spans="1:6" x14ac:dyDescent="0.25">
      <c r="A1885" s="4" t="s">
        <v>16974</v>
      </c>
      <c r="B1885" s="4" t="s">
        <v>16975</v>
      </c>
      <c r="C1885" s="11">
        <v>3</v>
      </c>
      <c r="D1885" s="4" t="s">
        <v>462</v>
      </c>
      <c r="E1885" s="12">
        <v>0</v>
      </c>
      <c r="F1885" s="12">
        <v>0</v>
      </c>
    </row>
    <row r="1886" spans="1:6" x14ac:dyDescent="0.25">
      <c r="A1886" s="4" t="s">
        <v>16976</v>
      </c>
      <c r="B1886" s="4" t="s">
        <v>16977</v>
      </c>
      <c r="C1886" s="11">
        <v>43</v>
      </c>
      <c r="D1886" s="4" t="s">
        <v>462</v>
      </c>
      <c r="E1886" s="12">
        <v>0</v>
      </c>
      <c r="F1886" s="12">
        <v>0</v>
      </c>
    </row>
    <row r="1887" spans="1:6" x14ac:dyDescent="0.25">
      <c r="A1887" s="4" t="s">
        <v>16978</v>
      </c>
      <c r="B1887" s="4" t="s">
        <v>16979</v>
      </c>
      <c r="C1887" s="11">
        <v>48</v>
      </c>
      <c r="D1887" s="4" t="s">
        <v>462</v>
      </c>
      <c r="E1887" s="12">
        <v>0</v>
      </c>
      <c r="F1887" s="12">
        <v>0</v>
      </c>
    </row>
    <row r="1888" spans="1:6" x14ac:dyDescent="0.25">
      <c r="A1888" s="4" t="s">
        <v>16980</v>
      </c>
      <c r="B1888" s="4" t="s">
        <v>16981</v>
      </c>
      <c r="C1888" s="11">
        <v>17</v>
      </c>
      <c r="D1888" s="4" t="s">
        <v>462</v>
      </c>
      <c r="E1888" s="12">
        <v>144.44</v>
      </c>
      <c r="F1888" s="12">
        <v>2455.48</v>
      </c>
    </row>
    <row r="1889" spans="1:6" x14ac:dyDescent="0.25">
      <c r="A1889" s="4" t="s">
        <v>16982</v>
      </c>
      <c r="B1889" s="4" t="s">
        <v>16981</v>
      </c>
      <c r="C1889" s="11">
        <v>1</v>
      </c>
      <c r="D1889" s="4" t="s">
        <v>462</v>
      </c>
      <c r="E1889" s="12">
        <v>1432.89</v>
      </c>
      <c r="F1889" s="12">
        <v>1432.89</v>
      </c>
    </row>
    <row r="1890" spans="1:6" x14ac:dyDescent="0.25">
      <c r="A1890" s="4" t="s">
        <v>16983</v>
      </c>
      <c r="B1890" s="4" t="s">
        <v>16984</v>
      </c>
      <c r="C1890" s="11">
        <v>38</v>
      </c>
      <c r="D1890" s="4" t="s">
        <v>462</v>
      </c>
      <c r="E1890" s="12">
        <v>0</v>
      </c>
      <c r="F1890" s="12">
        <v>0</v>
      </c>
    </row>
    <row r="1891" spans="1:6" x14ac:dyDescent="0.25">
      <c r="A1891" s="4" t="s">
        <v>16985</v>
      </c>
      <c r="B1891" s="4" t="s">
        <v>16986</v>
      </c>
      <c r="C1891" s="11">
        <v>77</v>
      </c>
      <c r="D1891" s="4" t="s">
        <v>462</v>
      </c>
      <c r="E1891" s="12">
        <v>0</v>
      </c>
      <c r="F1891" s="12">
        <v>0</v>
      </c>
    </row>
    <row r="1892" spans="1:6" x14ac:dyDescent="0.25">
      <c r="A1892" s="4" t="s">
        <v>16987</v>
      </c>
      <c r="B1892" s="4" t="s">
        <v>16988</v>
      </c>
      <c r="C1892" s="11">
        <v>37</v>
      </c>
      <c r="D1892" s="4" t="s">
        <v>462</v>
      </c>
      <c r="E1892" s="12">
        <v>0</v>
      </c>
      <c r="F1892" s="12">
        <v>0</v>
      </c>
    </row>
    <row r="1893" spans="1:6" x14ac:dyDescent="0.25">
      <c r="A1893" s="4" t="s">
        <v>16989</v>
      </c>
      <c r="B1893" s="4" t="s">
        <v>16990</v>
      </c>
      <c r="C1893" s="11">
        <v>55</v>
      </c>
      <c r="D1893" s="4" t="s">
        <v>462</v>
      </c>
      <c r="E1893" s="12">
        <v>56.14</v>
      </c>
      <c r="F1893" s="12">
        <v>3087.7</v>
      </c>
    </row>
    <row r="1894" spans="1:6" x14ac:dyDescent="0.25">
      <c r="A1894" s="4" t="s">
        <v>16991</v>
      </c>
      <c r="B1894" s="4" t="s">
        <v>16992</v>
      </c>
      <c r="C1894" s="11">
        <v>57</v>
      </c>
      <c r="D1894" s="4" t="s">
        <v>462</v>
      </c>
      <c r="E1894" s="12">
        <v>0</v>
      </c>
      <c r="F1894" s="12">
        <v>0</v>
      </c>
    </row>
    <row r="1895" spans="1:6" x14ac:dyDescent="0.25">
      <c r="A1895" s="4" t="s">
        <v>16993</v>
      </c>
      <c r="B1895" s="4" t="s">
        <v>16994</v>
      </c>
      <c r="C1895" s="11">
        <v>65</v>
      </c>
      <c r="D1895" s="4" t="s">
        <v>462</v>
      </c>
      <c r="E1895" s="12">
        <v>0</v>
      </c>
      <c r="F1895" s="12">
        <v>0</v>
      </c>
    </row>
    <row r="1896" spans="1:6" x14ac:dyDescent="0.25">
      <c r="A1896" s="4" t="s">
        <v>16995</v>
      </c>
      <c r="B1896" s="4" t="s">
        <v>16996</v>
      </c>
      <c r="C1896" s="11">
        <v>5</v>
      </c>
      <c r="D1896" s="4" t="s">
        <v>462</v>
      </c>
      <c r="E1896" s="12">
        <v>0</v>
      </c>
      <c r="F1896" s="12">
        <v>0</v>
      </c>
    </row>
    <row r="1897" spans="1:6" x14ac:dyDescent="0.25">
      <c r="A1897" s="4" t="s">
        <v>16997</v>
      </c>
      <c r="B1897" s="4" t="s">
        <v>16998</v>
      </c>
      <c r="C1897" s="11">
        <v>2</v>
      </c>
      <c r="D1897" s="4" t="s">
        <v>462</v>
      </c>
      <c r="E1897" s="12">
        <v>575</v>
      </c>
      <c r="F1897" s="12">
        <v>1150</v>
      </c>
    </row>
    <row r="1898" spans="1:6" x14ac:dyDescent="0.25">
      <c r="A1898" s="4" t="s">
        <v>16999</v>
      </c>
      <c r="B1898" s="4" t="s">
        <v>17000</v>
      </c>
      <c r="C1898" s="11">
        <v>27</v>
      </c>
      <c r="D1898" s="4" t="s">
        <v>462</v>
      </c>
      <c r="E1898" s="12">
        <v>0</v>
      </c>
      <c r="F1898" s="12">
        <v>0</v>
      </c>
    </row>
    <row r="1899" spans="1:6" x14ac:dyDescent="0.25">
      <c r="A1899" s="4" t="s">
        <v>17001</v>
      </c>
      <c r="B1899" s="4" t="s">
        <v>17002</v>
      </c>
      <c r="C1899" s="11">
        <v>26</v>
      </c>
      <c r="D1899" s="4" t="s">
        <v>462</v>
      </c>
      <c r="E1899" s="12">
        <v>0</v>
      </c>
      <c r="F1899" s="12">
        <v>0</v>
      </c>
    </row>
    <row r="1900" spans="1:6" x14ac:dyDescent="0.25">
      <c r="A1900" s="4" t="s">
        <v>17003</v>
      </c>
      <c r="B1900" s="4" t="s">
        <v>17004</v>
      </c>
      <c r="C1900" s="11">
        <v>16</v>
      </c>
      <c r="D1900" s="4" t="s">
        <v>462</v>
      </c>
      <c r="E1900" s="12">
        <v>0</v>
      </c>
      <c r="F1900" s="12">
        <v>0</v>
      </c>
    </row>
    <row r="1901" spans="1:6" x14ac:dyDescent="0.25">
      <c r="A1901" s="4" t="s">
        <v>17005</v>
      </c>
      <c r="B1901" s="4" t="s">
        <v>17006</v>
      </c>
      <c r="C1901" s="11">
        <v>20</v>
      </c>
      <c r="D1901" s="4" t="s">
        <v>462</v>
      </c>
      <c r="E1901" s="12">
        <v>0</v>
      </c>
      <c r="F1901" s="12">
        <v>0</v>
      </c>
    </row>
    <row r="1902" spans="1:6" x14ac:dyDescent="0.25">
      <c r="A1902" s="4" t="s">
        <v>17007</v>
      </c>
      <c r="B1902" s="4" t="s">
        <v>17008</v>
      </c>
      <c r="C1902" s="11">
        <v>57</v>
      </c>
      <c r="D1902" s="4" t="s">
        <v>462</v>
      </c>
      <c r="E1902" s="12">
        <v>0</v>
      </c>
      <c r="F1902" s="12">
        <v>0</v>
      </c>
    </row>
    <row r="1903" spans="1:6" x14ac:dyDescent="0.25">
      <c r="A1903" s="4" t="s">
        <v>17009</v>
      </c>
      <c r="B1903" s="4" t="s">
        <v>17010</v>
      </c>
      <c r="C1903" s="11">
        <v>2</v>
      </c>
      <c r="D1903" s="4" t="s">
        <v>462</v>
      </c>
      <c r="E1903" s="12">
        <v>0</v>
      </c>
      <c r="F1903" s="12">
        <v>0</v>
      </c>
    </row>
    <row r="1904" spans="1:6" x14ac:dyDescent="0.25">
      <c r="A1904" s="4" t="s">
        <v>17011</v>
      </c>
      <c r="B1904" s="4" t="s">
        <v>17012</v>
      </c>
      <c r="C1904" s="11">
        <v>8</v>
      </c>
      <c r="D1904" s="4" t="s">
        <v>462</v>
      </c>
      <c r="E1904" s="12">
        <v>0</v>
      </c>
      <c r="F1904" s="12">
        <v>0</v>
      </c>
    </row>
    <row r="1905" spans="1:6" x14ac:dyDescent="0.25">
      <c r="A1905" s="4" t="s">
        <v>17013</v>
      </c>
      <c r="B1905" s="4" t="s">
        <v>17014</v>
      </c>
      <c r="C1905" s="11">
        <v>5</v>
      </c>
      <c r="D1905" s="4" t="s">
        <v>462</v>
      </c>
      <c r="E1905" s="12">
        <v>0</v>
      </c>
      <c r="F1905" s="12">
        <v>0</v>
      </c>
    </row>
    <row r="1906" spans="1:6" x14ac:dyDescent="0.25">
      <c r="A1906" s="4" t="s">
        <v>17015</v>
      </c>
      <c r="B1906" s="4" t="s">
        <v>17016</v>
      </c>
      <c r="C1906" s="11">
        <v>61</v>
      </c>
      <c r="D1906" s="4" t="s">
        <v>462</v>
      </c>
      <c r="E1906" s="12">
        <v>0</v>
      </c>
      <c r="F1906" s="12">
        <v>0</v>
      </c>
    </row>
    <row r="1907" spans="1:6" x14ac:dyDescent="0.25">
      <c r="A1907" s="4" t="s">
        <v>17017</v>
      </c>
      <c r="B1907" s="4" t="s">
        <v>17018</v>
      </c>
      <c r="C1907" s="11">
        <v>12</v>
      </c>
      <c r="D1907" s="4" t="s">
        <v>462</v>
      </c>
      <c r="E1907" s="12">
        <v>0</v>
      </c>
      <c r="F1907" s="12">
        <v>0</v>
      </c>
    </row>
    <row r="1908" spans="1:6" x14ac:dyDescent="0.25">
      <c r="A1908" s="4" t="s">
        <v>17019</v>
      </c>
      <c r="B1908" s="4" t="s">
        <v>17020</v>
      </c>
      <c r="C1908" s="11">
        <v>6</v>
      </c>
      <c r="D1908" s="4" t="s">
        <v>462</v>
      </c>
      <c r="E1908" s="12">
        <v>301.39</v>
      </c>
      <c r="F1908" s="12">
        <v>1808.34</v>
      </c>
    </row>
    <row r="1909" spans="1:6" x14ac:dyDescent="0.25">
      <c r="A1909" s="4" t="s">
        <v>17021</v>
      </c>
      <c r="B1909" s="4" t="s">
        <v>17022</v>
      </c>
      <c r="C1909" s="11">
        <v>20</v>
      </c>
      <c r="D1909" s="4" t="s">
        <v>462</v>
      </c>
      <c r="E1909" s="12">
        <v>0</v>
      </c>
      <c r="F1909" s="12">
        <v>0</v>
      </c>
    </row>
    <row r="1910" spans="1:6" x14ac:dyDescent="0.25">
      <c r="A1910" s="4" t="s">
        <v>17023</v>
      </c>
      <c r="B1910" s="4" t="s">
        <v>17024</v>
      </c>
      <c r="C1910" s="11">
        <v>25</v>
      </c>
      <c r="D1910" s="4" t="s">
        <v>462</v>
      </c>
      <c r="E1910" s="12">
        <v>0</v>
      </c>
      <c r="F1910" s="12">
        <v>0</v>
      </c>
    </row>
    <row r="1911" spans="1:6" x14ac:dyDescent="0.25">
      <c r="A1911" s="4" t="s">
        <v>17025</v>
      </c>
      <c r="B1911" s="4" t="s">
        <v>17026</v>
      </c>
      <c r="C1911" s="11">
        <v>89</v>
      </c>
      <c r="D1911" s="4" t="s">
        <v>462</v>
      </c>
      <c r="E1911" s="12">
        <v>0</v>
      </c>
      <c r="F1911" s="12">
        <v>0</v>
      </c>
    </row>
    <row r="1912" spans="1:6" x14ac:dyDescent="0.25">
      <c r="A1912" s="4" t="s">
        <v>17027</v>
      </c>
      <c r="B1912" s="4" t="s">
        <v>17028</v>
      </c>
      <c r="C1912" s="11">
        <v>8</v>
      </c>
      <c r="D1912" s="4" t="s">
        <v>462</v>
      </c>
      <c r="E1912" s="12">
        <v>0</v>
      </c>
      <c r="F1912" s="12">
        <v>0</v>
      </c>
    </row>
    <row r="1913" spans="1:6" x14ac:dyDescent="0.25">
      <c r="A1913" s="4" t="s">
        <v>17029</v>
      </c>
      <c r="B1913" s="4" t="s">
        <v>17030</v>
      </c>
      <c r="C1913" s="11">
        <v>75</v>
      </c>
      <c r="D1913" s="4" t="s">
        <v>462</v>
      </c>
      <c r="E1913" s="12">
        <v>0</v>
      </c>
      <c r="F1913" s="12">
        <v>0</v>
      </c>
    </row>
    <row r="1914" spans="1:6" x14ac:dyDescent="0.25">
      <c r="A1914" s="4" t="s">
        <v>17031</v>
      </c>
      <c r="B1914" s="4" t="s">
        <v>17032</v>
      </c>
      <c r="C1914" s="11">
        <v>15</v>
      </c>
      <c r="D1914" s="4" t="s">
        <v>462</v>
      </c>
      <c r="E1914" s="12">
        <v>0</v>
      </c>
      <c r="F1914" s="12">
        <v>0</v>
      </c>
    </row>
    <row r="1915" spans="1:6" x14ac:dyDescent="0.25">
      <c r="A1915" s="4" t="s">
        <v>17033</v>
      </c>
      <c r="B1915" s="4" t="s">
        <v>17034</v>
      </c>
      <c r="C1915" s="11">
        <v>5</v>
      </c>
      <c r="D1915" s="4" t="s">
        <v>462</v>
      </c>
      <c r="E1915" s="12">
        <v>797.33</v>
      </c>
      <c r="F1915" s="12">
        <v>3986.65</v>
      </c>
    </row>
    <row r="1916" spans="1:6" x14ac:dyDescent="0.25">
      <c r="A1916" s="4" t="s">
        <v>17035</v>
      </c>
      <c r="B1916" s="4" t="s">
        <v>17036</v>
      </c>
      <c r="C1916" s="11">
        <v>49</v>
      </c>
      <c r="D1916" s="4" t="s">
        <v>462</v>
      </c>
      <c r="E1916" s="12">
        <v>0</v>
      </c>
      <c r="F1916" s="12">
        <v>0</v>
      </c>
    </row>
    <row r="1917" spans="1:6" x14ac:dyDescent="0.25">
      <c r="A1917" s="4" t="s">
        <v>17037</v>
      </c>
      <c r="B1917" s="4" t="s">
        <v>17038</v>
      </c>
      <c r="C1917" s="11">
        <v>30</v>
      </c>
      <c r="D1917" s="4" t="s">
        <v>462</v>
      </c>
      <c r="E1917" s="12">
        <v>0</v>
      </c>
      <c r="F1917" s="12">
        <v>0</v>
      </c>
    </row>
    <row r="1918" spans="1:6" x14ac:dyDescent="0.25">
      <c r="A1918" s="4" t="s">
        <v>17039</v>
      </c>
      <c r="B1918" s="4" t="s">
        <v>17040</v>
      </c>
      <c r="C1918" s="11">
        <v>10</v>
      </c>
      <c r="D1918" s="4" t="s">
        <v>462</v>
      </c>
      <c r="E1918" s="12">
        <v>0</v>
      </c>
      <c r="F1918" s="12">
        <v>0</v>
      </c>
    </row>
    <row r="1919" spans="1:6" x14ac:dyDescent="0.25">
      <c r="A1919" s="4" t="s">
        <v>17041</v>
      </c>
      <c r="B1919" s="4" t="s">
        <v>17042</v>
      </c>
      <c r="C1919" s="11">
        <v>50</v>
      </c>
      <c r="D1919" s="4" t="s">
        <v>462</v>
      </c>
      <c r="E1919" s="12">
        <v>0</v>
      </c>
      <c r="F1919" s="12">
        <v>0</v>
      </c>
    </row>
    <row r="1920" spans="1:6" x14ac:dyDescent="0.25">
      <c r="A1920" s="4" t="s">
        <v>17043</v>
      </c>
      <c r="B1920" s="4" t="s">
        <v>17044</v>
      </c>
      <c r="C1920" s="11">
        <v>29</v>
      </c>
      <c r="D1920" s="4" t="s">
        <v>462</v>
      </c>
      <c r="E1920" s="12">
        <v>0</v>
      </c>
      <c r="F1920" s="12">
        <v>0</v>
      </c>
    </row>
    <row r="1921" spans="1:6" x14ac:dyDescent="0.25">
      <c r="A1921" s="4" t="s">
        <v>17045</v>
      </c>
      <c r="B1921" s="4" t="s">
        <v>17046</v>
      </c>
      <c r="C1921" s="11">
        <v>38</v>
      </c>
      <c r="D1921" s="4" t="s">
        <v>462</v>
      </c>
      <c r="E1921" s="12">
        <v>0</v>
      </c>
      <c r="F1921" s="12">
        <v>0</v>
      </c>
    </row>
    <row r="1922" spans="1:6" x14ac:dyDescent="0.25">
      <c r="A1922" s="4" t="s">
        <v>17047</v>
      </c>
      <c r="B1922" s="4" t="s">
        <v>17048</v>
      </c>
      <c r="C1922" s="11">
        <v>50</v>
      </c>
      <c r="D1922" s="4" t="s">
        <v>462</v>
      </c>
      <c r="E1922" s="12">
        <v>0</v>
      </c>
      <c r="F1922" s="12">
        <v>0</v>
      </c>
    </row>
    <row r="1923" spans="1:6" x14ac:dyDescent="0.25">
      <c r="A1923" s="4" t="s">
        <v>17049</v>
      </c>
      <c r="B1923" s="4" t="s">
        <v>17050</v>
      </c>
      <c r="C1923" s="11">
        <v>40</v>
      </c>
      <c r="D1923" s="4" t="s">
        <v>462</v>
      </c>
      <c r="E1923" s="12">
        <v>0</v>
      </c>
      <c r="F1923" s="12">
        <v>0</v>
      </c>
    </row>
    <row r="1924" spans="1:6" x14ac:dyDescent="0.25">
      <c r="A1924" s="4" t="s">
        <v>17051</v>
      </c>
      <c r="B1924" s="4" t="s">
        <v>17052</v>
      </c>
      <c r="C1924" s="11">
        <v>60</v>
      </c>
      <c r="D1924" s="4" t="s">
        <v>462</v>
      </c>
      <c r="E1924" s="12">
        <v>0</v>
      </c>
      <c r="F1924" s="12">
        <v>0</v>
      </c>
    </row>
    <row r="1925" spans="1:6" x14ac:dyDescent="0.25">
      <c r="A1925" s="4" t="s">
        <v>17053</v>
      </c>
      <c r="B1925" s="4" t="s">
        <v>17054</v>
      </c>
      <c r="C1925" s="11">
        <v>13</v>
      </c>
      <c r="D1925" s="4" t="s">
        <v>462</v>
      </c>
      <c r="E1925" s="12">
        <v>0</v>
      </c>
      <c r="F1925" s="12">
        <v>0</v>
      </c>
    </row>
    <row r="1926" spans="1:6" x14ac:dyDescent="0.25">
      <c r="A1926" s="4" t="s">
        <v>17055</v>
      </c>
      <c r="B1926" s="4" t="s">
        <v>17056</v>
      </c>
      <c r="C1926" s="11">
        <v>40</v>
      </c>
      <c r="D1926" s="4" t="s">
        <v>462</v>
      </c>
      <c r="E1926" s="12">
        <v>0</v>
      </c>
      <c r="F1926" s="12">
        <v>0</v>
      </c>
    </row>
    <row r="1927" spans="1:6" x14ac:dyDescent="0.25">
      <c r="A1927" s="4" t="s">
        <v>17057</v>
      </c>
      <c r="B1927" s="4" t="s">
        <v>17058</v>
      </c>
      <c r="C1927" s="11">
        <v>13</v>
      </c>
      <c r="D1927" s="4" t="s">
        <v>462</v>
      </c>
      <c r="E1927" s="12">
        <v>0</v>
      </c>
      <c r="F1927" s="12">
        <v>0</v>
      </c>
    </row>
    <row r="1928" spans="1:6" x14ac:dyDescent="0.25">
      <c r="A1928" s="4" t="s">
        <v>17059</v>
      </c>
      <c r="B1928" s="4" t="s">
        <v>17060</v>
      </c>
      <c r="C1928" s="11">
        <v>1</v>
      </c>
      <c r="D1928" s="4" t="s">
        <v>462</v>
      </c>
      <c r="E1928" s="12">
        <v>0</v>
      </c>
      <c r="F1928" s="12">
        <v>0</v>
      </c>
    </row>
    <row r="1929" spans="1:6" x14ac:dyDescent="0.25">
      <c r="A1929" s="4" t="s">
        <v>17061</v>
      </c>
      <c r="B1929" s="4" t="s">
        <v>17062</v>
      </c>
      <c r="C1929" s="11">
        <v>5</v>
      </c>
      <c r="D1929" s="4" t="s">
        <v>462</v>
      </c>
      <c r="E1929" s="12">
        <v>0</v>
      </c>
      <c r="F1929" s="12">
        <v>0</v>
      </c>
    </row>
    <row r="1930" spans="1:6" x14ac:dyDescent="0.25">
      <c r="A1930" s="4" t="s">
        <v>17063</v>
      </c>
      <c r="B1930" s="4" t="s">
        <v>17064</v>
      </c>
      <c r="C1930" s="11">
        <v>43</v>
      </c>
      <c r="D1930" s="4" t="s">
        <v>462</v>
      </c>
      <c r="E1930" s="12">
        <v>0</v>
      </c>
      <c r="F1930" s="12">
        <v>0</v>
      </c>
    </row>
    <row r="1931" spans="1:6" x14ac:dyDescent="0.25">
      <c r="A1931" s="4" t="s">
        <v>17065</v>
      </c>
      <c r="B1931" s="4" t="s">
        <v>17066</v>
      </c>
      <c r="C1931" s="11">
        <v>9</v>
      </c>
      <c r="D1931" s="4" t="s">
        <v>462</v>
      </c>
      <c r="E1931" s="12">
        <v>0</v>
      </c>
      <c r="F1931" s="12">
        <v>0</v>
      </c>
    </row>
    <row r="1932" spans="1:6" x14ac:dyDescent="0.25">
      <c r="A1932" s="4" t="s">
        <v>17067</v>
      </c>
      <c r="B1932" s="4" t="s">
        <v>17068</v>
      </c>
      <c r="C1932" s="11">
        <v>19</v>
      </c>
      <c r="D1932" s="4" t="s">
        <v>462</v>
      </c>
      <c r="E1932" s="12">
        <v>0</v>
      </c>
      <c r="F1932" s="12">
        <v>0</v>
      </c>
    </row>
    <row r="1933" spans="1:6" x14ac:dyDescent="0.25">
      <c r="A1933" s="4" t="s">
        <v>17069</v>
      </c>
      <c r="B1933" s="4" t="s">
        <v>17070</v>
      </c>
      <c r="C1933" s="11">
        <v>29</v>
      </c>
      <c r="D1933" s="4" t="s">
        <v>462</v>
      </c>
      <c r="E1933" s="12">
        <v>0</v>
      </c>
      <c r="F1933" s="12">
        <v>0</v>
      </c>
    </row>
    <row r="1934" spans="1:6" x14ac:dyDescent="0.25">
      <c r="A1934" s="4" t="s">
        <v>17071</v>
      </c>
      <c r="B1934" s="4" t="s">
        <v>17072</v>
      </c>
      <c r="C1934" s="11">
        <v>6</v>
      </c>
      <c r="D1934" s="4" t="s">
        <v>462</v>
      </c>
      <c r="E1934" s="12">
        <v>0</v>
      </c>
      <c r="F1934" s="12">
        <v>0</v>
      </c>
    </row>
    <row r="1935" spans="1:6" x14ac:dyDescent="0.25">
      <c r="A1935" s="4" t="s">
        <v>17073</v>
      </c>
      <c r="B1935" s="4" t="s">
        <v>17074</v>
      </c>
      <c r="C1935" s="11">
        <v>32</v>
      </c>
      <c r="D1935" s="4" t="s">
        <v>462</v>
      </c>
      <c r="E1935" s="12">
        <v>0</v>
      </c>
      <c r="F1935" s="12">
        <v>0</v>
      </c>
    </row>
    <row r="1936" spans="1:6" x14ac:dyDescent="0.25">
      <c r="A1936" s="4" t="s">
        <v>17075</v>
      </c>
      <c r="B1936" s="4" t="s">
        <v>17076</v>
      </c>
      <c r="C1936" s="11">
        <v>12</v>
      </c>
      <c r="D1936" s="4" t="s">
        <v>462</v>
      </c>
      <c r="E1936" s="12">
        <v>0</v>
      </c>
      <c r="F1936" s="12">
        <v>0</v>
      </c>
    </row>
    <row r="1937" spans="1:6" x14ac:dyDescent="0.25">
      <c r="A1937" s="4" t="s">
        <v>17077</v>
      </c>
      <c r="B1937" s="4" t="s">
        <v>17078</v>
      </c>
      <c r="C1937" s="11">
        <v>18</v>
      </c>
      <c r="D1937" s="4" t="s">
        <v>462</v>
      </c>
      <c r="E1937" s="12">
        <v>0</v>
      </c>
      <c r="F1937" s="12">
        <v>0</v>
      </c>
    </row>
    <row r="1938" spans="1:6" x14ac:dyDescent="0.25">
      <c r="A1938" s="4" t="s">
        <v>17079</v>
      </c>
      <c r="B1938" s="4" t="s">
        <v>17080</v>
      </c>
      <c r="C1938" s="11">
        <v>17</v>
      </c>
      <c r="D1938" s="4" t="s">
        <v>462</v>
      </c>
      <c r="E1938" s="12">
        <v>0</v>
      </c>
      <c r="F1938" s="12">
        <v>0</v>
      </c>
    </row>
    <row r="1939" spans="1:6" x14ac:dyDescent="0.25">
      <c r="A1939" s="4" t="s">
        <v>17081</v>
      </c>
      <c r="B1939" s="4" t="s">
        <v>17082</v>
      </c>
      <c r="C1939" s="11">
        <v>3</v>
      </c>
      <c r="D1939" s="4" t="s">
        <v>462</v>
      </c>
      <c r="E1939" s="12">
        <v>0</v>
      </c>
      <c r="F1939" s="12">
        <v>0</v>
      </c>
    </row>
    <row r="1940" spans="1:6" x14ac:dyDescent="0.25">
      <c r="A1940" s="4" t="s">
        <v>17083</v>
      </c>
      <c r="B1940" s="4" t="s">
        <v>17084</v>
      </c>
      <c r="C1940" s="11">
        <v>22</v>
      </c>
      <c r="D1940" s="4" t="s">
        <v>462</v>
      </c>
      <c r="E1940" s="12">
        <v>184.07</v>
      </c>
      <c r="F1940" s="12">
        <v>4049.54</v>
      </c>
    </row>
    <row r="1941" spans="1:6" x14ac:dyDescent="0.25">
      <c r="A1941" s="4" t="s">
        <v>17085</v>
      </c>
      <c r="B1941" s="4" t="s">
        <v>17086</v>
      </c>
      <c r="C1941" s="11">
        <v>3</v>
      </c>
      <c r="D1941" s="4" t="s">
        <v>462</v>
      </c>
      <c r="E1941" s="12">
        <v>0</v>
      </c>
      <c r="F1941" s="12">
        <v>0</v>
      </c>
    </row>
    <row r="1942" spans="1:6" x14ac:dyDescent="0.25">
      <c r="A1942" s="4" t="s">
        <v>17087</v>
      </c>
      <c r="B1942" s="4" t="s">
        <v>17088</v>
      </c>
      <c r="C1942" s="11">
        <v>15</v>
      </c>
      <c r="D1942" s="4" t="s">
        <v>462</v>
      </c>
      <c r="E1942" s="12">
        <v>0</v>
      </c>
      <c r="F1942" s="12">
        <v>0</v>
      </c>
    </row>
    <row r="1943" spans="1:6" x14ac:dyDescent="0.25">
      <c r="A1943" s="4" t="s">
        <v>17089</v>
      </c>
      <c r="B1943" s="4" t="s">
        <v>17090</v>
      </c>
      <c r="C1943" s="11">
        <v>2</v>
      </c>
      <c r="D1943" s="4" t="s">
        <v>462</v>
      </c>
      <c r="E1943" s="12">
        <v>0</v>
      </c>
      <c r="F1943" s="12">
        <v>0</v>
      </c>
    </row>
    <row r="1944" spans="1:6" x14ac:dyDescent="0.25">
      <c r="A1944" s="4" t="s">
        <v>17091</v>
      </c>
      <c r="B1944" s="4" t="s">
        <v>17092</v>
      </c>
      <c r="C1944" s="11">
        <v>19</v>
      </c>
      <c r="D1944" s="4" t="s">
        <v>462</v>
      </c>
      <c r="E1944" s="12">
        <v>0</v>
      </c>
      <c r="F1944" s="12">
        <v>0</v>
      </c>
    </row>
    <row r="1945" spans="1:6" x14ac:dyDescent="0.25">
      <c r="A1945" s="4" t="s">
        <v>17093</v>
      </c>
      <c r="B1945" s="4" t="s">
        <v>17094</v>
      </c>
      <c r="C1945" s="11">
        <v>15</v>
      </c>
      <c r="D1945" s="4" t="s">
        <v>462</v>
      </c>
      <c r="E1945" s="12">
        <v>0</v>
      </c>
      <c r="F1945" s="12">
        <v>0</v>
      </c>
    </row>
    <row r="1946" spans="1:6" x14ac:dyDescent="0.25">
      <c r="A1946" s="4" t="s">
        <v>17095</v>
      </c>
      <c r="B1946" s="4" t="s">
        <v>17096</v>
      </c>
      <c r="C1946" s="11">
        <v>19</v>
      </c>
      <c r="D1946" s="4" t="s">
        <v>462</v>
      </c>
      <c r="E1946" s="12">
        <v>0</v>
      </c>
      <c r="F1946" s="12">
        <v>0</v>
      </c>
    </row>
    <row r="1947" spans="1:6" x14ac:dyDescent="0.25">
      <c r="A1947" s="4" t="s">
        <v>17097</v>
      </c>
      <c r="B1947" s="4" t="s">
        <v>17098</v>
      </c>
      <c r="C1947" s="11">
        <v>12</v>
      </c>
      <c r="D1947" s="4" t="s">
        <v>462</v>
      </c>
      <c r="E1947" s="12">
        <v>0</v>
      </c>
      <c r="F1947" s="12">
        <v>0</v>
      </c>
    </row>
    <row r="1948" spans="1:6" x14ac:dyDescent="0.25">
      <c r="A1948" s="4" t="s">
        <v>17099</v>
      </c>
      <c r="B1948" s="4" t="s">
        <v>17100</v>
      </c>
      <c r="C1948" s="11">
        <v>14</v>
      </c>
      <c r="D1948" s="4" t="s">
        <v>462</v>
      </c>
      <c r="E1948" s="12">
        <v>0</v>
      </c>
      <c r="F1948" s="12">
        <v>0</v>
      </c>
    </row>
    <row r="1949" spans="1:6" x14ac:dyDescent="0.25">
      <c r="A1949" s="4" t="s">
        <v>17101</v>
      </c>
      <c r="B1949" s="4" t="s">
        <v>17102</v>
      </c>
      <c r="C1949" s="11">
        <v>14</v>
      </c>
      <c r="D1949" s="4" t="s">
        <v>462</v>
      </c>
      <c r="E1949" s="12">
        <v>0</v>
      </c>
      <c r="F1949" s="12">
        <v>0</v>
      </c>
    </row>
    <row r="1950" spans="1:6" x14ac:dyDescent="0.25">
      <c r="A1950" s="4" t="s">
        <v>17103</v>
      </c>
      <c r="B1950" s="4" t="s">
        <v>17104</v>
      </c>
      <c r="C1950" s="11">
        <v>12</v>
      </c>
      <c r="D1950" s="4" t="s">
        <v>462</v>
      </c>
      <c r="E1950" s="12">
        <v>0</v>
      </c>
      <c r="F1950" s="12">
        <v>0</v>
      </c>
    </row>
    <row r="1951" spans="1:6" x14ac:dyDescent="0.25">
      <c r="A1951" s="4" t="s">
        <v>17105</v>
      </c>
      <c r="B1951" s="4" t="s">
        <v>17106</v>
      </c>
      <c r="C1951" s="11">
        <v>18</v>
      </c>
      <c r="D1951" s="4" t="s">
        <v>462</v>
      </c>
      <c r="E1951" s="12">
        <v>0</v>
      </c>
      <c r="F1951" s="12">
        <v>0</v>
      </c>
    </row>
    <row r="1952" spans="1:6" x14ac:dyDescent="0.25">
      <c r="A1952" s="4" t="s">
        <v>17107</v>
      </c>
      <c r="B1952" s="4" t="s">
        <v>17108</v>
      </c>
      <c r="C1952" s="11">
        <v>2</v>
      </c>
      <c r="D1952" s="4" t="s">
        <v>462</v>
      </c>
      <c r="E1952" s="12">
        <v>0</v>
      </c>
      <c r="F1952" s="12">
        <v>0</v>
      </c>
    </row>
    <row r="1953" spans="1:6" x14ac:dyDescent="0.25">
      <c r="A1953" s="4" t="s">
        <v>17109</v>
      </c>
      <c r="B1953" s="4" t="s">
        <v>17110</v>
      </c>
      <c r="C1953" s="11">
        <v>3</v>
      </c>
      <c r="D1953" s="4" t="s">
        <v>462</v>
      </c>
      <c r="E1953" s="12">
        <v>0</v>
      </c>
      <c r="F1953" s="12">
        <v>0</v>
      </c>
    </row>
    <row r="1954" spans="1:6" x14ac:dyDescent="0.25">
      <c r="A1954" s="4" t="s">
        <v>17111</v>
      </c>
      <c r="B1954" s="4" t="s">
        <v>17112</v>
      </c>
      <c r="C1954" s="11">
        <v>2</v>
      </c>
      <c r="D1954" s="4" t="s">
        <v>462</v>
      </c>
      <c r="E1954" s="12">
        <v>0</v>
      </c>
      <c r="F1954" s="12">
        <v>0</v>
      </c>
    </row>
    <row r="1955" spans="1:6" x14ac:dyDescent="0.25">
      <c r="A1955" s="4" t="s">
        <v>17113</v>
      </c>
      <c r="B1955" s="4" t="s">
        <v>17114</v>
      </c>
      <c r="C1955" s="11">
        <v>4</v>
      </c>
      <c r="D1955" s="4" t="s">
        <v>462</v>
      </c>
      <c r="E1955" s="12">
        <v>0</v>
      </c>
      <c r="F1955" s="12">
        <v>0</v>
      </c>
    </row>
    <row r="1956" spans="1:6" x14ac:dyDescent="0.25">
      <c r="A1956" s="4" t="s">
        <v>17115</v>
      </c>
      <c r="B1956" s="4" t="s">
        <v>17116</v>
      </c>
      <c r="C1956" s="11">
        <v>12</v>
      </c>
      <c r="D1956" s="4" t="s">
        <v>462</v>
      </c>
      <c r="E1956" s="12">
        <v>0</v>
      </c>
      <c r="F1956" s="12">
        <v>0</v>
      </c>
    </row>
    <row r="1957" spans="1:6" x14ac:dyDescent="0.25">
      <c r="A1957" s="4" t="s">
        <v>17117</v>
      </c>
      <c r="B1957" s="4" t="s">
        <v>17118</v>
      </c>
      <c r="C1957" s="11">
        <v>15</v>
      </c>
      <c r="D1957" s="4" t="s">
        <v>462</v>
      </c>
      <c r="E1957" s="12">
        <v>0</v>
      </c>
      <c r="F1957" s="12">
        <v>0</v>
      </c>
    </row>
    <row r="1958" spans="1:6" x14ac:dyDescent="0.25">
      <c r="A1958" s="4" t="s">
        <v>17119</v>
      </c>
      <c r="B1958" s="4" t="s">
        <v>17120</v>
      </c>
      <c r="C1958" s="11">
        <v>1</v>
      </c>
      <c r="D1958" s="4" t="s">
        <v>462</v>
      </c>
      <c r="E1958" s="12">
        <v>791.59</v>
      </c>
      <c r="F1958" s="12">
        <v>791.59</v>
      </c>
    </row>
    <row r="1959" spans="1:6" x14ac:dyDescent="0.25">
      <c r="A1959" s="4" t="s">
        <v>17121</v>
      </c>
      <c r="B1959" s="4" t="s">
        <v>17122</v>
      </c>
      <c r="C1959" s="11">
        <v>6</v>
      </c>
      <c r="D1959" s="4" t="s">
        <v>462</v>
      </c>
      <c r="E1959" s="12">
        <v>0</v>
      </c>
      <c r="F1959" s="12">
        <v>0</v>
      </c>
    </row>
    <row r="1960" spans="1:6" x14ac:dyDescent="0.25">
      <c r="A1960" s="4" t="s">
        <v>17123</v>
      </c>
      <c r="B1960" s="4" t="s">
        <v>17124</v>
      </c>
      <c r="C1960" s="11">
        <v>11</v>
      </c>
      <c r="D1960" s="4" t="s">
        <v>462</v>
      </c>
      <c r="E1960" s="12">
        <v>0</v>
      </c>
      <c r="F1960" s="12">
        <v>0</v>
      </c>
    </row>
    <row r="1961" spans="1:6" x14ac:dyDescent="0.25">
      <c r="A1961" s="4" t="s">
        <v>17125</v>
      </c>
      <c r="B1961" s="4" t="s">
        <v>17126</v>
      </c>
      <c r="C1961" s="11">
        <v>20</v>
      </c>
      <c r="D1961" s="4" t="s">
        <v>462</v>
      </c>
      <c r="E1961" s="12">
        <v>0</v>
      </c>
      <c r="F1961" s="12">
        <v>0</v>
      </c>
    </row>
    <row r="1962" spans="1:6" x14ac:dyDescent="0.25">
      <c r="A1962" s="4" t="s">
        <v>17127</v>
      </c>
      <c r="B1962" s="4" t="s">
        <v>17128</v>
      </c>
      <c r="C1962" s="11">
        <v>3</v>
      </c>
      <c r="D1962" s="4" t="s">
        <v>462</v>
      </c>
      <c r="E1962" s="12">
        <v>0</v>
      </c>
      <c r="F1962" s="12">
        <v>0</v>
      </c>
    </row>
    <row r="1963" spans="1:6" x14ac:dyDescent="0.25">
      <c r="A1963" s="4" t="s">
        <v>17129</v>
      </c>
      <c r="B1963" s="4" t="s">
        <v>17130</v>
      </c>
      <c r="C1963" s="11">
        <v>7</v>
      </c>
      <c r="D1963" s="4" t="s">
        <v>462</v>
      </c>
      <c r="E1963" s="12">
        <v>0</v>
      </c>
      <c r="F1963" s="12">
        <v>0</v>
      </c>
    </row>
    <row r="1964" spans="1:6" x14ac:dyDescent="0.25">
      <c r="A1964" s="4" t="s">
        <v>17131</v>
      </c>
      <c r="B1964" s="4" t="s">
        <v>17132</v>
      </c>
      <c r="C1964" s="11">
        <v>4</v>
      </c>
      <c r="D1964" s="4" t="s">
        <v>462</v>
      </c>
      <c r="E1964" s="12">
        <v>0</v>
      </c>
      <c r="F1964" s="12">
        <v>0</v>
      </c>
    </row>
    <row r="1965" spans="1:6" x14ac:dyDescent="0.25">
      <c r="A1965" s="4" t="s">
        <v>17133</v>
      </c>
      <c r="B1965" s="4" t="s">
        <v>17134</v>
      </c>
      <c r="C1965" s="11">
        <v>8</v>
      </c>
      <c r="D1965" s="4" t="s">
        <v>462</v>
      </c>
      <c r="E1965" s="12">
        <v>0</v>
      </c>
      <c r="F1965" s="12">
        <v>0</v>
      </c>
    </row>
    <row r="1966" spans="1:6" x14ac:dyDescent="0.25">
      <c r="A1966" s="4" t="s">
        <v>17135</v>
      </c>
      <c r="B1966" s="4" t="s">
        <v>17136</v>
      </c>
      <c r="C1966" s="11">
        <v>6</v>
      </c>
      <c r="D1966" s="4" t="s">
        <v>462</v>
      </c>
      <c r="E1966" s="12">
        <v>0</v>
      </c>
      <c r="F1966" s="12">
        <v>0</v>
      </c>
    </row>
    <row r="1967" spans="1:6" x14ac:dyDescent="0.25">
      <c r="A1967" s="4" t="s">
        <v>17137</v>
      </c>
      <c r="B1967" s="4" t="s">
        <v>17138</v>
      </c>
      <c r="C1967" s="11">
        <v>7</v>
      </c>
      <c r="D1967" s="4" t="s">
        <v>462</v>
      </c>
      <c r="E1967" s="12">
        <v>0</v>
      </c>
      <c r="F1967" s="12">
        <v>0</v>
      </c>
    </row>
    <row r="1968" spans="1:6" x14ac:dyDescent="0.25">
      <c r="A1968" s="4" t="s">
        <v>17139</v>
      </c>
      <c r="B1968" s="4" t="s">
        <v>17140</v>
      </c>
      <c r="C1968" s="11">
        <v>7</v>
      </c>
      <c r="D1968" s="4" t="s">
        <v>462</v>
      </c>
      <c r="E1968" s="12">
        <v>0</v>
      </c>
      <c r="F1968" s="12">
        <v>0</v>
      </c>
    </row>
    <row r="1969" spans="1:6" x14ac:dyDescent="0.25">
      <c r="A1969" s="4" t="s">
        <v>17141</v>
      </c>
      <c r="B1969" s="4" t="s">
        <v>17142</v>
      </c>
      <c r="C1969" s="11">
        <v>5</v>
      </c>
      <c r="D1969" s="4" t="s">
        <v>462</v>
      </c>
      <c r="E1969" s="12">
        <v>0</v>
      </c>
      <c r="F1969" s="12">
        <v>0</v>
      </c>
    </row>
    <row r="1970" spans="1:6" x14ac:dyDescent="0.25">
      <c r="A1970" s="4" t="s">
        <v>17143</v>
      </c>
      <c r="B1970" s="4" t="s">
        <v>17144</v>
      </c>
      <c r="C1970" s="11">
        <v>7</v>
      </c>
      <c r="D1970" s="4" t="s">
        <v>462</v>
      </c>
      <c r="E1970" s="12">
        <v>0</v>
      </c>
      <c r="F1970" s="12">
        <v>0</v>
      </c>
    </row>
    <row r="1971" spans="1:6" x14ac:dyDescent="0.25">
      <c r="A1971" s="4" t="s">
        <v>17145</v>
      </c>
      <c r="B1971" s="4" t="s">
        <v>17146</v>
      </c>
      <c r="C1971" s="11">
        <v>5</v>
      </c>
      <c r="D1971" s="4" t="s">
        <v>462</v>
      </c>
      <c r="E1971" s="12">
        <v>0</v>
      </c>
      <c r="F1971" s="12">
        <v>0</v>
      </c>
    </row>
    <row r="1972" spans="1:6" x14ac:dyDescent="0.25">
      <c r="A1972" s="4" t="s">
        <v>17147</v>
      </c>
      <c r="B1972" s="4" t="s">
        <v>17148</v>
      </c>
      <c r="C1972" s="11">
        <v>10</v>
      </c>
      <c r="D1972" s="4" t="s">
        <v>462</v>
      </c>
      <c r="E1972" s="12">
        <v>0</v>
      </c>
      <c r="F1972" s="12">
        <v>0</v>
      </c>
    </row>
    <row r="1973" spans="1:6" x14ac:dyDescent="0.25">
      <c r="A1973" s="4" t="s">
        <v>17149</v>
      </c>
      <c r="B1973" s="4" t="s">
        <v>17150</v>
      </c>
      <c r="C1973" s="11">
        <v>5</v>
      </c>
      <c r="D1973" s="4" t="s">
        <v>462</v>
      </c>
      <c r="E1973" s="12">
        <v>0</v>
      </c>
      <c r="F1973" s="12">
        <v>0</v>
      </c>
    </row>
    <row r="1974" spans="1:6" x14ac:dyDescent="0.25">
      <c r="A1974" s="4" t="s">
        <v>17151</v>
      </c>
      <c r="B1974" s="4" t="s">
        <v>17152</v>
      </c>
      <c r="C1974" s="11">
        <v>8</v>
      </c>
      <c r="D1974" s="4" t="s">
        <v>462</v>
      </c>
      <c r="E1974" s="12">
        <v>0</v>
      </c>
      <c r="F1974" s="12">
        <v>0</v>
      </c>
    </row>
    <row r="1975" spans="1:6" x14ac:dyDescent="0.25">
      <c r="A1975" s="4" t="s">
        <v>17153</v>
      </c>
      <c r="B1975" s="4" t="s">
        <v>17154</v>
      </c>
      <c r="C1975" s="11">
        <v>8</v>
      </c>
      <c r="D1975" s="4" t="s">
        <v>462</v>
      </c>
      <c r="E1975" s="12">
        <v>0</v>
      </c>
      <c r="F1975" s="12">
        <v>0</v>
      </c>
    </row>
    <row r="1976" spans="1:6" x14ac:dyDescent="0.25">
      <c r="A1976" s="4" t="s">
        <v>17155</v>
      </c>
      <c r="B1976" s="4" t="s">
        <v>17156</v>
      </c>
      <c r="C1976" s="11">
        <v>5</v>
      </c>
      <c r="D1976" s="4" t="s">
        <v>462</v>
      </c>
      <c r="E1976" s="12">
        <v>0</v>
      </c>
      <c r="F1976" s="12">
        <v>0</v>
      </c>
    </row>
    <row r="1977" spans="1:6" x14ac:dyDescent="0.25">
      <c r="A1977" s="4" t="s">
        <v>17157</v>
      </c>
      <c r="B1977" s="4" t="s">
        <v>17158</v>
      </c>
      <c r="C1977" s="11">
        <v>3</v>
      </c>
      <c r="D1977" s="4" t="s">
        <v>462</v>
      </c>
      <c r="E1977" s="12">
        <v>0</v>
      </c>
      <c r="F1977" s="12">
        <v>0</v>
      </c>
    </row>
    <row r="1978" spans="1:6" x14ac:dyDescent="0.25">
      <c r="A1978" s="4" t="s">
        <v>17159</v>
      </c>
      <c r="B1978" s="4" t="s">
        <v>17160</v>
      </c>
      <c r="C1978" s="11">
        <v>9</v>
      </c>
      <c r="D1978" s="4" t="s">
        <v>462</v>
      </c>
      <c r="E1978" s="12">
        <v>0</v>
      </c>
      <c r="F1978" s="12">
        <v>0</v>
      </c>
    </row>
    <row r="1979" spans="1:6" x14ac:dyDescent="0.25">
      <c r="A1979" s="4" t="s">
        <v>17161</v>
      </c>
      <c r="B1979" s="4" t="s">
        <v>17162</v>
      </c>
      <c r="C1979" s="11">
        <v>1</v>
      </c>
      <c r="D1979" s="4" t="s">
        <v>462</v>
      </c>
      <c r="E1979" s="12">
        <v>0</v>
      </c>
      <c r="F1979" s="12">
        <v>0</v>
      </c>
    </row>
    <row r="1980" spans="1:6" x14ac:dyDescent="0.25">
      <c r="A1980" s="4" t="s">
        <v>17163</v>
      </c>
      <c r="B1980" s="4" t="s">
        <v>17164</v>
      </c>
      <c r="C1980" s="11">
        <v>7</v>
      </c>
      <c r="D1980" s="4" t="s">
        <v>462</v>
      </c>
      <c r="E1980" s="12">
        <v>0</v>
      </c>
      <c r="F1980" s="12">
        <v>0</v>
      </c>
    </row>
    <row r="1981" spans="1:6" x14ac:dyDescent="0.25">
      <c r="A1981" s="4" t="s">
        <v>17165</v>
      </c>
      <c r="B1981" s="4" t="s">
        <v>17166</v>
      </c>
      <c r="C1981" s="11">
        <v>5</v>
      </c>
      <c r="D1981" s="4" t="s">
        <v>462</v>
      </c>
      <c r="E1981" s="12">
        <v>0</v>
      </c>
      <c r="F1981" s="12">
        <v>0</v>
      </c>
    </row>
    <row r="1982" spans="1:6" x14ac:dyDescent="0.25">
      <c r="A1982" s="4" t="s">
        <v>17167</v>
      </c>
      <c r="B1982" s="4" t="s">
        <v>17168</v>
      </c>
      <c r="C1982" s="11">
        <v>8</v>
      </c>
      <c r="D1982" s="4" t="s">
        <v>462</v>
      </c>
      <c r="E1982" s="12">
        <v>0</v>
      </c>
      <c r="F1982" s="12">
        <v>0</v>
      </c>
    </row>
    <row r="1983" spans="1:6" x14ac:dyDescent="0.25">
      <c r="A1983" s="4" t="s">
        <v>17169</v>
      </c>
      <c r="B1983" s="4" t="s">
        <v>17170</v>
      </c>
      <c r="C1983" s="11">
        <v>4</v>
      </c>
      <c r="D1983" s="4" t="s">
        <v>462</v>
      </c>
      <c r="E1983" s="12">
        <v>0</v>
      </c>
      <c r="F1983" s="12">
        <v>0</v>
      </c>
    </row>
    <row r="1984" spans="1:6" x14ac:dyDescent="0.25">
      <c r="A1984" s="4" t="s">
        <v>17171</v>
      </c>
      <c r="B1984" s="4" t="s">
        <v>17172</v>
      </c>
      <c r="C1984" s="11">
        <v>4</v>
      </c>
      <c r="D1984" s="4" t="s">
        <v>462</v>
      </c>
      <c r="E1984" s="12">
        <v>0</v>
      </c>
      <c r="F1984" s="12">
        <v>0</v>
      </c>
    </row>
    <row r="1985" spans="1:6" x14ac:dyDescent="0.25">
      <c r="A1985" s="4" t="s">
        <v>17173</v>
      </c>
      <c r="B1985" s="4" t="s">
        <v>17174</v>
      </c>
      <c r="C1985" s="11">
        <v>4</v>
      </c>
      <c r="D1985" s="4" t="s">
        <v>462</v>
      </c>
      <c r="E1985" s="12">
        <v>0</v>
      </c>
      <c r="F1985" s="12">
        <v>0</v>
      </c>
    </row>
    <row r="1986" spans="1:6" x14ac:dyDescent="0.25">
      <c r="A1986" s="4" t="s">
        <v>17175</v>
      </c>
      <c r="B1986" s="4" t="s">
        <v>17176</v>
      </c>
      <c r="C1986" s="11">
        <v>4</v>
      </c>
      <c r="D1986" s="4" t="s">
        <v>462</v>
      </c>
      <c r="E1986" s="12">
        <v>0</v>
      </c>
      <c r="F1986" s="12">
        <v>0</v>
      </c>
    </row>
    <row r="1987" spans="1:6" x14ac:dyDescent="0.25">
      <c r="A1987" s="4" t="s">
        <v>17177</v>
      </c>
      <c r="B1987" s="4" t="s">
        <v>17178</v>
      </c>
      <c r="C1987" s="11">
        <v>4</v>
      </c>
      <c r="D1987" s="4" t="s">
        <v>462</v>
      </c>
      <c r="E1987" s="12">
        <v>0</v>
      </c>
      <c r="F1987" s="12">
        <v>0</v>
      </c>
    </row>
    <row r="1988" spans="1:6" x14ac:dyDescent="0.25">
      <c r="A1988" s="4" t="s">
        <v>17179</v>
      </c>
      <c r="B1988" s="4" t="s">
        <v>17180</v>
      </c>
      <c r="C1988" s="11">
        <v>1</v>
      </c>
      <c r="D1988" s="4" t="s">
        <v>462</v>
      </c>
      <c r="E1988" s="12">
        <v>0</v>
      </c>
      <c r="F1988" s="12">
        <v>0</v>
      </c>
    </row>
    <row r="1989" spans="1:6" x14ac:dyDescent="0.25">
      <c r="A1989" s="4" t="s">
        <v>17181</v>
      </c>
      <c r="B1989" s="4" t="s">
        <v>17182</v>
      </c>
      <c r="C1989" s="11">
        <v>3</v>
      </c>
      <c r="D1989" s="4" t="s">
        <v>462</v>
      </c>
      <c r="E1989" s="12">
        <v>0</v>
      </c>
      <c r="F1989" s="12">
        <v>0</v>
      </c>
    </row>
    <row r="1990" spans="1:6" x14ac:dyDescent="0.25">
      <c r="A1990" s="4" t="s">
        <v>17183</v>
      </c>
      <c r="B1990" s="4" t="s">
        <v>17184</v>
      </c>
      <c r="C1990" s="11">
        <v>6</v>
      </c>
      <c r="D1990" s="4" t="s">
        <v>462</v>
      </c>
      <c r="E1990" s="12">
        <v>0</v>
      </c>
      <c r="F1990" s="12">
        <v>0</v>
      </c>
    </row>
    <row r="1991" spans="1:6" x14ac:dyDescent="0.25">
      <c r="A1991" s="4" t="s">
        <v>17185</v>
      </c>
      <c r="B1991" s="4" t="s">
        <v>17186</v>
      </c>
      <c r="C1991" s="11">
        <v>3</v>
      </c>
      <c r="D1991" s="4" t="s">
        <v>462</v>
      </c>
      <c r="E1991" s="12">
        <v>0</v>
      </c>
      <c r="F1991" s="12">
        <v>0</v>
      </c>
    </row>
    <row r="1992" spans="1:6" x14ac:dyDescent="0.25">
      <c r="A1992" s="4" t="s">
        <v>17187</v>
      </c>
      <c r="B1992" s="4" t="s">
        <v>17188</v>
      </c>
      <c r="C1992" s="11">
        <v>2</v>
      </c>
      <c r="D1992" s="4" t="s">
        <v>462</v>
      </c>
      <c r="E1992" s="12">
        <v>0</v>
      </c>
      <c r="F1992" s="12">
        <v>0</v>
      </c>
    </row>
    <row r="1993" spans="1:6" x14ac:dyDescent="0.25">
      <c r="A1993" s="4" t="s">
        <v>17189</v>
      </c>
      <c r="B1993" s="4" t="s">
        <v>17190</v>
      </c>
      <c r="C1993" s="11">
        <v>2</v>
      </c>
      <c r="D1993" s="4" t="s">
        <v>462</v>
      </c>
      <c r="E1993" s="12">
        <v>0</v>
      </c>
      <c r="F1993" s="12">
        <v>0</v>
      </c>
    </row>
    <row r="1994" spans="1:6" x14ac:dyDescent="0.25">
      <c r="A1994" s="4" t="s">
        <v>17191</v>
      </c>
      <c r="B1994" s="4" t="s">
        <v>17192</v>
      </c>
      <c r="C1994" s="11">
        <v>1</v>
      </c>
      <c r="D1994" s="4" t="s">
        <v>462</v>
      </c>
      <c r="E1994" s="12">
        <v>0</v>
      </c>
      <c r="F1994" s="12">
        <v>0</v>
      </c>
    </row>
    <row r="1995" spans="1:6" x14ac:dyDescent="0.25">
      <c r="A1995" s="4" t="s">
        <v>17193</v>
      </c>
      <c r="B1995" s="4" t="s">
        <v>17194</v>
      </c>
      <c r="C1995" s="11">
        <v>1</v>
      </c>
      <c r="D1995" s="4" t="s">
        <v>462</v>
      </c>
      <c r="E1995" s="12">
        <v>0</v>
      </c>
      <c r="F1995" s="12">
        <v>0</v>
      </c>
    </row>
    <row r="1996" spans="1:6" x14ac:dyDescent="0.25">
      <c r="A1996" s="4" t="s">
        <v>17195</v>
      </c>
      <c r="B1996" s="4" t="s">
        <v>17196</v>
      </c>
      <c r="C1996" s="11">
        <v>1</v>
      </c>
      <c r="D1996" s="4" t="s">
        <v>462</v>
      </c>
      <c r="E1996" s="12">
        <v>0</v>
      </c>
      <c r="F1996" s="12">
        <v>0</v>
      </c>
    </row>
    <row r="1997" spans="1:6" x14ac:dyDescent="0.25">
      <c r="A1997" s="4" t="s">
        <v>17197</v>
      </c>
      <c r="B1997" s="4" t="s">
        <v>17198</v>
      </c>
      <c r="C1997" s="11">
        <v>1</v>
      </c>
      <c r="D1997" s="4" t="s">
        <v>462</v>
      </c>
      <c r="E1997" s="12">
        <v>0</v>
      </c>
      <c r="F1997" s="12">
        <v>0</v>
      </c>
    </row>
    <row r="1998" spans="1:6" x14ac:dyDescent="0.25">
      <c r="A1998" s="4" t="s">
        <v>17199</v>
      </c>
      <c r="B1998" s="4" t="s">
        <v>17200</v>
      </c>
      <c r="C1998" s="11">
        <v>3</v>
      </c>
      <c r="D1998" s="4" t="s">
        <v>462</v>
      </c>
      <c r="E1998" s="12">
        <v>6123.63</v>
      </c>
      <c r="F1998" s="12">
        <v>18370.89</v>
      </c>
    </row>
    <row r="1999" spans="1:6" x14ac:dyDescent="0.25">
      <c r="A1999" s="4" t="s">
        <v>17201</v>
      </c>
      <c r="B1999" s="4" t="s">
        <v>17202</v>
      </c>
      <c r="C1999" s="11">
        <v>2</v>
      </c>
      <c r="D1999" s="4" t="s">
        <v>462</v>
      </c>
      <c r="E1999" s="12">
        <v>0</v>
      </c>
      <c r="F1999" s="12">
        <v>0</v>
      </c>
    </row>
    <row r="2000" spans="1:6" x14ac:dyDescent="0.25">
      <c r="A2000" s="4" t="s">
        <v>17203</v>
      </c>
      <c r="B2000" s="4" t="s">
        <v>17204</v>
      </c>
      <c r="C2000" s="11">
        <v>2</v>
      </c>
      <c r="D2000" s="4" t="s">
        <v>462</v>
      </c>
      <c r="E2000" s="12">
        <v>0</v>
      </c>
      <c r="F2000" s="12">
        <v>0</v>
      </c>
    </row>
    <row r="2001" spans="1:6" x14ac:dyDescent="0.25">
      <c r="A2001" s="4" t="s">
        <v>17205</v>
      </c>
      <c r="B2001" s="4" t="s">
        <v>17206</v>
      </c>
      <c r="C2001" s="11">
        <v>2</v>
      </c>
      <c r="D2001" s="4" t="s">
        <v>462</v>
      </c>
      <c r="E2001" s="12">
        <v>0</v>
      </c>
      <c r="F2001" s="12">
        <v>0</v>
      </c>
    </row>
    <row r="2002" spans="1:6" x14ac:dyDescent="0.25">
      <c r="A2002" s="4" t="s">
        <v>17207</v>
      </c>
      <c r="B2002" s="4" t="s">
        <v>17208</v>
      </c>
      <c r="C2002" s="11">
        <v>1</v>
      </c>
      <c r="D2002" s="4" t="s">
        <v>462</v>
      </c>
      <c r="E2002" s="12">
        <v>0</v>
      </c>
      <c r="F2002" s="12">
        <v>0</v>
      </c>
    </row>
    <row r="2003" spans="1:6" x14ac:dyDescent="0.25">
      <c r="A2003" s="4" t="s">
        <v>17209</v>
      </c>
      <c r="B2003" s="4" t="s">
        <v>17210</v>
      </c>
      <c r="C2003" s="11">
        <v>1</v>
      </c>
      <c r="D2003" s="4" t="s">
        <v>462</v>
      </c>
      <c r="E2003" s="12">
        <v>0</v>
      </c>
      <c r="F2003" s="12">
        <v>0</v>
      </c>
    </row>
    <row r="2004" spans="1:6" x14ac:dyDescent="0.25">
      <c r="A2004" s="4" t="s">
        <v>17211</v>
      </c>
      <c r="B2004" s="4" t="s">
        <v>17212</v>
      </c>
      <c r="C2004" s="11">
        <v>1</v>
      </c>
      <c r="D2004" s="4" t="s">
        <v>462</v>
      </c>
      <c r="E2004" s="12">
        <v>0</v>
      </c>
      <c r="F2004" s="12">
        <v>0</v>
      </c>
    </row>
    <row r="2005" spans="1:6" x14ac:dyDescent="0.25">
      <c r="A2005" s="4" t="s">
        <v>17213</v>
      </c>
      <c r="B2005" s="4" t="s">
        <v>17214</v>
      </c>
      <c r="C2005" s="11">
        <v>1</v>
      </c>
      <c r="D2005" s="4" t="s">
        <v>462</v>
      </c>
      <c r="E2005" s="12">
        <v>0</v>
      </c>
      <c r="F2005" s="12">
        <v>0</v>
      </c>
    </row>
    <row r="2006" spans="1:6" x14ac:dyDescent="0.25">
      <c r="A2006" s="4" t="s">
        <v>17215</v>
      </c>
      <c r="B2006" s="4" t="s">
        <v>17216</v>
      </c>
      <c r="C2006" s="11">
        <v>1</v>
      </c>
      <c r="D2006" s="4" t="s">
        <v>462</v>
      </c>
      <c r="E2006" s="12">
        <v>712</v>
      </c>
      <c r="F2006" s="12">
        <v>712</v>
      </c>
    </row>
    <row r="2007" spans="1:6" x14ac:dyDescent="0.25">
      <c r="A2007" s="4" t="s">
        <v>17217</v>
      </c>
      <c r="B2007" s="4" t="s">
        <v>17218</v>
      </c>
      <c r="C2007" s="11">
        <v>1</v>
      </c>
      <c r="D2007" s="4" t="s">
        <v>462</v>
      </c>
      <c r="E2007" s="12">
        <v>1273.68</v>
      </c>
      <c r="F2007" s="12">
        <v>1273.68</v>
      </c>
    </row>
    <row r="2008" spans="1:6" x14ac:dyDescent="0.25">
      <c r="A2008" s="4" t="s">
        <v>17219</v>
      </c>
      <c r="B2008" s="4" t="s">
        <v>17220</v>
      </c>
      <c r="C2008" s="11">
        <v>4</v>
      </c>
      <c r="D2008" s="4" t="s">
        <v>462</v>
      </c>
      <c r="E2008" s="12">
        <v>19</v>
      </c>
      <c r="F2008" s="12">
        <v>76</v>
      </c>
    </row>
    <row r="2009" spans="1:6" x14ac:dyDescent="0.25">
      <c r="A2009" s="4" t="s">
        <v>17221</v>
      </c>
      <c r="B2009" s="4" t="s">
        <v>17222</v>
      </c>
      <c r="C2009" s="11">
        <v>7</v>
      </c>
      <c r="D2009" s="4" t="s">
        <v>462</v>
      </c>
      <c r="E2009" s="12">
        <v>0</v>
      </c>
      <c r="F2009" s="12">
        <v>0</v>
      </c>
    </row>
    <row r="2010" spans="1:6" x14ac:dyDescent="0.25">
      <c r="A2010" s="4" t="s">
        <v>17223</v>
      </c>
      <c r="B2010" s="4" t="s">
        <v>17224</v>
      </c>
      <c r="C2010" s="11">
        <v>7</v>
      </c>
      <c r="D2010" s="4" t="s">
        <v>462</v>
      </c>
      <c r="E2010" s="12">
        <v>76</v>
      </c>
      <c r="F2010" s="12">
        <v>532</v>
      </c>
    </row>
    <row r="2011" spans="1:6" x14ac:dyDescent="0.25">
      <c r="A2011" s="4" t="s">
        <v>17225</v>
      </c>
      <c r="B2011" s="4" t="s">
        <v>17226</v>
      </c>
      <c r="C2011" s="11">
        <v>4</v>
      </c>
      <c r="D2011" s="4" t="s">
        <v>462</v>
      </c>
      <c r="E2011" s="12">
        <v>0</v>
      </c>
      <c r="F2011" s="12">
        <v>0</v>
      </c>
    </row>
    <row r="2012" spans="1:6" x14ac:dyDescent="0.25">
      <c r="A2012" s="4" t="s">
        <v>17227</v>
      </c>
      <c r="B2012" s="4" t="s">
        <v>17228</v>
      </c>
      <c r="C2012" s="11">
        <v>3</v>
      </c>
      <c r="D2012" s="4" t="s">
        <v>462</v>
      </c>
      <c r="E2012" s="12">
        <v>88</v>
      </c>
      <c r="F2012" s="12">
        <v>264</v>
      </c>
    </row>
    <row r="2013" spans="1:6" x14ac:dyDescent="0.25">
      <c r="A2013" s="4" t="s">
        <v>17229</v>
      </c>
      <c r="B2013" s="4" t="s">
        <v>17230</v>
      </c>
      <c r="C2013" s="11">
        <v>2</v>
      </c>
      <c r="D2013" s="4" t="s">
        <v>462</v>
      </c>
      <c r="E2013" s="12">
        <v>2790</v>
      </c>
      <c r="F2013" s="12">
        <v>5580</v>
      </c>
    </row>
    <row r="2014" spans="1:6" x14ac:dyDescent="0.25">
      <c r="A2014" s="4" t="s">
        <v>17231</v>
      </c>
      <c r="B2014" s="4" t="s">
        <v>17232</v>
      </c>
      <c r="C2014" s="11">
        <v>1</v>
      </c>
      <c r="D2014" s="4" t="s">
        <v>462</v>
      </c>
      <c r="E2014" s="12">
        <v>2790.11</v>
      </c>
      <c r="F2014" s="12">
        <v>2790.11</v>
      </c>
    </row>
    <row r="2015" spans="1:6" x14ac:dyDescent="0.25">
      <c r="A2015" s="4" t="s">
        <v>17233</v>
      </c>
      <c r="B2015" s="4" t="s">
        <v>17234</v>
      </c>
      <c r="C2015" s="11">
        <v>3</v>
      </c>
      <c r="D2015" s="4" t="s">
        <v>462</v>
      </c>
      <c r="E2015" s="12">
        <v>4000</v>
      </c>
      <c r="F2015" s="12">
        <v>12000</v>
      </c>
    </row>
    <row r="2016" spans="1:6" x14ac:dyDescent="0.25">
      <c r="A2016" s="4" t="s">
        <v>17235</v>
      </c>
      <c r="B2016" s="4" t="s">
        <v>17236</v>
      </c>
      <c r="C2016" s="11">
        <v>1</v>
      </c>
      <c r="D2016" s="4" t="s">
        <v>462</v>
      </c>
      <c r="E2016" s="12">
        <v>323</v>
      </c>
      <c r="F2016" s="12">
        <v>323</v>
      </c>
    </row>
    <row r="2017" spans="1:6" x14ac:dyDescent="0.25">
      <c r="A2017" s="4" t="s">
        <v>17237</v>
      </c>
      <c r="B2017" s="4" t="s">
        <v>17238</v>
      </c>
      <c r="C2017" s="11">
        <v>1</v>
      </c>
      <c r="D2017" s="4" t="s">
        <v>462</v>
      </c>
      <c r="E2017" s="12">
        <v>323</v>
      </c>
      <c r="F2017" s="12">
        <v>323</v>
      </c>
    </row>
    <row r="2018" spans="1:6" x14ac:dyDescent="0.25">
      <c r="A2018" s="4" t="s">
        <v>17239</v>
      </c>
      <c r="B2018" s="4" t="s">
        <v>17240</v>
      </c>
      <c r="C2018" s="11">
        <v>31</v>
      </c>
      <c r="D2018" s="4" t="s">
        <v>462</v>
      </c>
      <c r="E2018" s="12">
        <v>0</v>
      </c>
      <c r="F2018" s="12">
        <v>0</v>
      </c>
    </row>
    <row r="2019" spans="1:6" x14ac:dyDescent="0.25">
      <c r="A2019" s="4" t="s">
        <v>17241</v>
      </c>
      <c r="B2019" s="4" t="s">
        <v>17242</v>
      </c>
      <c r="C2019" s="11">
        <v>17</v>
      </c>
      <c r="D2019" s="4" t="s">
        <v>462</v>
      </c>
      <c r="E2019" s="12">
        <v>0</v>
      </c>
      <c r="F2019" s="12">
        <v>0</v>
      </c>
    </row>
    <row r="2020" spans="1:6" x14ac:dyDescent="0.25">
      <c r="A2020" s="4" t="s">
        <v>17243</v>
      </c>
      <c r="B2020" s="4" t="s">
        <v>17244</v>
      </c>
      <c r="C2020" s="11">
        <v>33</v>
      </c>
      <c r="D2020" s="4" t="s">
        <v>462</v>
      </c>
      <c r="E2020" s="12">
        <v>0</v>
      </c>
      <c r="F2020" s="12">
        <v>0</v>
      </c>
    </row>
    <row r="2021" spans="1:6" x14ac:dyDescent="0.25">
      <c r="A2021" s="4" t="s">
        <v>17245</v>
      </c>
      <c r="B2021" s="4" t="s">
        <v>17246</v>
      </c>
      <c r="C2021" s="11">
        <v>8</v>
      </c>
      <c r="D2021" s="4" t="s">
        <v>462</v>
      </c>
      <c r="E2021" s="12">
        <v>0</v>
      </c>
      <c r="F2021" s="12">
        <v>0</v>
      </c>
    </row>
    <row r="2022" spans="1:6" x14ac:dyDescent="0.25">
      <c r="A2022" s="4" t="s">
        <v>17247</v>
      </c>
      <c r="B2022" s="4" t="s">
        <v>17248</v>
      </c>
      <c r="C2022" s="11">
        <v>2</v>
      </c>
      <c r="D2022" s="4" t="s">
        <v>462</v>
      </c>
      <c r="E2022" s="12">
        <v>213</v>
      </c>
      <c r="F2022" s="12">
        <v>426</v>
      </c>
    </row>
    <row r="2023" spans="1:6" x14ac:dyDescent="0.25">
      <c r="A2023" s="4" t="s">
        <v>17249</v>
      </c>
      <c r="B2023" s="4" t="s">
        <v>17250</v>
      </c>
      <c r="C2023" s="11">
        <v>2</v>
      </c>
      <c r="D2023" s="4" t="s">
        <v>462</v>
      </c>
      <c r="E2023" s="12">
        <v>229</v>
      </c>
      <c r="F2023" s="12">
        <v>458</v>
      </c>
    </row>
    <row r="2024" spans="1:6" x14ac:dyDescent="0.25">
      <c r="A2024" s="4" t="s">
        <v>17251</v>
      </c>
      <c r="B2024" s="4" t="s">
        <v>17252</v>
      </c>
      <c r="C2024" s="11">
        <v>2</v>
      </c>
      <c r="D2024" s="4" t="s">
        <v>462</v>
      </c>
      <c r="E2024" s="12">
        <v>468</v>
      </c>
      <c r="F2024" s="12">
        <v>936</v>
      </c>
    </row>
    <row r="2025" spans="1:6" x14ac:dyDescent="0.25">
      <c r="A2025" s="4" t="s">
        <v>17253</v>
      </c>
      <c r="B2025" s="4" t="s">
        <v>17254</v>
      </c>
      <c r="C2025" s="11">
        <v>11</v>
      </c>
      <c r="D2025" s="4" t="s">
        <v>462</v>
      </c>
      <c r="E2025" s="12">
        <v>0</v>
      </c>
      <c r="F2025" s="12">
        <v>0</v>
      </c>
    </row>
    <row r="2026" spans="1:6" x14ac:dyDescent="0.25">
      <c r="A2026" s="4" t="s">
        <v>17255</v>
      </c>
      <c r="B2026" s="4" t="s">
        <v>17256</v>
      </c>
      <c r="C2026" s="11">
        <v>2</v>
      </c>
      <c r="D2026" s="4" t="s">
        <v>462</v>
      </c>
      <c r="E2026" s="12">
        <v>0</v>
      </c>
      <c r="F2026" s="12">
        <v>0</v>
      </c>
    </row>
    <row r="2027" spans="1:6" x14ac:dyDescent="0.25">
      <c r="A2027" s="4" t="s">
        <v>17257</v>
      </c>
      <c r="B2027" s="4" t="s">
        <v>17258</v>
      </c>
      <c r="C2027" s="11">
        <v>2</v>
      </c>
      <c r="D2027" s="4" t="s">
        <v>462</v>
      </c>
      <c r="E2027" s="12">
        <v>171</v>
      </c>
      <c r="F2027" s="12">
        <v>342</v>
      </c>
    </row>
    <row r="2028" spans="1:6" x14ac:dyDescent="0.25">
      <c r="A2028" s="4" t="s">
        <v>17259</v>
      </c>
      <c r="B2028" s="4" t="s">
        <v>17260</v>
      </c>
      <c r="C2028" s="11">
        <v>2</v>
      </c>
      <c r="D2028" s="4" t="s">
        <v>462</v>
      </c>
      <c r="E2028" s="12">
        <v>269.42</v>
      </c>
      <c r="F2028" s="12">
        <v>538.84</v>
      </c>
    </row>
    <row r="2029" spans="1:6" x14ac:dyDescent="0.25">
      <c r="A2029" s="4" t="s">
        <v>17261</v>
      </c>
      <c r="B2029" s="4" t="s">
        <v>17262</v>
      </c>
      <c r="C2029" s="11">
        <v>2</v>
      </c>
      <c r="D2029" s="4" t="s">
        <v>462</v>
      </c>
      <c r="E2029" s="12">
        <v>269.42</v>
      </c>
      <c r="F2029" s="12">
        <v>538.84</v>
      </c>
    </row>
    <row r="2030" spans="1:6" x14ac:dyDescent="0.25">
      <c r="A2030" s="4" t="s">
        <v>17263</v>
      </c>
      <c r="B2030" s="4" t="s">
        <v>17264</v>
      </c>
      <c r="C2030" s="11">
        <v>23</v>
      </c>
      <c r="D2030" s="4" t="s">
        <v>462</v>
      </c>
      <c r="E2030" s="12">
        <v>0</v>
      </c>
      <c r="F2030" s="12">
        <v>0</v>
      </c>
    </row>
    <row r="2031" spans="1:6" x14ac:dyDescent="0.25">
      <c r="A2031" s="4" t="s">
        <v>17265</v>
      </c>
      <c r="B2031" s="4" t="s">
        <v>17266</v>
      </c>
      <c r="C2031" s="11">
        <v>2</v>
      </c>
      <c r="D2031" s="4" t="s">
        <v>462</v>
      </c>
      <c r="E2031" s="12">
        <v>222.2</v>
      </c>
      <c r="F2031" s="12">
        <v>444.4</v>
      </c>
    </row>
    <row r="2032" spans="1:6" x14ac:dyDescent="0.25">
      <c r="A2032" s="4" t="s">
        <v>17267</v>
      </c>
      <c r="B2032" s="4" t="s">
        <v>17268</v>
      </c>
      <c r="C2032" s="11">
        <v>3</v>
      </c>
      <c r="D2032" s="4" t="s">
        <v>462</v>
      </c>
      <c r="E2032" s="12">
        <v>241.67</v>
      </c>
      <c r="F2032" s="12">
        <v>725.01</v>
      </c>
    </row>
    <row r="2033" spans="1:6" x14ac:dyDescent="0.25">
      <c r="A2033" s="4" t="s">
        <v>17269</v>
      </c>
      <c r="B2033" s="4" t="s">
        <v>17270</v>
      </c>
      <c r="C2033" s="11">
        <v>2</v>
      </c>
      <c r="D2033" s="4" t="s">
        <v>462</v>
      </c>
      <c r="E2033" s="12">
        <v>22.22</v>
      </c>
      <c r="F2033" s="12">
        <v>44.44</v>
      </c>
    </row>
    <row r="2034" spans="1:6" x14ac:dyDescent="0.25">
      <c r="A2034" s="4" t="s">
        <v>17271</v>
      </c>
      <c r="B2034" s="4" t="s">
        <v>17272</v>
      </c>
      <c r="C2034" s="11">
        <v>2</v>
      </c>
      <c r="D2034" s="4" t="s">
        <v>462</v>
      </c>
      <c r="E2034" s="12">
        <v>311.60000000000002</v>
      </c>
      <c r="F2034" s="12">
        <v>623.20000000000005</v>
      </c>
    </row>
    <row r="2035" spans="1:6" x14ac:dyDescent="0.25">
      <c r="A2035" s="4" t="s">
        <v>17273</v>
      </c>
      <c r="B2035" s="4" t="s">
        <v>17274</v>
      </c>
      <c r="C2035" s="11">
        <v>2</v>
      </c>
      <c r="D2035" s="4" t="s">
        <v>462</v>
      </c>
      <c r="E2035" s="12">
        <v>419.4</v>
      </c>
      <c r="F2035" s="12">
        <v>838.8</v>
      </c>
    </row>
    <row r="2036" spans="1:6" x14ac:dyDescent="0.25">
      <c r="A2036" s="4" t="s">
        <v>17275</v>
      </c>
      <c r="B2036" s="4" t="s">
        <v>17276</v>
      </c>
      <c r="C2036" s="11">
        <v>1</v>
      </c>
      <c r="D2036" s="4" t="s">
        <v>462</v>
      </c>
      <c r="E2036" s="12">
        <v>0</v>
      </c>
      <c r="F2036" s="12">
        <v>0</v>
      </c>
    </row>
    <row r="2037" spans="1:6" x14ac:dyDescent="0.25">
      <c r="A2037" s="4" t="s">
        <v>17277</v>
      </c>
      <c r="B2037" s="4" t="s">
        <v>17278</v>
      </c>
      <c r="C2037" s="11">
        <v>49</v>
      </c>
      <c r="D2037" s="4" t="s">
        <v>462</v>
      </c>
      <c r="E2037" s="12">
        <v>0</v>
      </c>
      <c r="F2037" s="12">
        <v>0</v>
      </c>
    </row>
    <row r="2038" spans="1:6" x14ac:dyDescent="0.25">
      <c r="A2038" s="4" t="s">
        <v>17279</v>
      </c>
      <c r="B2038" s="4" t="s">
        <v>17280</v>
      </c>
      <c r="C2038" s="11">
        <v>20</v>
      </c>
      <c r="D2038" s="4" t="s">
        <v>462</v>
      </c>
      <c r="E2038" s="12">
        <v>0</v>
      </c>
      <c r="F2038" s="12">
        <v>0</v>
      </c>
    </row>
    <row r="2039" spans="1:6" x14ac:dyDescent="0.25">
      <c r="A2039" s="4" t="s">
        <v>17281</v>
      </c>
      <c r="B2039" s="4" t="s">
        <v>17282</v>
      </c>
      <c r="C2039" s="11">
        <v>3</v>
      </c>
      <c r="D2039" s="4" t="s">
        <v>462</v>
      </c>
      <c r="E2039" s="12">
        <v>0</v>
      </c>
      <c r="F2039" s="12">
        <v>0</v>
      </c>
    </row>
    <row r="2040" spans="1:6" x14ac:dyDescent="0.25">
      <c r="A2040" s="4" t="s">
        <v>17283</v>
      </c>
      <c r="B2040" s="4" t="s">
        <v>17284</v>
      </c>
      <c r="C2040" s="11">
        <v>2</v>
      </c>
      <c r="D2040" s="4" t="s">
        <v>462</v>
      </c>
      <c r="E2040" s="12">
        <v>432</v>
      </c>
      <c r="F2040" s="12">
        <v>864</v>
      </c>
    </row>
    <row r="2041" spans="1:6" x14ac:dyDescent="0.25">
      <c r="A2041" s="4" t="s">
        <v>17285</v>
      </c>
      <c r="B2041" s="4" t="s">
        <v>17286</v>
      </c>
      <c r="C2041" s="11">
        <v>1</v>
      </c>
      <c r="D2041" s="4" t="s">
        <v>462</v>
      </c>
      <c r="E2041" s="12">
        <v>0</v>
      </c>
      <c r="F2041" s="12">
        <v>0</v>
      </c>
    </row>
    <row r="2042" spans="1:6" x14ac:dyDescent="0.25">
      <c r="A2042" s="4" t="s">
        <v>17287</v>
      </c>
      <c r="B2042" s="4" t="s">
        <v>17288</v>
      </c>
      <c r="C2042" s="11">
        <v>39</v>
      </c>
      <c r="D2042" s="4" t="s">
        <v>462</v>
      </c>
      <c r="E2042" s="12">
        <v>0</v>
      </c>
      <c r="F2042" s="12">
        <v>0</v>
      </c>
    </row>
    <row r="2043" spans="1:6" x14ac:dyDescent="0.25">
      <c r="A2043" s="4" t="s">
        <v>17289</v>
      </c>
      <c r="B2043" s="4" t="s">
        <v>17290</v>
      </c>
      <c r="C2043" s="11">
        <v>2</v>
      </c>
      <c r="D2043" s="4" t="s">
        <v>462</v>
      </c>
      <c r="E2043" s="12">
        <v>332</v>
      </c>
      <c r="F2043" s="12">
        <v>664</v>
      </c>
    </row>
    <row r="2044" spans="1:6" x14ac:dyDescent="0.25">
      <c r="A2044" s="4" t="s">
        <v>17291</v>
      </c>
      <c r="B2044" s="4" t="s">
        <v>17292</v>
      </c>
      <c r="C2044" s="11">
        <v>2</v>
      </c>
      <c r="D2044" s="4" t="s">
        <v>462</v>
      </c>
      <c r="E2044" s="12">
        <v>435.6</v>
      </c>
      <c r="F2044" s="12">
        <v>871.2</v>
      </c>
    </row>
    <row r="2045" spans="1:6" x14ac:dyDescent="0.25">
      <c r="A2045" s="4" t="s">
        <v>17293</v>
      </c>
      <c r="B2045" s="4" t="s">
        <v>17294</v>
      </c>
      <c r="C2045" s="11">
        <v>2</v>
      </c>
      <c r="D2045" s="4" t="s">
        <v>462</v>
      </c>
      <c r="E2045" s="12">
        <v>456.3</v>
      </c>
      <c r="F2045" s="12">
        <v>912.6</v>
      </c>
    </row>
    <row r="2046" spans="1:6" x14ac:dyDescent="0.25">
      <c r="A2046" s="4" t="s">
        <v>17295</v>
      </c>
      <c r="B2046" s="4" t="s">
        <v>17296</v>
      </c>
      <c r="C2046" s="11">
        <v>2</v>
      </c>
      <c r="D2046" s="4" t="s">
        <v>462</v>
      </c>
      <c r="E2046" s="12">
        <v>649</v>
      </c>
      <c r="F2046" s="12">
        <v>1298</v>
      </c>
    </row>
    <row r="2047" spans="1:6" x14ac:dyDescent="0.25">
      <c r="A2047" s="4" t="s">
        <v>17297</v>
      </c>
      <c r="B2047" s="4" t="s">
        <v>17298</v>
      </c>
      <c r="C2047" s="11">
        <v>5</v>
      </c>
      <c r="D2047" s="4" t="s">
        <v>462</v>
      </c>
      <c r="E2047" s="12">
        <v>538</v>
      </c>
      <c r="F2047" s="12">
        <v>2690</v>
      </c>
    </row>
    <row r="2048" spans="1:6" x14ac:dyDescent="0.25">
      <c r="A2048" s="4" t="s">
        <v>17299</v>
      </c>
      <c r="B2048" s="4" t="s">
        <v>17300</v>
      </c>
      <c r="C2048" s="11">
        <v>4</v>
      </c>
      <c r="D2048" s="4" t="s">
        <v>462</v>
      </c>
      <c r="E2048" s="12">
        <v>729.6</v>
      </c>
      <c r="F2048" s="12">
        <v>2918.4</v>
      </c>
    </row>
    <row r="2049" spans="1:6" x14ac:dyDescent="0.25">
      <c r="A2049" s="4" t="s">
        <v>17301</v>
      </c>
      <c r="B2049" s="4" t="s">
        <v>17302</v>
      </c>
      <c r="C2049" s="11">
        <v>1</v>
      </c>
      <c r="D2049" s="4" t="s">
        <v>462</v>
      </c>
      <c r="E2049" s="12">
        <v>786</v>
      </c>
      <c r="F2049" s="12">
        <v>786</v>
      </c>
    </row>
    <row r="2050" spans="1:6" x14ac:dyDescent="0.25">
      <c r="A2050" s="4" t="s">
        <v>17303</v>
      </c>
      <c r="B2050" s="4" t="s">
        <v>17304</v>
      </c>
      <c r="C2050" s="11">
        <v>1</v>
      </c>
      <c r="D2050" s="4" t="s">
        <v>462</v>
      </c>
      <c r="E2050" s="12">
        <v>1134</v>
      </c>
      <c r="F2050" s="12">
        <v>1134</v>
      </c>
    </row>
    <row r="2051" spans="1:6" x14ac:dyDescent="0.25">
      <c r="A2051" s="4" t="s">
        <v>17305</v>
      </c>
      <c r="B2051" s="4" t="s">
        <v>17306</v>
      </c>
      <c r="C2051" s="11">
        <v>4</v>
      </c>
      <c r="D2051" s="4" t="s">
        <v>462</v>
      </c>
      <c r="E2051" s="12">
        <v>256</v>
      </c>
      <c r="F2051" s="12">
        <v>1024</v>
      </c>
    </row>
    <row r="2052" spans="1:6" x14ac:dyDescent="0.25">
      <c r="A2052" s="4" t="s">
        <v>17307</v>
      </c>
      <c r="B2052" s="4" t="s">
        <v>17308</v>
      </c>
      <c r="C2052" s="11">
        <v>5</v>
      </c>
      <c r="D2052" s="4" t="s">
        <v>462</v>
      </c>
      <c r="E2052" s="12">
        <v>658</v>
      </c>
      <c r="F2052" s="12">
        <v>3290</v>
      </c>
    </row>
    <row r="2053" spans="1:6" x14ac:dyDescent="0.25">
      <c r="A2053" s="4" t="s">
        <v>17309</v>
      </c>
      <c r="B2053" s="4" t="s">
        <v>17310</v>
      </c>
      <c r="C2053" s="11">
        <v>4</v>
      </c>
      <c r="D2053" s="4" t="s">
        <v>462</v>
      </c>
      <c r="E2053" s="12">
        <v>884.4</v>
      </c>
      <c r="F2053" s="12">
        <v>3537.6</v>
      </c>
    </row>
    <row r="2054" spans="1:6" x14ac:dyDescent="0.25">
      <c r="A2054" s="4" t="s">
        <v>17311</v>
      </c>
      <c r="B2054" s="4" t="s">
        <v>17312</v>
      </c>
      <c r="C2054" s="11">
        <v>1</v>
      </c>
      <c r="D2054" s="4" t="s">
        <v>462</v>
      </c>
      <c r="E2054" s="12">
        <v>3660</v>
      </c>
      <c r="F2054" s="12">
        <v>3660</v>
      </c>
    </row>
    <row r="2055" spans="1:6" x14ac:dyDescent="0.25">
      <c r="A2055" s="4" t="s">
        <v>17313</v>
      </c>
      <c r="B2055" s="4" t="s">
        <v>17314</v>
      </c>
      <c r="C2055" s="11">
        <v>5</v>
      </c>
      <c r="D2055" s="4" t="s">
        <v>462</v>
      </c>
      <c r="E2055" s="12">
        <v>208</v>
      </c>
      <c r="F2055" s="12">
        <v>1040</v>
      </c>
    </row>
    <row r="2056" spans="1:6" x14ac:dyDescent="0.25">
      <c r="A2056" s="4" t="s">
        <v>17315</v>
      </c>
      <c r="B2056" s="4" t="s">
        <v>17316</v>
      </c>
      <c r="C2056" s="11">
        <v>2</v>
      </c>
      <c r="D2056" s="4" t="s">
        <v>462</v>
      </c>
      <c r="E2056" s="12">
        <v>0</v>
      </c>
      <c r="F2056" s="12">
        <v>0</v>
      </c>
    </row>
    <row r="2057" spans="1:6" x14ac:dyDescent="0.25">
      <c r="A2057" s="4" t="s">
        <v>17317</v>
      </c>
      <c r="B2057" s="4" t="s">
        <v>17318</v>
      </c>
      <c r="C2057" s="11">
        <v>2</v>
      </c>
      <c r="D2057" s="4" t="s">
        <v>462</v>
      </c>
      <c r="E2057" s="12">
        <v>0</v>
      </c>
      <c r="F2057" s="12">
        <v>0</v>
      </c>
    </row>
    <row r="2058" spans="1:6" x14ac:dyDescent="0.25">
      <c r="A2058" s="4" t="s">
        <v>17319</v>
      </c>
      <c r="B2058" s="4" t="s">
        <v>17320</v>
      </c>
      <c r="C2058" s="11">
        <v>2</v>
      </c>
      <c r="D2058" s="4" t="s">
        <v>462</v>
      </c>
      <c r="E2058" s="12">
        <v>0</v>
      </c>
      <c r="F2058" s="12">
        <v>0</v>
      </c>
    </row>
    <row r="2059" spans="1:6" x14ac:dyDescent="0.25">
      <c r="A2059" s="4" t="s">
        <v>17321</v>
      </c>
      <c r="B2059" s="4" t="s">
        <v>17322</v>
      </c>
      <c r="C2059" s="11">
        <v>5</v>
      </c>
      <c r="D2059" s="4" t="s">
        <v>462</v>
      </c>
      <c r="E2059" s="12">
        <v>375</v>
      </c>
      <c r="F2059" s="12">
        <v>1875</v>
      </c>
    </row>
    <row r="2060" spans="1:6" x14ac:dyDescent="0.25">
      <c r="A2060" s="4" t="s">
        <v>17323</v>
      </c>
      <c r="B2060" s="4" t="s">
        <v>17324</v>
      </c>
      <c r="C2060" s="11">
        <v>5</v>
      </c>
      <c r="D2060" s="4" t="s">
        <v>462</v>
      </c>
      <c r="E2060" s="12">
        <v>706</v>
      </c>
      <c r="F2060" s="12">
        <v>3530</v>
      </c>
    </row>
    <row r="2061" spans="1:6" x14ac:dyDescent="0.25">
      <c r="A2061" s="4" t="s">
        <v>17325</v>
      </c>
      <c r="B2061" s="4" t="s">
        <v>17326</v>
      </c>
      <c r="C2061" s="11">
        <v>1</v>
      </c>
      <c r="D2061" s="4" t="s">
        <v>462</v>
      </c>
      <c r="E2061" s="12">
        <v>624</v>
      </c>
      <c r="F2061" s="12">
        <v>624</v>
      </c>
    </row>
    <row r="2062" spans="1:6" x14ac:dyDescent="0.25">
      <c r="A2062" s="4" t="s">
        <v>17327</v>
      </c>
      <c r="B2062" s="4" t="s">
        <v>17328</v>
      </c>
      <c r="C2062" s="11">
        <v>2</v>
      </c>
      <c r="D2062" s="4" t="s">
        <v>462</v>
      </c>
      <c r="E2062" s="12">
        <v>370</v>
      </c>
      <c r="F2062" s="12">
        <v>740</v>
      </c>
    </row>
    <row r="2063" spans="1:6" x14ac:dyDescent="0.25">
      <c r="A2063" s="4" t="s">
        <v>17329</v>
      </c>
      <c r="B2063" s="4" t="s">
        <v>17324</v>
      </c>
      <c r="C2063" s="11">
        <v>4</v>
      </c>
      <c r="D2063" s="4" t="s">
        <v>462</v>
      </c>
      <c r="E2063" s="12">
        <v>706</v>
      </c>
      <c r="F2063" s="12">
        <v>2824</v>
      </c>
    </row>
    <row r="2064" spans="1:6" x14ac:dyDescent="0.25">
      <c r="A2064" s="4" t="s">
        <v>17330</v>
      </c>
      <c r="B2064" s="4" t="s">
        <v>17331</v>
      </c>
      <c r="C2064" s="11">
        <v>6</v>
      </c>
      <c r="D2064" s="4" t="s">
        <v>462</v>
      </c>
      <c r="E2064" s="12">
        <v>0</v>
      </c>
      <c r="F2064" s="12">
        <v>0</v>
      </c>
    </row>
    <row r="2065" spans="1:6" x14ac:dyDescent="0.25">
      <c r="A2065" s="4" t="s">
        <v>17332</v>
      </c>
      <c r="B2065" s="4" t="s">
        <v>17333</v>
      </c>
      <c r="C2065" s="11">
        <v>1</v>
      </c>
      <c r="D2065" s="4" t="s">
        <v>462</v>
      </c>
      <c r="E2065" s="12">
        <v>1673</v>
      </c>
      <c r="F2065" s="12">
        <v>1673</v>
      </c>
    </row>
    <row r="2066" spans="1:6" x14ac:dyDescent="0.25">
      <c r="A2066" s="4" t="s">
        <v>17334</v>
      </c>
      <c r="B2066" s="4" t="s">
        <v>17335</v>
      </c>
      <c r="C2066" s="11">
        <v>1</v>
      </c>
      <c r="D2066" s="4" t="s">
        <v>462</v>
      </c>
      <c r="E2066" s="12">
        <v>1714</v>
      </c>
      <c r="F2066" s="12">
        <v>1714</v>
      </c>
    </row>
    <row r="2067" spans="1:6" x14ac:dyDescent="0.25">
      <c r="A2067" s="4" t="s">
        <v>17336</v>
      </c>
      <c r="B2067" s="4" t="s">
        <v>17337</v>
      </c>
      <c r="C2067" s="11">
        <v>1</v>
      </c>
      <c r="D2067" s="4" t="s">
        <v>462</v>
      </c>
      <c r="E2067" s="12">
        <v>27.94</v>
      </c>
      <c r="F2067" s="12">
        <v>27.94</v>
      </c>
    </row>
    <row r="2068" spans="1:6" x14ac:dyDescent="0.25">
      <c r="A2068" s="4" t="s">
        <v>17338</v>
      </c>
      <c r="B2068" s="4" t="s">
        <v>17339</v>
      </c>
      <c r="C2068" s="11">
        <v>1</v>
      </c>
      <c r="D2068" s="4" t="s">
        <v>462</v>
      </c>
      <c r="E2068" s="12">
        <v>40.22</v>
      </c>
      <c r="F2068" s="12">
        <v>40.22</v>
      </c>
    </row>
    <row r="2069" spans="1:6" x14ac:dyDescent="0.25">
      <c r="A2069" s="4" t="s">
        <v>17340</v>
      </c>
      <c r="B2069" s="4" t="s">
        <v>17341</v>
      </c>
      <c r="C2069" s="11">
        <v>1</v>
      </c>
      <c r="D2069" s="4" t="s">
        <v>462</v>
      </c>
      <c r="E2069" s="12">
        <v>49.78</v>
      </c>
      <c r="F2069" s="12">
        <v>49.78</v>
      </c>
    </row>
    <row r="2070" spans="1:6" x14ac:dyDescent="0.25">
      <c r="A2070" s="4" t="s">
        <v>17342</v>
      </c>
      <c r="B2070" s="4" t="s">
        <v>17343</v>
      </c>
      <c r="C2070" s="11">
        <v>3</v>
      </c>
      <c r="D2070" s="4" t="s">
        <v>462</v>
      </c>
      <c r="E2070" s="12">
        <v>126.33</v>
      </c>
      <c r="F2070" s="12">
        <v>378.99</v>
      </c>
    </row>
    <row r="2071" spans="1:6" x14ac:dyDescent="0.25">
      <c r="A2071" s="4" t="s">
        <v>17344</v>
      </c>
      <c r="B2071" s="4" t="s">
        <v>17345</v>
      </c>
      <c r="C2071" s="11">
        <v>1</v>
      </c>
      <c r="D2071" s="4" t="s">
        <v>462</v>
      </c>
      <c r="E2071" s="12">
        <v>116</v>
      </c>
      <c r="F2071" s="12">
        <v>116</v>
      </c>
    </row>
    <row r="2072" spans="1:6" x14ac:dyDescent="0.25">
      <c r="A2072" s="4" t="s">
        <v>17346</v>
      </c>
      <c r="B2072" s="4" t="s">
        <v>17347</v>
      </c>
      <c r="C2072" s="11">
        <v>1</v>
      </c>
      <c r="D2072" s="4" t="s">
        <v>462</v>
      </c>
      <c r="E2072" s="12">
        <v>144</v>
      </c>
      <c r="F2072" s="12">
        <v>144</v>
      </c>
    </row>
    <row r="2073" spans="1:6" x14ac:dyDescent="0.25">
      <c r="A2073" s="4" t="s">
        <v>17348</v>
      </c>
      <c r="B2073" s="4" t="s">
        <v>17349</v>
      </c>
      <c r="C2073" s="11">
        <v>1</v>
      </c>
      <c r="D2073" s="4" t="s">
        <v>462</v>
      </c>
      <c r="E2073" s="12">
        <v>157</v>
      </c>
      <c r="F2073" s="12">
        <v>157</v>
      </c>
    </row>
    <row r="2074" spans="1:6" x14ac:dyDescent="0.25">
      <c r="A2074" s="4" t="s">
        <v>17350</v>
      </c>
      <c r="B2074" s="4" t="s">
        <v>17351</v>
      </c>
      <c r="C2074" s="11">
        <v>4</v>
      </c>
      <c r="D2074" s="4" t="s">
        <v>462</v>
      </c>
      <c r="E2074" s="12">
        <v>117.22</v>
      </c>
      <c r="F2074" s="12">
        <v>468.88</v>
      </c>
    </row>
    <row r="2075" spans="1:6" x14ac:dyDescent="0.25">
      <c r="A2075" s="4" t="s">
        <v>17352</v>
      </c>
      <c r="B2075" s="4" t="s">
        <v>17353</v>
      </c>
      <c r="C2075" s="11">
        <v>1</v>
      </c>
      <c r="D2075" s="4" t="s">
        <v>462</v>
      </c>
      <c r="E2075" s="12">
        <v>0</v>
      </c>
      <c r="F2075" s="12">
        <v>0</v>
      </c>
    </row>
    <row r="2076" spans="1:6" x14ac:dyDescent="0.25">
      <c r="A2076" s="4" t="s">
        <v>17354</v>
      </c>
      <c r="B2076" s="4" t="s">
        <v>17355</v>
      </c>
      <c r="C2076" s="11">
        <v>12</v>
      </c>
      <c r="D2076" s="4" t="s">
        <v>462</v>
      </c>
      <c r="E2076" s="12">
        <v>0</v>
      </c>
      <c r="F2076" s="12">
        <v>0</v>
      </c>
    </row>
    <row r="2077" spans="1:6" x14ac:dyDescent="0.25">
      <c r="A2077" s="4" t="s">
        <v>17356</v>
      </c>
      <c r="B2077" s="4" t="s">
        <v>17357</v>
      </c>
      <c r="C2077" s="11">
        <v>15</v>
      </c>
      <c r="D2077" s="4" t="s">
        <v>462</v>
      </c>
      <c r="E2077" s="12">
        <v>0</v>
      </c>
      <c r="F2077" s="12">
        <v>0</v>
      </c>
    </row>
    <row r="2078" spans="1:6" x14ac:dyDescent="0.25">
      <c r="A2078" s="4" t="s">
        <v>17358</v>
      </c>
      <c r="B2078" s="4" t="s">
        <v>17359</v>
      </c>
      <c r="C2078" s="11">
        <v>4</v>
      </c>
      <c r="D2078" s="4" t="s">
        <v>462</v>
      </c>
      <c r="E2078" s="12">
        <v>0</v>
      </c>
      <c r="F2078" s="12">
        <v>0</v>
      </c>
    </row>
    <row r="2079" spans="1:6" x14ac:dyDescent="0.25">
      <c r="A2079" s="4" t="s">
        <v>17360</v>
      </c>
      <c r="B2079" s="4" t="s">
        <v>17361</v>
      </c>
      <c r="C2079" s="11">
        <v>4</v>
      </c>
      <c r="D2079" s="4" t="s">
        <v>462</v>
      </c>
      <c r="E2079" s="12">
        <v>0</v>
      </c>
      <c r="F2079" s="12">
        <v>0</v>
      </c>
    </row>
    <row r="2080" spans="1:6" x14ac:dyDescent="0.25">
      <c r="A2080" s="4" t="s">
        <v>17362</v>
      </c>
      <c r="B2080" s="4" t="s">
        <v>17363</v>
      </c>
      <c r="C2080" s="11">
        <v>4</v>
      </c>
      <c r="D2080" s="4" t="s">
        <v>462</v>
      </c>
      <c r="E2080" s="12">
        <v>0</v>
      </c>
      <c r="F2080" s="12">
        <v>0</v>
      </c>
    </row>
    <row r="2081" spans="1:6" x14ac:dyDescent="0.25">
      <c r="A2081" s="4" t="s">
        <v>17364</v>
      </c>
      <c r="B2081" s="4" t="s">
        <v>17365</v>
      </c>
      <c r="C2081" s="11">
        <v>5</v>
      </c>
      <c r="D2081" s="4" t="s">
        <v>462</v>
      </c>
      <c r="E2081" s="12">
        <v>0</v>
      </c>
      <c r="F2081" s="12">
        <v>0</v>
      </c>
    </row>
    <row r="2082" spans="1:6" x14ac:dyDescent="0.25">
      <c r="A2082" s="4" t="s">
        <v>17366</v>
      </c>
      <c r="B2082" s="4" t="s">
        <v>17367</v>
      </c>
      <c r="C2082" s="11">
        <v>1</v>
      </c>
      <c r="D2082" s="4" t="s">
        <v>462</v>
      </c>
      <c r="E2082" s="12">
        <v>1239.7</v>
      </c>
      <c r="F2082" s="12">
        <v>1239.7</v>
      </c>
    </row>
    <row r="2083" spans="1:6" x14ac:dyDescent="0.25">
      <c r="A2083" s="4" t="s">
        <v>17368</v>
      </c>
      <c r="B2083" s="4" t="s">
        <v>17369</v>
      </c>
      <c r="C2083" s="11">
        <v>4</v>
      </c>
      <c r="D2083" s="4" t="s">
        <v>462</v>
      </c>
      <c r="E2083" s="12">
        <v>0</v>
      </c>
      <c r="F2083" s="12">
        <v>0</v>
      </c>
    </row>
    <row r="2084" spans="1:6" x14ac:dyDescent="0.25">
      <c r="A2084" s="4" t="s">
        <v>17370</v>
      </c>
      <c r="B2084" s="4" t="s">
        <v>17371</v>
      </c>
      <c r="C2084" s="11">
        <v>3</v>
      </c>
      <c r="D2084" s="4" t="s">
        <v>462</v>
      </c>
      <c r="E2084" s="12">
        <v>0</v>
      </c>
      <c r="F2084" s="12">
        <v>0</v>
      </c>
    </row>
    <row r="2085" spans="1:6" x14ac:dyDescent="0.25">
      <c r="A2085" s="4" t="s">
        <v>17372</v>
      </c>
      <c r="B2085" s="4" t="s">
        <v>17373</v>
      </c>
      <c r="C2085" s="11">
        <v>3</v>
      </c>
      <c r="D2085" s="4" t="s">
        <v>462</v>
      </c>
      <c r="E2085" s="12">
        <v>0</v>
      </c>
      <c r="F2085" s="12">
        <v>0</v>
      </c>
    </row>
    <row r="2086" spans="1:6" x14ac:dyDescent="0.25">
      <c r="A2086" s="4" t="s">
        <v>17374</v>
      </c>
      <c r="B2086" s="4" t="s">
        <v>17375</v>
      </c>
      <c r="C2086" s="11">
        <v>2</v>
      </c>
      <c r="D2086" s="4" t="s">
        <v>462</v>
      </c>
      <c r="E2086" s="12">
        <v>0</v>
      </c>
      <c r="F2086" s="12">
        <v>0</v>
      </c>
    </row>
    <row r="2087" spans="1:6" x14ac:dyDescent="0.25">
      <c r="A2087" s="4" t="s">
        <v>17376</v>
      </c>
      <c r="B2087" s="4" t="s">
        <v>17377</v>
      </c>
      <c r="C2087" s="11">
        <v>3</v>
      </c>
      <c r="D2087" s="4" t="s">
        <v>462</v>
      </c>
      <c r="E2087" s="12">
        <v>0</v>
      </c>
      <c r="F2087" s="12">
        <v>0</v>
      </c>
    </row>
    <row r="2088" spans="1:6" x14ac:dyDescent="0.25">
      <c r="A2088" s="4" t="s">
        <v>17378</v>
      </c>
      <c r="B2088" s="4" t="s">
        <v>17379</v>
      </c>
      <c r="C2088" s="11">
        <v>1</v>
      </c>
      <c r="D2088" s="4" t="s">
        <v>462</v>
      </c>
      <c r="E2088" s="12">
        <v>0</v>
      </c>
      <c r="F2088" s="12">
        <v>0</v>
      </c>
    </row>
    <row r="2089" spans="1:6" x14ac:dyDescent="0.25">
      <c r="A2089" s="4" t="s">
        <v>17380</v>
      </c>
      <c r="B2089" s="4" t="s">
        <v>17381</v>
      </c>
      <c r="C2089" s="11">
        <v>5</v>
      </c>
      <c r="D2089" s="4" t="s">
        <v>462</v>
      </c>
      <c r="E2089" s="12">
        <v>0</v>
      </c>
      <c r="F2089" s="12">
        <v>0</v>
      </c>
    </row>
    <row r="2090" spans="1:6" x14ac:dyDescent="0.25">
      <c r="A2090" s="4" t="s">
        <v>17382</v>
      </c>
      <c r="B2090" s="4" t="s">
        <v>17383</v>
      </c>
      <c r="C2090" s="11">
        <v>2</v>
      </c>
      <c r="D2090" s="4" t="s">
        <v>462</v>
      </c>
      <c r="E2090" s="12">
        <v>0</v>
      </c>
      <c r="F2090" s="12">
        <v>0</v>
      </c>
    </row>
    <row r="2091" spans="1:6" x14ac:dyDescent="0.25">
      <c r="A2091" s="4" t="s">
        <v>17384</v>
      </c>
      <c r="B2091" s="4" t="s">
        <v>17385</v>
      </c>
      <c r="C2091" s="11">
        <v>2</v>
      </c>
      <c r="D2091" s="4" t="s">
        <v>462</v>
      </c>
      <c r="E2091" s="12">
        <v>0</v>
      </c>
      <c r="F2091" s="12">
        <v>0</v>
      </c>
    </row>
    <row r="2092" spans="1:6" x14ac:dyDescent="0.25">
      <c r="A2092" s="4" t="s">
        <v>17386</v>
      </c>
      <c r="B2092" s="4" t="s">
        <v>17387</v>
      </c>
      <c r="C2092" s="11">
        <v>6</v>
      </c>
      <c r="D2092" s="4" t="s">
        <v>462</v>
      </c>
      <c r="E2092" s="12">
        <v>0</v>
      </c>
      <c r="F2092" s="12">
        <v>0</v>
      </c>
    </row>
    <row r="2093" spans="1:6" x14ac:dyDescent="0.25">
      <c r="A2093" s="4" t="s">
        <v>17388</v>
      </c>
      <c r="B2093" s="4" t="s">
        <v>17389</v>
      </c>
      <c r="C2093" s="11">
        <v>1</v>
      </c>
      <c r="D2093" s="4" t="s">
        <v>462</v>
      </c>
      <c r="E2093" s="12">
        <v>0</v>
      </c>
      <c r="F2093" s="12">
        <v>0</v>
      </c>
    </row>
    <row r="2094" spans="1:6" x14ac:dyDescent="0.25">
      <c r="A2094" s="4" t="s">
        <v>17390</v>
      </c>
      <c r="B2094" s="4" t="s">
        <v>17391</v>
      </c>
      <c r="C2094" s="11">
        <v>2</v>
      </c>
      <c r="D2094" s="4" t="s">
        <v>462</v>
      </c>
      <c r="E2094" s="12">
        <v>0</v>
      </c>
      <c r="F2094" s="12">
        <v>0</v>
      </c>
    </row>
    <row r="2095" spans="1:6" x14ac:dyDescent="0.25">
      <c r="A2095" s="4" t="s">
        <v>17392</v>
      </c>
      <c r="B2095" s="4" t="s">
        <v>17393</v>
      </c>
      <c r="C2095" s="11">
        <v>1</v>
      </c>
      <c r="D2095" s="4" t="s">
        <v>462</v>
      </c>
      <c r="E2095" s="12">
        <v>0</v>
      </c>
      <c r="F2095" s="12">
        <v>0</v>
      </c>
    </row>
    <row r="2096" spans="1:6" x14ac:dyDescent="0.25">
      <c r="A2096" s="4" t="s">
        <v>17394</v>
      </c>
      <c r="B2096" s="4" t="s">
        <v>17395</v>
      </c>
      <c r="C2096" s="11">
        <v>1</v>
      </c>
      <c r="D2096" s="4" t="s">
        <v>462</v>
      </c>
      <c r="E2096" s="12">
        <v>0</v>
      </c>
      <c r="F2096" s="12">
        <v>0</v>
      </c>
    </row>
    <row r="2097" spans="1:6" x14ac:dyDescent="0.25">
      <c r="A2097" s="4" t="s">
        <v>17396</v>
      </c>
      <c r="B2097" s="4" t="s">
        <v>17397</v>
      </c>
      <c r="C2097" s="11">
        <v>1</v>
      </c>
      <c r="D2097" s="4" t="s">
        <v>462</v>
      </c>
      <c r="E2097" s="12">
        <v>0</v>
      </c>
      <c r="F2097" s="12">
        <v>0</v>
      </c>
    </row>
    <row r="2098" spans="1:6" x14ac:dyDescent="0.25">
      <c r="A2098" s="4" t="s">
        <v>17398</v>
      </c>
      <c r="B2098" s="4" t="s">
        <v>17399</v>
      </c>
      <c r="C2098" s="11">
        <v>4</v>
      </c>
      <c r="D2098" s="4" t="s">
        <v>462</v>
      </c>
      <c r="E2098" s="12">
        <v>184</v>
      </c>
      <c r="F2098" s="12">
        <v>736</v>
      </c>
    </row>
    <row r="2099" spans="1:6" x14ac:dyDescent="0.25">
      <c r="A2099" s="4" t="s">
        <v>17400</v>
      </c>
      <c r="B2099" s="4" t="s">
        <v>17401</v>
      </c>
      <c r="C2099" s="11">
        <v>8</v>
      </c>
      <c r="D2099" s="4" t="s">
        <v>462</v>
      </c>
      <c r="E2099" s="12">
        <v>0</v>
      </c>
      <c r="F2099" s="12">
        <v>0</v>
      </c>
    </row>
    <row r="2100" spans="1:6" x14ac:dyDescent="0.25">
      <c r="A2100" s="4" t="s">
        <v>17402</v>
      </c>
      <c r="B2100" s="4" t="s">
        <v>17403</v>
      </c>
      <c r="C2100" s="11">
        <v>43</v>
      </c>
      <c r="D2100" s="4" t="s">
        <v>462</v>
      </c>
      <c r="E2100" s="12">
        <v>0</v>
      </c>
      <c r="F2100" s="12">
        <v>0</v>
      </c>
    </row>
    <row r="2101" spans="1:6" x14ac:dyDescent="0.25">
      <c r="A2101" s="4" t="s">
        <v>17404</v>
      </c>
      <c r="B2101" s="4" t="s">
        <v>17405</v>
      </c>
      <c r="C2101" s="11">
        <v>17</v>
      </c>
      <c r="D2101" s="4" t="s">
        <v>462</v>
      </c>
      <c r="E2101" s="12">
        <v>0</v>
      </c>
      <c r="F2101" s="12">
        <v>0</v>
      </c>
    </row>
    <row r="2102" spans="1:6" x14ac:dyDescent="0.25">
      <c r="A2102" s="4" t="s">
        <v>17406</v>
      </c>
      <c r="B2102" s="4" t="s">
        <v>17407</v>
      </c>
      <c r="C2102" s="11">
        <v>3</v>
      </c>
      <c r="D2102" s="4" t="s">
        <v>462</v>
      </c>
      <c r="E2102" s="12">
        <v>0</v>
      </c>
      <c r="F2102" s="12">
        <v>0</v>
      </c>
    </row>
    <row r="2103" spans="1:6" x14ac:dyDescent="0.25">
      <c r="A2103" s="4" t="s">
        <v>17408</v>
      </c>
      <c r="B2103" s="4" t="s">
        <v>17409</v>
      </c>
      <c r="C2103" s="11">
        <v>7</v>
      </c>
      <c r="D2103" s="4" t="s">
        <v>462</v>
      </c>
      <c r="E2103" s="12">
        <v>0</v>
      </c>
      <c r="F2103" s="12">
        <v>0</v>
      </c>
    </row>
    <row r="2104" spans="1:6" x14ac:dyDescent="0.25">
      <c r="A2104" s="4" t="s">
        <v>17410</v>
      </c>
      <c r="B2104" s="4" t="s">
        <v>17411</v>
      </c>
      <c r="C2104" s="11">
        <v>15</v>
      </c>
      <c r="D2104" s="4" t="s">
        <v>462</v>
      </c>
      <c r="E2104" s="12">
        <v>0</v>
      </c>
      <c r="F2104" s="12">
        <v>0</v>
      </c>
    </row>
    <row r="2105" spans="1:6" x14ac:dyDescent="0.25">
      <c r="A2105" s="4" t="s">
        <v>17412</v>
      </c>
      <c r="B2105" s="4" t="s">
        <v>17413</v>
      </c>
      <c r="C2105" s="11">
        <v>78</v>
      </c>
      <c r="D2105" s="4" t="s">
        <v>462</v>
      </c>
      <c r="E2105" s="12">
        <v>0</v>
      </c>
      <c r="F2105" s="12">
        <v>0</v>
      </c>
    </row>
    <row r="2106" spans="1:6" x14ac:dyDescent="0.25">
      <c r="A2106" s="4" t="s">
        <v>17414</v>
      </c>
      <c r="B2106" s="4" t="s">
        <v>17415</v>
      </c>
      <c r="C2106" s="11">
        <v>9</v>
      </c>
      <c r="D2106" s="4" t="s">
        <v>462</v>
      </c>
      <c r="E2106" s="12">
        <v>0</v>
      </c>
      <c r="F2106" s="12">
        <v>0</v>
      </c>
    </row>
    <row r="2107" spans="1:6" x14ac:dyDescent="0.25">
      <c r="A2107" s="4" t="s">
        <v>17416</v>
      </c>
      <c r="B2107" s="4" t="s">
        <v>17417</v>
      </c>
      <c r="C2107" s="11">
        <v>9</v>
      </c>
      <c r="D2107" s="4" t="s">
        <v>462</v>
      </c>
      <c r="E2107" s="12">
        <v>0</v>
      </c>
      <c r="F2107" s="12">
        <v>0</v>
      </c>
    </row>
    <row r="2108" spans="1:6" x14ac:dyDescent="0.25">
      <c r="A2108" s="4" t="s">
        <v>17418</v>
      </c>
      <c r="B2108" s="4" t="s">
        <v>17419</v>
      </c>
      <c r="C2108" s="11">
        <v>5</v>
      </c>
      <c r="D2108" s="4" t="s">
        <v>462</v>
      </c>
      <c r="E2108" s="12">
        <v>0</v>
      </c>
      <c r="F2108" s="12">
        <v>0</v>
      </c>
    </row>
    <row r="2109" spans="1:6" x14ac:dyDescent="0.25">
      <c r="A2109" s="4" t="s">
        <v>17420</v>
      </c>
      <c r="B2109" s="4" t="s">
        <v>17421</v>
      </c>
      <c r="C2109" s="11">
        <v>24</v>
      </c>
      <c r="D2109" s="4" t="s">
        <v>462</v>
      </c>
      <c r="E2109" s="12">
        <v>0</v>
      </c>
      <c r="F2109" s="12">
        <v>0</v>
      </c>
    </row>
    <row r="2110" spans="1:6" x14ac:dyDescent="0.25">
      <c r="A2110" s="4" t="s">
        <v>17422</v>
      </c>
      <c r="B2110" s="4" t="s">
        <v>17423</v>
      </c>
      <c r="C2110" s="11">
        <v>3</v>
      </c>
      <c r="D2110" s="4" t="s">
        <v>462</v>
      </c>
      <c r="E2110" s="12">
        <v>274.55</v>
      </c>
      <c r="F2110" s="12">
        <v>823.65</v>
      </c>
    </row>
    <row r="2111" spans="1:6" x14ac:dyDescent="0.25">
      <c r="A2111" s="4" t="s">
        <v>17424</v>
      </c>
      <c r="B2111" s="4" t="s">
        <v>17425</v>
      </c>
      <c r="C2111" s="11">
        <v>30</v>
      </c>
      <c r="D2111" s="4" t="s">
        <v>462</v>
      </c>
      <c r="E2111" s="12">
        <v>0</v>
      </c>
      <c r="F2111" s="12">
        <v>0</v>
      </c>
    </row>
    <row r="2112" spans="1:6" x14ac:dyDescent="0.25">
      <c r="A2112" s="4" t="s">
        <v>17426</v>
      </c>
      <c r="B2112" s="4" t="s">
        <v>17427</v>
      </c>
      <c r="C2112" s="11">
        <v>6</v>
      </c>
      <c r="D2112" s="4" t="s">
        <v>462</v>
      </c>
      <c r="E2112" s="12">
        <v>0</v>
      </c>
      <c r="F2112" s="12">
        <v>0</v>
      </c>
    </row>
    <row r="2113" spans="1:6" x14ac:dyDescent="0.25">
      <c r="A2113" s="4" t="s">
        <v>17428</v>
      </c>
      <c r="B2113" s="4" t="s">
        <v>17429</v>
      </c>
      <c r="C2113" s="11">
        <v>29</v>
      </c>
      <c r="D2113" s="4" t="s">
        <v>462</v>
      </c>
      <c r="E2113" s="12">
        <v>0</v>
      </c>
      <c r="F2113" s="12">
        <v>0</v>
      </c>
    </row>
    <row r="2114" spans="1:6" x14ac:dyDescent="0.25">
      <c r="A2114" s="4" t="s">
        <v>17430</v>
      </c>
      <c r="B2114" s="4" t="s">
        <v>17431</v>
      </c>
      <c r="C2114" s="11">
        <v>18</v>
      </c>
      <c r="D2114" s="4" t="s">
        <v>462</v>
      </c>
      <c r="E2114" s="12">
        <v>0</v>
      </c>
      <c r="F2114" s="12">
        <v>0</v>
      </c>
    </row>
    <row r="2115" spans="1:6" x14ac:dyDescent="0.25">
      <c r="A2115" s="4" t="s">
        <v>17432</v>
      </c>
      <c r="B2115" s="4" t="s">
        <v>17433</v>
      </c>
      <c r="C2115" s="11">
        <v>46</v>
      </c>
      <c r="D2115" s="4" t="s">
        <v>462</v>
      </c>
      <c r="E2115" s="12">
        <v>0</v>
      </c>
      <c r="F2115" s="12">
        <v>0</v>
      </c>
    </row>
    <row r="2116" spans="1:6" x14ac:dyDescent="0.25">
      <c r="A2116" s="4" t="s">
        <v>17434</v>
      </c>
      <c r="B2116" s="4" t="s">
        <v>17435</v>
      </c>
      <c r="C2116" s="11">
        <v>13</v>
      </c>
      <c r="D2116" s="4" t="s">
        <v>462</v>
      </c>
      <c r="E2116" s="12">
        <v>163</v>
      </c>
      <c r="F2116" s="12">
        <v>2119</v>
      </c>
    </row>
    <row r="2117" spans="1:6" x14ac:dyDescent="0.25">
      <c r="A2117" s="4" t="s">
        <v>17436</v>
      </c>
      <c r="B2117" s="4" t="s">
        <v>17437</v>
      </c>
      <c r="C2117" s="11">
        <v>26</v>
      </c>
      <c r="D2117" s="4" t="s">
        <v>462</v>
      </c>
      <c r="E2117" s="12">
        <v>0</v>
      </c>
      <c r="F2117" s="12">
        <v>0</v>
      </c>
    </row>
    <row r="2118" spans="1:6" x14ac:dyDescent="0.25">
      <c r="A2118" s="4" t="s">
        <v>17438</v>
      </c>
      <c r="B2118" s="4" t="s">
        <v>17439</v>
      </c>
      <c r="C2118" s="11">
        <v>2</v>
      </c>
      <c r="D2118" s="4" t="s">
        <v>462</v>
      </c>
      <c r="E2118" s="12">
        <v>0</v>
      </c>
      <c r="F2118" s="12">
        <v>0</v>
      </c>
    </row>
    <row r="2119" spans="1:6" x14ac:dyDescent="0.25">
      <c r="A2119" s="4" t="s">
        <v>17440</v>
      </c>
      <c r="B2119" s="4" t="s">
        <v>17441</v>
      </c>
      <c r="C2119" s="11">
        <v>5</v>
      </c>
      <c r="D2119" s="4" t="s">
        <v>462</v>
      </c>
      <c r="E2119" s="12">
        <v>0</v>
      </c>
      <c r="F2119" s="12">
        <v>0</v>
      </c>
    </row>
    <row r="2120" spans="1:6" x14ac:dyDescent="0.25">
      <c r="A2120" s="4" t="s">
        <v>17442</v>
      </c>
      <c r="B2120" s="4" t="s">
        <v>17443</v>
      </c>
      <c r="C2120" s="11">
        <v>15</v>
      </c>
      <c r="D2120" s="4" t="s">
        <v>462</v>
      </c>
      <c r="E2120" s="12">
        <v>0</v>
      </c>
      <c r="F2120" s="12">
        <v>0</v>
      </c>
    </row>
    <row r="2121" spans="1:6" x14ac:dyDescent="0.25">
      <c r="A2121" s="4" t="s">
        <v>17444</v>
      </c>
      <c r="B2121" s="4" t="s">
        <v>17445</v>
      </c>
      <c r="C2121" s="11">
        <v>125</v>
      </c>
      <c r="D2121" s="4" t="s">
        <v>462</v>
      </c>
      <c r="E2121" s="12">
        <v>0</v>
      </c>
      <c r="F2121" s="12">
        <v>0</v>
      </c>
    </row>
    <row r="2122" spans="1:6" x14ac:dyDescent="0.25">
      <c r="A2122" s="4" t="s">
        <v>17446</v>
      </c>
      <c r="B2122" s="4" t="s">
        <v>17447</v>
      </c>
      <c r="C2122" s="11">
        <v>17</v>
      </c>
      <c r="D2122" s="4" t="s">
        <v>462</v>
      </c>
      <c r="E2122" s="12">
        <v>0</v>
      </c>
      <c r="F2122" s="12">
        <v>0</v>
      </c>
    </row>
    <row r="2123" spans="1:6" x14ac:dyDescent="0.25">
      <c r="A2123" s="4" t="s">
        <v>17448</v>
      </c>
      <c r="B2123" s="4" t="s">
        <v>17449</v>
      </c>
      <c r="C2123" s="11">
        <v>39</v>
      </c>
      <c r="D2123" s="4" t="s">
        <v>462</v>
      </c>
      <c r="E2123" s="12">
        <v>0</v>
      </c>
      <c r="F2123" s="12">
        <v>0</v>
      </c>
    </row>
    <row r="2124" spans="1:6" x14ac:dyDescent="0.25">
      <c r="A2124" s="4" t="s">
        <v>17450</v>
      </c>
      <c r="B2124" s="4" t="s">
        <v>17451</v>
      </c>
      <c r="C2124" s="11">
        <v>37</v>
      </c>
      <c r="D2124" s="4" t="s">
        <v>462</v>
      </c>
      <c r="E2124" s="12">
        <v>0</v>
      </c>
      <c r="F2124" s="12">
        <v>0</v>
      </c>
    </row>
    <row r="2125" spans="1:6" x14ac:dyDescent="0.25">
      <c r="A2125" s="4" t="s">
        <v>17452</v>
      </c>
      <c r="B2125" s="4" t="s">
        <v>17453</v>
      </c>
      <c r="C2125" s="11">
        <v>25</v>
      </c>
      <c r="D2125" s="4" t="s">
        <v>462</v>
      </c>
      <c r="E2125" s="12">
        <v>0</v>
      </c>
      <c r="F2125" s="12">
        <v>0</v>
      </c>
    </row>
    <row r="2126" spans="1:6" x14ac:dyDescent="0.25">
      <c r="A2126" s="4" t="s">
        <v>17454</v>
      </c>
      <c r="B2126" s="4" t="s">
        <v>17455</v>
      </c>
      <c r="C2126" s="11">
        <v>10</v>
      </c>
      <c r="D2126" s="4" t="s">
        <v>462</v>
      </c>
      <c r="E2126" s="12">
        <v>0</v>
      </c>
      <c r="F2126" s="12">
        <v>0</v>
      </c>
    </row>
    <row r="2127" spans="1:6" x14ac:dyDescent="0.25">
      <c r="A2127" s="4" t="s">
        <v>17456</v>
      </c>
      <c r="B2127" s="4" t="s">
        <v>17457</v>
      </c>
      <c r="C2127" s="11">
        <v>6</v>
      </c>
      <c r="D2127" s="4" t="s">
        <v>462</v>
      </c>
      <c r="E2127" s="12">
        <v>0</v>
      </c>
      <c r="F2127" s="12">
        <v>0</v>
      </c>
    </row>
    <row r="2128" spans="1:6" x14ac:dyDescent="0.25">
      <c r="A2128" s="4" t="s">
        <v>17458</v>
      </c>
      <c r="B2128" s="4" t="s">
        <v>17459</v>
      </c>
      <c r="C2128" s="11">
        <v>4</v>
      </c>
      <c r="D2128" s="4" t="s">
        <v>462</v>
      </c>
      <c r="E2128" s="12">
        <v>0</v>
      </c>
      <c r="F2128" s="12">
        <v>0</v>
      </c>
    </row>
    <row r="2129" spans="1:6" x14ac:dyDescent="0.25">
      <c r="A2129" s="4" t="s">
        <v>17460</v>
      </c>
      <c r="B2129" s="4" t="s">
        <v>17461</v>
      </c>
      <c r="C2129" s="11">
        <v>41</v>
      </c>
      <c r="D2129" s="4" t="s">
        <v>462</v>
      </c>
      <c r="E2129" s="12">
        <v>0</v>
      </c>
      <c r="F2129" s="12">
        <v>0</v>
      </c>
    </row>
    <row r="2130" spans="1:6" x14ac:dyDescent="0.25">
      <c r="A2130" s="4" t="s">
        <v>17462</v>
      </c>
      <c r="B2130" s="4" t="s">
        <v>17463</v>
      </c>
      <c r="C2130" s="11">
        <v>28</v>
      </c>
      <c r="D2130" s="4" t="s">
        <v>462</v>
      </c>
      <c r="E2130" s="12">
        <v>0</v>
      </c>
      <c r="F2130" s="12">
        <v>0</v>
      </c>
    </row>
    <row r="2131" spans="1:6" x14ac:dyDescent="0.25">
      <c r="A2131" s="4" t="s">
        <v>17464</v>
      </c>
      <c r="B2131" s="4" t="s">
        <v>17465</v>
      </c>
      <c r="C2131" s="11">
        <v>28</v>
      </c>
      <c r="D2131" s="4" t="s">
        <v>462</v>
      </c>
      <c r="E2131" s="12">
        <v>0</v>
      </c>
      <c r="F2131" s="12">
        <v>0</v>
      </c>
    </row>
    <row r="2132" spans="1:6" x14ac:dyDescent="0.25">
      <c r="A2132" s="4" t="s">
        <v>17466</v>
      </c>
      <c r="B2132" s="4" t="s">
        <v>17467</v>
      </c>
      <c r="C2132" s="11">
        <v>1</v>
      </c>
      <c r="D2132" s="4" t="s">
        <v>462</v>
      </c>
      <c r="E2132" s="12">
        <v>1153.2</v>
      </c>
      <c r="F2132" s="12">
        <v>1153.2</v>
      </c>
    </row>
    <row r="2133" spans="1:6" x14ac:dyDescent="0.25">
      <c r="A2133" s="4" t="s">
        <v>17468</v>
      </c>
      <c r="B2133" s="4" t="s">
        <v>17413</v>
      </c>
      <c r="C2133" s="11">
        <v>1</v>
      </c>
      <c r="D2133" s="4" t="s">
        <v>462</v>
      </c>
      <c r="E2133" s="12">
        <v>0</v>
      </c>
      <c r="F2133" s="12">
        <v>0</v>
      </c>
    </row>
    <row r="2134" spans="1:6" x14ac:dyDescent="0.25">
      <c r="A2134" s="4" t="s">
        <v>17469</v>
      </c>
      <c r="B2134" s="4" t="s">
        <v>17415</v>
      </c>
      <c r="C2134" s="11">
        <v>45</v>
      </c>
      <c r="D2134" s="4" t="s">
        <v>462</v>
      </c>
      <c r="E2134" s="12">
        <v>0</v>
      </c>
      <c r="F2134" s="12">
        <v>0</v>
      </c>
    </row>
    <row r="2135" spans="1:6" x14ac:dyDescent="0.25">
      <c r="A2135" s="4" t="s">
        <v>17470</v>
      </c>
      <c r="B2135" s="4" t="s">
        <v>17471</v>
      </c>
      <c r="C2135" s="11">
        <v>43</v>
      </c>
      <c r="D2135" s="4" t="s">
        <v>462</v>
      </c>
      <c r="E2135" s="12">
        <v>0</v>
      </c>
      <c r="F2135" s="12">
        <v>0</v>
      </c>
    </row>
    <row r="2136" spans="1:6" x14ac:dyDescent="0.25">
      <c r="A2136" s="4" t="s">
        <v>17472</v>
      </c>
      <c r="B2136" s="4" t="s">
        <v>17473</v>
      </c>
      <c r="C2136" s="11">
        <v>8</v>
      </c>
      <c r="D2136" s="4" t="s">
        <v>462</v>
      </c>
      <c r="E2136" s="12">
        <v>0</v>
      </c>
      <c r="F2136" s="12">
        <v>0</v>
      </c>
    </row>
    <row r="2137" spans="1:6" x14ac:dyDescent="0.25">
      <c r="A2137" s="4" t="s">
        <v>17474</v>
      </c>
      <c r="B2137" s="4" t="s">
        <v>17417</v>
      </c>
      <c r="C2137" s="11">
        <v>70</v>
      </c>
      <c r="D2137" s="4" t="s">
        <v>462</v>
      </c>
      <c r="E2137" s="12">
        <v>0</v>
      </c>
      <c r="F2137" s="12">
        <v>0</v>
      </c>
    </row>
    <row r="2138" spans="1:6" x14ac:dyDescent="0.25">
      <c r="A2138" s="4" t="s">
        <v>17475</v>
      </c>
      <c r="B2138" s="4" t="s">
        <v>17476</v>
      </c>
      <c r="C2138" s="11">
        <v>5</v>
      </c>
      <c r="D2138" s="4" t="s">
        <v>462</v>
      </c>
      <c r="E2138" s="12">
        <v>0</v>
      </c>
      <c r="F2138" s="12">
        <v>0</v>
      </c>
    </row>
    <row r="2139" spans="1:6" x14ac:dyDescent="0.25">
      <c r="A2139" s="4" t="s">
        <v>17477</v>
      </c>
      <c r="B2139" s="4" t="s">
        <v>17478</v>
      </c>
      <c r="C2139" s="11">
        <v>29</v>
      </c>
      <c r="D2139" s="4" t="s">
        <v>462</v>
      </c>
      <c r="E2139" s="12">
        <v>0</v>
      </c>
      <c r="F2139" s="12">
        <v>0</v>
      </c>
    </row>
    <row r="2140" spans="1:6" x14ac:dyDescent="0.25">
      <c r="A2140" s="4" t="s">
        <v>17479</v>
      </c>
      <c r="B2140" s="4" t="s">
        <v>17419</v>
      </c>
      <c r="C2140" s="11">
        <v>3</v>
      </c>
      <c r="D2140" s="4" t="s">
        <v>462</v>
      </c>
      <c r="E2140" s="12">
        <v>264.67</v>
      </c>
      <c r="F2140" s="12">
        <v>794.01</v>
      </c>
    </row>
    <row r="2141" spans="1:6" x14ac:dyDescent="0.25">
      <c r="A2141" s="4" t="s">
        <v>17480</v>
      </c>
      <c r="B2141" s="4" t="s">
        <v>17481</v>
      </c>
      <c r="C2141" s="11">
        <v>34</v>
      </c>
      <c r="D2141" s="4" t="s">
        <v>462</v>
      </c>
      <c r="E2141" s="12">
        <v>0</v>
      </c>
      <c r="F2141" s="12">
        <v>0</v>
      </c>
    </row>
    <row r="2142" spans="1:6" x14ac:dyDescent="0.25">
      <c r="A2142" s="4" t="s">
        <v>17482</v>
      </c>
      <c r="B2142" s="4" t="s">
        <v>17483</v>
      </c>
      <c r="C2142" s="11">
        <v>28</v>
      </c>
      <c r="D2142" s="4" t="s">
        <v>462</v>
      </c>
      <c r="E2142" s="12">
        <v>0</v>
      </c>
      <c r="F2142" s="12">
        <v>0</v>
      </c>
    </row>
    <row r="2143" spans="1:6" x14ac:dyDescent="0.25">
      <c r="A2143" s="4" t="s">
        <v>17484</v>
      </c>
      <c r="B2143" s="4" t="s">
        <v>17485</v>
      </c>
      <c r="C2143" s="11">
        <v>28</v>
      </c>
      <c r="D2143" s="4" t="s">
        <v>462</v>
      </c>
      <c r="E2143" s="12">
        <v>0</v>
      </c>
      <c r="F2143" s="12">
        <v>0</v>
      </c>
    </row>
    <row r="2144" spans="1:6" x14ac:dyDescent="0.25">
      <c r="A2144" s="4" t="s">
        <v>17486</v>
      </c>
      <c r="B2144" s="4" t="s">
        <v>17487</v>
      </c>
      <c r="C2144" s="11">
        <v>19</v>
      </c>
      <c r="D2144" s="4" t="s">
        <v>462</v>
      </c>
      <c r="E2144" s="12">
        <v>0</v>
      </c>
      <c r="F2144" s="12">
        <v>0</v>
      </c>
    </row>
    <row r="2145" spans="1:6" x14ac:dyDescent="0.25">
      <c r="A2145" s="4" t="s">
        <v>17488</v>
      </c>
      <c r="B2145" s="4" t="s">
        <v>17489</v>
      </c>
      <c r="C2145" s="11">
        <v>28</v>
      </c>
      <c r="D2145" s="4" t="s">
        <v>462</v>
      </c>
      <c r="E2145" s="12">
        <v>0</v>
      </c>
      <c r="F2145" s="12">
        <v>0</v>
      </c>
    </row>
    <row r="2146" spans="1:6" x14ac:dyDescent="0.25">
      <c r="A2146" s="4" t="s">
        <v>17490</v>
      </c>
      <c r="B2146" s="4" t="s">
        <v>17491</v>
      </c>
      <c r="C2146" s="11">
        <v>34</v>
      </c>
      <c r="D2146" s="4" t="s">
        <v>462</v>
      </c>
      <c r="E2146" s="12">
        <v>0</v>
      </c>
      <c r="F2146" s="12">
        <v>0</v>
      </c>
    </row>
    <row r="2147" spans="1:6" x14ac:dyDescent="0.25">
      <c r="A2147" s="4" t="s">
        <v>17492</v>
      </c>
      <c r="B2147" s="4" t="s">
        <v>17493</v>
      </c>
      <c r="C2147" s="11">
        <v>25</v>
      </c>
      <c r="D2147" s="4" t="s">
        <v>462</v>
      </c>
      <c r="E2147" s="12">
        <v>0</v>
      </c>
      <c r="F2147" s="12">
        <v>0</v>
      </c>
    </row>
    <row r="2148" spans="1:6" x14ac:dyDescent="0.25">
      <c r="A2148" s="4" t="s">
        <v>17494</v>
      </c>
      <c r="B2148" s="4" t="s">
        <v>17495</v>
      </c>
      <c r="C2148" s="11">
        <v>19</v>
      </c>
      <c r="D2148" s="4" t="s">
        <v>462</v>
      </c>
      <c r="E2148" s="12">
        <v>0</v>
      </c>
      <c r="F2148" s="12">
        <v>0</v>
      </c>
    </row>
    <row r="2149" spans="1:6" x14ac:dyDescent="0.25">
      <c r="A2149" s="4" t="s">
        <v>17496</v>
      </c>
      <c r="B2149" s="4" t="s">
        <v>17497</v>
      </c>
      <c r="C2149" s="11">
        <v>35</v>
      </c>
      <c r="D2149" s="4" t="s">
        <v>462</v>
      </c>
      <c r="E2149" s="12">
        <v>0</v>
      </c>
      <c r="F2149" s="12">
        <v>0</v>
      </c>
    </row>
    <row r="2150" spans="1:6" x14ac:dyDescent="0.25">
      <c r="A2150" s="4" t="s">
        <v>17498</v>
      </c>
      <c r="B2150" s="4" t="s">
        <v>17499</v>
      </c>
      <c r="C2150" s="11">
        <v>27</v>
      </c>
      <c r="D2150" s="4" t="s">
        <v>462</v>
      </c>
      <c r="E2150" s="12">
        <v>0</v>
      </c>
      <c r="F2150" s="12">
        <v>0</v>
      </c>
    </row>
    <row r="2151" spans="1:6" x14ac:dyDescent="0.25">
      <c r="A2151" s="4" t="s">
        <v>17500</v>
      </c>
      <c r="B2151" s="4" t="s">
        <v>17501</v>
      </c>
      <c r="C2151" s="11">
        <v>30</v>
      </c>
      <c r="D2151" s="4" t="s">
        <v>462</v>
      </c>
      <c r="E2151" s="12">
        <v>0</v>
      </c>
      <c r="F2151" s="12">
        <v>0</v>
      </c>
    </row>
    <row r="2152" spans="1:6" x14ac:dyDescent="0.25">
      <c r="A2152" s="4" t="s">
        <v>17502</v>
      </c>
      <c r="B2152" s="4" t="s">
        <v>17503</v>
      </c>
      <c r="C2152" s="11">
        <v>15</v>
      </c>
      <c r="D2152" s="4" t="s">
        <v>462</v>
      </c>
      <c r="E2152" s="12">
        <v>0</v>
      </c>
      <c r="F2152" s="12">
        <v>0</v>
      </c>
    </row>
    <row r="2153" spans="1:6" x14ac:dyDescent="0.25">
      <c r="A2153" s="4" t="s">
        <v>17504</v>
      </c>
      <c r="B2153" s="4" t="s">
        <v>17505</v>
      </c>
      <c r="C2153" s="11">
        <v>26</v>
      </c>
      <c r="D2153" s="4" t="s">
        <v>462</v>
      </c>
      <c r="E2153" s="12">
        <v>0</v>
      </c>
      <c r="F2153" s="12">
        <v>0</v>
      </c>
    </row>
    <row r="2154" spans="1:6" x14ac:dyDescent="0.25">
      <c r="A2154" s="4" t="s">
        <v>17506</v>
      </c>
      <c r="B2154" s="4" t="s">
        <v>17507</v>
      </c>
      <c r="C2154" s="11">
        <v>37</v>
      </c>
      <c r="D2154" s="4" t="s">
        <v>462</v>
      </c>
      <c r="E2154" s="12">
        <v>0</v>
      </c>
      <c r="F2154" s="12">
        <v>0</v>
      </c>
    </row>
    <row r="2155" spans="1:6" x14ac:dyDescent="0.25">
      <c r="A2155" s="4" t="s">
        <v>17508</v>
      </c>
      <c r="B2155" s="4" t="s">
        <v>17509</v>
      </c>
      <c r="C2155" s="11">
        <v>7</v>
      </c>
      <c r="D2155" s="4" t="s">
        <v>462</v>
      </c>
      <c r="E2155" s="12">
        <v>0</v>
      </c>
      <c r="F2155" s="12">
        <v>0</v>
      </c>
    </row>
    <row r="2156" spans="1:6" x14ac:dyDescent="0.25">
      <c r="A2156" s="4" t="s">
        <v>17510</v>
      </c>
      <c r="B2156" s="4" t="s">
        <v>17511</v>
      </c>
      <c r="C2156" s="11">
        <v>33</v>
      </c>
      <c r="D2156" s="4" t="s">
        <v>462</v>
      </c>
      <c r="E2156" s="12">
        <v>0</v>
      </c>
      <c r="F2156" s="12">
        <v>0</v>
      </c>
    </row>
    <row r="2157" spans="1:6" x14ac:dyDescent="0.25">
      <c r="A2157" s="4" t="s">
        <v>17512</v>
      </c>
      <c r="B2157" s="4" t="s">
        <v>17513</v>
      </c>
      <c r="C2157" s="11">
        <v>21</v>
      </c>
      <c r="D2157" s="4" t="s">
        <v>462</v>
      </c>
      <c r="E2157" s="12">
        <v>0</v>
      </c>
      <c r="F2157" s="12">
        <v>0</v>
      </c>
    </row>
    <row r="2158" spans="1:6" x14ac:dyDescent="0.25">
      <c r="A2158" s="4" t="s">
        <v>17514</v>
      </c>
      <c r="B2158" s="4" t="s">
        <v>17515</v>
      </c>
      <c r="C2158" s="11">
        <v>42</v>
      </c>
      <c r="D2158" s="4" t="s">
        <v>462</v>
      </c>
      <c r="E2158" s="12">
        <v>0</v>
      </c>
      <c r="F2158" s="12">
        <v>0</v>
      </c>
    </row>
    <row r="2159" spans="1:6" x14ac:dyDescent="0.25">
      <c r="A2159" s="4" t="s">
        <v>17516</v>
      </c>
      <c r="B2159" s="4" t="s">
        <v>17517</v>
      </c>
      <c r="C2159" s="11">
        <v>4</v>
      </c>
      <c r="D2159" s="4" t="s">
        <v>462</v>
      </c>
      <c r="E2159" s="12">
        <v>0</v>
      </c>
      <c r="F2159" s="12">
        <v>0</v>
      </c>
    </row>
    <row r="2160" spans="1:6" x14ac:dyDescent="0.25">
      <c r="A2160" s="4" t="s">
        <v>17518</v>
      </c>
      <c r="B2160" s="4" t="s">
        <v>17519</v>
      </c>
      <c r="C2160" s="11">
        <v>40</v>
      </c>
      <c r="D2160" s="4" t="s">
        <v>462</v>
      </c>
      <c r="E2160" s="12">
        <v>0</v>
      </c>
      <c r="F2160" s="12">
        <v>0</v>
      </c>
    </row>
    <row r="2161" spans="1:6" x14ac:dyDescent="0.25">
      <c r="A2161" s="4" t="s">
        <v>17520</v>
      </c>
      <c r="B2161" s="4" t="s">
        <v>17521</v>
      </c>
      <c r="C2161" s="11">
        <v>2</v>
      </c>
      <c r="D2161" s="4" t="s">
        <v>462</v>
      </c>
      <c r="E2161" s="12">
        <v>1147.5</v>
      </c>
      <c r="F2161" s="12">
        <v>2295</v>
      </c>
    </row>
    <row r="2162" spans="1:6" x14ac:dyDescent="0.25">
      <c r="A2162" s="4" t="s">
        <v>17522</v>
      </c>
      <c r="B2162" s="4" t="s">
        <v>17523</v>
      </c>
      <c r="C2162" s="11">
        <v>1</v>
      </c>
      <c r="D2162" s="4" t="s">
        <v>462</v>
      </c>
      <c r="E2162" s="12">
        <v>4600</v>
      </c>
      <c r="F2162" s="12">
        <v>4600</v>
      </c>
    </row>
    <row r="2163" spans="1:6" x14ac:dyDescent="0.25">
      <c r="A2163" s="4" t="s">
        <v>17524</v>
      </c>
      <c r="B2163" s="4" t="s">
        <v>17525</v>
      </c>
      <c r="C2163" s="11">
        <v>4</v>
      </c>
      <c r="D2163" s="4" t="s">
        <v>462</v>
      </c>
      <c r="E2163" s="12">
        <v>1262.94</v>
      </c>
      <c r="F2163" s="12">
        <v>5051.76</v>
      </c>
    </row>
    <row r="2164" spans="1:6" x14ac:dyDescent="0.25">
      <c r="A2164" s="4" t="s">
        <v>17526</v>
      </c>
      <c r="B2164" s="4" t="s">
        <v>17441</v>
      </c>
      <c r="C2164" s="11">
        <v>4</v>
      </c>
      <c r="D2164" s="4" t="s">
        <v>462</v>
      </c>
      <c r="E2164" s="12">
        <v>0</v>
      </c>
      <c r="F2164" s="12">
        <v>0</v>
      </c>
    </row>
    <row r="2165" spans="1:6" x14ac:dyDescent="0.25">
      <c r="A2165" s="4" t="s">
        <v>17527</v>
      </c>
      <c r="B2165" s="4" t="s">
        <v>17445</v>
      </c>
      <c r="C2165" s="11">
        <v>5</v>
      </c>
      <c r="D2165" s="4" t="s">
        <v>462</v>
      </c>
      <c r="E2165" s="12">
        <v>0</v>
      </c>
      <c r="F2165" s="12">
        <v>0</v>
      </c>
    </row>
    <row r="2166" spans="1:6" x14ac:dyDescent="0.25">
      <c r="A2166" s="4" t="s">
        <v>17528</v>
      </c>
      <c r="B2166" s="4" t="s">
        <v>17529</v>
      </c>
      <c r="C2166" s="11">
        <v>2</v>
      </c>
      <c r="D2166" s="4" t="s">
        <v>462</v>
      </c>
      <c r="E2166" s="12">
        <v>0</v>
      </c>
      <c r="F2166" s="12">
        <v>0</v>
      </c>
    </row>
    <row r="2167" spans="1:6" x14ac:dyDescent="0.25">
      <c r="A2167" s="4" t="s">
        <v>17530</v>
      </c>
      <c r="B2167" s="4" t="s">
        <v>17451</v>
      </c>
      <c r="C2167" s="11">
        <v>5</v>
      </c>
      <c r="D2167" s="4" t="s">
        <v>462</v>
      </c>
      <c r="E2167" s="12">
        <v>0</v>
      </c>
      <c r="F2167" s="12">
        <v>0</v>
      </c>
    </row>
    <row r="2168" spans="1:6" x14ac:dyDescent="0.25">
      <c r="A2168" s="4" t="s">
        <v>17531</v>
      </c>
      <c r="B2168" s="4" t="s">
        <v>17453</v>
      </c>
      <c r="C2168" s="11">
        <v>4</v>
      </c>
      <c r="D2168" s="4" t="s">
        <v>462</v>
      </c>
      <c r="E2168" s="12">
        <v>0</v>
      </c>
      <c r="F2168" s="12">
        <v>0</v>
      </c>
    </row>
    <row r="2169" spans="1:6" x14ac:dyDescent="0.25">
      <c r="A2169" s="4" t="s">
        <v>17532</v>
      </c>
      <c r="B2169" s="4" t="s">
        <v>17455</v>
      </c>
      <c r="C2169" s="11">
        <v>4</v>
      </c>
      <c r="D2169" s="4" t="s">
        <v>462</v>
      </c>
      <c r="E2169" s="12">
        <v>0</v>
      </c>
      <c r="F2169" s="12">
        <v>0</v>
      </c>
    </row>
    <row r="2170" spans="1:6" x14ac:dyDescent="0.25">
      <c r="A2170" s="4" t="s">
        <v>17533</v>
      </c>
      <c r="B2170" s="4" t="s">
        <v>17457</v>
      </c>
      <c r="C2170" s="11">
        <v>5</v>
      </c>
      <c r="D2170" s="4" t="s">
        <v>462</v>
      </c>
      <c r="E2170" s="12">
        <v>0</v>
      </c>
      <c r="F2170" s="12">
        <v>0</v>
      </c>
    </row>
    <row r="2171" spans="1:6" x14ac:dyDescent="0.25">
      <c r="A2171" s="4" t="s">
        <v>17534</v>
      </c>
      <c r="B2171" s="4" t="s">
        <v>17459</v>
      </c>
      <c r="C2171" s="11">
        <v>5</v>
      </c>
      <c r="D2171" s="4" t="s">
        <v>462</v>
      </c>
      <c r="E2171" s="12">
        <v>0</v>
      </c>
      <c r="F2171" s="12">
        <v>0</v>
      </c>
    </row>
    <row r="2172" spans="1:6" x14ac:dyDescent="0.25">
      <c r="A2172" s="4" t="s">
        <v>17535</v>
      </c>
      <c r="B2172" s="4" t="s">
        <v>17536</v>
      </c>
      <c r="C2172" s="11">
        <v>3</v>
      </c>
      <c r="D2172" s="4" t="s">
        <v>462</v>
      </c>
      <c r="E2172" s="12">
        <v>0</v>
      </c>
      <c r="F2172" s="12">
        <v>0</v>
      </c>
    </row>
    <row r="2173" spans="1:6" x14ac:dyDescent="0.25">
      <c r="A2173" s="4" t="s">
        <v>17537</v>
      </c>
      <c r="B2173" s="4" t="s">
        <v>17461</v>
      </c>
      <c r="C2173" s="11">
        <v>20</v>
      </c>
      <c r="D2173" s="4" t="s">
        <v>462</v>
      </c>
      <c r="E2173" s="12">
        <v>0</v>
      </c>
      <c r="F2173" s="12">
        <v>0</v>
      </c>
    </row>
    <row r="2174" spans="1:6" x14ac:dyDescent="0.25">
      <c r="A2174" s="4" t="s">
        <v>17538</v>
      </c>
      <c r="B2174" s="4" t="s">
        <v>17465</v>
      </c>
      <c r="C2174" s="11">
        <v>6</v>
      </c>
      <c r="D2174" s="4" t="s">
        <v>462</v>
      </c>
      <c r="E2174" s="12">
        <v>0</v>
      </c>
      <c r="F2174" s="12">
        <v>0</v>
      </c>
    </row>
    <row r="2175" spans="1:6" x14ac:dyDescent="0.25">
      <c r="A2175" s="4" t="s">
        <v>17539</v>
      </c>
      <c r="B2175" s="4" t="s">
        <v>17540</v>
      </c>
      <c r="C2175" s="11">
        <v>10</v>
      </c>
      <c r="D2175" s="4" t="s">
        <v>462</v>
      </c>
      <c r="E2175" s="12">
        <v>0</v>
      </c>
      <c r="F2175" s="12">
        <v>0</v>
      </c>
    </row>
    <row r="2176" spans="1:6" x14ac:dyDescent="0.25">
      <c r="A2176" s="4" t="s">
        <v>17541</v>
      </c>
      <c r="B2176" s="4" t="s">
        <v>17542</v>
      </c>
      <c r="C2176" s="11">
        <v>35</v>
      </c>
      <c r="D2176" s="4" t="s">
        <v>462</v>
      </c>
      <c r="E2176" s="12">
        <v>0</v>
      </c>
      <c r="F2176" s="12">
        <v>0</v>
      </c>
    </row>
    <row r="2177" spans="1:6" x14ac:dyDescent="0.25">
      <c r="A2177" s="4" t="s">
        <v>17543</v>
      </c>
      <c r="B2177" s="4" t="s">
        <v>17544</v>
      </c>
      <c r="C2177" s="11">
        <v>19</v>
      </c>
      <c r="D2177" s="4" t="s">
        <v>462</v>
      </c>
      <c r="E2177" s="12">
        <v>0</v>
      </c>
      <c r="F2177" s="12">
        <v>0</v>
      </c>
    </row>
    <row r="2178" spans="1:6" x14ac:dyDescent="0.25">
      <c r="A2178" s="4" t="s">
        <v>17545</v>
      </c>
      <c r="B2178" s="4" t="s">
        <v>17546</v>
      </c>
      <c r="C2178" s="11">
        <v>13</v>
      </c>
      <c r="D2178" s="4" t="s">
        <v>462</v>
      </c>
      <c r="E2178" s="12">
        <v>0</v>
      </c>
      <c r="F2178" s="12">
        <v>0</v>
      </c>
    </row>
    <row r="2179" spans="1:6" x14ac:dyDescent="0.25">
      <c r="A2179" s="4" t="s">
        <v>17547</v>
      </c>
      <c r="B2179" s="4" t="s">
        <v>17548</v>
      </c>
      <c r="C2179" s="11">
        <v>10</v>
      </c>
      <c r="D2179" s="4" t="s">
        <v>462</v>
      </c>
      <c r="E2179" s="12">
        <v>0</v>
      </c>
      <c r="F2179" s="12">
        <v>0</v>
      </c>
    </row>
    <row r="2180" spans="1:6" x14ac:dyDescent="0.25">
      <c r="A2180" s="4" t="s">
        <v>17549</v>
      </c>
      <c r="B2180" s="4" t="s">
        <v>17550</v>
      </c>
      <c r="C2180" s="11">
        <v>9</v>
      </c>
      <c r="D2180" s="4" t="s">
        <v>462</v>
      </c>
      <c r="E2180" s="12">
        <v>0</v>
      </c>
      <c r="F2180" s="12">
        <v>0</v>
      </c>
    </row>
    <row r="2181" spans="1:6" x14ac:dyDescent="0.25">
      <c r="A2181" s="4" t="s">
        <v>17551</v>
      </c>
      <c r="B2181" s="4" t="s">
        <v>17552</v>
      </c>
      <c r="C2181" s="11">
        <v>6</v>
      </c>
      <c r="D2181" s="4" t="s">
        <v>462</v>
      </c>
      <c r="E2181" s="12">
        <v>0</v>
      </c>
      <c r="F2181" s="12">
        <v>0</v>
      </c>
    </row>
    <row r="2182" spans="1:6" x14ac:dyDescent="0.25">
      <c r="A2182" s="4" t="s">
        <v>17553</v>
      </c>
      <c r="B2182" s="4" t="s">
        <v>17554</v>
      </c>
      <c r="C2182" s="11">
        <v>5</v>
      </c>
      <c r="D2182" s="4" t="s">
        <v>462</v>
      </c>
      <c r="E2182" s="12">
        <v>0</v>
      </c>
      <c r="F2182" s="12">
        <v>0</v>
      </c>
    </row>
    <row r="2183" spans="1:6" x14ac:dyDescent="0.25">
      <c r="A2183" s="4" t="s">
        <v>17555</v>
      </c>
      <c r="B2183" s="4" t="s">
        <v>17556</v>
      </c>
      <c r="C2183" s="11">
        <v>3</v>
      </c>
      <c r="D2183" s="4" t="s">
        <v>462</v>
      </c>
      <c r="E2183" s="12">
        <v>0</v>
      </c>
      <c r="F2183" s="12">
        <v>0</v>
      </c>
    </row>
    <row r="2184" spans="1:6" x14ac:dyDescent="0.25">
      <c r="A2184" s="4" t="s">
        <v>17557</v>
      </c>
      <c r="B2184" s="4" t="s">
        <v>17558</v>
      </c>
      <c r="C2184" s="11">
        <v>13</v>
      </c>
      <c r="D2184" s="4" t="s">
        <v>462</v>
      </c>
      <c r="E2184" s="12">
        <v>0</v>
      </c>
      <c r="F2184" s="12">
        <v>0</v>
      </c>
    </row>
    <row r="2185" spans="1:6" x14ac:dyDescent="0.25">
      <c r="A2185" s="4" t="s">
        <v>17559</v>
      </c>
      <c r="B2185" s="4" t="s">
        <v>17560</v>
      </c>
      <c r="C2185" s="11">
        <v>9</v>
      </c>
      <c r="D2185" s="4" t="s">
        <v>462</v>
      </c>
      <c r="E2185" s="12">
        <v>0</v>
      </c>
      <c r="F2185" s="12">
        <v>0</v>
      </c>
    </row>
    <row r="2186" spans="1:6" x14ac:dyDescent="0.25">
      <c r="A2186" s="4" t="s">
        <v>17561</v>
      </c>
      <c r="B2186" s="4" t="s">
        <v>17562</v>
      </c>
      <c r="C2186" s="11">
        <v>9</v>
      </c>
      <c r="D2186" s="4" t="s">
        <v>462</v>
      </c>
      <c r="E2186" s="12">
        <v>0</v>
      </c>
      <c r="F2186" s="12">
        <v>0</v>
      </c>
    </row>
    <row r="2187" spans="1:6" x14ac:dyDescent="0.25">
      <c r="A2187" s="4" t="s">
        <v>17563</v>
      </c>
      <c r="B2187" s="4" t="s">
        <v>17564</v>
      </c>
      <c r="C2187" s="11">
        <v>2</v>
      </c>
      <c r="D2187" s="4" t="s">
        <v>462</v>
      </c>
      <c r="E2187" s="12">
        <v>0</v>
      </c>
      <c r="F2187" s="12">
        <v>0</v>
      </c>
    </row>
    <row r="2188" spans="1:6" x14ac:dyDescent="0.25">
      <c r="A2188" s="4" t="s">
        <v>17565</v>
      </c>
      <c r="B2188" s="4" t="s">
        <v>17566</v>
      </c>
      <c r="C2188" s="11">
        <v>6</v>
      </c>
      <c r="D2188" s="4" t="s">
        <v>462</v>
      </c>
      <c r="E2188" s="12">
        <v>0</v>
      </c>
      <c r="F2188" s="12">
        <v>0</v>
      </c>
    </row>
    <row r="2189" spans="1:6" x14ac:dyDescent="0.25">
      <c r="A2189" s="4" t="s">
        <v>17567</v>
      </c>
      <c r="B2189" s="4" t="s">
        <v>17568</v>
      </c>
      <c r="C2189" s="11">
        <v>17</v>
      </c>
      <c r="D2189" s="4" t="s">
        <v>462</v>
      </c>
      <c r="E2189" s="12">
        <v>0</v>
      </c>
      <c r="F2189" s="12">
        <v>0</v>
      </c>
    </row>
    <row r="2190" spans="1:6" x14ac:dyDescent="0.25">
      <c r="A2190" s="4" t="s">
        <v>17569</v>
      </c>
      <c r="B2190" s="4" t="s">
        <v>17570</v>
      </c>
      <c r="C2190" s="11">
        <v>2</v>
      </c>
      <c r="D2190" s="4" t="s">
        <v>462</v>
      </c>
      <c r="E2190" s="12">
        <v>0</v>
      </c>
      <c r="F2190" s="12">
        <v>0</v>
      </c>
    </row>
    <row r="2191" spans="1:6" x14ac:dyDescent="0.25">
      <c r="A2191" s="4" t="s">
        <v>17571</v>
      </c>
      <c r="B2191" s="4" t="s">
        <v>17572</v>
      </c>
      <c r="C2191" s="11">
        <v>1</v>
      </c>
      <c r="D2191" s="4" t="s">
        <v>462</v>
      </c>
      <c r="E2191" s="12">
        <v>0</v>
      </c>
      <c r="F2191" s="12">
        <v>0</v>
      </c>
    </row>
    <row r="2192" spans="1:6" x14ac:dyDescent="0.25">
      <c r="A2192" s="4" t="s">
        <v>17573</v>
      </c>
      <c r="B2192" s="4" t="s">
        <v>17574</v>
      </c>
      <c r="C2192" s="11">
        <v>5</v>
      </c>
      <c r="D2192" s="4" t="s">
        <v>462</v>
      </c>
      <c r="E2192" s="12">
        <v>0</v>
      </c>
      <c r="F2192" s="12">
        <v>0</v>
      </c>
    </row>
    <row r="2193" spans="1:6" x14ac:dyDescent="0.25">
      <c r="A2193" s="4" t="s">
        <v>17575</v>
      </c>
      <c r="B2193" s="4" t="s">
        <v>17576</v>
      </c>
      <c r="C2193" s="11">
        <v>7</v>
      </c>
      <c r="D2193" s="4" t="s">
        <v>462</v>
      </c>
      <c r="E2193" s="12">
        <v>0</v>
      </c>
      <c r="F2193" s="12">
        <v>0</v>
      </c>
    </row>
    <row r="2194" spans="1:6" x14ac:dyDescent="0.25">
      <c r="A2194" s="4" t="s">
        <v>17577</v>
      </c>
      <c r="B2194" s="4" t="s">
        <v>17578</v>
      </c>
      <c r="C2194" s="11">
        <v>1</v>
      </c>
      <c r="D2194" s="4" t="s">
        <v>462</v>
      </c>
      <c r="E2194" s="12">
        <v>0</v>
      </c>
      <c r="F2194" s="12">
        <v>0</v>
      </c>
    </row>
    <row r="2195" spans="1:6" x14ac:dyDescent="0.25">
      <c r="A2195" s="4" t="s">
        <v>17579</v>
      </c>
      <c r="B2195" s="4" t="s">
        <v>17580</v>
      </c>
      <c r="C2195" s="11">
        <v>5</v>
      </c>
      <c r="D2195" s="4" t="s">
        <v>462</v>
      </c>
      <c r="E2195" s="12">
        <v>0</v>
      </c>
      <c r="F2195" s="12">
        <v>0</v>
      </c>
    </row>
    <row r="2196" spans="1:6" x14ac:dyDescent="0.25">
      <c r="A2196" s="4" t="s">
        <v>17581</v>
      </c>
      <c r="B2196" s="4" t="s">
        <v>17582</v>
      </c>
      <c r="C2196" s="11">
        <v>3</v>
      </c>
      <c r="D2196" s="4" t="s">
        <v>462</v>
      </c>
      <c r="E2196" s="12">
        <v>0</v>
      </c>
      <c r="F2196" s="12">
        <v>0</v>
      </c>
    </row>
    <row r="2197" spans="1:6" x14ac:dyDescent="0.25">
      <c r="A2197" s="4" t="s">
        <v>17583</v>
      </c>
      <c r="B2197" s="4" t="s">
        <v>17584</v>
      </c>
      <c r="C2197" s="11">
        <v>1</v>
      </c>
      <c r="D2197" s="4" t="s">
        <v>462</v>
      </c>
      <c r="E2197" s="12">
        <v>0</v>
      </c>
      <c r="F2197" s="12">
        <v>0</v>
      </c>
    </row>
    <row r="2198" spans="1:6" x14ac:dyDescent="0.25">
      <c r="A2198" s="4" t="s">
        <v>17585</v>
      </c>
      <c r="B2198" s="4" t="s">
        <v>17586</v>
      </c>
      <c r="C2198" s="11">
        <v>1</v>
      </c>
      <c r="D2198" s="4" t="s">
        <v>462</v>
      </c>
      <c r="E2198" s="12">
        <v>0</v>
      </c>
      <c r="F2198" s="12">
        <v>0</v>
      </c>
    </row>
    <row r="2199" spans="1:6" x14ac:dyDescent="0.25">
      <c r="A2199" s="4" t="s">
        <v>17587</v>
      </c>
      <c r="B2199" s="4" t="s">
        <v>17588</v>
      </c>
      <c r="C2199" s="11">
        <v>1</v>
      </c>
      <c r="D2199" s="4" t="s">
        <v>462</v>
      </c>
      <c r="E2199" s="12">
        <v>0</v>
      </c>
      <c r="F2199" s="12">
        <v>0</v>
      </c>
    </row>
    <row r="2200" spans="1:6" x14ac:dyDescent="0.25">
      <c r="A2200" s="4" t="s">
        <v>17589</v>
      </c>
      <c r="B2200" s="4" t="s">
        <v>17590</v>
      </c>
      <c r="C2200" s="11">
        <v>3</v>
      </c>
      <c r="D2200" s="4" t="s">
        <v>462</v>
      </c>
      <c r="E2200" s="12">
        <v>0</v>
      </c>
      <c r="F2200" s="12">
        <v>0</v>
      </c>
    </row>
    <row r="2201" spans="1:6" x14ac:dyDescent="0.25">
      <c r="A2201" s="4" t="s">
        <v>17591</v>
      </c>
      <c r="B2201" s="4" t="s">
        <v>17592</v>
      </c>
      <c r="C2201" s="11">
        <v>2</v>
      </c>
      <c r="D2201" s="4" t="s">
        <v>462</v>
      </c>
      <c r="E2201" s="12">
        <v>0</v>
      </c>
      <c r="F2201" s="12">
        <v>0</v>
      </c>
    </row>
    <row r="2202" spans="1:6" x14ac:dyDescent="0.25">
      <c r="A2202" s="4" t="s">
        <v>17593</v>
      </c>
      <c r="B2202" s="4" t="s">
        <v>17594</v>
      </c>
      <c r="C2202" s="11">
        <v>4</v>
      </c>
      <c r="D2202" s="4" t="s">
        <v>462</v>
      </c>
      <c r="E2202" s="12">
        <v>0</v>
      </c>
      <c r="F2202" s="12">
        <v>0</v>
      </c>
    </row>
    <row r="2203" spans="1:6" x14ac:dyDescent="0.25">
      <c r="A2203" s="4" t="s">
        <v>17595</v>
      </c>
      <c r="B2203" s="4" t="s">
        <v>17596</v>
      </c>
      <c r="C2203" s="11">
        <v>3</v>
      </c>
      <c r="D2203" s="4" t="s">
        <v>462</v>
      </c>
      <c r="E2203" s="12">
        <v>0</v>
      </c>
      <c r="F2203" s="12">
        <v>0</v>
      </c>
    </row>
    <row r="2204" spans="1:6" x14ac:dyDescent="0.25">
      <c r="A2204" s="4" t="s">
        <v>17597</v>
      </c>
      <c r="B2204" s="4" t="s">
        <v>17598</v>
      </c>
      <c r="C2204" s="11">
        <v>1</v>
      </c>
      <c r="D2204" s="4" t="s">
        <v>462</v>
      </c>
      <c r="E2204" s="12">
        <v>0</v>
      </c>
      <c r="F2204" s="12">
        <v>0</v>
      </c>
    </row>
    <row r="2205" spans="1:6" x14ac:dyDescent="0.25">
      <c r="A2205" s="4" t="s">
        <v>17599</v>
      </c>
      <c r="B2205" s="4" t="s">
        <v>17600</v>
      </c>
      <c r="C2205" s="11">
        <v>4</v>
      </c>
      <c r="D2205" s="4" t="s">
        <v>462</v>
      </c>
      <c r="E2205" s="12">
        <v>0</v>
      </c>
      <c r="F2205" s="12">
        <v>0</v>
      </c>
    </row>
    <row r="2206" spans="1:6" x14ac:dyDescent="0.25">
      <c r="A2206" s="4" t="s">
        <v>17601</v>
      </c>
      <c r="B2206" s="4" t="s">
        <v>17602</v>
      </c>
      <c r="C2206" s="11">
        <v>5</v>
      </c>
      <c r="D2206" s="4" t="s">
        <v>462</v>
      </c>
      <c r="E2206" s="12">
        <v>0</v>
      </c>
      <c r="F2206" s="12">
        <v>0</v>
      </c>
    </row>
    <row r="2207" spans="1:6" x14ac:dyDescent="0.25">
      <c r="A2207" s="4" t="s">
        <v>17603</v>
      </c>
      <c r="B2207" s="4" t="s">
        <v>17604</v>
      </c>
      <c r="C2207" s="11">
        <v>1</v>
      </c>
      <c r="D2207" s="4" t="s">
        <v>462</v>
      </c>
      <c r="E2207" s="12">
        <v>0</v>
      </c>
      <c r="F2207" s="12">
        <v>0</v>
      </c>
    </row>
    <row r="2208" spans="1:6" x14ac:dyDescent="0.25">
      <c r="A2208" s="4" t="s">
        <v>17605</v>
      </c>
      <c r="B2208" s="4" t="s">
        <v>17606</v>
      </c>
      <c r="C2208" s="11">
        <v>2</v>
      </c>
      <c r="D2208" s="4" t="s">
        <v>462</v>
      </c>
      <c r="E2208" s="12">
        <v>0</v>
      </c>
      <c r="F2208" s="12">
        <v>0</v>
      </c>
    </row>
    <row r="2209" spans="1:6" x14ac:dyDescent="0.25">
      <c r="A2209" s="4" t="s">
        <v>17607</v>
      </c>
      <c r="B2209" s="4" t="s">
        <v>17608</v>
      </c>
      <c r="C2209" s="11">
        <v>1</v>
      </c>
      <c r="D2209" s="4" t="s">
        <v>462</v>
      </c>
      <c r="E2209" s="12">
        <v>0</v>
      </c>
      <c r="F2209" s="12">
        <v>0</v>
      </c>
    </row>
    <row r="2210" spans="1:6" x14ac:dyDescent="0.25">
      <c r="A2210" s="4" t="s">
        <v>17609</v>
      </c>
      <c r="B2210" s="4" t="s">
        <v>17610</v>
      </c>
      <c r="C2210" s="11">
        <v>1</v>
      </c>
      <c r="D2210" s="4" t="s">
        <v>462</v>
      </c>
      <c r="E2210" s="12">
        <v>0</v>
      </c>
      <c r="F2210" s="12">
        <v>0</v>
      </c>
    </row>
    <row r="2211" spans="1:6" x14ac:dyDescent="0.25">
      <c r="A2211" s="4" t="s">
        <v>17611</v>
      </c>
      <c r="B2211" s="4" t="s">
        <v>17612</v>
      </c>
      <c r="C2211" s="11">
        <v>1</v>
      </c>
      <c r="D2211" s="4" t="s">
        <v>462</v>
      </c>
      <c r="E2211" s="12">
        <v>0</v>
      </c>
      <c r="F2211" s="12">
        <v>0</v>
      </c>
    </row>
    <row r="2212" spans="1:6" x14ac:dyDescent="0.25">
      <c r="A2212" s="4" t="s">
        <v>17613</v>
      </c>
      <c r="B2212" s="4" t="s">
        <v>17614</v>
      </c>
      <c r="C2212" s="11">
        <v>1</v>
      </c>
      <c r="D2212" s="4" t="s">
        <v>462</v>
      </c>
      <c r="E2212" s="12">
        <v>0</v>
      </c>
      <c r="F2212" s="12">
        <v>0</v>
      </c>
    </row>
    <row r="2213" spans="1:6" x14ac:dyDescent="0.25">
      <c r="A2213" s="4" t="s">
        <v>17615</v>
      </c>
      <c r="B2213" s="4" t="s">
        <v>17616</v>
      </c>
      <c r="C2213" s="11">
        <v>2</v>
      </c>
      <c r="D2213" s="4" t="s">
        <v>462</v>
      </c>
      <c r="E2213" s="12">
        <v>0</v>
      </c>
      <c r="F2213" s="12">
        <v>0</v>
      </c>
    </row>
    <row r="2214" spans="1:6" x14ac:dyDescent="0.25">
      <c r="A2214" s="4" t="s">
        <v>17617</v>
      </c>
      <c r="B2214" s="4" t="s">
        <v>17618</v>
      </c>
      <c r="C2214" s="11">
        <v>3</v>
      </c>
      <c r="D2214" s="4" t="s">
        <v>462</v>
      </c>
      <c r="E2214" s="12">
        <v>0</v>
      </c>
      <c r="F2214" s="12">
        <v>0</v>
      </c>
    </row>
    <row r="2215" spans="1:6" x14ac:dyDescent="0.25">
      <c r="A2215" s="4" t="s">
        <v>17619</v>
      </c>
      <c r="B2215" s="4" t="s">
        <v>17620</v>
      </c>
      <c r="C2215" s="11">
        <v>8</v>
      </c>
      <c r="D2215" s="4" t="s">
        <v>462</v>
      </c>
      <c r="E2215" s="12">
        <v>0</v>
      </c>
      <c r="F2215" s="12">
        <v>0</v>
      </c>
    </row>
    <row r="2216" spans="1:6" x14ac:dyDescent="0.25">
      <c r="A2216" s="4" t="s">
        <v>17621</v>
      </c>
      <c r="B2216" s="4" t="s">
        <v>17622</v>
      </c>
      <c r="C2216" s="11">
        <v>20</v>
      </c>
      <c r="D2216" s="4" t="s">
        <v>462</v>
      </c>
      <c r="E2216" s="12">
        <v>0</v>
      </c>
      <c r="F2216" s="12">
        <v>0</v>
      </c>
    </row>
    <row r="2217" spans="1:6" x14ac:dyDescent="0.25">
      <c r="A2217" s="4" t="s">
        <v>17623</v>
      </c>
      <c r="B2217" s="4" t="s">
        <v>17624</v>
      </c>
      <c r="C2217" s="11">
        <v>10</v>
      </c>
      <c r="D2217" s="4" t="s">
        <v>462</v>
      </c>
      <c r="E2217" s="12">
        <v>0</v>
      </c>
      <c r="F2217" s="12">
        <v>0</v>
      </c>
    </row>
    <row r="2218" spans="1:6" x14ac:dyDescent="0.25">
      <c r="A2218" s="4" t="s">
        <v>17625</v>
      </c>
      <c r="B2218" s="4" t="s">
        <v>17626</v>
      </c>
      <c r="C2218" s="11">
        <v>7</v>
      </c>
      <c r="D2218" s="4" t="s">
        <v>462</v>
      </c>
      <c r="E2218" s="12">
        <v>0</v>
      </c>
      <c r="F2218" s="12">
        <v>0</v>
      </c>
    </row>
    <row r="2219" spans="1:6" x14ac:dyDescent="0.25">
      <c r="A2219" s="4" t="s">
        <v>17627</v>
      </c>
      <c r="B2219" s="4" t="s">
        <v>17628</v>
      </c>
      <c r="C2219" s="11">
        <v>38</v>
      </c>
      <c r="D2219" s="4" t="s">
        <v>462</v>
      </c>
      <c r="E2219" s="12">
        <v>0</v>
      </c>
      <c r="F2219" s="12">
        <v>0</v>
      </c>
    </row>
    <row r="2220" spans="1:6" x14ac:dyDescent="0.25">
      <c r="A2220" s="4" t="s">
        <v>17629</v>
      </c>
      <c r="B2220" s="4" t="s">
        <v>17630</v>
      </c>
      <c r="C2220" s="11">
        <v>43</v>
      </c>
      <c r="D2220" s="4" t="s">
        <v>462</v>
      </c>
      <c r="E2220" s="12">
        <v>0</v>
      </c>
      <c r="F2220" s="12">
        <v>0</v>
      </c>
    </row>
    <row r="2221" spans="1:6" x14ac:dyDescent="0.25">
      <c r="A2221" s="4" t="s">
        <v>17631</v>
      </c>
      <c r="B2221" s="4" t="s">
        <v>17632</v>
      </c>
      <c r="C2221" s="11">
        <v>39</v>
      </c>
      <c r="D2221" s="4" t="s">
        <v>462</v>
      </c>
      <c r="E2221" s="12">
        <v>0</v>
      </c>
      <c r="F2221" s="12">
        <v>0</v>
      </c>
    </row>
    <row r="2222" spans="1:6" x14ac:dyDescent="0.25">
      <c r="A2222" s="4" t="s">
        <v>17633</v>
      </c>
      <c r="B2222" s="4" t="s">
        <v>17634</v>
      </c>
      <c r="C2222" s="11">
        <v>25</v>
      </c>
      <c r="D2222" s="4" t="s">
        <v>462</v>
      </c>
      <c r="E2222" s="12">
        <v>0</v>
      </c>
      <c r="F2222" s="12">
        <v>0</v>
      </c>
    </row>
    <row r="2223" spans="1:6" x14ac:dyDescent="0.25">
      <c r="A2223" s="4" t="s">
        <v>17635</v>
      </c>
      <c r="B2223" s="4" t="s">
        <v>17636</v>
      </c>
      <c r="C2223" s="11">
        <v>29</v>
      </c>
      <c r="D2223" s="4" t="s">
        <v>462</v>
      </c>
      <c r="E2223" s="12">
        <v>0</v>
      </c>
      <c r="F2223" s="12">
        <v>0</v>
      </c>
    </row>
    <row r="2224" spans="1:6" x14ac:dyDescent="0.25">
      <c r="A2224" s="4" t="s">
        <v>17637</v>
      </c>
      <c r="B2224" s="4" t="s">
        <v>17638</v>
      </c>
      <c r="C2224" s="11">
        <v>32</v>
      </c>
      <c r="D2224" s="4" t="s">
        <v>462</v>
      </c>
      <c r="E2224" s="12">
        <v>0</v>
      </c>
      <c r="F2224" s="12">
        <v>0</v>
      </c>
    </row>
    <row r="2225" spans="1:6" x14ac:dyDescent="0.25">
      <c r="A2225" s="4" t="s">
        <v>17639</v>
      </c>
      <c r="B2225" s="4" t="s">
        <v>17640</v>
      </c>
      <c r="C2225" s="11">
        <v>30</v>
      </c>
      <c r="D2225" s="4" t="s">
        <v>462</v>
      </c>
      <c r="E2225" s="12">
        <v>0</v>
      </c>
      <c r="F2225" s="12">
        <v>0</v>
      </c>
    </row>
    <row r="2226" spans="1:6" x14ac:dyDescent="0.25">
      <c r="A2226" s="4" t="s">
        <v>17641</v>
      </c>
      <c r="B2226" s="4" t="s">
        <v>17642</v>
      </c>
      <c r="C2226" s="11">
        <v>45</v>
      </c>
      <c r="D2226" s="4" t="s">
        <v>462</v>
      </c>
      <c r="E2226" s="12">
        <v>0</v>
      </c>
      <c r="F2226" s="12">
        <v>0</v>
      </c>
    </row>
    <row r="2227" spans="1:6" x14ac:dyDescent="0.25">
      <c r="A2227" s="4" t="s">
        <v>17643</v>
      </c>
      <c r="B2227" s="4" t="s">
        <v>17644</v>
      </c>
      <c r="C2227" s="11">
        <v>18</v>
      </c>
      <c r="D2227" s="4" t="s">
        <v>462</v>
      </c>
      <c r="E2227" s="12">
        <v>0</v>
      </c>
      <c r="F2227" s="12">
        <v>0</v>
      </c>
    </row>
    <row r="2228" spans="1:6" x14ac:dyDescent="0.25">
      <c r="A2228" s="4" t="s">
        <v>17645</v>
      </c>
      <c r="B2228" s="4" t="s">
        <v>17646</v>
      </c>
      <c r="C2228" s="11">
        <v>38</v>
      </c>
      <c r="D2228" s="4" t="s">
        <v>462</v>
      </c>
      <c r="E2228" s="12">
        <v>0</v>
      </c>
      <c r="F2228" s="12">
        <v>0</v>
      </c>
    </row>
    <row r="2229" spans="1:6" x14ac:dyDescent="0.25">
      <c r="A2229" s="4" t="s">
        <v>17647</v>
      </c>
      <c r="B2229" s="4" t="s">
        <v>17648</v>
      </c>
      <c r="C2229" s="11">
        <v>24</v>
      </c>
      <c r="D2229" s="4" t="s">
        <v>462</v>
      </c>
      <c r="E2229" s="12">
        <v>0</v>
      </c>
      <c r="F2229" s="12">
        <v>0</v>
      </c>
    </row>
    <row r="2230" spans="1:6" x14ac:dyDescent="0.25">
      <c r="A2230" s="4" t="s">
        <v>17649</v>
      </c>
      <c r="B2230" s="4" t="s">
        <v>17650</v>
      </c>
      <c r="C2230" s="11">
        <v>28</v>
      </c>
      <c r="D2230" s="4" t="s">
        <v>462</v>
      </c>
      <c r="E2230" s="12">
        <v>0</v>
      </c>
      <c r="F2230" s="12">
        <v>0</v>
      </c>
    </row>
    <row r="2231" spans="1:6" x14ac:dyDescent="0.25">
      <c r="A2231" s="4" t="s">
        <v>17651</v>
      </c>
      <c r="B2231" s="4" t="s">
        <v>17652</v>
      </c>
      <c r="C2231" s="11">
        <v>24</v>
      </c>
      <c r="D2231" s="4" t="s">
        <v>462</v>
      </c>
      <c r="E2231" s="12">
        <v>0</v>
      </c>
      <c r="F2231" s="12">
        <v>0</v>
      </c>
    </row>
    <row r="2232" spans="1:6" x14ac:dyDescent="0.25">
      <c r="A2232" s="4" t="s">
        <v>17653</v>
      </c>
      <c r="B2232" s="4" t="s">
        <v>17654</v>
      </c>
      <c r="C2232" s="11">
        <v>15</v>
      </c>
      <c r="D2232" s="4" t="s">
        <v>462</v>
      </c>
      <c r="E2232" s="12">
        <v>0</v>
      </c>
      <c r="F2232" s="12">
        <v>0</v>
      </c>
    </row>
    <row r="2233" spans="1:6" x14ac:dyDescent="0.25">
      <c r="A2233" s="4" t="s">
        <v>17655</v>
      </c>
      <c r="B2233" s="4" t="s">
        <v>17656</v>
      </c>
      <c r="C2233" s="11">
        <v>16</v>
      </c>
      <c r="D2233" s="4" t="s">
        <v>462</v>
      </c>
      <c r="E2233" s="12">
        <v>0</v>
      </c>
      <c r="F2233" s="12">
        <v>0</v>
      </c>
    </row>
    <row r="2234" spans="1:6" x14ac:dyDescent="0.25">
      <c r="A2234" s="4" t="s">
        <v>17657</v>
      </c>
      <c r="B2234" s="4" t="s">
        <v>17658</v>
      </c>
      <c r="C2234" s="11">
        <v>8</v>
      </c>
      <c r="D2234" s="4" t="s">
        <v>462</v>
      </c>
      <c r="E2234" s="12">
        <v>0</v>
      </c>
      <c r="F2234" s="12">
        <v>0</v>
      </c>
    </row>
    <row r="2235" spans="1:6" x14ac:dyDescent="0.25">
      <c r="A2235" s="4" t="s">
        <v>17659</v>
      </c>
      <c r="B2235" s="4" t="s">
        <v>17660</v>
      </c>
      <c r="C2235" s="11">
        <v>18</v>
      </c>
      <c r="D2235" s="4" t="s">
        <v>462</v>
      </c>
      <c r="E2235" s="12">
        <v>0</v>
      </c>
      <c r="F2235" s="12">
        <v>0</v>
      </c>
    </row>
    <row r="2236" spans="1:6" x14ac:dyDescent="0.25">
      <c r="A2236" s="4" t="s">
        <v>17661</v>
      </c>
      <c r="B2236" s="4" t="s">
        <v>17662</v>
      </c>
      <c r="C2236" s="11">
        <v>8</v>
      </c>
      <c r="D2236" s="4" t="s">
        <v>462</v>
      </c>
      <c r="E2236" s="12">
        <v>0</v>
      </c>
      <c r="F2236" s="12">
        <v>0</v>
      </c>
    </row>
    <row r="2237" spans="1:6" x14ac:dyDescent="0.25">
      <c r="A2237" s="4" t="s">
        <v>17663</v>
      </c>
      <c r="B2237" s="4" t="s">
        <v>17664</v>
      </c>
      <c r="C2237" s="11">
        <v>3</v>
      </c>
      <c r="D2237" s="4" t="s">
        <v>462</v>
      </c>
      <c r="E2237" s="12">
        <v>0</v>
      </c>
      <c r="F2237" s="12">
        <v>0</v>
      </c>
    </row>
    <row r="2238" spans="1:6" x14ac:dyDescent="0.25">
      <c r="A2238" s="4" t="s">
        <v>17665</v>
      </c>
      <c r="B2238" s="4" t="s">
        <v>17558</v>
      </c>
      <c r="C2238" s="11">
        <v>1</v>
      </c>
      <c r="D2238" s="4" t="s">
        <v>462</v>
      </c>
      <c r="E2238" s="12">
        <v>0</v>
      </c>
      <c r="F2238" s="12">
        <v>0</v>
      </c>
    </row>
    <row r="2239" spans="1:6" x14ac:dyDescent="0.25">
      <c r="A2239" s="4" t="s">
        <v>17666</v>
      </c>
      <c r="B2239" s="4" t="s">
        <v>17667</v>
      </c>
      <c r="C2239" s="11">
        <v>1</v>
      </c>
      <c r="D2239" s="4" t="s">
        <v>462</v>
      </c>
      <c r="E2239" s="12">
        <v>0</v>
      </c>
      <c r="F2239" s="12">
        <v>0</v>
      </c>
    </row>
    <row r="2240" spans="1:6" x14ac:dyDescent="0.25">
      <c r="A2240" s="4" t="s">
        <v>17668</v>
      </c>
      <c r="B2240" s="4" t="s">
        <v>17580</v>
      </c>
      <c r="C2240" s="11">
        <v>1</v>
      </c>
      <c r="D2240" s="4" t="s">
        <v>462</v>
      </c>
      <c r="E2240" s="12">
        <v>0</v>
      </c>
      <c r="F2240" s="12">
        <v>0</v>
      </c>
    </row>
    <row r="2241" spans="1:6" x14ac:dyDescent="0.25">
      <c r="A2241" s="4" t="s">
        <v>17669</v>
      </c>
      <c r="B2241" s="4" t="s">
        <v>17670</v>
      </c>
      <c r="C2241" s="11">
        <v>1</v>
      </c>
      <c r="D2241" s="4" t="s">
        <v>462</v>
      </c>
      <c r="E2241" s="12">
        <v>0</v>
      </c>
      <c r="F2241" s="12">
        <v>0</v>
      </c>
    </row>
    <row r="2242" spans="1:6" x14ac:dyDescent="0.25">
      <c r="A2242" s="4" t="s">
        <v>17671</v>
      </c>
      <c r="B2242" s="4" t="s">
        <v>17672</v>
      </c>
      <c r="C2242" s="11">
        <v>1</v>
      </c>
      <c r="D2242" s="4" t="s">
        <v>462</v>
      </c>
      <c r="E2242" s="12">
        <v>0</v>
      </c>
      <c r="F2242" s="12">
        <v>0</v>
      </c>
    </row>
    <row r="2243" spans="1:6" x14ac:dyDescent="0.25">
      <c r="A2243" s="4" t="s">
        <v>17673</v>
      </c>
      <c r="B2243" s="4" t="s">
        <v>17674</v>
      </c>
      <c r="C2243" s="11">
        <v>1</v>
      </c>
      <c r="D2243" s="4" t="s">
        <v>462</v>
      </c>
      <c r="E2243" s="12">
        <v>0</v>
      </c>
      <c r="F2243" s="12">
        <v>0</v>
      </c>
    </row>
    <row r="2244" spans="1:6" x14ac:dyDescent="0.25">
      <c r="A2244" s="4" t="s">
        <v>17675</v>
      </c>
      <c r="B2244" s="4" t="s">
        <v>17592</v>
      </c>
      <c r="C2244" s="11">
        <v>1</v>
      </c>
      <c r="D2244" s="4" t="s">
        <v>462</v>
      </c>
      <c r="E2244" s="12">
        <v>0</v>
      </c>
      <c r="F2244" s="12">
        <v>0</v>
      </c>
    </row>
    <row r="2245" spans="1:6" x14ac:dyDescent="0.25">
      <c r="A2245" s="4" t="s">
        <v>17676</v>
      </c>
      <c r="B2245" s="4" t="s">
        <v>17677</v>
      </c>
      <c r="C2245" s="11">
        <v>1</v>
      </c>
      <c r="D2245" s="4" t="s">
        <v>462</v>
      </c>
      <c r="E2245" s="12">
        <v>0</v>
      </c>
      <c r="F2245" s="12">
        <v>0</v>
      </c>
    </row>
    <row r="2246" spans="1:6" x14ac:dyDescent="0.25">
      <c r="A2246" s="4" t="s">
        <v>17678</v>
      </c>
      <c r="B2246" s="4" t="s">
        <v>17679</v>
      </c>
      <c r="C2246" s="11">
        <v>1</v>
      </c>
      <c r="D2246" s="4" t="s">
        <v>462</v>
      </c>
      <c r="E2246" s="12">
        <v>3956</v>
      </c>
      <c r="F2246" s="12">
        <v>3956</v>
      </c>
    </row>
    <row r="2247" spans="1:6" x14ac:dyDescent="0.25">
      <c r="A2247" s="4" t="s">
        <v>17680</v>
      </c>
      <c r="B2247" s="4" t="s">
        <v>17681</v>
      </c>
      <c r="C2247" s="11">
        <v>6</v>
      </c>
      <c r="D2247" s="4" t="s">
        <v>462</v>
      </c>
      <c r="E2247" s="12">
        <v>0</v>
      </c>
      <c r="F2247" s="12">
        <v>0</v>
      </c>
    </row>
    <row r="2248" spans="1:6" x14ac:dyDescent="0.25">
      <c r="A2248" s="4" t="s">
        <v>17682</v>
      </c>
      <c r="B2248" s="4" t="s">
        <v>17683</v>
      </c>
      <c r="C2248" s="11">
        <v>1</v>
      </c>
      <c r="D2248" s="4" t="s">
        <v>462</v>
      </c>
      <c r="E2248" s="12">
        <v>0</v>
      </c>
      <c r="F2248" s="12">
        <v>0</v>
      </c>
    </row>
    <row r="2249" spans="1:6" x14ac:dyDescent="0.25">
      <c r="A2249" s="4" t="s">
        <v>17684</v>
      </c>
      <c r="B2249" s="4" t="s">
        <v>17685</v>
      </c>
      <c r="C2249" s="11">
        <v>1</v>
      </c>
      <c r="D2249" s="4" t="s">
        <v>462</v>
      </c>
      <c r="E2249" s="12">
        <v>0</v>
      </c>
      <c r="F2249" s="12">
        <v>0</v>
      </c>
    </row>
    <row r="2250" spans="1:6" x14ac:dyDescent="0.25">
      <c r="A2250" s="4" t="s">
        <v>17686</v>
      </c>
      <c r="B2250" s="4" t="s">
        <v>17687</v>
      </c>
      <c r="C2250" s="11">
        <v>1</v>
      </c>
      <c r="D2250" s="4" t="s">
        <v>462</v>
      </c>
      <c r="E2250" s="12">
        <v>0</v>
      </c>
      <c r="F2250" s="12">
        <v>0</v>
      </c>
    </row>
    <row r="2251" spans="1:6" x14ac:dyDescent="0.25">
      <c r="A2251" s="4" t="s">
        <v>17688</v>
      </c>
      <c r="B2251" s="4" t="s">
        <v>17660</v>
      </c>
      <c r="C2251" s="11">
        <v>1</v>
      </c>
      <c r="D2251" s="4" t="s">
        <v>462</v>
      </c>
      <c r="E2251" s="12">
        <v>0</v>
      </c>
      <c r="F2251" s="12">
        <v>0</v>
      </c>
    </row>
    <row r="2252" spans="1:6" x14ac:dyDescent="0.25">
      <c r="A2252" s="4" t="s">
        <v>17689</v>
      </c>
      <c r="B2252" s="4" t="s">
        <v>17690</v>
      </c>
      <c r="C2252" s="11">
        <v>3</v>
      </c>
      <c r="D2252" s="4" t="s">
        <v>462</v>
      </c>
      <c r="E2252" s="12">
        <v>0</v>
      </c>
      <c r="F2252" s="12">
        <v>0</v>
      </c>
    </row>
    <row r="2253" spans="1:6" x14ac:dyDescent="0.25">
      <c r="A2253" s="4" t="s">
        <v>17691</v>
      </c>
      <c r="B2253" s="4" t="s">
        <v>17692</v>
      </c>
      <c r="C2253" s="11">
        <v>2</v>
      </c>
      <c r="D2253" s="4" t="s">
        <v>462</v>
      </c>
      <c r="E2253" s="12">
        <v>0</v>
      </c>
      <c r="F2253" s="12">
        <v>0</v>
      </c>
    </row>
    <row r="2254" spans="1:6" x14ac:dyDescent="0.25">
      <c r="A2254" s="4" t="s">
        <v>17693</v>
      </c>
      <c r="B2254" s="4" t="s">
        <v>17694</v>
      </c>
      <c r="C2254" s="11">
        <v>1</v>
      </c>
      <c r="D2254" s="4" t="s">
        <v>462</v>
      </c>
      <c r="E2254" s="12">
        <v>0</v>
      </c>
      <c r="F2254" s="12">
        <v>0</v>
      </c>
    </row>
    <row r="2255" spans="1:6" x14ac:dyDescent="0.25">
      <c r="A2255" s="4" t="s">
        <v>17695</v>
      </c>
      <c r="B2255" s="4" t="s">
        <v>17696</v>
      </c>
      <c r="C2255" s="11">
        <v>5</v>
      </c>
      <c r="D2255" s="4" t="s">
        <v>462</v>
      </c>
      <c r="E2255" s="12">
        <v>0</v>
      </c>
      <c r="F2255" s="12">
        <v>0</v>
      </c>
    </row>
    <row r="2256" spans="1:6" x14ac:dyDescent="0.25">
      <c r="A2256" s="4" t="s">
        <v>17697</v>
      </c>
      <c r="B2256" s="4" t="s">
        <v>17698</v>
      </c>
      <c r="C2256" s="11">
        <v>3</v>
      </c>
      <c r="D2256" s="4" t="s">
        <v>462</v>
      </c>
      <c r="E2256" s="12">
        <v>0</v>
      </c>
      <c r="F2256" s="12">
        <v>0</v>
      </c>
    </row>
    <row r="2257" spans="1:6" x14ac:dyDescent="0.25">
      <c r="A2257" s="4" t="s">
        <v>17699</v>
      </c>
      <c r="B2257" s="4" t="s">
        <v>17700</v>
      </c>
      <c r="C2257" s="11">
        <v>4</v>
      </c>
      <c r="D2257" s="4" t="s">
        <v>462</v>
      </c>
      <c r="E2257" s="12">
        <v>0</v>
      </c>
      <c r="F2257" s="12">
        <v>0</v>
      </c>
    </row>
    <row r="2258" spans="1:6" x14ac:dyDescent="0.25">
      <c r="A2258" s="4" t="s">
        <v>17701</v>
      </c>
      <c r="B2258" s="4" t="s">
        <v>17702</v>
      </c>
      <c r="C2258" s="11">
        <v>1</v>
      </c>
      <c r="D2258" s="4" t="s">
        <v>462</v>
      </c>
      <c r="E2258" s="12">
        <v>0</v>
      </c>
      <c r="F2258" s="12">
        <v>0</v>
      </c>
    </row>
    <row r="2259" spans="1:6" x14ac:dyDescent="0.25">
      <c r="A2259" s="4" t="s">
        <v>17703</v>
      </c>
      <c r="B2259" s="4" t="s">
        <v>17704</v>
      </c>
      <c r="C2259" s="11">
        <v>3</v>
      </c>
      <c r="D2259" s="4" t="s">
        <v>462</v>
      </c>
      <c r="E2259" s="12">
        <v>0</v>
      </c>
      <c r="F2259" s="12">
        <v>0</v>
      </c>
    </row>
    <row r="2260" spans="1:6" x14ac:dyDescent="0.25">
      <c r="A2260" s="4" t="s">
        <v>17705</v>
      </c>
      <c r="B2260" s="4" t="s">
        <v>17706</v>
      </c>
      <c r="C2260" s="11">
        <v>3</v>
      </c>
      <c r="D2260" s="4" t="s">
        <v>462</v>
      </c>
      <c r="E2260" s="12">
        <v>0</v>
      </c>
      <c r="F2260" s="12">
        <v>0</v>
      </c>
    </row>
    <row r="2261" spans="1:6" x14ac:dyDescent="0.25">
      <c r="A2261" s="4" t="s">
        <v>17707</v>
      </c>
      <c r="B2261" s="4" t="s">
        <v>17708</v>
      </c>
      <c r="C2261" s="11">
        <v>9</v>
      </c>
      <c r="D2261" s="4" t="s">
        <v>462</v>
      </c>
      <c r="E2261" s="12">
        <v>0</v>
      </c>
      <c r="F2261" s="12">
        <v>0</v>
      </c>
    </row>
    <row r="2262" spans="1:6" x14ac:dyDescent="0.25">
      <c r="A2262" s="4" t="s">
        <v>17709</v>
      </c>
      <c r="B2262" s="4" t="s">
        <v>17710</v>
      </c>
      <c r="C2262" s="11">
        <v>2</v>
      </c>
      <c r="D2262" s="4" t="s">
        <v>462</v>
      </c>
      <c r="E2262" s="12">
        <v>0</v>
      </c>
      <c r="F2262" s="12">
        <v>0</v>
      </c>
    </row>
    <row r="2263" spans="1:6" x14ac:dyDescent="0.25">
      <c r="A2263" s="4" t="s">
        <v>17711</v>
      </c>
      <c r="B2263" s="4" t="s">
        <v>17712</v>
      </c>
      <c r="C2263" s="11">
        <v>3</v>
      </c>
      <c r="D2263" s="4" t="s">
        <v>462</v>
      </c>
      <c r="E2263" s="12">
        <v>0</v>
      </c>
      <c r="F2263" s="12">
        <v>0</v>
      </c>
    </row>
    <row r="2264" spans="1:6" x14ac:dyDescent="0.25">
      <c r="A2264" s="4" t="s">
        <v>17713</v>
      </c>
      <c r="B2264" s="4" t="s">
        <v>17714</v>
      </c>
      <c r="C2264" s="11">
        <v>1</v>
      </c>
      <c r="D2264" s="4" t="s">
        <v>462</v>
      </c>
      <c r="E2264" s="12">
        <v>0</v>
      </c>
      <c r="F2264" s="12">
        <v>0</v>
      </c>
    </row>
    <row r="2265" spans="1:6" x14ac:dyDescent="0.25">
      <c r="A2265" s="4" t="s">
        <v>17715</v>
      </c>
      <c r="B2265" s="4" t="s">
        <v>17716</v>
      </c>
      <c r="C2265" s="11">
        <v>3</v>
      </c>
      <c r="D2265" s="4" t="s">
        <v>462</v>
      </c>
      <c r="E2265" s="12">
        <v>0</v>
      </c>
      <c r="F2265" s="12">
        <v>0</v>
      </c>
    </row>
    <row r="2266" spans="1:6" x14ac:dyDescent="0.25">
      <c r="A2266" s="4" t="s">
        <v>17717</v>
      </c>
      <c r="B2266" s="4" t="s">
        <v>17718</v>
      </c>
      <c r="C2266" s="11">
        <v>1</v>
      </c>
      <c r="D2266" s="4" t="s">
        <v>462</v>
      </c>
      <c r="E2266" s="12">
        <v>0</v>
      </c>
      <c r="F2266" s="12">
        <v>0</v>
      </c>
    </row>
    <row r="2267" spans="1:6" x14ac:dyDescent="0.25">
      <c r="A2267" s="4" t="s">
        <v>17719</v>
      </c>
      <c r="B2267" s="4" t="s">
        <v>17720</v>
      </c>
      <c r="C2267" s="11">
        <v>2</v>
      </c>
      <c r="D2267" s="4" t="s">
        <v>462</v>
      </c>
      <c r="E2267" s="12">
        <v>0</v>
      </c>
      <c r="F2267" s="12">
        <v>0</v>
      </c>
    </row>
    <row r="2268" spans="1:6" x14ac:dyDescent="0.25">
      <c r="A2268" s="4" t="s">
        <v>17721</v>
      </c>
      <c r="B2268" s="4" t="s">
        <v>17722</v>
      </c>
      <c r="C2268" s="11">
        <v>1</v>
      </c>
      <c r="D2268" s="4" t="s">
        <v>462</v>
      </c>
      <c r="E2268" s="12">
        <v>0</v>
      </c>
      <c r="F2268" s="12">
        <v>0</v>
      </c>
    </row>
    <row r="2269" spans="1:6" x14ac:dyDescent="0.25">
      <c r="A2269" s="4" t="s">
        <v>17723</v>
      </c>
      <c r="B2269" s="4" t="s">
        <v>17724</v>
      </c>
      <c r="C2269" s="11">
        <v>2</v>
      </c>
      <c r="D2269" s="4" t="s">
        <v>462</v>
      </c>
      <c r="E2269" s="12">
        <v>0</v>
      </c>
      <c r="F2269" s="12">
        <v>0</v>
      </c>
    </row>
    <row r="2270" spans="1:6" x14ac:dyDescent="0.25">
      <c r="A2270" s="4" t="s">
        <v>17725</v>
      </c>
      <c r="B2270" s="4" t="s">
        <v>17726</v>
      </c>
      <c r="C2270" s="11">
        <v>1</v>
      </c>
      <c r="D2270" s="4" t="s">
        <v>462</v>
      </c>
      <c r="E2270" s="12">
        <v>0</v>
      </c>
      <c r="F2270" s="12">
        <v>0</v>
      </c>
    </row>
    <row r="2271" spans="1:6" x14ac:dyDescent="0.25">
      <c r="A2271" s="4" t="s">
        <v>17727</v>
      </c>
      <c r="B2271" s="4" t="s">
        <v>17728</v>
      </c>
      <c r="C2271" s="11">
        <v>14</v>
      </c>
      <c r="D2271" s="4" t="s">
        <v>462</v>
      </c>
      <c r="E2271" s="12">
        <v>0</v>
      </c>
      <c r="F2271" s="12">
        <v>0</v>
      </c>
    </row>
    <row r="2272" spans="1:6" x14ac:dyDescent="0.25">
      <c r="A2272" s="4" t="s">
        <v>17729</v>
      </c>
      <c r="B2272" s="4" t="s">
        <v>17730</v>
      </c>
      <c r="C2272" s="11">
        <v>14</v>
      </c>
      <c r="D2272" s="4" t="s">
        <v>462</v>
      </c>
      <c r="E2272" s="12">
        <v>0</v>
      </c>
      <c r="F2272" s="12">
        <v>0</v>
      </c>
    </row>
    <row r="2273" spans="1:6" x14ac:dyDescent="0.25">
      <c r="A2273" s="4" t="s">
        <v>17731</v>
      </c>
      <c r="B2273" s="4" t="s">
        <v>17732</v>
      </c>
      <c r="C2273" s="11">
        <v>4</v>
      </c>
      <c r="D2273" s="4" t="s">
        <v>462</v>
      </c>
      <c r="E2273" s="12">
        <v>0</v>
      </c>
      <c r="F2273" s="12">
        <v>0</v>
      </c>
    </row>
    <row r="2274" spans="1:6" x14ac:dyDescent="0.25">
      <c r="A2274" s="4" t="s">
        <v>17733</v>
      </c>
      <c r="B2274" s="4" t="s">
        <v>17734</v>
      </c>
      <c r="C2274" s="11">
        <v>30</v>
      </c>
      <c r="D2274" s="4" t="s">
        <v>462</v>
      </c>
      <c r="E2274" s="12">
        <v>0</v>
      </c>
      <c r="F2274" s="12">
        <v>0</v>
      </c>
    </row>
    <row r="2275" spans="1:6" x14ac:dyDescent="0.25">
      <c r="A2275" s="4" t="s">
        <v>17735</v>
      </c>
      <c r="B2275" s="4" t="s">
        <v>17736</v>
      </c>
      <c r="C2275" s="11">
        <v>18</v>
      </c>
      <c r="D2275" s="4" t="s">
        <v>462</v>
      </c>
      <c r="E2275" s="12">
        <v>0</v>
      </c>
      <c r="F2275" s="12">
        <v>0</v>
      </c>
    </row>
    <row r="2276" spans="1:6" x14ac:dyDescent="0.25">
      <c r="A2276" s="4" t="s">
        <v>17737</v>
      </c>
      <c r="B2276" s="4" t="s">
        <v>17738</v>
      </c>
      <c r="C2276" s="11">
        <v>7</v>
      </c>
      <c r="D2276" s="4" t="s">
        <v>462</v>
      </c>
      <c r="E2276" s="12">
        <v>0</v>
      </c>
      <c r="F2276" s="12">
        <v>0</v>
      </c>
    </row>
    <row r="2277" spans="1:6" x14ac:dyDescent="0.25">
      <c r="A2277" s="4" t="s">
        <v>17739</v>
      </c>
      <c r="B2277" s="4" t="s">
        <v>17740</v>
      </c>
      <c r="C2277" s="11">
        <v>9</v>
      </c>
      <c r="D2277" s="4" t="s">
        <v>462</v>
      </c>
      <c r="E2277" s="12">
        <v>0</v>
      </c>
      <c r="F2277" s="12">
        <v>0</v>
      </c>
    </row>
    <row r="2278" spans="1:6" x14ac:dyDescent="0.25">
      <c r="A2278" s="4" t="s">
        <v>17741</v>
      </c>
      <c r="B2278" s="4" t="s">
        <v>17742</v>
      </c>
      <c r="C2278" s="11">
        <v>6</v>
      </c>
      <c r="D2278" s="4" t="s">
        <v>462</v>
      </c>
      <c r="E2278" s="12">
        <v>0</v>
      </c>
      <c r="F2278" s="12">
        <v>0</v>
      </c>
    </row>
    <row r="2279" spans="1:6" x14ac:dyDescent="0.25">
      <c r="A2279" s="4" t="s">
        <v>17743</v>
      </c>
      <c r="B2279" s="4" t="s">
        <v>17744</v>
      </c>
      <c r="C2279" s="11">
        <v>30</v>
      </c>
      <c r="D2279" s="4" t="s">
        <v>462</v>
      </c>
      <c r="E2279" s="12">
        <v>0</v>
      </c>
      <c r="F2279" s="12">
        <v>0</v>
      </c>
    </row>
    <row r="2280" spans="1:6" x14ac:dyDescent="0.25">
      <c r="A2280" s="4" t="s">
        <v>17745</v>
      </c>
      <c r="B2280" s="4" t="s">
        <v>17746</v>
      </c>
      <c r="C2280" s="11">
        <v>3</v>
      </c>
      <c r="D2280" s="4" t="s">
        <v>462</v>
      </c>
      <c r="E2280" s="12">
        <v>0</v>
      </c>
      <c r="F2280" s="12">
        <v>0</v>
      </c>
    </row>
    <row r="2281" spans="1:6" x14ac:dyDescent="0.25">
      <c r="A2281" s="4" t="s">
        <v>17747</v>
      </c>
      <c r="B2281" s="4" t="s">
        <v>17748</v>
      </c>
      <c r="C2281" s="11">
        <v>8</v>
      </c>
      <c r="D2281" s="4" t="s">
        <v>462</v>
      </c>
      <c r="E2281" s="12">
        <v>0</v>
      </c>
      <c r="F2281" s="12">
        <v>0</v>
      </c>
    </row>
    <row r="2282" spans="1:6" x14ac:dyDescent="0.25">
      <c r="A2282" s="4" t="s">
        <v>17749</v>
      </c>
      <c r="B2282" s="4" t="s">
        <v>17750</v>
      </c>
      <c r="C2282" s="11">
        <v>8</v>
      </c>
      <c r="D2282" s="4" t="s">
        <v>462</v>
      </c>
      <c r="E2282" s="12">
        <v>0</v>
      </c>
      <c r="F2282" s="12">
        <v>0</v>
      </c>
    </row>
    <row r="2283" spans="1:6" x14ac:dyDescent="0.25">
      <c r="A2283" s="4" t="s">
        <v>17751</v>
      </c>
      <c r="B2283" s="4" t="s">
        <v>17752</v>
      </c>
      <c r="C2283" s="11">
        <v>10</v>
      </c>
      <c r="D2283" s="4" t="s">
        <v>462</v>
      </c>
      <c r="E2283" s="12">
        <v>0</v>
      </c>
      <c r="F2283" s="12">
        <v>0</v>
      </c>
    </row>
    <row r="2284" spans="1:6" x14ac:dyDescent="0.25">
      <c r="A2284" s="4" t="s">
        <v>17753</v>
      </c>
      <c r="B2284" s="4" t="s">
        <v>17754</v>
      </c>
      <c r="C2284" s="11">
        <v>16</v>
      </c>
      <c r="D2284" s="4" t="s">
        <v>462</v>
      </c>
      <c r="E2284" s="12">
        <v>0</v>
      </c>
      <c r="F2284" s="12">
        <v>0</v>
      </c>
    </row>
    <row r="2285" spans="1:6" x14ac:dyDescent="0.25">
      <c r="A2285" s="4" t="s">
        <v>17755</v>
      </c>
      <c r="B2285" s="4" t="s">
        <v>17756</v>
      </c>
      <c r="C2285" s="11">
        <v>4</v>
      </c>
      <c r="D2285" s="4" t="s">
        <v>462</v>
      </c>
      <c r="E2285" s="12">
        <v>0</v>
      </c>
      <c r="F2285" s="12">
        <v>0</v>
      </c>
    </row>
    <row r="2286" spans="1:6" x14ac:dyDescent="0.25">
      <c r="A2286" s="4" t="s">
        <v>17757</v>
      </c>
      <c r="B2286" s="4" t="s">
        <v>17758</v>
      </c>
      <c r="C2286" s="11">
        <v>6</v>
      </c>
      <c r="D2286" s="4" t="s">
        <v>462</v>
      </c>
      <c r="E2286" s="12">
        <v>0</v>
      </c>
      <c r="F2286" s="12">
        <v>0</v>
      </c>
    </row>
    <row r="2287" spans="1:6" x14ac:dyDescent="0.25">
      <c r="A2287" s="4" t="s">
        <v>17759</v>
      </c>
      <c r="B2287" s="4" t="s">
        <v>17760</v>
      </c>
      <c r="C2287" s="11">
        <v>5</v>
      </c>
      <c r="D2287" s="4" t="s">
        <v>462</v>
      </c>
      <c r="E2287" s="12">
        <v>0</v>
      </c>
      <c r="F2287" s="12">
        <v>0</v>
      </c>
    </row>
    <row r="2288" spans="1:6" x14ac:dyDescent="0.25">
      <c r="A2288" s="4" t="s">
        <v>17761</v>
      </c>
      <c r="B2288" s="4" t="s">
        <v>17762</v>
      </c>
      <c r="C2288" s="11">
        <v>1</v>
      </c>
      <c r="D2288" s="4" t="s">
        <v>462</v>
      </c>
      <c r="E2288" s="12">
        <v>884</v>
      </c>
      <c r="F2288" s="12">
        <v>884</v>
      </c>
    </row>
    <row r="2289" spans="1:6" x14ac:dyDescent="0.25">
      <c r="A2289" s="4" t="s">
        <v>17763</v>
      </c>
      <c r="B2289" s="4" t="s">
        <v>17764</v>
      </c>
      <c r="C2289" s="11">
        <v>10</v>
      </c>
      <c r="D2289" s="4" t="s">
        <v>462</v>
      </c>
      <c r="E2289" s="12">
        <v>0</v>
      </c>
      <c r="F2289" s="12">
        <v>0</v>
      </c>
    </row>
    <row r="2290" spans="1:6" x14ac:dyDescent="0.25">
      <c r="A2290" s="4" t="s">
        <v>17765</v>
      </c>
      <c r="B2290" s="4" t="s">
        <v>17766</v>
      </c>
      <c r="C2290" s="11">
        <v>1</v>
      </c>
      <c r="D2290" s="4" t="s">
        <v>462</v>
      </c>
      <c r="E2290" s="12">
        <v>0</v>
      </c>
      <c r="F2290" s="12">
        <v>0</v>
      </c>
    </row>
    <row r="2291" spans="1:6" x14ac:dyDescent="0.25">
      <c r="A2291" s="4" t="s">
        <v>17767</v>
      </c>
      <c r="B2291" s="4" t="s">
        <v>17768</v>
      </c>
      <c r="C2291" s="11">
        <v>4</v>
      </c>
      <c r="D2291" s="4" t="s">
        <v>462</v>
      </c>
      <c r="E2291" s="12">
        <v>0</v>
      </c>
      <c r="F2291" s="12">
        <v>0</v>
      </c>
    </row>
    <row r="2292" spans="1:6" x14ac:dyDescent="0.25">
      <c r="A2292" s="4" t="s">
        <v>17769</v>
      </c>
      <c r="B2292" s="4" t="s">
        <v>17770</v>
      </c>
      <c r="C2292" s="11">
        <v>1</v>
      </c>
      <c r="D2292" s="4" t="s">
        <v>462</v>
      </c>
      <c r="E2292" s="12">
        <v>0</v>
      </c>
      <c r="F2292" s="12">
        <v>0</v>
      </c>
    </row>
    <row r="2293" spans="1:6" x14ac:dyDescent="0.25">
      <c r="A2293" s="4" t="s">
        <v>17771</v>
      </c>
      <c r="B2293" s="4" t="s">
        <v>17772</v>
      </c>
      <c r="C2293" s="11">
        <v>8</v>
      </c>
      <c r="D2293" s="4" t="s">
        <v>462</v>
      </c>
      <c r="E2293" s="12">
        <v>0</v>
      </c>
      <c r="F2293" s="12">
        <v>0</v>
      </c>
    </row>
    <row r="2294" spans="1:6" x14ac:dyDescent="0.25">
      <c r="A2294" s="4" t="s">
        <v>17773</v>
      </c>
      <c r="B2294" s="4" t="s">
        <v>17774</v>
      </c>
      <c r="C2294" s="11">
        <v>5</v>
      </c>
      <c r="D2294" s="4" t="s">
        <v>462</v>
      </c>
      <c r="E2294" s="12">
        <v>0</v>
      </c>
      <c r="F2294" s="12">
        <v>0</v>
      </c>
    </row>
    <row r="2295" spans="1:6" x14ac:dyDescent="0.25">
      <c r="A2295" s="4" t="s">
        <v>17775</v>
      </c>
      <c r="B2295" s="4" t="s">
        <v>17776</v>
      </c>
      <c r="C2295" s="11">
        <v>1</v>
      </c>
      <c r="D2295" s="4" t="s">
        <v>462</v>
      </c>
      <c r="E2295" s="12">
        <v>0</v>
      </c>
      <c r="F2295" s="12">
        <v>0</v>
      </c>
    </row>
    <row r="2296" spans="1:6" x14ac:dyDescent="0.25">
      <c r="A2296" s="4" t="s">
        <v>17777</v>
      </c>
      <c r="B2296" s="4" t="s">
        <v>17778</v>
      </c>
      <c r="C2296" s="11">
        <v>1</v>
      </c>
      <c r="D2296" s="4" t="s">
        <v>462</v>
      </c>
      <c r="E2296" s="12">
        <v>0</v>
      </c>
      <c r="F2296" s="12">
        <v>0</v>
      </c>
    </row>
    <row r="2297" spans="1:6" x14ac:dyDescent="0.25">
      <c r="A2297" s="4" t="s">
        <v>17779</v>
      </c>
      <c r="B2297" s="4" t="s">
        <v>17780</v>
      </c>
      <c r="C2297" s="11">
        <v>1</v>
      </c>
      <c r="D2297" s="4" t="s">
        <v>462</v>
      </c>
      <c r="E2297" s="12">
        <v>0</v>
      </c>
      <c r="F2297" s="12">
        <v>0</v>
      </c>
    </row>
    <row r="2298" spans="1:6" x14ac:dyDescent="0.25">
      <c r="A2298" s="4" t="s">
        <v>17781</v>
      </c>
      <c r="B2298" s="4" t="s">
        <v>17782</v>
      </c>
      <c r="C2298" s="11">
        <v>8</v>
      </c>
      <c r="D2298" s="4" t="s">
        <v>462</v>
      </c>
      <c r="E2298" s="12">
        <v>0</v>
      </c>
      <c r="F2298" s="12">
        <v>0</v>
      </c>
    </row>
    <row r="2299" spans="1:6" x14ac:dyDescent="0.25">
      <c r="A2299" s="4" t="s">
        <v>17783</v>
      </c>
      <c r="B2299" s="4" t="s">
        <v>17784</v>
      </c>
      <c r="C2299" s="11">
        <v>2</v>
      </c>
      <c r="D2299" s="4" t="s">
        <v>462</v>
      </c>
      <c r="E2299" s="12">
        <v>0</v>
      </c>
      <c r="F2299" s="12">
        <v>0</v>
      </c>
    </row>
    <row r="2300" spans="1:6" x14ac:dyDescent="0.25">
      <c r="A2300" s="4" t="s">
        <v>17785</v>
      </c>
      <c r="B2300" s="4" t="s">
        <v>17786</v>
      </c>
      <c r="C2300" s="11">
        <v>1</v>
      </c>
      <c r="D2300" s="4" t="s">
        <v>462</v>
      </c>
      <c r="E2300" s="12">
        <v>0</v>
      </c>
      <c r="F2300" s="12">
        <v>0</v>
      </c>
    </row>
    <row r="2301" spans="1:6" x14ac:dyDescent="0.25">
      <c r="A2301" s="4" t="s">
        <v>17787</v>
      </c>
      <c r="B2301" s="4" t="s">
        <v>17788</v>
      </c>
      <c r="C2301" s="11">
        <v>2</v>
      </c>
      <c r="D2301" s="4" t="s">
        <v>462</v>
      </c>
      <c r="E2301" s="12">
        <v>0</v>
      </c>
      <c r="F2301" s="12">
        <v>0</v>
      </c>
    </row>
    <row r="2302" spans="1:6" x14ac:dyDescent="0.25">
      <c r="A2302" s="4" t="s">
        <v>17789</v>
      </c>
      <c r="B2302" s="4" t="s">
        <v>17790</v>
      </c>
      <c r="C2302" s="11">
        <v>8</v>
      </c>
      <c r="D2302" s="4" t="s">
        <v>462</v>
      </c>
      <c r="E2302" s="12">
        <v>0</v>
      </c>
      <c r="F2302" s="12">
        <v>0</v>
      </c>
    </row>
    <row r="2303" spans="1:6" x14ac:dyDescent="0.25">
      <c r="A2303" s="4" t="s">
        <v>17791</v>
      </c>
      <c r="B2303" s="4" t="s">
        <v>17792</v>
      </c>
      <c r="C2303" s="11">
        <v>1</v>
      </c>
      <c r="D2303" s="4" t="s">
        <v>462</v>
      </c>
      <c r="E2303" s="12">
        <v>0</v>
      </c>
      <c r="F2303" s="12">
        <v>0</v>
      </c>
    </row>
    <row r="2304" spans="1:6" x14ac:dyDescent="0.25">
      <c r="A2304" s="4" t="s">
        <v>17793</v>
      </c>
      <c r="B2304" s="4" t="s">
        <v>17794</v>
      </c>
      <c r="C2304" s="11">
        <v>1</v>
      </c>
      <c r="D2304" s="4" t="s">
        <v>462</v>
      </c>
      <c r="E2304" s="12">
        <v>0</v>
      </c>
      <c r="F2304" s="12">
        <v>0</v>
      </c>
    </row>
    <row r="2305" spans="1:6" x14ac:dyDescent="0.25">
      <c r="A2305" s="4" t="s">
        <v>17795</v>
      </c>
      <c r="B2305" s="4" t="s">
        <v>17796</v>
      </c>
      <c r="C2305" s="11">
        <v>7</v>
      </c>
      <c r="D2305" s="4" t="s">
        <v>462</v>
      </c>
      <c r="E2305" s="12">
        <v>0</v>
      </c>
      <c r="F2305" s="12">
        <v>0</v>
      </c>
    </row>
    <row r="2306" spans="1:6" x14ac:dyDescent="0.25">
      <c r="A2306" s="4" t="s">
        <v>17797</v>
      </c>
      <c r="B2306" s="4" t="s">
        <v>17798</v>
      </c>
      <c r="C2306" s="11">
        <v>7</v>
      </c>
      <c r="D2306" s="4" t="s">
        <v>462</v>
      </c>
      <c r="E2306" s="12">
        <v>0</v>
      </c>
      <c r="F2306" s="12">
        <v>0</v>
      </c>
    </row>
    <row r="2307" spans="1:6" x14ac:dyDescent="0.25">
      <c r="A2307" s="4" t="s">
        <v>17799</v>
      </c>
      <c r="B2307" s="4" t="s">
        <v>17800</v>
      </c>
      <c r="C2307" s="11">
        <v>8</v>
      </c>
      <c r="D2307" s="4" t="s">
        <v>462</v>
      </c>
      <c r="E2307" s="12">
        <v>0</v>
      </c>
      <c r="F2307" s="12">
        <v>0</v>
      </c>
    </row>
    <row r="2308" spans="1:6" x14ac:dyDescent="0.25">
      <c r="A2308" s="4" t="s">
        <v>17801</v>
      </c>
      <c r="B2308" s="4" t="s">
        <v>17802</v>
      </c>
      <c r="C2308" s="11">
        <v>4</v>
      </c>
      <c r="D2308" s="4" t="s">
        <v>462</v>
      </c>
      <c r="E2308" s="12">
        <v>0</v>
      </c>
      <c r="F2308" s="12">
        <v>0</v>
      </c>
    </row>
    <row r="2309" spans="1:6" x14ac:dyDescent="0.25">
      <c r="A2309" s="4" t="s">
        <v>17803</v>
      </c>
      <c r="B2309" s="4" t="s">
        <v>17804</v>
      </c>
      <c r="C2309" s="11">
        <v>17</v>
      </c>
      <c r="D2309" s="4" t="s">
        <v>462</v>
      </c>
      <c r="E2309" s="12">
        <v>0</v>
      </c>
      <c r="F2309" s="12">
        <v>0</v>
      </c>
    </row>
    <row r="2310" spans="1:6" x14ac:dyDescent="0.25">
      <c r="A2310" s="4" t="s">
        <v>17805</v>
      </c>
      <c r="B2310" s="4" t="s">
        <v>17806</v>
      </c>
      <c r="C2310" s="11">
        <v>24</v>
      </c>
      <c r="D2310" s="4" t="s">
        <v>462</v>
      </c>
      <c r="E2310" s="12">
        <v>0</v>
      </c>
      <c r="F2310" s="12">
        <v>0</v>
      </c>
    </row>
    <row r="2311" spans="1:6" x14ac:dyDescent="0.25">
      <c r="A2311" s="4" t="s">
        <v>17807</v>
      </c>
      <c r="B2311" s="4" t="s">
        <v>17808</v>
      </c>
      <c r="C2311" s="11">
        <v>9</v>
      </c>
      <c r="D2311" s="4" t="s">
        <v>462</v>
      </c>
      <c r="E2311" s="12">
        <v>0</v>
      </c>
      <c r="F2311" s="12">
        <v>0</v>
      </c>
    </row>
    <row r="2312" spans="1:6" x14ac:dyDescent="0.25">
      <c r="A2312" s="4" t="s">
        <v>17809</v>
      </c>
      <c r="B2312" s="4" t="s">
        <v>17810</v>
      </c>
      <c r="C2312" s="11">
        <v>15</v>
      </c>
      <c r="D2312" s="4" t="s">
        <v>462</v>
      </c>
      <c r="E2312" s="12">
        <v>0</v>
      </c>
      <c r="F2312" s="12">
        <v>0</v>
      </c>
    </row>
    <row r="2313" spans="1:6" x14ac:dyDescent="0.25">
      <c r="A2313" s="4" t="s">
        <v>17811</v>
      </c>
      <c r="B2313" s="4" t="s">
        <v>17812</v>
      </c>
      <c r="C2313" s="11">
        <v>7</v>
      </c>
      <c r="D2313" s="4" t="s">
        <v>462</v>
      </c>
      <c r="E2313" s="12">
        <v>0</v>
      </c>
      <c r="F2313" s="12">
        <v>0</v>
      </c>
    </row>
    <row r="2314" spans="1:6" x14ac:dyDescent="0.25">
      <c r="A2314" s="4" t="s">
        <v>17813</v>
      </c>
      <c r="B2314" s="4" t="s">
        <v>17814</v>
      </c>
      <c r="C2314" s="11">
        <v>10</v>
      </c>
      <c r="D2314" s="4" t="s">
        <v>462</v>
      </c>
      <c r="E2314" s="12">
        <v>0</v>
      </c>
      <c r="F2314" s="12">
        <v>0</v>
      </c>
    </row>
    <row r="2315" spans="1:6" x14ac:dyDescent="0.25">
      <c r="A2315" s="4" t="s">
        <v>17815</v>
      </c>
      <c r="B2315" s="4" t="s">
        <v>17816</v>
      </c>
      <c r="C2315" s="11">
        <v>7</v>
      </c>
      <c r="D2315" s="4" t="s">
        <v>462</v>
      </c>
      <c r="E2315" s="12">
        <v>0</v>
      </c>
      <c r="F2315" s="12">
        <v>0</v>
      </c>
    </row>
    <row r="2316" spans="1:6" x14ac:dyDescent="0.25">
      <c r="A2316" s="4" t="s">
        <v>17817</v>
      </c>
      <c r="B2316" s="4" t="s">
        <v>17818</v>
      </c>
      <c r="C2316" s="11">
        <v>3</v>
      </c>
      <c r="D2316" s="4" t="s">
        <v>462</v>
      </c>
      <c r="E2316" s="12">
        <v>0</v>
      </c>
      <c r="F2316" s="12">
        <v>0</v>
      </c>
    </row>
    <row r="2317" spans="1:6" x14ac:dyDescent="0.25">
      <c r="A2317" s="4" t="s">
        <v>17819</v>
      </c>
      <c r="B2317" s="4" t="s">
        <v>17820</v>
      </c>
      <c r="C2317" s="11">
        <v>2</v>
      </c>
      <c r="D2317" s="4" t="s">
        <v>462</v>
      </c>
      <c r="E2317" s="12">
        <v>0</v>
      </c>
      <c r="F2317" s="12">
        <v>0</v>
      </c>
    </row>
    <row r="2318" spans="1:6" x14ac:dyDescent="0.25">
      <c r="A2318" s="4" t="s">
        <v>17821</v>
      </c>
      <c r="B2318" s="4" t="s">
        <v>17822</v>
      </c>
      <c r="C2318" s="11">
        <v>12</v>
      </c>
      <c r="D2318" s="4" t="s">
        <v>462</v>
      </c>
      <c r="E2318" s="12">
        <v>0</v>
      </c>
      <c r="F2318" s="12">
        <v>0</v>
      </c>
    </row>
    <row r="2319" spans="1:6" x14ac:dyDescent="0.25">
      <c r="A2319" s="4" t="s">
        <v>17823</v>
      </c>
      <c r="B2319" s="4" t="s">
        <v>17824</v>
      </c>
      <c r="C2319" s="11">
        <v>7</v>
      </c>
      <c r="D2319" s="4" t="s">
        <v>462</v>
      </c>
      <c r="E2319" s="12">
        <v>0</v>
      </c>
      <c r="F2319" s="12">
        <v>0</v>
      </c>
    </row>
    <row r="2320" spans="1:6" x14ac:dyDescent="0.25">
      <c r="A2320" s="4" t="s">
        <v>17825</v>
      </c>
      <c r="B2320" s="4" t="s">
        <v>17826</v>
      </c>
      <c r="C2320" s="11">
        <v>3</v>
      </c>
      <c r="D2320" s="4" t="s">
        <v>462</v>
      </c>
      <c r="E2320" s="12">
        <v>0</v>
      </c>
      <c r="F2320" s="12">
        <v>0</v>
      </c>
    </row>
    <row r="2321" spans="1:6" x14ac:dyDescent="0.25">
      <c r="A2321" s="4" t="s">
        <v>17827</v>
      </c>
      <c r="B2321" s="4" t="s">
        <v>17828</v>
      </c>
      <c r="C2321" s="11">
        <v>2</v>
      </c>
      <c r="D2321" s="4" t="s">
        <v>462</v>
      </c>
      <c r="E2321" s="12">
        <v>0</v>
      </c>
      <c r="F2321" s="12">
        <v>0</v>
      </c>
    </row>
    <row r="2322" spans="1:6" x14ac:dyDescent="0.25">
      <c r="A2322" s="4" t="s">
        <v>17829</v>
      </c>
      <c r="B2322" s="4" t="s">
        <v>17830</v>
      </c>
      <c r="C2322" s="11">
        <v>5</v>
      </c>
      <c r="D2322" s="4" t="s">
        <v>462</v>
      </c>
      <c r="E2322" s="12">
        <v>0</v>
      </c>
      <c r="F2322" s="12">
        <v>0</v>
      </c>
    </row>
    <row r="2323" spans="1:6" x14ac:dyDescent="0.25">
      <c r="A2323" s="4" t="s">
        <v>17831</v>
      </c>
      <c r="B2323" s="4" t="s">
        <v>17832</v>
      </c>
      <c r="C2323" s="11">
        <v>7</v>
      </c>
      <c r="D2323" s="4" t="s">
        <v>462</v>
      </c>
      <c r="E2323" s="12">
        <v>0</v>
      </c>
      <c r="F2323" s="12">
        <v>0</v>
      </c>
    </row>
    <row r="2324" spans="1:6" x14ac:dyDescent="0.25">
      <c r="A2324" s="4" t="s">
        <v>17833</v>
      </c>
      <c r="B2324" s="4" t="s">
        <v>17834</v>
      </c>
      <c r="C2324" s="11">
        <v>8</v>
      </c>
      <c r="D2324" s="4" t="s">
        <v>462</v>
      </c>
      <c r="E2324" s="12">
        <v>0</v>
      </c>
      <c r="F2324" s="12">
        <v>0</v>
      </c>
    </row>
    <row r="2325" spans="1:6" x14ac:dyDescent="0.25">
      <c r="A2325" s="4" t="s">
        <v>17835</v>
      </c>
      <c r="B2325" s="4" t="s">
        <v>17836</v>
      </c>
      <c r="C2325" s="11">
        <v>4</v>
      </c>
      <c r="D2325" s="4" t="s">
        <v>462</v>
      </c>
      <c r="E2325" s="12">
        <v>0</v>
      </c>
      <c r="F2325" s="12">
        <v>0</v>
      </c>
    </row>
    <row r="2326" spans="1:6" x14ac:dyDescent="0.25">
      <c r="A2326" s="4" t="s">
        <v>17837</v>
      </c>
      <c r="B2326" s="4" t="s">
        <v>17838</v>
      </c>
      <c r="C2326" s="11">
        <v>1</v>
      </c>
      <c r="D2326" s="4" t="s">
        <v>462</v>
      </c>
      <c r="E2326" s="12">
        <v>0</v>
      </c>
      <c r="F2326" s="12">
        <v>0</v>
      </c>
    </row>
    <row r="2327" spans="1:6" x14ac:dyDescent="0.25">
      <c r="A2327" s="4" t="s">
        <v>17839</v>
      </c>
      <c r="B2327" s="4" t="s">
        <v>17840</v>
      </c>
      <c r="C2327" s="11">
        <v>2</v>
      </c>
      <c r="D2327" s="4" t="s">
        <v>462</v>
      </c>
      <c r="E2327" s="12">
        <v>0</v>
      </c>
      <c r="F2327" s="12">
        <v>0</v>
      </c>
    </row>
    <row r="2328" spans="1:6" x14ac:dyDescent="0.25">
      <c r="A2328" s="4" t="s">
        <v>17841</v>
      </c>
      <c r="B2328" s="4" t="s">
        <v>17842</v>
      </c>
      <c r="C2328" s="11">
        <v>1</v>
      </c>
      <c r="D2328" s="4" t="s">
        <v>462</v>
      </c>
      <c r="E2328" s="12">
        <v>0</v>
      </c>
      <c r="F2328" s="12">
        <v>0</v>
      </c>
    </row>
    <row r="2329" spans="1:6" x14ac:dyDescent="0.25">
      <c r="A2329" s="4" t="s">
        <v>17843</v>
      </c>
      <c r="B2329" s="4" t="s">
        <v>17844</v>
      </c>
      <c r="C2329" s="11">
        <v>2</v>
      </c>
      <c r="D2329" s="4" t="s">
        <v>462</v>
      </c>
      <c r="E2329" s="12">
        <v>0</v>
      </c>
      <c r="F2329" s="12">
        <v>0</v>
      </c>
    </row>
    <row r="2330" spans="1:6" x14ac:dyDescent="0.25">
      <c r="A2330" s="4" t="s">
        <v>17845</v>
      </c>
      <c r="B2330" s="4" t="s">
        <v>17846</v>
      </c>
      <c r="C2330" s="11">
        <v>1</v>
      </c>
      <c r="D2330" s="4" t="s">
        <v>462</v>
      </c>
      <c r="E2330" s="12">
        <v>0</v>
      </c>
      <c r="F2330" s="12">
        <v>0</v>
      </c>
    </row>
    <row r="2331" spans="1:6" x14ac:dyDescent="0.25">
      <c r="A2331" s="4" t="s">
        <v>17847</v>
      </c>
      <c r="B2331" s="4" t="s">
        <v>17848</v>
      </c>
      <c r="C2331" s="11">
        <v>1</v>
      </c>
      <c r="D2331" s="4" t="s">
        <v>462</v>
      </c>
      <c r="E2331" s="12">
        <v>0</v>
      </c>
      <c r="F2331" s="12">
        <v>0</v>
      </c>
    </row>
    <row r="2332" spans="1:6" x14ac:dyDescent="0.25">
      <c r="A2332" s="4" t="s">
        <v>17849</v>
      </c>
      <c r="B2332" s="4" t="s">
        <v>17850</v>
      </c>
      <c r="C2332" s="11">
        <v>10</v>
      </c>
      <c r="D2332" s="4" t="s">
        <v>462</v>
      </c>
      <c r="E2332" s="12">
        <v>0</v>
      </c>
      <c r="F2332" s="12">
        <v>0</v>
      </c>
    </row>
    <row r="2333" spans="1:6" x14ac:dyDescent="0.25">
      <c r="A2333" s="4" t="s">
        <v>17851</v>
      </c>
      <c r="B2333" s="4" t="s">
        <v>17852</v>
      </c>
      <c r="C2333" s="11">
        <v>9</v>
      </c>
      <c r="D2333" s="4" t="s">
        <v>462</v>
      </c>
      <c r="E2333" s="12">
        <v>0</v>
      </c>
      <c r="F2333" s="12">
        <v>0</v>
      </c>
    </row>
    <row r="2334" spans="1:6" x14ac:dyDescent="0.25">
      <c r="A2334" s="4" t="s">
        <v>17853</v>
      </c>
      <c r="B2334" s="4" t="s">
        <v>17854</v>
      </c>
      <c r="C2334" s="11">
        <v>10</v>
      </c>
      <c r="D2334" s="4" t="s">
        <v>462</v>
      </c>
      <c r="E2334" s="12">
        <v>0</v>
      </c>
      <c r="F2334" s="12">
        <v>0</v>
      </c>
    </row>
    <row r="2335" spans="1:6" x14ac:dyDescent="0.25">
      <c r="A2335" s="4" t="s">
        <v>17855</v>
      </c>
      <c r="B2335" s="4" t="s">
        <v>17856</v>
      </c>
      <c r="C2335" s="11">
        <v>6</v>
      </c>
      <c r="D2335" s="4" t="s">
        <v>462</v>
      </c>
      <c r="E2335" s="12">
        <v>0</v>
      </c>
      <c r="F2335" s="12">
        <v>0</v>
      </c>
    </row>
    <row r="2336" spans="1:6" x14ac:dyDescent="0.25">
      <c r="A2336" s="4" t="s">
        <v>17857</v>
      </c>
      <c r="B2336" s="4" t="s">
        <v>17858</v>
      </c>
      <c r="C2336" s="11">
        <v>1</v>
      </c>
      <c r="D2336" s="4" t="s">
        <v>462</v>
      </c>
      <c r="E2336" s="12">
        <v>0</v>
      </c>
      <c r="F2336" s="12">
        <v>0</v>
      </c>
    </row>
    <row r="2337" spans="1:6" x14ac:dyDescent="0.25">
      <c r="A2337" s="4" t="s">
        <v>17859</v>
      </c>
      <c r="B2337" s="4" t="s">
        <v>17860</v>
      </c>
      <c r="C2337" s="11">
        <v>16</v>
      </c>
      <c r="D2337" s="4" t="s">
        <v>462</v>
      </c>
      <c r="E2337" s="12">
        <v>0</v>
      </c>
      <c r="F2337" s="12">
        <v>0</v>
      </c>
    </row>
    <row r="2338" spans="1:6" x14ac:dyDescent="0.25">
      <c r="A2338" s="4" t="s">
        <v>17861</v>
      </c>
      <c r="B2338" s="4" t="s">
        <v>17862</v>
      </c>
      <c r="C2338" s="11">
        <v>4</v>
      </c>
      <c r="D2338" s="4" t="s">
        <v>462</v>
      </c>
      <c r="E2338" s="12">
        <v>0</v>
      </c>
      <c r="F2338" s="12">
        <v>0</v>
      </c>
    </row>
    <row r="2339" spans="1:6" x14ac:dyDescent="0.25">
      <c r="A2339" s="4" t="s">
        <v>17863</v>
      </c>
      <c r="B2339" s="4" t="s">
        <v>17864</v>
      </c>
      <c r="C2339" s="11">
        <v>30</v>
      </c>
      <c r="D2339" s="4" t="s">
        <v>462</v>
      </c>
      <c r="E2339" s="12">
        <v>0</v>
      </c>
      <c r="F2339" s="12">
        <v>0</v>
      </c>
    </row>
    <row r="2340" spans="1:6" x14ac:dyDescent="0.25">
      <c r="A2340" s="4" t="s">
        <v>17865</v>
      </c>
      <c r="B2340" s="4" t="s">
        <v>17866</v>
      </c>
      <c r="C2340" s="11">
        <v>16</v>
      </c>
      <c r="D2340" s="4" t="s">
        <v>462</v>
      </c>
      <c r="E2340" s="12">
        <v>0</v>
      </c>
      <c r="F2340" s="12">
        <v>0</v>
      </c>
    </row>
    <row r="2341" spans="1:6" x14ac:dyDescent="0.25">
      <c r="A2341" s="4" t="s">
        <v>17867</v>
      </c>
      <c r="B2341" s="4" t="s">
        <v>17868</v>
      </c>
      <c r="C2341" s="11">
        <v>6</v>
      </c>
      <c r="D2341" s="4" t="s">
        <v>462</v>
      </c>
      <c r="E2341" s="12">
        <v>0</v>
      </c>
      <c r="F2341" s="12">
        <v>0</v>
      </c>
    </row>
    <row r="2342" spans="1:6" x14ac:dyDescent="0.25">
      <c r="A2342" s="4" t="s">
        <v>17869</v>
      </c>
      <c r="B2342" s="4" t="s">
        <v>17870</v>
      </c>
      <c r="C2342" s="11">
        <v>4</v>
      </c>
      <c r="D2342" s="4" t="s">
        <v>462</v>
      </c>
      <c r="E2342" s="12">
        <v>0</v>
      </c>
      <c r="F2342" s="12">
        <v>0</v>
      </c>
    </row>
    <row r="2343" spans="1:6" x14ac:dyDescent="0.25">
      <c r="A2343" s="4" t="s">
        <v>17871</v>
      </c>
      <c r="B2343" s="4" t="s">
        <v>17872</v>
      </c>
      <c r="C2343" s="11">
        <v>5</v>
      </c>
      <c r="D2343" s="4" t="s">
        <v>462</v>
      </c>
      <c r="E2343" s="12">
        <v>0</v>
      </c>
      <c r="F2343" s="12">
        <v>0</v>
      </c>
    </row>
    <row r="2344" spans="1:6" x14ac:dyDescent="0.25">
      <c r="A2344" s="4" t="s">
        <v>17873</v>
      </c>
      <c r="B2344" s="4" t="s">
        <v>17874</v>
      </c>
      <c r="C2344" s="11">
        <v>2</v>
      </c>
      <c r="D2344" s="4" t="s">
        <v>462</v>
      </c>
      <c r="E2344" s="12">
        <v>0</v>
      </c>
      <c r="F2344" s="12">
        <v>0</v>
      </c>
    </row>
    <row r="2345" spans="1:6" x14ac:dyDescent="0.25">
      <c r="A2345" s="4" t="s">
        <v>17875</v>
      </c>
      <c r="B2345" s="4" t="s">
        <v>17876</v>
      </c>
      <c r="C2345" s="11">
        <v>24</v>
      </c>
      <c r="D2345" s="4" t="s">
        <v>462</v>
      </c>
      <c r="E2345" s="12">
        <v>0</v>
      </c>
      <c r="F2345" s="12">
        <v>0</v>
      </c>
    </row>
    <row r="2346" spans="1:6" x14ac:dyDescent="0.25">
      <c r="A2346" s="4" t="s">
        <v>17877</v>
      </c>
      <c r="B2346" s="4" t="s">
        <v>17878</v>
      </c>
      <c r="C2346" s="11">
        <v>3</v>
      </c>
      <c r="D2346" s="4" t="s">
        <v>462</v>
      </c>
      <c r="E2346" s="12">
        <v>0</v>
      </c>
      <c r="F2346" s="12">
        <v>0</v>
      </c>
    </row>
    <row r="2347" spans="1:6" x14ac:dyDescent="0.25">
      <c r="A2347" s="4" t="s">
        <v>17879</v>
      </c>
      <c r="B2347" s="4" t="s">
        <v>17880</v>
      </c>
      <c r="C2347" s="11">
        <v>14</v>
      </c>
      <c r="D2347" s="4" t="s">
        <v>462</v>
      </c>
      <c r="E2347" s="12">
        <v>0</v>
      </c>
      <c r="F2347" s="12">
        <v>0</v>
      </c>
    </row>
    <row r="2348" spans="1:6" x14ac:dyDescent="0.25">
      <c r="A2348" s="4" t="s">
        <v>17881</v>
      </c>
      <c r="B2348" s="4" t="s">
        <v>17882</v>
      </c>
      <c r="C2348" s="11">
        <v>8</v>
      </c>
      <c r="D2348" s="4" t="s">
        <v>462</v>
      </c>
      <c r="E2348" s="12">
        <v>0</v>
      </c>
      <c r="F2348" s="12">
        <v>0</v>
      </c>
    </row>
    <row r="2349" spans="1:6" x14ac:dyDescent="0.25">
      <c r="A2349" s="4" t="s">
        <v>17883</v>
      </c>
      <c r="B2349" s="4" t="s">
        <v>17884</v>
      </c>
      <c r="C2349" s="11">
        <v>11</v>
      </c>
      <c r="D2349" s="4" t="s">
        <v>462</v>
      </c>
      <c r="E2349" s="12">
        <v>0</v>
      </c>
      <c r="F2349" s="12">
        <v>0</v>
      </c>
    </row>
    <row r="2350" spans="1:6" x14ac:dyDescent="0.25">
      <c r="A2350" s="4" t="s">
        <v>17885</v>
      </c>
      <c r="B2350" s="4" t="s">
        <v>17886</v>
      </c>
      <c r="C2350" s="11">
        <v>2</v>
      </c>
      <c r="D2350" s="4" t="s">
        <v>462</v>
      </c>
      <c r="E2350" s="12">
        <v>0</v>
      </c>
      <c r="F2350" s="12">
        <v>0</v>
      </c>
    </row>
    <row r="2351" spans="1:6" x14ac:dyDescent="0.25">
      <c r="A2351" s="4" t="s">
        <v>17887</v>
      </c>
      <c r="B2351" s="4" t="s">
        <v>17888</v>
      </c>
      <c r="C2351" s="11">
        <v>12</v>
      </c>
      <c r="D2351" s="4" t="s">
        <v>462</v>
      </c>
      <c r="E2351" s="12">
        <v>0</v>
      </c>
      <c r="F2351" s="12">
        <v>0</v>
      </c>
    </row>
    <row r="2352" spans="1:6" x14ac:dyDescent="0.25">
      <c r="A2352" s="4" t="s">
        <v>17889</v>
      </c>
      <c r="B2352" s="4" t="s">
        <v>17890</v>
      </c>
      <c r="C2352" s="11">
        <v>10</v>
      </c>
      <c r="D2352" s="4" t="s">
        <v>462</v>
      </c>
      <c r="E2352" s="12">
        <v>0</v>
      </c>
      <c r="F2352" s="12">
        <v>0</v>
      </c>
    </row>
    <row r="2353" spans="1:6" x14ac:dyDescent="0.25">
      <c r="A2353" s="4" t="s">
        <v>17891</v>
      </c>
      <c r="B2353" s="4" t="s">
        <v>17892</v>
      </c>
      <c r="C2353" s="11">
        <v>80</v>
      </c>
      <c r="D2353" s="4" t="s">
        <v>462</v>
      </c>
      <c r="E2353" s="12">
        <v>0</v>
      </c>
      <c r="F2353" s="12">
        <v>0</v>
      </c>
    </row>
    <row r="2354" spans="1:6" x14ac:dyDescent="0.25">
      <c r="A2354" s="4" t="s">
        <v>17893</v>
      </c>
      <c r="B2354" s="4" t="s">
        <v>17894</v>
      </c>
      <c r="C2354" s="11">
        <v>4</v>
      </c>
      <c r="D2354" s="4" t="s">
        <v>462</v>
      </c>
      <c r="E2354" s="12">
        <v>165</v>
      </c>
      <c r="F2354" s="12">
        <v>660</v>
      </c>
    </row>
    <row r="2355" spans="1:6" x14ac:dyDescent="0.25">
      <c r="A2355" s="4" t="s">
        <v>17895</v>
      </c>
      <c r="B2355" s="4" t="s">
        <v>17896</v>
      </c>
      <c r="C2355" s="11">
        <v>34</v>
      </c>
      <c r="D2355" s="4" t="s">
        <v>462</v>
      </c>
      <c r="E2355" s="12">
        <v>0</v>
      </c>
      <c r="F2355" s="12">
        <v>0</v>
      </c>
    </row>
    <row r="2356" spans="1:6" x14ac:dyDescent="0.25">
      <c r="A2356" s="4" t="s">
        <v>17897</v>
      </c>
      <c r="B2356" s="4" t="s">
        <v>17898</v>
      </c>
      <c r="C2356" s="11">
        <v>157</v>
      </c>
      <c r="D2356" s="4" t="s">
        <v>462</v>
      </c>
      <c r="E2356" s="12">
        <v>0</v>
      </c>
      <c r="F2356" s="12">
        <v>0</v>
      </c>
    </row>
    <row r="2357" spans="1:6" x14ac:dyDescent="0.25">
      <c r="A2357" s="4" t="s">
        <v>17899</v>
      </c>
      <c r="B2357" s="4" t="s">
        <v>17900</v>
      </c>
      <c r="C2357" s="11">
        <v>22</v>
      </c>
      <c r="D2357" s="4" t="s">
        <v>462</v>
      </c>
      <c r="E2357" s="12">
        <v>0</v>
      </c>
      <c r="F2357" s="12">
        <v>0</v>
      </c>
    </row>
    <row r="2358" spans="1:6" x14ac:dyDescent="0.25">
      <c r="A2358" s="4" t="s">
        <v>17901</v>
      </c>
      <c r="B2358" s="4" t="s">
        <v>17902</v>
      </c>
      <c r="C2358" s="11">
        <v>69</v>
      </c>
      <c r="D2358" s="4" t="s">
        <v>462</v>
      </c>
      <c r="E2358" s="12">
        <v>0</v>
      </c>
      <c r="F2358" s="12">
        <v>0</v>
      </c>
    </row>
    <row r="2359" spans="1:6" x14ac:dyDescent="0.25">
      <c r="A2359" s="4" t="s">
        <v>17903</v>
      </c>
      <c r="B2359" s="4" t="s">
        <v>17904</v>
      </c>
      <c r="C2359" s="11">
        <v>165</v>
      </c>
      <c r="D2359" s="4" t="s">
        <v>462</v>
      </c>
      <c r="E2359" s="12">
        <v>0</v>
      </c>
      <c r="F2359" s="12">
        <v>0</v>
      </c>
    </row>
    <row r="2360" spans="1:6" x14ac:dyDescent="0.25">
      <c r="A2360" s="4" t="s">
        <v>17905</v>
      </c>
      <c r="B2360" s="4" t="s">
        <v>17906</v>
      </c>
      <c r="C2360" s="11">
        <v>98</v>
      </c>
      <c r="D2360" s="4" t="s">
        <v>462</v>
      </c>
      <c r="E2360" s="12">
        <v>0</v>
      </c>
      <c r="F2360" s="12">
        <v>0</v>
      </c>
    </row>
    <row r="2361" spans="1:6" x14ac:dyDescent="0.25">
      <c r="A2361" s="4" t="s">
        <v>17907</v>
      </c>
      <c r="B2361" s="4" t="s">
        <v>17908</v>
      </c>
      <c r="C2361" s="11">
        <v>164</v>
      </c>
      <c r="D2361" s="4" t="s">
        <v>462</v>
      </c>
      <c r="E2361" s="12">
        <v>0</v>
      </c>
      <c r="F2361" s="12">
        <v>0</v>
      </c>
    </row>
    <row r="2362" spans="1:6" x14ac:dyDescent="0.25">
      <c r="A2362" s="4" t="s">
        <v>17909</v>
      </c>
      <c r="B2362" s="4" t="s">
        <v>17910</v>
      </c>
      <c r="C2362" s="11">
        <v>97</v>
      </c>
      <c r="D2362" s="4" t="s">
        <v>462</v>
      </c>
      <c r="E2362" s="12">
        <v>0</v>
      </c>
      <c r="F2362" s="12">
        <v>0</v>
      </c>
    </row>
    <row r="2363" spans="1:6" x14ac:dyDescent="0.25">
      <c r="A2363" s="4" t="s">
        <v>17911</v>
      </c>
      <c r="B2363" s="4" t="s">
        <v>17912</v>
      </c>
      <c r="C2363" s="11">
        <v>102</v>
      </c>
      <c r="D2363" s="4" t="s">
        <v>462</v>
      </c>
      <c r="E2363" s="12">
        <v>0</v>
      </c>
      <c r="F2363" s="12">
        <v>0</v>
      </c>
    </row>
    <row r="2364" spans="1:6" x14ac:dyDescent="0.25">
      <c r="A2364" s="4" t="s">
        <v>17913</v>
      </c>
      <c r="B2364" s="4" t="s">
        <v>17914</v>
      </c>
      <c r="C2364" s="11">
        <v>8</v>
      </c>
      <c r="D2364" s="4" t="s">
        <v>462</v>
      </c>
      <c r="E2364" s="12">
        <v>0</v>
      </c>
      <c r="F2364" s="12">
        <v>0</v>
      </c>
    </row>
    <row r="2365" spans="1:6" x14ac:dyDescent="0.25">
      <c r="A2365" s="4" t="s">
        <v>17915</v>
      </c>
      <c r="B2365" s="4" t="s">
        <v>17916</v>
      </c>
      <c r="C2365" s="11">
        <v>53</v>
      </c>
      <c r="D2365" s="4" t="s">
        <v>462</v>
      </c>
      <c r="E2365" s="12">
        <v>0</v>
      </c>
      <c r="F2365" s="12">
        <v>0</v>
      </c>
    </row>
    <row r="2366" spans="1:6" x14ac:dyDescent="0.25">
      <c r="A2366" s="4" t="s">
        <v>17917</v>
      </c>
      <c r="B2366" s="4" t="s">
        <v>17918</v>
      </c>
      <c r="C2366" s="11">
        <v>14</v>
      </c>
      <c r="D2366" s="4" t="s">
        <v>462</v>
      </c>
      <c r="E2366" s="12">
        <v>0</v>
      </c>
      <c r="F2366" s="12">
        <v>0</v>
      </c>
    </row>
    <row r="2367" spans="1:6" x14ac:dyDescent="0.25">
      <c r="A2367" s="4" t="s">
        <v>17919</v>
      </c>
      <c r="B2367" s="4" t="s">
        <v>17920</v>
      </c>
      <c r="C2367" s="11">
        <v>86</v>
      </c>
      <c r="D2367" s="4" t="s">
        <v>462</v>
      </c>
      <c r="E2367" s="12">
        <v>0</v>
      </c>
      <c r="F2367" s="12">
        <v>0</v>
      </c>
    </row>
    <row r="2368" spans="1:6" x14ac:dyDescent="0.25">
      <c r="A2368" s="4" t="s">
        <v>17921</v>
      </c>
      <c r="B2368" s="4" t="s">
        <v>17922</v>
      </c>
      <c r="C2368" s="11">
        <v>63</v>
      </c>
      <c r="D2368" s="4" t="s">
        <v>462</v>
      </c>
      <c r="E2368" s="12">
        <v>0</v>
      </c>
      <c r="F2368" s="12">
        <v>0</v>
      </c>
    </row>
    <row r="2369" spans="1:6" x14ac:dyDescent="0.25">
      <c r="A2369" s="4" t="s">
        <v>17923</v>
      </c>
      <c r="B2369" s="4" t="s">
        <v>17924</v>
      </c>
      <c r="C2369" s="11">
        <v>120</v>
      </c>
      <c r="D2369" s="4" t="s">
        <v>462</v>
      </c>
      <c r="E2369" s="12">
        <v>0</v>
      </c>
      <c r="F2369" s="12">
        <v>0</v>
      </c>
    </row>
    <row r="2370" spans="1:6" x14ac:dyDescent="0.25">
      <c r="A2370" s="4" t="s">
        <v>17925</v>
      </c>
      <c r="B2370" s="4" t="s">
        <v>17926</v>
      </c>
      <c r="C2370" s="11">
        <v>10</v>
      </c>
      <c r="D2370" s="4" t="s">
        <v>462</v>
      </c>
      <c r="E2370" s="12">
        <v>0</v>
      </c>
      <c r="F2370" s="12">
        <v>0</v>
      </c>
    </row>
    <row r="2371" spans="1:6" x14ac:dyDescent="0.25">
      <c r="A2371" s="4" t="s">
        <v>17927</v>
      </c>
      <c r="B2371" s="4" t="s">
        <v>17928</v>
      </c>
      <c r="C2371" s="11">
        <v>119</v>
      </c>
      <c r="D2371" s="4" t="s">
        <v>462</v>
      </c>
      <c r="E2371" s="12">
        <v>0</v>
      </c>
      <c r="F2371" s="12">
        <v>0</v>
      </c>
    </row>
    <row r="2372" spans="1:6" x14ac:dyDescent="0.25">
      <c r="A2372" s="4" t="s">
        <v>17929</v>
      </c>
      <c r="B2372" s="4" t="s">
        <v>17930</v>
      </c>
      <c r="C2372" s="11">
        <v>31</v>
      </c>
      <c r="D2372" s="4" t="s">
        <v>462</v>
      </c>
      <c r="E2372" s="12">
        <v>0</v>
      </c>
      <c r="F2372" s="12">
        <v>0</v>
      </c>
    </row>
    <row r="2373" spans="1:6" x14ac:dyDescent="0.25">
      <c r="A2373" s="4" t="s">
        <v>17931</v>
      </c>
      <c r="B2373" s="4" t="s">
        <v>17932</v>
      </c>
      <c r="C2373" s="11">
        <v>6</v>
      </c>
      <c r="D2373" s="4" t="s">
        <v>462</v>
      </c>
      <c r="E2373" s="12">
        <v>0</v>
      </c>
      <c r="F2373" s="12">
        <v>0</v>
      </c>
    </row>
    <row r="2374" spans="1:6" x14ac:dyDescent="0.25">
      <c r="A2374" s="4" t="s">
        <v>17933</v>
      </c>
      <c r="B2374" s="4" t="s">
        <v>17934</v>
      </c>
      <c r="C2374" s="11">
        <v>5</v>
      </c>
      <c r="D2374" s="4" t="s">
        <v>462</v>
      </c>
      <c r="E2374" s="12">
        <v>0</v>
      </c>
      <c r="F2374" s="12">
        <v>0</v>
      </c>
    </row>
    <row r="2375" spans="1:6" x14ac:dyDescent="0.25">
      <c r="A2375" s="4" t="s">
        <v>17935</v>
      </c>
      <c r="B2375" s="4" t="s">
        <v>17936</v>
      </c>
      <c r="C2375" s="11">
        <v>21</v>
      </c>
      <c r="D2375" s="4" t="s">
        <v>462</v>
      </c>
      <c r="E2375" s="12">
        <v>0</v>
      </c>
      <c r="F2375" s="12">
        <v>0</v>
      </c>
    </row>
    <row r="2376" spans="1:6" x14ac:dyDescent="0.25">
      <c r="A2376" s="4" t="s">
        <v>17937</v>
      </c>
      <c r="B2376" s="4" t="s">
        <v>17938</v>
      </c>
      <c r="C2376" s="11">
        <v>32</v>
      </c>
      <c r="D2376" s="4" t="s">
        <v>462</v>
      </c>
      <c r="E2376" s="12">
        <v>0</v>
      </c>
      <c r="F2376" s="12">
        <v>0</v>
      </c>
    </row>
    <row r="2377" spans="1:6" x14ac:dyDescent="0.25">
      <c r="A2377" s="4" t="s">
        <v>17939</v>
      </c>
      <c r="B2377" s="4" t="s">
        <v>17940</v>
      </c>
      <c r="C2377" s="11">
        <v>23</v>
      </c>
      <c r="D2377" s="4" t="s">
        <v>462</v>
      </c>
      <c r="E2377" s="12">
        <v>0</v>
      </c>
      <c r="F2377" s="12">
        <v>0</v>
      </c>
    </row>
    <row r="2378" spans="1:6" x14ac:dyDescent="0.25">
      <c r="A2378" s="4" t="s">
        <v>17941</v>
      </c>
      <c r="B2378" s="4" t="s">
        <v>17942</v>
      </c>
      <c r="C2378" s="11">
        <v>3</v>
      </c>
      <c r="D2378" s="4" t="s">
        <v>462</v>
      </c>
      <c r="E2378" s="12">
        <v>0</v>
      </c>
      <c r="F2378" s="12">
        <v>0</v>
      </c>
    </row>
    <row r="2379" spans="1:6" x14ac:dyDescent="0.25">
      <c r="A2379" s="4" t="s">
        <v>17943</v>
      </c>
      <c r="B2379" s="4" t="s">
        <v>17944</v>
      </c>
      <c r="C2379" s="11">
        <v>30</v>
      </c>
      <c r="D2379" s="4" t="s">
        <v>462</v>
      </c>
      <c r="E2379" s="12">
        <v>0</v>
      </c>
      <c r="F2379" s="12">
        <v>0</v>
      </c>
    </row>
    <row r="2380" spans="1:6" x14ac:dyDescent="0.25">
      <c r="A2380" s="4" t="s">
        <v>17945</v>
      </c>
      <c r="B2380" s="4" t="s">
        <v>17946</v>
      </c>
      <c r="C2380" s="11">
        <v>2</v>
      </c>
      <c r="D2380" s="4" t="s">
        <v>462</v>
      </c>
      <c r="E2380" s="12">
        <v>0</v>
      </c>
      <c r="F2380" s="12">
        <v>0</v>
      </c>
    </row>
    <row r="2381" spans="1:6" x14ac:dyDescent="0.25">
      <c r="A2381" s="4" t="s">
        <v>17947</v>
      </c>
      <c r="B2381" s="4" t="s">
        <v>17948</v>
      </c>
      <c r="C2381" s="11">
        <v>9</v>
      </c>
      <c r="D2381" s="4" t="s">
        <v>462</v>
      </c>
      <c r="E2381" s="12">
        <v>0</v>
      </c>
      <c r="F2381" s="12">
        <v>0</v>
      </c>
    </row>
    <row r="2382" spans="1:6" x14ac:dyDescent="0.25">
      <c r="A2382" s="4" t="s">
        <v>17949</v>
      </c>
      <c r="B2382" s="4" t="s">
        <v>17950</v>
      </c>
      <c r="C2382" s="11">
        <v>2</v>
      </c>
      <c r="D2382" s="4" t="s">
        <v>462</v>
      </c>
      <c r="E2382" s="12">
        <v>0</v>
      </c>
      <c r="F2382" s="12">
        <v>0</v>
      </c>
    </row>
    <row r="2383" spans="1:6" x14ac:dyDescent="0.25">
      <c r="A2383" s="4" t="s">
        <v>17951</v>
      </c>
      <c r="B2383" s="4" t="s">
        <v>17952</v>
      </c>
      <c r="C2383" s="11">
        <v>15</v>
      </c>
      <c r="D2383" s="4" t="s">
        <v>462</v>
      </c>
      <c r="E2383" s="12">
        <v>0</v>
      </c>
      <c r="F2383" s="12">
        <v>0</v>
      </c>
    </row>
    <row r="2384" spans="1:6" x14ac:dyDescent="0.25">
      <c r="A2384" s="4" t="s">
        <v>17953</v>
      </c>
      <c r="B2384" s="4" t="s">
        <v>17954</v>
      </c>
      <c r="C2384" s="11">
        <v>4</v>
      </c>
      <c r="D2384" s="4" t="s">
        <v>462</v>
      </c>
      <c r="E2384" s="12">
        <v>0</v>
      </c>
      <c r="F2384" s="12">
        <v>0</v>
      </c>
    </row>
    <row r="2385" spans="1:6" x14ac:dyDescent="0.25">
      <c r="A2385" s="4" t="s">
        <v>17955</v>
      </c>
      <c r="B2385" s="4" t="s">
        <v>17956</v>
      </c>
      <c r="C2385" s="11">
        <v>12</v>
      </c>
      <c r="D2385" s="4" t="s">
        <v>462</v>
      </c>
      <c r="E2385" s="12">
        <v>0</v>
      </c>
      <c r="F2385" s="12">
        <v>0</v>
      </c>
    </row>
    <row r="2386" spans="1:6" x14ac:dyDescent="0.25">
      <c r="A2386" s="4" t="s">
        <v>17957</v>
      </c>
      <c r="B2386" s="4" t="s">
        <v>17958</v>
      </c>
      <c r="C2386" s="11">
        <v>30</v>
      </c>
      <c r="D2386" s="4" t="s">
        <v>462</v>
      </c>
      <c r="E2386" s="12">
        <v>0</v>
      </c>
      <c r="F2386" s="12">
        <v>0</v>
      </c>
    </row>
    <row r="2387" spans="1:6" x14ac:dyDescent="0.25">
      <c r="A2387" s="4" t="s">
        <v>17959</v>
      </c>
      <c r="B2387" s="4" t="s">
        <v>17960</v>
      </c>
      <c r="C2387" s="11">
        <v>6</v>
      </c>
      <c r="D2387" s="4" t="s">
        <v>462</v>
      </c>
      <c r="E2387" s="12">
        <v>0</v>
      </c>
      <c r="F2387" s="12">
        <v>0</v>
      </c>
    </row>
    <row r="2388" spans="1:6" x14ac:dyDescent="0.25">
      <c r="A2388" s="4" t="s">
        <v>17961</v>
      </c>
      <c r="B2388" s="4" t="s">
        <v>17962</v>
      </c>
      <c r="C2388" s="11">
        <v>15</v>
      </c>
      <c r="D2388" s="4" t="s">
        <v>462</v>
      </c>
      <c r="E2388" s="12">
        <v>0</v>
      </c>
      <c r="F2388" s="12">
        <v>0</v>
      </c>
    </row>
    <row r="2389" spans="1:6" x14ac:dyDescent="0.25">
      <c r="A2389" s="4" t="s">
        <v>17963</v>
      </c>
      <c r="B2389" s="4" t="s">
        <v>17964</v>
      </c>
      <c r="C2389" s="11">
        <v>5</v>
      </c>
      <c r="D2389" s="4" t="s">
        <v>462</v>
      </c>
      <c r="E2389" s="12">
        <v>0</v>
      </c>
      <c r="F2389" s="12">
        <v>0</v>
      </c>
    </row>
    <row r="2390" spans="1:6" x14ac:dyDescent="0.25">
      <c r="A2390" s="4" t="s">
        <v>17965</v>
      </c>
      <c r="B2390" s="4" t="s">
        <v>17966</v>
      </c>
      <c r="C2390" s="11">
        <v>5</v>
      </c>
      <c r="D2390" s="4" t="s">
        <v>462</v>
      </c>
      <c r="E2390" s="12">
        <v>0</v>
      </c>
      <c r="F2390" s="12">
        <v>0</v>
      </c>
    </row>
    <row r="2391" spans="1:6" x14ac:dyDescent="0.25">
      <c r="A2391" s="4" t="s">
        <v>17967</v>
      </c>
      <c r="B2391" s="4" t="s">
        <v>17968</v>
      </c>
      <c r="C2391" s="11">
        <v>2</v>
      </c>
      <c r="D2391" s="4" t="s">
        <v>462</v>
      </c>
      <c r="E2391" s="12">
        <v>0</v>
      </c>
      <c r="F2391" s="12">
        <v>0</v>
      </c>
    </row>
    <row r="2392" spans="1:6" x14ac:dyDescent="0.25">
      <c r="A2392" s="4" t="s">
        <v>17969</v>
      </c>
      <c r="B2392" s="4" t="s">
        <v>17970</v>
      </c>
      <c r="C2392" s="11">
        <v>2</v>
      </c>
      <c r="D2392" s="4" t="s">
        <v>462</v>
      </c>
      <c r="E2392" s="12">
        <v>0</v>
      </c>
      <c r="F2392" s="12">
        <v>0</v>
      </c>
    </row>
    <row r="2393" spans="1:6" x14ac:dyDescent="0.25">
      <c r="A2393" s="4" t="s">
        <v>17971</v>
      </c>
      <c r="B2393" s="4" t="s">
        <v>17972</v>
      </c>
      <c r="C2393" s="11">
        <v>2</v>
      </c>
      <c r="D2393" s="4" t="s">
        <v>462</v>
      </c>
      <c r="E2393" s="12">
        <v>0</v>
      </c>
      <c r="F2393" s="12">
        <v>0</v>
      </c>
    </row>
    <row r="2394" spans="1:6" x14ac:dyDescent="0.25">
      <c r="A2394" s="4" t="s">
        <v>17973</v>
      </c>
      <c r="B2394" s="4" t="s">
        <v>17974</v>
      </c>
      <c r="C2394" s="11">
        <v>2</v>
      </c>
      <c r="D2394" s="4" t="s">
        <v>462</v>
      </c>
      <c r="E2394" s="12">
        <v>0</v>
      </c>
      <c r="F2394" s="12">
        <v>0</v>
      </c>
    </row>
    <row r="2395" spans="1:6" x14ac:dyDescent="0.25">
      <c r="A2395" s="4" t="s">
        <v>17975</v>
      </c>
      <c r="B2395" s="4" t="s">
        <v>17976</v>
      </c>
      <c r="C2395" s="11">
        <v>13</v>
      </c>
      <c r="D2395" s="4" t="s">
        <v>462</v>
      </c>
      <c r="E2395" s="12">
        <v>0</v>
      </c>
      <c r="F2395" s="12">
        <v>0</v>
      </c>
    </row>
    <row r="2396" spans="1:6" x14ac:dyDescent="0.25">
      <c r="A2396" s="4" t="s">
        <v>17977</v>
      </c>
      <c r="B2396" s="4" t="s">
        <v>17978</v>
      </c>
      <c r="C2396" s="11">
        <v>6</v>
      </c>
      <c r="D2396" s="4" t="s">
        <v>462</v>
      </c>
      <c r="E2396" s="12">
        <v>0</v>
      </c>
      <c r="F2396" s="12">
        <v>0</v>
      </c>
    </row>
    <row r="2397" spans="1:6" x14ac:dyDescent="0.25">
      <c r="A2397" s="4" t="s">
        <v>17979</v>
      </c>
      <c r="B2397" s="4" t="s">
        <v>17980</v>
      </c>
      <c r="C2397" s="11">
        <v>20</v>
      </c>
      <c r="D2397" s="4" t="s">
        <v>462</v>
      </c>
      <c r="E2397" s="12">
        <v>0</v>
      </c>
      <c r="F2397" s="12">
        <v>0</v>
      </c>
    </row>
    <row r="2398" spans="1:6" x14ac:dyDescent="0.25">
      <c r="A2398" s="4" t="s">
        <v>17981</v>
      </c>
      <c r="B2398" s="4" t="s">
        <v>17982</v>
      </c>
      <c r="C2398" s="11">
        <v>10</v>
      </c>
      <c r="D2398" s="4" t="s">
        <v>462</v>
      </c>
      <c r="E2398" s="12">
        <v>0</v>
      </c>
      <c r="F2398" s="12">
        <v>0</v>
      </c>
    </row>
    <row r="2399" spans="1:6" x14ac:dyDescent="0.25">
      <c r="A2399" s="4" t="s">
        <v>17983</v>
      </c>
      <c r="B2399" s="4" t="s">
        <v>17984</v>
      </c>
      <c r="C2399" s="11">
        <v>9</v>
      </c>
      <c r="D2399" s="4" t="s">
        <v>462</v>
      </c>
      <c r="E2399" s="12">
        <v>0</v>
      </c>
      <c r="F2399" s="12">
        <v>0</v>
      </c>
    </row>
    <row r="2400" spans="1:6" x14ac:dyDescent="0.25">
      <c r="A2400" s="4" t="s">
        <v>17985</v>
      </c>
      <c r="B2400" s="4" t="s">
        <v>17986</v>
      </c>
      <c r="C2400" s="11">
        <v>6</v>
      </c>
      <c r="D2400" s="4" t="s">
        <v>462</v>
      </c>
      <c r="E2400" s="12">
        <v>0</v>
      </c>
      <c r="F2400" s="12">
        <v>0</v>
      </c>
    </row>
    <row r="2401" spans="1:6" x14ac:dyDescent="0.25">
      <c r="A2401" s="4" t="s">
        <v>17987</v>
      </c>
      <c r="B2401" s="4" t="s">
        <v>17988</v>
      </c>
      <c r="C2401" s="11">
        <v>14</v>
      </c>
      <c r="D2401" s="4" t="s">
        <v>462</v>
      </c>
      <c r="E2401" s="12">
        <v>0</v>
      </c>
      <c r="F2401" s="12">
        <v>0</v>
      </c>
    </row>
    <row r="2402" spans="1:6" x14ac:dyDescent="0.25">
      <c r="A2402" s="4" t="s">
        <v>17989</v>
      </c>
      <c r="B2402" s="4" t="s">
        <v>17990</v>
      </c>
      <c r="C2402" s="11">
        <v>15</v>
      </c>
      <c r="D2402" s="4" t="s">
        <v>462</v>
      </c>
      <c r="E2402" s="12">
        <v>0</v>
      </c>
      <c r="F2402" s="12">
        <v>0</v>
      </c>
    </row>
    <row r="2403" spans="1:6" x14ac:dyDescent="0.25">
      <c r="A2403" s="4" t="s">
        <v>17991</v>
      </c>
      <c r="B2403" s="4" t="s">
        <v>17992</v>
      </c>
      <c r="C2403" s="11">
        <v>15</v>
      </c>
      <c r="D2403" s="4" t="s">
        <v>462</v>
      </c>
      <c r="E2403" s="12">
        <v>0</v>
      </c>
      <c r="F2403" s="12">
        <v>0</v>
      </c>
    </row>
    <row r="2404" spans="1:6" x14ac:dyDescent="0.25">
      <c r="A2404" s="4" t="s">
        <v>17993</v>
      </c>
      <c r="B2404" s="4" t="s">
        <v>17994</v>
      </c>
      <c r="C2404" s="11">
        <v>9</v>
      </c>
      <c r="D2404" s="4" t="s">
        <v>462</v>
      </c>
      <c r="E2404" s="12">
        <v>0</v>
      </c>
      <c r="F2404" s="12">
        <v>0</v>
      </c>
    </row>
    <row r="2405" spans="1:6" x14ac:dyDescent="0.25">
      <c r="A2405" s="4" t="s">
        <v>17995</v>
      </c>
      <c r="B2405" s="4" t="s">
        <v>17996</v>
      </c>
      <c r="C2405" s="11">
        <v>2</v>
      </c>
      <c r="D2405" s="4" t="s">
        <v>462</v>
      </c>
      <c r="E2405" s="12">
        <v>0</v>
      </c>
      <c r="F2405" s="12">
        <v>0</v>
      </c>
    </row>
    <row r="2406" spans="1:6" x14ac:dyDescent="0.25">
      <c r="A2406" s="4" t="s">
        <v>17997</v>
      </c>
      <c r="B2406" s="4" t="s">
        <v>17998</v>
      </c>
      <c r="C2406" s="11">
        <v>13</v>
      </c>
      <c r="D2406" s="4" t="s">
        <v>462</v>
      </c>
      <c r="E2406" s="12">
        <v>0</v>
      </c>
      <c r="F2406" s="12">
        <v>0</v>
      </c>
    </row>
    <row r="2407" spans="1:6" x14ac:dyDescent="0.25">
      <c r="A2407" s="4" t="s">
        <v>17999</v>
      </c>
      <c r="B2407" s="4" t="s">
        <v>18000</v>
      </c>
      <c r="C2407" s="11">
        <v>17</v>
      </c>
      <c r="D2407" s="4" t="s">
        <v>462</v>
      </c>
      <c r="E2407" s="12">
        <v>0</v>
      </c>
      <c r="F2407" s="12">
        <v>0</v>
      </c>
    </row>
    <row r="2408" spans="1:6" x14ac:dyDescent="0.25">
      <c r="A2408" s="4" t="s">
        <v>18001</v>
      </c>
      <c r="B2408" s="4" t="s">
        <v>18002</v>
      </c>
      <c r="C2408" s="11">
        <v>10</v>
      </c>
      <c r="D2408" s="4" t="s">
        <v>462</v>
      </c>
      <c r="E2408" s="12">
        <v>0</v>
      </c>
      <c r="F2408" s="12">
        <v>0</v>
      </c>
    </row>
    <row r="2409" spans="1:6" x14ac:dyDescent="0.25">
      <c r="A2409" s="4" t="s">
        <v>18003</v>
      </c>
      <c r="B2409" s="4" t="s">
        <v>18004</v>
      </c>
      <c r="C2409" s="11">
        <v>10</v>
      </c>
      <c r="D2409" s="4" t="s">
        <v>462</v>
      </c>
      <c r="E2409" s="12">
        <v>0</v>
      </c>
      <c r="F2409" s="12">
        <v>0</v>
      </c>
    </row>
    <row r="2410" spans="1:6" x14ac:dyDescent="0.25">
      <c r="A2410" s="4" t="s">
        <v>18005</v>
      </c>
      <c r="B2410" s="4" t="s">
        <v>18006</v>
      </c>
      <c r="C2410" s="11">
        <v>11</v>
      </c>
      <c r="D2410" s="4" t="s">
        <v>462</v>
      </c>
      <c r="E2410" s="12">
        <v>0</v>
      </c>
      <c r="F2410" s="12">
        <v>0</v>
      </c>
    </row>
    <row r="2411" spans="1:6" x14ac:dyDescent="0.25">
      <c r="A2411" s="4" t="s">
        <v>18007</v>
      </c>
      <c r="B2411" s="4" t="s">
        <v>18008</v>
      </c>
      <c r="C2411" s="11">
        <v>6</v>
      </c>
      <c r="D2411" s="4" t="s">
        <v>462</v>
      </c>
      <c r="E2411" s="12">
        <v>0</v>
      </c>
      <c r="F2411" s="12">
        <v>0</v>
      </c>
    </row>
    <row r="2412" spans="1:6" x14ac:dyDescent="0.25">
      <c r="A2412" s="4" t="s">
        <v>18009</v>
      </c>
      <c r="B2412" s="4" t="s">
        <v>18010</v>
      </c>
      <c r="C2412" s="11">
        <v>10</v>
      </c>
      <c r="D2412" s="4" t="s">
        <v>462</v>
      </c>
      <c r="E2412" s="12">
        <v>0</v>
      </c>
      <c r="F2412" s="12">
        <v>0</v>
      </c>
    </row>
    <row r="2413" spans="1:6" x14ac:dyDescent="0.25">
      <c r="A2413" s="4" t="s">
        <v>18011</v>
      </c>
      <c r="B2413" s="4" t="s">
        <v>18012</v>
      </c>
      <c r="C2413" s="11">
        <v>9</v>
      </c>
      <c r="D2413" s="4" t="s">
        <v>462</v>
      </c>
      <c r="E2413" s="12">
        <v>0</v>
      </c>
      <c r="F2413" s="12">
        <v>0</v>
      </c>
    </row>
    <row r="2414" spans="1:6" x14ac:dyDescent="0.25">
      <c r="A2414" s="4" t="s">
        <v>18013</v>
      </c>
      <c r="B2414" s="4" t="s">
        <v>18014</v>
      </c>
      <c r="C2414" s="11">
        <v>9</v>
      </c>
      <c r="D2414" s="4" t="s">
        <v>462</v>
      </c>
      <c r="E2414" s="12">
        <v>0</v>
      </c>
      <c r="F2414" s="12">
        <v>0</v>
      </c>
    </row>
    <row r="2415" spans="1:6" x14ac:dyDescent="0.25">
      <c r="A2415" s="4" t="s">
        <v>18015</v>
      </c>
      <c r="B2415" s="4" t="s">
        <v>18016</v>
      </c>
      <c r="C2415" s="11">
        <v>8</v>
      </c>
      <c r="D2415" s="4" t="s">
        <v>462</v>
      </c>
      <c r="E2415" s="12">
        <v>0</v>
      </c>
      <c r="F2415" s="12">
        <v>0</v>
      </c>
    </row>
    <row r="2416" spans="1:6" x14ac:dyDescent="0.25">
      <c r="A2416" s="4" t="s">
        <v>18017</v>
      </c>
      <c r="B2416" s="4" t="s">
        <v>18018</v>
      </c>
      <c r="C2416" s="11">
        <v>3</v>
      </c>
      <c r="D2416" s="4" t="s">
        <v>462</v>
      </c>
      <c r="E2416" s="12">
        <v>0</v>
      </c>
      <c r="F2416" s="12">
        <v>0</v>
      </c>
    </row>
    <row r="2417" spans="1:6" x14ac:dyDescent="0.25">
      <c r="A2417" s="4" t="s">
        <v>18019</v>
      </c>
      <c r="B2417" s="4" t="s">
        <v>18020</v>
      </c>
      <c r="C2417" s="11">
        <v>5</v>
      </c>
      <c r="D2417" s="4" t="s">
        <v>462</v>
      </c>
      <c r="E2417" s="12">
        <v>0</v>
      </c>
      <c r="F2417" s="12">
        <v>0</v>
      </c>
    </row>
    <row r="2418" spans="1:6" x14ac:dyDescent="0.25">
      <c r="A2418" s="4" t="s">
        <v>18021</v>
      </c>
      <c r="B2418" s="4" t="s">
        <v>18022</v>
      </c>
      <c r="C2418" s="11">
        <v>9</v>
      </c>
      <c r="D2418" s="4" t="s">
        <v>462</v>
      </c>
      <c r="E2418" s="12">
        <v>0</v>
      </c>
      <c r="F2418" s="12">
        <v>0</v>
      </c>
    </row>
    <row r="2419" spans="1:6" x14ac:dyDescent="0.25">
      <c r="A2419" s="4" t="s">
        <v>18023</v>
      </c>
      <c r="B2419" s="4" t="s">
        <v>18024</v>
      </c>
      <c r="C2419" s="11">
        <v>5</v>
      </c>
      <c r="D2419" s="4" t="s">
        <v>462</v>
      </c>
      <c r="E2419" s="12">
        <v>0</v>
      </c>
      <c r="F2419" s="12">
        <v>0</v>
      </c>
    </row>
    <row r="2420" spans="1:6" x14ac:dyDescent="0.25">
      <c r="A2420" s="4" t="s">
        <v>18025</v>
      </c>
      <c r="B2420" s="4" t="s">
        <v>18026</v>
      </c>
      <c r="C2420" s="11">
        <v>10</v>
      </c>
      <c r="D2420" s="4" t="s">
        <v>462</v>
      </c>
      <c r="E2420" s="12">
        <v>0</v>
      </c>
      <c r="F2420" s="12">
        <v>0</v>
      </c>
    </row>
    <row r="2421" spans="1:6" x14ac:dyDescent="0.25">
      <c r="A2421" s="4" t="s">
        <v>18027</v>
      </c>
      <c r="B2421" s="4" t="s">
        <v>18028</v>
      </c>
      <c r="C2421" s="11">
        <v>5</v>
      </c>
      <c r="D2421" s="4" t="s">
        <v>462</v>
      </c>
      <c r="E2421" s="12">
        <v>0</v>
      </c>
      <c r="F2421" s="12">
        <v>0</v>
      </c>
    </row>
    <row r="2422" spans="1:6" x14ac:dyDescent="0.25">
      <c r="A2422" s="4" t="s">
        <v>18029</v>
      </c>
      <c r="B2422" s="4" t="s">
        <v>18030</v>
      </c>
      <c r="C2422" s="11">
        <v>5</v>
      </c>
      <c r="D2422" s="4" t="s">
        <v>462</v>
      </c>
      <c r="E2422" s="12">
        <v>0</v>
      </c>
      <c r="F2422" s="12">
        <v>0</v>
      </c>
    </row>
    <row r="2423" spans="1:6" x14ac:dyDescent="0.25">
      <c r="A2423" s="4" t="s">
        <v>18031</v>
      </c>
      <c r="B2423" s="4" t="s">
        <v>18032</v>
      </c>
      <c r="C2423" s="11">
        <v>1</v>
      </c>
      <c r="D2423" s="4" t="s">
        <v>462</v>
      </c>
      <c r="E2423" s="12">
        <v>0</v>
      </c>
      <c r="F2423" s="12">
        <v>0</v>
      </c>
    </row>
    <row r="2424" spans="1:6" x14ac:dyDescent="0.25">
      <c r="A2424" s="4" t="s">
        <v>18033</v>
      </c>
      <c r="B2424" s="4" t="s">
        <v>18034</v>
      </c>
      <c r="C2424" s="11">
        <v>7</v>
      </c>
      <c r="D2424" s="4" t="s">
        <v>462</v>
      </c>
      <c r="E2424" s="12">
        <v>0</v>
      </c>
      <c r="F2424" s="12">
        <v>0</v>
      </c>
    </row>
    <row r="2425" spans="1:6" x14ac:dyDescent="0.25">
      <c r="A2425" s="4" t="s">
        <v>18035</v>
      </c>
      <c r="B2425" s="4" t="s">
        <v>18036</v>
      </c>
      <c r="C2425" s="11">
        <v>8</v>
      </c>
      <c r="D2425" s="4" t="s">
        <v>462</v>
      </c>
      <c r="E2425" s="12">
        <v>0</v>
      </c>
      <c r="F2425" s="12">
        <v>0</v>
      </c>
    </row>
    <row r="2426" spans="1:6" x14ac:dyDescent="0.25">
      <c r="A2426" s="4" t="s">
        <v>18037</v>
      </c>
      <c r="B2426" s="4" t="s">
        <v>18038</v>
      </c>
      <c r="C2426" s="11">
        <v>1</v>
      </c>
      <c r="D2426" s="4" t="s">
        <v>462</v>
      </c>
      <c r="E2426" s="12">
        <v>0</v>
      </c>
      <c r="F2426" s="12">
        <v>0</v>
      </c>
    </row>
    <row r="2427" spans="1:6" x14ac:dyDescent="0.25">
      <c r="A2427" s="4" t="s">
        <v>18039</v>
      </c>
      <c r="B2427" s="4" t="s">
        <v>18040</v>
      </c>
      <c r="C2427" s="11">
        <v>10</v>
      </c>
      <c r="D2427" s="4" t="s">
        <v>462</v>
      </c>
      <c r="E2427" s="12">
        <v>0</v>
      </c>
      <c r="F2427" s="12">
        <v>0</v>
      </c>
    </row>
    <row r="2428" spans="1:6" x14ac:dyDescent="0.25">
      <c r="A2428" s="4" t="s">
        <v>18041</v>
      </c>
      <c r="B2428" s="4" t="s">
        <v>18042</v>
      </c>
      <c r="C2428" s="11">
        <v>10</v>
      </c>
      <c r="D2428" s="4" t="s">
        <v>462</v>
      </c>
      <c r="E2428" s="12">
        <v>0</v>
      </c>
      <c r="F2428" s="12">
        <v>0</v>
      </c>
    </row>
    <row r="2429" spans="1:6" x14ac:dyDescent="0.25">
      <c r="A2429" s="4" t="s">
        <v>18043</v>
      </c>
      <c r="B2429" s="4" t="s">
        <v>18044</v>
      </c>
      <c r="C2429" s="11">
        <v>1</v>
      </c>
      <c r="D2429" s="4" t="s">
        <v>462</v>
      </c>
      <c r="E2429" s="12">
        <v>0</v>
      </c>
      <c r="F2429" s="12">
        <v>0</v>
      </c>
    </row>
    <row r="2430" spans="1:6" x14ac:dyDescent="0.25">
      <c r="A2430" s="4" t="s">
        <v>18045</v>
      </c>
      <c r="B2430" s="4" t="s">
        <v>18046</v>
      </c>
      <c r="C2430" s="11">
        <v>1</v>
      </c>
      <c r="D2430" s="4" t="s">
        <v>462</v>
      </c>
      <c r="E2430" s="12">
        <v>0</v>
      </c>
      <c r="F2430" s="12">
        <v>0</v>
      </c>
    </row>
    <row r="2431" spans="1:6" x14ac:dyDescent="0.25">
      <c r="A2431" s="4" t="s">
        <v>18047</v>
      </c>
      <c r="B2431" s="4" t="s">
        <v>18048</v>
      </c>
      <c r="C2431" s="11">
        <v>2</v>
      </c>
      <c r="D2431" s="4" t="s">
        <v>462</v>
      </c>
      <c r="E2431" s="12">
        <v>0</v>
      </c>
      <c r="F2431" s="12">
        <v>0</v>
      </c>
    </row>
    <row r="2432" spans="1:6" x14ac:dyDescent="0.25">
      <c r="A2432" s="4" t="s">
        <v>18049</v>
      </c>
      <c r="B2432" s="4" t="s">
        <v>18050</v>
      </c>
      <c r="C2432" s="11">
        <v>2</v>
      </c>
      <c r="D2432" s="4" t="s">
        <v>462</v>
      </c>
      <c r="E2432" s="12">
        <v>0</v>
      </c>
      <c r="F2432" s="12">
        <v>0</v>
      </c>
    </row>
    <row r="2433" spans="1:6" x14ac:dyDescent="0.25">
      <c r="A2433" s="4" t="s">
        <v>18051</v>
      </c>
      <c r="B2433" s="4" t="s">
        <v>18052</v>
      </c>
      <c r="C2433" s="11">
        <v>3</v>
      </c>
      <c r="D2433" s="4" t="s">
        <v>462</v>
      </c>
      <c r="E2433" s="12">
        <v>0</v>
      </c>
      <c r="F2433" s="12">
        <v>0</v>
      </c>
    </row>
    <row r="2434" spans="1:6" x14ac:dyDescent="0.25">
      <c r="A2434" s="4" t="s">
        <v>18053</v>
      </c>
      <c r="B2434" s="4" t="s">
        <v>18054</v>
      </c>
      <c r="C2434" s="11">
        <v>10</v>
      </c>
      <c r="D2434" s="4" t="s">
        <v>462</v>
      </c>
      <c r="E2434" s="12">
        <v>0</v>
      </c>
      <c r="F2434" s="12">
        <v>0</v>
      </c>
    </row>
    <row r="2435" spans="1:6" x14ac:dyDescent="0.25">
      <c r="A2435" s="4" t="s">
        <v>18055</v>
      </c>
      <c r="B2435" s="4" t="s">
        <v>18056</v>
      </c>
      <c r="C2435" s="11">
        <v>6</v>
      </c>
      <c r="D2435" s="4" t="s">
        <v>462</v>
      </c>
      <c r="E2435" s="12">
        <v>0</v>
      </c>
      <c r="F2435" s="12">
        <v>0</v>
      </c>
    </row>
    <row r="2436" spans="1:6" x14ac:dyDescent="0.25">
      <c r="A2436" s="4" t="s">
        <v>18057</v>
      </c>
      <c r="B2436" s="4" t="s">
        <v>18058</v>
      </c>
      <c r="C2436" s="11">
        <v>9</v>
      </c>
      <c r="D2436" s="4" t="s">
        <v>462</v>
      </c>
      <c r="E2436" s="12">
        <v>0</v>
      </c>
      <c r="F2436" s="12">
        <v>0</v>
      </c>
    </row>
    <row r="2437" spans="1:6" x14ac:dyDescent="0.25">
      <c r="A2437" s="4" t="s">
        <v>18059</v>
      </c>
      <c r="B2437" s="4" t="s">
        <v>18060</v>
      </c>
      <c r="C2437" s="11">
        <v>10</v>
      </c>
      <c r="D2437" s="4" t="s">
        <v>462</v>
      </c>
      <c r="E2437" s="12">
        <v>0</v>
      </c>
      <c r="F2437" s="12">
        <v>0</v>
      </c>
    </row>
    <row r="2438" spans="1:6" x14ac:dyDescent="0.25">
      <c r="A2438" s="4" t="s">
        <v>18061</v>
      </c>
      <c r="B2438" s="4" t="s">
        <v>18062</v>
      </c>
      <c r="C2438" s="11">
        <v>9</v>
      </c>
      <c r="D2438" s="4" t="s">
        <v>462</v>
      </c>
      <c r="E2438" s="12">
        <v>0</v>
      </c>
      <c r="F2438" s="12">
        <v>0</v>
      </c>
    </row>
    <row r="2439" spans="1:6" x14ac:dyDescent="0.25">
      <c r="A2439" s="4" t="s">
        <v>18063</v>
      </c>
      <c r="B2439" s="4" t="s">
        <v>18064</v>
      </c>
      <c r="C2439" s="11">
        <v>4</v>
      </c>
      <c r="D2439" s="4" t="s">
        <v>462</v>
      </c>
      <c r="E2439" s="12">
        <v>0</v>
      </c>
      <c r="F2439" s="12">
        <v>0</v>
      </c>
    </row>
    <row r="2440" spans="1:6" x14ac:dyDescent="0.25">
      <c r="A2440" s="4" t="s">
        <v>18065</v>
      </c>
      <c r="B2440" s="4" t="s">
        <v>18066</v>
      </c>
      <c r="C2440" s="11">
        <v>2</v>
      </c>
      <c r="D2440" s="4" t="s">
        <v>462</v>
      </c>
      <c r="E2440" s="12">
        <v>0</v>
      </c>
      <c r="F2440" s="12">
        <v>0</v>
      </c>
    </row>
    <row r="2441" spans="1:6" x14ac:dyDescent="0.25">
      <c r="A2441" s="4" t="s">
        <v>18067</v>
      </c>
      <c r="B2441" s="4" t="s">
        <v>18068</v>
      </c>
      <c r="C2441" s="11">
        <v>1</v>
      </c>
      <c r="D2441" s="4" t="s">
        <v>462</v>
      </c>
      <c r="E2441" s="12">
        <v>0</v>
      </c>
      <c r="F2441" s="12">
        <v>0</v>
      </c>
    </row>
    <row r="2442" spans="1:6" x14ac:dyDescent="0.25">
      <c r="A2442" s="4" t="s">
        <v>18069</v>
      </c>
      <c r="B2442" s="4" t="s">
        <v>18070</v>
      </c>
      <c r="C2442" s="11">
        <v>3</v>
      </c>
      <c r="D2442" s="4" t="s">
        <v>462</v>
      </c>
      <c r="E2442" s="12">
        <v>0</v>
      </c>
      <c r="F2442" s="12">
        <v>0</v>
      </c>
    </row>
    <row r="2443" spans="1:6" x14ac:dyDescent="0.25">
      <c r="A2443" s="4" t="s">
        <v>18071</v>
      </c>
      <c r="B2443" s="4" t="s">
        <v>18072</v>
      </c>
      <c r="C2443" s="11">
        <v>6</v>
      </c>
      <c r="D2443" s="4" t="s">
        <v>462</v>
      </c>
      <c r="E2443" s="12">
        <v>0</v>
      </c>
      <c r="F2443" s="12">
        <v>0</v>
      </c>
    </row>
    <row r="2444" spans="1:6" x14ac:dyDescent="0.25">
      <c r="A2444" s="4" t="s">
        <v>18073</v>
      </c>
      <c r="B2444" s="4" t="s">
        <v>18074</v>
      </c>
      <c r="C2444" s="11">
        <v>1</v>
      </c>
      <c r="D2444" s="4" t="s">
        <v>462</v>
      </c>
      <c r="E2444" s="12">
        <v>0</v>
      </c>
      <c r="F2444" s="12">
        <v>0</v>
      </c>
    </row>
    <row r="2445" spans="1:6" x14ac:dyDescent="0.25">
      <c r="A2445" s="4" t="s">
        <v>18075</v>
      </c>
      <c r="B2445" s="4" t="s">
        <v>18076</v>
      </c>
      <c r="C2445" s="11">
        <v>1</v>
      </c>
      <c r="D2445" s="4" t="s">
        <v>462</v>
      </c>
      <c r="E2445" s="12">
        <v>0</v>
      </c>
      <c r="F2445" s="12">
        <v>0</v>
      </c>
    </row>
    <row r="2446" spans="1:6" x14ac:dyDescent="0.25">
      <c r="A2446" s="4" t="s">
        <v>18077</v>
      </c>
      <c r="B2446" s="4" t="s">
        <v>18078</v>
      </c>
      <c r="C2446" s="11">
        <v>4</v>
      </c>
      <c r="D2446" s="4" t="s">
        <v>462</v>
      </c>
      <c r="E2446" s="12">
        <v>0</v>
      </c>
      <c r="F2446" s="12">
        <v>0</v>
      </c>
    </row>
    <row r="2447" spans="1:6" x14ac:dyDescent="0.25">
      <c r="A2447" s="4" t="s">
        <v>18079</v>
      </c>
      <c r="B2447" s="4" t="s">
        <v>18080</v>
      </c>
      <c r="C2447" s="11">
        <v>13</v>
      </c>
      <c r="D2447" s="4" t="s">
        <v>462</v>
      </c>
      <c r="E2447" s="12">
        <v>0</v>
      </c>
      <c r="F2447" s="12">
        <v>0</v>
      </c>
    </row>
    <row r="2448" spans="1:6" x14ac:dyDescent="0.25">
      <c r="A2448" s="4" t="s">
        <v>18081</v>
      </c>
      <c r="B2448" s="4" t="s">
        <v>18082</v>
      </c>
      <c r="C2448" s="11">
        <v>11</v>
      </c>
      <c r="D2448" s="4" t="s">
        <v>462</v>
      </c>
      <c r="E2448" s="12">
        <v>0</v>
      </c>
      <c r="F2448" s="12">
        <v>0</v>
      </c>
    </row>
    <row r="2449" spans="1:6" x14ac:dyDescent="0.25">
      <c r="A2449" s="4" t="s">
        <v>18083</v>
      </c>
      <c r="B2449" s="4" t="s">
        <v>18084</v>
      </c>
      <c r="C2449" s="11">
        <v>9</v>
      </c>
      <c r="D2449" s="4" t="s">
        <v>462</v>
      </c>
      <c r="E2449" s="12">
        <v>0</v>
      </c>
      <c r="F2449" s="12">
        <v>0</v>
      </c>
    </row>
    <row r="2450" spans="1:6" x14ac:dyDescent="0.25">
      <c r="A2450" s="4" t="s">
        <v>18085</v>
      </c>
      <c r="B2450" s="4" t="s">
        <v>18086</v>
      </c>
      <c r="C2450" s="11">
        <v>10</v>
      </c>
      <c r="D2450" s="4" t="s">
        <v>462</v>
      </c>
      <c r="E2450" s="12">
        <v>0</v>
      </c>
      <c r="F2450" s="12">
        <v>0</v>
      </c>
    </row>
    <row r="2451" spans="1:6" x14ac:dyDescent="0.25">
      <c r="A2451" s="4" t="s">
        <v>18087</v>
      </c>
      <c r="B2451" s="4" t="s">
        <v>18088</v>
      </c>
      <c r="C2451" s="11">
        <v>2</v>
      </c>
      <c r="D2451" s="4" t="s">
        <v>462</v>
      </c>
      <c r="E2451" s="12">
        <v>0</v>
      </c>
      <c r="F2451" s="12">
        <v>0</v>
      </c>
    </row>
    <row r="2452" spans="1:6" x14ac:dyDescent="0.25">
      <c r="A2452" s="4" t="s">
        <v>18089</v>
      </c>
      <c r="B2452" s="4" t="s">
        <v>18090</v>
      </c>
      <c r="C2452" s="11">
        <v>11</v>
      </c>
      <c r="D2452" s="4" t="s">
        <v>462</v>
      </c>
      <c r="E2452" s="12">
        <v>0</v>
      </c>
      <c r="F2452" s="12">
        <v>0</v>
      </c>
    </row>
    <row r="2453" spans="1:6" x14ac:dyDescent="0.25">
      <c r="A2453" s="4" t="s">
        <v>18091</v>
      </c>
      <c r="B2453" s="4" t="s">
        <v>18092</v>
      </c>
      <c r="C2453" s="11">
        <v>1</v>
      </c>
      <c r="D2453" s="4" t="s">
        <v>462</v>
      </c>
      <c r="E2453" s="12">
        <v>0</v>
      </c>
      <c r="F2453" s="12">
        <v>0</v>
      </c>
    </row>
    <row r="2454" spans="1:6" x14ac:dyDescent="0.25">
      <c r="A2454" s="4" t="s">
        <v>18093</v>
      </c>
      <c r="B2454" s="4" t="s">
        <v>18094</v>
      </c>
      <c r="C2454" s="11">
        <v>8</v>
      </c>
      <c r="D2454" s="4" t="s">
        <v>462</v>
      </c>
      <c r="E2454" s="12">
        <v>0</v>
      </c>
      <c r="F2454" s="12">
        <v>0</v>
      </c>
    </row>
    <row r="2455" spans="1:6" x14ac:dyDescent="0.25">
      <c r="A2455" s="4" t="s">
        <v>18095</v>
      </c>
      <c r="B2455" s="4" t="s">
        <v>18096</v>
      </c>
      <c r="C2455" s="11">
        <v>1</v>
      </c>
      <c r="D2455" s="4" t="s">
        <v>462</v>
      </c>
      <c r="E2455" s="12">
        <v>0</v>
      </c>
      <c r="F2455" s="12">
        <v>0</v>
      </c>
    </row>
    <row r="2456" spans="1:6" x14ac:dyDescent="0.25">
      <c r="A2456" s="4" t="s">
        <v>18097</v>
      </c>
      <c r="B2456" s="4" t="s">
        <v>18098</v>
      </c>
      <c r="C2456" s="11">
        <v>2</v>
      </c>
      <c r="D2456" s="4" t="s">
        <v>462</v>
      </c>
      <c r="E2456" s="12">
        <v>0</v>
      </c>
      <c r="F2456" s="12">
        <v>0</v>
      </c>
    </row>
    <row r="2457" spans="1:6" x14ac:dyDescent="0.25">
      <c r="A2457" s="4" t="s">
        <v>18099</v>
      </c>
      <c r="B2457" s="4" t="s">
        <v>18100</v>
      </c>
      <c r="C2457" s="11">
        <v>2</v>
      </c>
      <c r="D2457" s="4" t="s">
        <v>462</v>
      </c>
      <c r="E2457" s="12">
        <v>0</v>
      </c>
      <c r="F2457" s="12">
        <v>0</v>
      </c>
    </row>
    <row r="2458" spans="1:6" x14ac:dyDescent="0.25">
      <c r="A2458" s="4" t="s">
        <v>18101</v>
      </c>
      <c r="B2458" s="4" t="s">
        <v>18102</v>
      </c>
      <c r="C2458" s="11">
        <v>2</v>
      </c>
      <c r="D2458" s="4" t="s">
        <v>462</v>
      </c>
      <c r="E2458" s="12">
        <v>0</v>
      </c>
      <c r="F2458" s="12">
        <v>0</v>
      </c>
    </row>
    <row r="2459" spans="1:6" x14ac:dyDescent="0.25">
      <c r="A2459" s="4" t="s">
        <v>18103</v>
      </c>
      <c r="B2459" s="4" t="s">
        <v>18104</v>
      </c>
      <c r="C2459" s="11">
        <v>2</v>
      </c>
      <c r="D2459" s="4" t="s">
        <v>462</v>
      </c>
      <c r="E2459" s="12">
        <v>0</v>
      </c>
      <c r="F2459" s="12">
        <v>0</v>
      </c>
    </row>
    <row r="2460" spans="1:6" x14ac:dyDescent="0.25">
      <c r="A2460" s="4" t="s">
        <v>18105</v>
      </c>
      <c r="B2460" s="4" t="s">
        <v>18106</v>
      </c>
      <c r="C2460" s="11">
        <v>2</v>
      </c>
      <c r="D2460" s="4" t="s">
        <v>462</v>
      </c>
      <c r="E2460" s="12">
        <v>0</v>
      </c>
      <c r="F2460" s="12">
        <v>0</v>
      </c>
    </row>
    <row r="2461" spans="1:6" x14ac:dyDescent="0.25">
      <c r="A2461" s="4" t="s">
        <v>18107</v>
      </c>
      <c r="B2461" s="4" t="s">
        <v>18108</v>
      </c>
      <c r="C2461" s="11">
        <v>18</v>
      </c>
      <c r="D2461" s="4" t="s">
        <v>462</v>
      </c>
      <c r="E2461" s="12">
        <v>0</v>
      </c>
      <c r="F2461" s="12">
        <v>0</v>
      </c>
    </row>
    <row r="2462" spans="1:6" x14ac:dyDescent="0.25">
      <c r="A2462" s="4" t="s">
        <v>18109</v>
      </c>
      <c r="B2462" s="4" t="s">
        <v>18110</v>
      </c>
      <c r="C2462" s="11">
        <v>4</v>
      </c>
      <c r="D2462" s="4" t="s">
        <v>462</v>
      </c>
      <c r="E2462" s="12">
        <v>452.8</v>
      </c>
      <c r="F2462" s="12">
        <v>1811.2</v>
      </c>
    </row>
    <row r="2463" spans="1:6" x14ac:dyDescent="0.25">
      <c r="A2463" s="4" t="s">
        <v>18111</v>
      </c>
      <c r="B2463" s="4" t="s">
        <v>18112</v>
      </c>
      <c r="C2463" s="11">
        <v>6</v>
      </c>
      <c r="D2463" s="4" t="s">
        <v>462</v>
      </c>
      <c r="E2463" s="12">
        <v>311.52999999999997</v>
      </c>
      <c r="F2463" s="12">
        <v>1869.18</v>
      </c>
    </row>
    <row r="2464" spans="1:6" x14ac:dyDescent="0.25">
      <c r="A2464" s="4" t="s">
        <v>18113</v>
      </c>
      <c r="B2464" s="4" t="s">
        <v>18114</v>
      </c>
      <c r="C2464" s="11">
        <v>44</v>
      </c>
      <c r="D2464" s="4" t="s">
        <v>462</v>
      </c>
      <c r="E2464" s="12">
        <v>0</v>
      </c>
      <c r="F2464" s="12">
        <v>0</v>
      </c>
    </row>
    <row r="2465" spans="1:6" x14ac:dyDescent="0.25">
      <c r="A2465" s="4" t="s">
        <v>18115</v>
      </c>
      <c r="B2465" s="4" t="s">
        <v>18116</v>
      </c>
      <c r="C2465" s="11">
        <v>62</v>
      </c>
      <c r="D2465" s="4" t="s">
        <v>462</v>
      </c>
      <c r="E2465" s="12">
        <v>0</v>
      </c>
      <c r="F2465" s="12">
        <v>0</v>
      </c>
    </row>
    <row r="2466" spans="1:6" x14ac:dyDescent="0.25">
      <c r="A2466" s="4" t="s">
        <v>18117</v>
      </c>
      <c r="B2466" s="4" t="s">
        <v>18118</v>
      </c>
      <c r="C2466" s="11">
        <v>5</v>
      </c>
      <c r="D2466" s="4" t="s">
        <v>462</v>
      </c>
      <c r="E2466" s="12">
        <v>561.6</v>
      </c>
      <c r="F2466" s="12">
        <v>2808</v>
      </c>
    </row>
    <row r="2467" spans="1:6" x14ac:dyDescent="0.25">
      <c r="A2467" s="4" t="s">
        <v>18119</v>
      </c>
      <c r="B2467" s="4" t="s">
        <v>18120</v>
      </c>
      <c r="C2467" s="11">
        <v>35</v>
      </c>
      <c r="D2467" s="4" t="s">
        <v>462</v>
      </c>
      <c r="E2467" s="12">
        <v>0</v>
      </c>
      <c r="F2467" s="12">
        <v>0</v>
      </c>
    </row>
    <row r="2468" spans="1:6" x14ac:dyDescent="0.25">
      <c r="A2468" s="4" t="s">
        <v>18121</v>
      </c>
      <c r="B2468" s="4" t="s">
        <v>18122</v>
      </c>
      <c r="C2468" s="11">
        <v>55</v>
      </c>
      <c r="D2468" s="4" t="s">
        <v>462</v>
      </c>
      <c r="E2468" s="12">
        <v>0</v>
      </c>
      <c r="F2468" s="12">
        <v>0</v>
      </c>
    </row>
    <row r="2469" spans="1:6" x14ac:dyDescent="0.25">
      <c r="A2469" s="4" t="s">
        <v>18123</v>
      </c>
      <c r="B2469" s="4" t="s">
        <v>18124</v>
      </c>
      <c r="C2469" s="11">
        <v>3</v>
      </c>
      <c r="D2469" s="4" t="s">
        <v>462</v>
      </c>
      <c r="E2469" s="12">
        <v>0</v>
      </c>
      <c r="F2469" s="12">
        <v>0</v>
      </c>
    </row>
    <row r="2470" spans="1:6" x14ac:dyDescent="0.25">
      <c r="A2470" s="4" t="s">
        <v>18125</v>
      </c>
      <c r="B2470" s="4" t="s">
        <v>18126</v>
      </c>
      <c r="C2470" s="11">
        <v>49</v>
      </c>
      <c r="D2470" s="4" t="s">
        <v>462</v>
      </c>
      <c r="E2470" s="12">
        <v>0</v>
      </c>
      <c r="F2470" s="12">
        <v>0</v>
      </c>
    </row>
    <row r="2471" spans="1:6" x14ac:dyDescent="0.25">
      <c r="A2471" s="4" t="s">
        <v>18127</v>
      </c>
      <c r="B2471" s="4" t="s">
        <v>18128</v>
      </c>
      <c r="C2471" s="11">
        <v>2</v>
      </c>
      <c r="D2471" s="4" t="s">
        <v>462</v>
      </c>
      <c r="E2471" s="12">
        <v>0</v>
      </c>
      <c r="F2471" s="12">
        <v>0</v>
      </c>
    </row>
    <row r="2472" spans="1:6" x14ac:dyDescent="0.25">
      <c r="A2472" s="4" t="s">
        <v>18129</v>
      </c>
      <c r="B2472" s="4" t="s">
        <v>18130</v>
      </c>
      <c r="C2472" s="11">
        <v>2</v>
      </c>
      <c r="D2472" s="4" t="s">
        <v>462</v>
      </c>
      <c r="E2472" s="12">
        <v>0</v>
      </c>
      <c r="F2472" s="12">
        <v>0</v>
      </c>
    </row>
    <row r="2473" spans="1:6" x14ac:dyDescent="0.25">
      <c r="A2473" s="4" t="s">
        <v>18131</v>
      </c>
      <c r="B2473" s="4" t="s">
        <v>18132</v>
      </c>
      <c r="C2473" s="11">
        <v>4</v>
      </c>
      <c r="D2473" s="4" t="s">
        <v>462</v>
      </c>
      <c r="E2473" s="12">
        <v>0</v>
      </c>
      <c r="F2473" s="12">
        <v>0</v>
      </c>
    </row>
    <row r="2474" spans="1:6" x14ac:dyDescent="0.25">
      <c r="A2474" s="4" t="s">
        <v>18133</v>
      </c>
      <c r="B2474" s="4" t="s">
        <v>18134</v>
      </c>
      <c r="C2474" s="11">
        <v>5</v>
      </c>
      <c r="D2474" s="4" t="s">
        <v>462</v>
      </c>
      <c r="E2474" s="12">
        <v>0</v>
      </c>
      <c r="F2474" s="12">
        <v>0</v>
      </c>
    </row>
    <row r="2475" spans="1:6" x14ac:dyDescent="0.25">
      <c r="A2475" s="4" t="s">
        <v>18135</v>
      </c>
      <c r="B2475" s="4" t="s">
        <v>18136</v>
      </c>
      <c r="C2475" s="11">
        <v>2</v>
      </c>
      <c r="D2475" s="4" t="s">
        <v>462</v>
      </c>
      <c r="E2475" s="12">
        <v>0</v>
      </c>
      <c r="F2475" s="12">
        <v>0</v>
      </c>
    </row>
    <row r="2476" spans="1:6" x14ac:dyDescent="0.25">
      <c r="A2476" s="4" t="s">
        <v>18137</v>
      </c>
      <c r="B2476" s="4" t="s">
        <v>18138</v>
      </c>
      <c r="C2476" s="11">
        <v>1</v>
      </c>
      <c r="D2476" s="4" t="s">
        <v>462</v>
      </c>
      <c r="E2476" s="12">
        <v>592.20000000000005</v>
      </c>
      <c r="F2476" s="12">
        <v>592.20000000000005</v>
      </c>
    </row>
    <row r="2477" spans="1:6" x14ac:dyDescent="0.25">
      <c r="A2477" s="4" t="s">
        <v>18139</v>
      </c>
      <c r="B2477" s="4" t="s">
        <v>18140</v>
      </c>
      <c r="C2477" s="11">
        <v>8</v>
      </c>
      <c r="D2477" s="4" t="s">
        <v>462</v>
      </c>
      <c r="E2477" s="12">
        <v>0</v>
      </c>
      <c r="F2477" s="12">
        <v>0</v>
      </c>
    </row>
    <row r="2478" spans="1:6" x14ac:dyDescent="0.25">
      <c r="A2478" s="4" t="s">
        <v>18141</v>
      </c>
      <c r="B2478" s="4" t="s">
        <v>18142</v>
      </c>
      <c r="C2478" s="11">
        <v>2</v>
      </c>
      <c r="D2478" s="4" t="s">
        <v>462</v>
      </c>
      <c r="E2478" s="12">
        <v>0</v>
      </c>
      <c r="F2478" s="12">
        <v>0</v>
      </c>
    </row>
    <row r="2479" spans="1:6" x14ac:dyDescent="0.25">
      <c r="A2479" s="4" t="s">
        <v>18143</v>
      </c>
      <c r="B2479" s="4" t="s">
        <v>18144</v>
      </c>
      <c r="C2479" s="11">
        <v>14</v>
      </c>
      <c r="D2479" s="4" t="s">
        <v>462</v>
      </c>
      <c r="E2479" s="12">
        <v>343.24</v>
      </c>
      <c r="F2479" s="12">
        <v>4805.3599999999997</v>
      </c>
    </row>
    <row r="2480" spans="1:6" x14ac:dyDescent="0.25">
      <c r="A2480" s="4" t="s">
        <v>18145</v>
      </c>
      <c r="B2480" s="4" t="s">
        <v>18146</v>
      </c>
      <c r="C2480" s="11">
        <v>12</v>
      </c>
      <c r="D2480" s="4" t="s">
        <v>462</v>
      </c>
      <c r="E2480" s="12">
        <v>328.33</v>
      </c>
      <c r="F2480" s="12">
        <v>3939.96</v>
      </c>
    </row>
    <row r="2481" spans="1:6" x14ac:dyDescent="0.25">
      <c r="A2481" s="4" t="s">
        <v>18147</v>
      </c>
      <c r="B2481" s="4" t="s">
        <v>18148</v>
      </c>
      <c r="C2481" s="11">
        <v>17</v>
      </c>
      <c r="D2481" s="4" t="s">
        <v>462</v>
      </c>
      <c r="E2481" s="12">
        <v>334.89</v>
      </c>
      <c r="F2481" s="12">
        <v>5693.13</v>
      </c>
    </row>
    <row r="2482" spans="1:6" x14ac:dyDescent="0.25">
      <c r="A2482" s="4" t="s">
        <v>18149</v>
      </c>
      <c r="B2482" s="4" t="s">
        <v>18150</v>
      </c>
      <c r="C2482" s="11">
        <v>3</v>
      </c>
      <c r="D2482" s="4" t="s">
        <v>462</v>
      </c>
      <c r="E2482" s="12">
        <v>320.13</v>
      </c>
      <c r="F2482" s="12">
        <v>960.39</v>
      </c>
    </row>
    <row r="2483" spans="1:6" x14ac:dyDescent="0.25">
      <c r="A2483" s="4" t="s">
        <v>18151</v>
      </c>
      <c r="B2483" s="4" t="s">
        <v>18152</v>
      </c>
      <c r="C2483" s="11">
        <v>1</v>
      </c>
      <c r="D2483" s="4" t="s">
        <v>462</v>
      </c>
      <c r="E2483" s="12">
        <v>334.07</v>
      </c>
      <c r="F2483" s="12">
        <v>334.07</v>
      </c>
    </row>
    <row r="2484" spans="1:6" x14ac:dyDescent="0.25">
      <c r="A2484" s="4" t="s">
        <v>18153</v>
      </c>
      <c r="B2484" s="4" t="s">
        <v>18154</v>
      </c>
      <c r="C2484" s="11">
        <v>61</v>
      </c>
      <c r="D2484" s="4" t="s">
        <v>462</v>
      </c>
      <c r="E2484" s="12">
        <v>0</v>
      </c>
      <c r="F2484" s="12">
        <v>0</v>
      </c>
    </row>
    <row r="2485" spans="1:6" x14ac:dyDescent="0.25">
      <c r="A2485" s="4" t="s">
        <v>18155</v>
      </c>
      <c r="B2485" s="4" t="s">
        <v>18156</v>
      </c>
      <c r="C2485" s="11">
        <v>8</v>
      </c>
      <c r="D2485" s="4" t="s">
        <v>462</v>
      </c>
      <c r="E2485" s="12">
        <v>0</v>
      </c>
      <c r="F2485" s="12">
        <v>0</v>
      </c>
    </row>
    <row r="2486" spans="1:6" x14ac:dyDescent="0.25">
      <c r="A2486" s="4" t="s">
        <v>18157</v>
      </c>
      <c r="B2486" s="4" t="s">
        <v>18158</v>
      </c>
      <c r="C2486" s="11">
        <v>5</v>
      </c>
      <c r="D2486" s="4" t="s">
        <v>462</v>
      </c>
      <c r="E2486" s="12">
        <v>0</v>
      </c>
      <c r="F2486" s="12">
        <v>0</v>
      </c>
    </row>
    <row r="2487" spans="1:6" x14ac:dyDescent="0.25">
      <c r="A2487" s="4" t="s">
        <v>18159</v>
      </c>
      <c r="B2487" s="4" t="s">
        <v>18160</v>
      </c>
      <c r="C2487" s="11">
        <v>1</v>
      </c>
      <c r="D2487" s="4" t="s">
        <v>462</v>
      </c>
      <c r="E2487" s="12">
        <v>0</v>
      </c>
      <c r="F2487" s="12">
        <v>0</v>
      </c>
    </row>
    <row r="2488" spans="1:6" x14ac:dyDescent="0.25">
      <c r="A2488" s="4" t="s">
        <v>18161</v>
      </c>
      <c r="B2488" s="4" t="s">
        <v>18162</v>
      </c>
      <c r="C2488" s="11">
        <v>6</v>
      </c>
      <c r="D2488" s="4" t="s">
        <v>462</v>
      </c>
      <c r="E2488" s="12">
        <v>0</v>
      </c>
      <c r="F2488" s="12">
        <v>0</v>
      </c>
    </row>
    <row r="2489" spans="1:6" x14ac:dyDescent="0.25">
      <c r="A2489" s="4" t="s">
        <v>18163</v>
      </c>
      <c r="B2489" s="4" t="s">
        <v>18164</v>
      </c>
      <c r="C2489" s="11">
        <v>5</v>
      </c>
      <c r="D2489" s="4" t="s">
        <v>462</v>
      </c>
      <c r="E2489" s="12">
        <v>0</v>
      </c>
      <c r="F2489" s="12">
        <v>0</v>
      </c>
    </row>
    <row r="2490" spans="1:6" x14ac:dyDescent="0.25">
      <c r="A2490" s="4" t="s">
        <v>18165</v>
      </c>
      <c r="B2490" s="4" t="s">
        <v>18166</v>
      </c>
      <c r="C2490" s="11">
        <v>5</v>
      </c>
      <c r="D2490" s="4" t="s">
        <v>462</v>
      </c>
      <c r="E2490" s="12">
        <v>0</v>
      </c>
      <c r="F2490" s="12">
        <v>0</v>
      </c>
    </row>
    <row r="2491" spans="1:6" x14ac:dyDescent="0.25">
      <c r="A2491" s="4" t="s">
        <v>18167</v>
      </c>
      <c r="B2491" s="4" t="s">
        <v>18168</v>
      </c>
      <c r="C2491" s="11">
        <v>2</v>
      </c>
      <c r="D2491" s="4" t="s">
        <v>462</v>
      </c>
      <c r="E2491" s="12">
        <v>0</v>
      </c>
      <c r="F2491" s="12">
        <v>0</v>
      </c>
    </row>
    <row r="2492" spans="1:6" x14ac:dyDescent="0.25">
      <c r="A2492" s="4" t="s">
        <v>18169</v>
      </c>
      <c r="B2492" s="4" t="s">
        <v>18170</v>
      </c>
      <c r="C2492" s="11">
        <v>3</v>
      </c>
      <c r="D2492" s="4" t="s">
        <v>462</v>
      </c>
      <c r="E2492" s="12">
        <v>0</v>
      </c>
      <c r="F2492" s="12">
        <v>0</v>
      </c>
    </row>
    <row r="2493" spans="1:6" x14ac:dyDescent="0.25">
      <c r="A2493" s="4" t="s">
        <v>18171</v>
      </c>
      <c r="B2493" s="4" t="s">
        <v>18172</v>
      </c>
      <c r="C2493" s="11">
        <v>9</v>
      </c>
      <c r="D2493" s="4" t="s">
        <v>462</v>
      </c>
      <c r="E2493" s="12">
        <v>1381</v>
      </c>
      <c r="F2493" s="12">
        <v>12429</v>
      </c>
    </row>
    <row r="2494" spans="1:6" x14ac:dyDescent="0.25">
      <c r="A2494" s="4" t="s">
        <v>18173</v>
      </c>
      <c r="B2494" s="4" t="s">
        <v>18162</v>
      </c>
      <c r="C2494" s="11">
        <v>1</v>
      </c>
      <c r="D2494" s="4" t="s">
        <v>462</v>
      </c>
      <c r="E2494" s="12">
        <v>0</v>
      </c>
      <c r="F2494" s="12">
        <v>0</v>
      </c>
    </row>
    <row r="2495" spans="1:6" x14ac:dyDescent="0.25">
      <c r="A2495" s="4" t="s">
        <v>18174</v>
      </c>
      <c r="B2495" s="4" t="s">
        <v>18175</v>
      </c>
      <c r="C2495" s="11">
        <v>2</v>
      </c>
      <c r="D2495" s="4" t="s">
        <v>462</v>
      </c>
      <c r="E2495" s="12">
        <v>0</v>
      </c>
      <c r="F2495" s="12">
        <v>0</v>
      </c>
    </row>
    <row r="2496" spans="1:6" x14ac:dyDescent="0.25">
      <c r="A2496" s="4" t="s">
        <v>18176</v>
      </c>
      <c r="B2496" s="4" t="s">
        <v>18166</v>
      </c>
      <c r="C2496" s="11">
        <v>5</v>
      </c>
      <c r="D2496" s="4" t="s">
        <v>462</v>
      </c>
      <c r="E2496" s="12">
        <v>0</v>
      </c>
      <c r="F2496" s="12">
        <v>0</v>
      </c>
    </row>
    <row r="2497" spans="1:6" x14ac:dyDescent="0.25">
      <c r="A2497" s="4" t="s">
        <v>18177</v>
      </c>
      <c r="B2497" s="4" t="s">
        <v>18178</v>
      </c>
      <c r="C2497" s="11">
        <v>2</v>
      </c>
      <c r="D2497" s="4" t="s">
        <v>462</v>
      </c>
      <c r="E2497" s="12">
        <v>0</v>
      </c>
      <c r="F2497" s="12">
        <v>0</v>
      </c>
    </row>
    <row r="2498" spans="1:6" x14ac:dyDescent="0.25">
      <c r="A2498" s="4" t="s">
        <v>18179</v>
      </c>
      <c r="B2498" s="4" t="s">
        <v>18180</v>
      </c>
      <c r="C2498" s="11">
        <v>10</v>
      </c>
      <c r="D2498" s="4" t="s">
        <v>462</v>
      </c>
      <c r="E2498" s="12">
        <v>392.65</v>
      </c>
      <c r="F2498" s="12">
        <v>3926.5</v>
      </c>
    </row>
    <row r="2499" spans="1:6" x14ac:dyDescent="0.25">
      <c r="A2499" s="4" t="s">
        <v>18181</v>
      </c>
      <c r="B2499" s="4" t="s">
        <v>18182</v>
      </c>
      <c r="C2499" s="11">
        <v>25</v>
      </c>
      <c r="D2499" s="4" t="s">
        <v>462</v>
      </c>
      <c r="E2499" s="12">
        <v>279</v>
      </c>
      <c r="F2499" s="12">
        <v>6975</v>
      </c>
    </row>
    <row r="2500" spans="1:6" x14ac:dyDescent="0.25">
      <c r="A2500" s="4" t="s">
        <v>18183</v>
      </c>
      <c r="B2500" s="4" t="s">
        <v>18184</v>
      </c>
      <c r="C2500" s="11">
        <v>9</v>
      </c>
      <c r="D2500" s="4" t="s">
        <v>462</v>
      </c>
      <c r="E2500" s="12">
        <v>0</v>
      </c>
      <c r="F2500" s="12">
        <v>0</v>
      </c>
    </row>
    <row r="2501" spans="1:6" x14ac:dyDescent="0.25">
      <c r="A2501" s="4" t="s">
        <v>18185</v>
      </c>
      <c r="B2501" s="4" t="s">
        <v>18186</v>
      </c>
      <c r="C2501" s="11">
        <v>10</v>
      </c>
      <c r="D2501" s="4" t="s">
        <v>462</v>
      </c>
      <c r="E2501" s="12">
        <v>0</v>
      </c>
      <c r="F2501" s="12">
        <v>0</v>
      </c>
    </row>
    <row r="2502" spans="1:6" x14ac:dyDescent="0.25">
      <c r="A2502" s="4" t="s">
        <v>18187</v>
      </c>
      <c r="B2502" s="4" t="s">
        <v>18188</v>
      </c>
      <c r="C2502" s="11">
        <v>1</v>
      </c>
      <c r="D2502" s="4" t="s">
        <v>462</v>
      </c>
      <c r="E2502" s="12">
        <v>0</v>
      </c>
      <c r="F2502" s="12">
        <v>0</v>
      </c>
    </row>
    <row r="2503" spans="1:6" x14ac:dyDescent="0.25">
      <c r="A2503" s="4" t="s">
        <v>18189</v>
      </c>
      <c r="B2503" s="4" t="s">
        <v>18190</v>
      </c>
      <c r="C2503" s="11">
        <v>1</v>
      </c>
      <c r="D2503" s="4" t="s">
        <v>462</v>
      </c>
      <c r="E2503" s="12">
        <v>0</v>
      </c>
      <c r="F2503" s="12">
        <v>0</v>
      </c>
    </row>
    <row r="2504" spans="1:6" x14ac:dyDescent="0.25">
      <c r="A2504" s="4" t="s">
        <v>18191</v>
      </c>
      <c r="B2504" s="4" t="s">
        <v>18192</v>
      </c>
      <c r="C2504" s="11">
        <v>3</v>
      </c>
      <c r="D2504" s="4" t="s">
        <v>462</v>
      </c>
      <c r="E2504" s="12">
        <v>0</v>
      </c>
      <c r="F2504" s="12">
        <v>0</v>
      </c>
    </row>
    <row r="2505" spans="1:6" x14ac:dyDescent="0.25">
      <c r="A2505" s="4" t="s">
        <v>18193</v>
      </c>
      <c r="B2505" s="4" t="s">
        <v>18194</v>
      </c>
      <c r="C2505" s="11">
        <v>9</v>
      </c>
      <c r="D2505" s="4" t="s">
        <v>462</v>
      </c>
      <c r="E2505" s="12">
        <v>0</v>
      </c>
      <c r="F2505" s="12">
        <v>0</v>
      </c>
    </row>
    <row r="2506" spans="1:6" x14ac:dyDescent="0.25">
      <c r="A2506" s="4" t="s">
        <v>18195</v>
      </c>
      <c r="B2506" s="4" t="s">
        <v>18196</v>
      </c>
      <c r="C2506" s="11">
        <v>3</v>
      </c>
      <c r="D2506" s="4" t="s">
        <v>462</v>
      </c>
      <c r="E2506" s="12">
        <v>0</v>
      </c>
      <c r="F2506" s="12">
        <v>0</v>
      </c>
    </row>
    <row r="2507" spans="1:6" x14ac:dyDescent="0.25">
      <c r="A2507" s="4" t="s">
        <v>18197</v>
      </c>
      <c r="B2507" s="4" t="s">
        <v>18198</v>
      </c>
      <c r="C2507" s="11">
        <v>4</v>
      </c>
      <c r="D2507" s="4" t="s">
        <v>462</v>
      </c>
      <c r="E2507" s="12">
        <v>0</v>
      </c>
      <c r="F2507" s="12">
        <v>0</v>
      </c>
    </row>
    <row r="2508" spans="1:6" x14ac:dyDescent="0.25">
      <c r="A2508" s="4" t="s">
        <v>18199</v>
      </c>
      <c r="B2508" s="4" t="s">
        <v>18200</v>
      </c>
      <c r="C2508" s="11">
        <v>2</v>
      </c>
      <c r="D2508" s="4" t="s">
        <v>462</v>
      </c>
      <c r="E2508" s="12">
        <v>0</v>
      </c>
      <c r="F2508" s="12">
        <v>0</v>
      </c>
    </row>
    <row r="2509" spans="1:6" x14ac:dyDescent="0.25">
      <c r="A2509" s="4" t="s">
        <v>18201</v>
      </c>
      <c r="B2509" s="4" t="s">
        <v>18202</v>
      </c>
      <c r="C2509" s="11">
        <v>1</v>
      </c>
      <c r="D2509" s="4" t="s">
        <v>462</v>
      </c>
      <c r="E2509" s="12">
        <v>0</v>
      </c>
      <c r="F2509" s="12">
        <v>0</v>
      </c>
    </row>
    <row r="2510" spans="1:6" x14ac:dyDescent="0.25">
      <c r="A2510" s="4" t="s">
        <v>18203</v>
      </c>
      <c r="B2510" s="4" t="s">
        <v>18178</v>
      </c>
      <c r="C2510" s="11">
        <v>10</v>
      </c>
      <c r="D2510" s="4" t="s">
        <v>462</v>
      </c>
      <c r="E2510" s="12">
        <v>387.5</v>
      </c>
      <c r="F2510" s="12">
        <v>3875</v>
      </c>
    </row>
    <row r="2511" spans="1:6" x14ac:dyDescent="0.25">
      <c r="A2511" s="4" t="s">
        <v>18204</v>
      </c>
      <c r="B2511" s="4" t="s">
        <v>18180</v>
      </c>
      <c r="C2511" s="11">
        <v>2</v>
      </c>
      <c r="D2511" s="4" t="s">
        <v>462</v>
      </c>
      <c r="E2511" s="12">
        <v>0</v>
      </c>
      <c r="F2511" s="12">
        <v>0</v>
      </c>
    </row>
    <row r="2512" spans="1:6" x14ac:dyDescent="0.25">
      <c r="A2512" s="4" t="s">
        <v>18205</v>
      </c>
      <c r="B2512" s="4" t="s">
        <v>18206</v>
      </c>
      <c r="C2512" s="11">
        <v>3</v>
      </c>
      <c r="D2512" s="4" t="s">
        <v>462</v>
      </c>
      <c r="E2512" s="12">
        <v>0</v>
      </c>
      <c r="F2512" s="12">
        <v>0</v>
      </c>
    </row>
    <row r="2513" spans="1:6" x14ac:dyDescent="0.25">
      <c r="A2513" s="4" t="s">
        <v>18207</v>
      </c>
      <c r="B2513" s="4" t="s">
        <v>18184</v>
      </c>
      <c r="C2513" s="11">
        <v>2</v>
      </c>
      <c r="D2513" s="4" t="s">
        <v>462</v>
      </c>
      <c r="E2513" s="12">
        <v>0</v>
      </c>
      <c r="F2513" s="12">
        <v>0</v>
      </c>
    </row>
    <row r="2514" spans="1:6" x14ac:dyDescent="0.25">
      <c r="A2514" s="4" t="s">
        <v>18208</v>
      </c>
      <c r="B2514" s="4" t="s">
        <v>18188</v>
      </c>
      <c r="C2514" s="11">
        <v>10</v>
      </c>
      <c r="D2514" s="4" t="s">
        <v>462</v>
      </c>
      <c r="E2514" s="12">
        <v>0</v>
      </c>
      <c r="F2514" s="12">
        <v>0</v>
      </c>
    </row>
    <row r="2515" spans="1:6" x14ac:dyDescent="0.25">
      <c r="A2515" s="4" t="s">
        <v>18209</v>
      </c>
      <c r="B2515" s="4" t="s">
        <v>18190</v>
      </c>
      <c r="C2515" s="11">
        <v>2</v>
      </c>
      <c r="D2515" s="4" t="s">
        <v>462</v>
      </c>
      <c r="E2515" s="12">
        <v>0</v>
      </c>
      <c r="F2515" s="12">
        <v>0</v>
      </c>
    </row>
    <row r="2516" spans="1:6" x14ac:dyDescent="0.25">
      <c r="A2516" s="4" t="s">
        <v>18210</v>
      </c>
      <c r="B2516" s="4" t="s">
        <v>18192</v>
      </c>
      <c r="C2516" s="11">
        <v>5</v>
      </c>
      <c r="D2516" s="4" t="s">
        <v>462</v>
      </c>
      <c r="E2516" s="12">
        <v>0</v>
      </c>
      <c r="F2516" s="12">
        <v>0</v>
      </c>
    </row>
    <row r="2517" spans="1:6" x14ac:dyDescent="0.25">
      <c r="A2517" s="4" t="s">
        <v>18211</v>
      </c>
      <c r="B2517" s="4" t="s">
        <v>18194</v>
      </c>
      <c r="C2517" s="11">
        <v>2</v>
      </c>
      <c r="D2517" s="4" t="s">
        <v>462</v>
      </c>
      <c r="E2517" s="12">
        <v>0</v>
      </c>
      <c r="F2517" s="12">
        <v>0</v>
      </c>
    </row>
    <row r="2518" spans="1:6" x14ac:dyDescent="0.25">
      <c r="A2518" s="4" t="s">
        <v>18212</v>
      </c>
      <c r="B2518" s="4" t="s">
        <v>18196</v>
      </c>
      <c r="C2518" s="11">
        <v>4</v>
      </c>
      <c r="D2518" s="4" t="s">
        <v>462</v>
      </c>
      <c r="E2518" s="12">
        <v>0</v>
      </c>
      <c r="F2518" s="12">
        <v>0</v>
      </c>
    </row>
    <row r="2519" spans="1:6" x14ac:dyDescent="0.25">
      <c r="A2519" s="4" t="s">
        <v>18213</v>
      </c>
      <c r="B2519" s="4" t="s">
        <v>18198</v>
      </c>
      <c r="C2519" s="11">
        <v>5</v>
      </c>
      <c r="D2519" s="4" t="s">
        <v>462</v>
      </c>
      <c r="E2519" s="12">
        <v>0</v>
      </c>
      <c r="F2519" s="12">
        <v>0</v>
      </c>
    </row>
    <row r="2520" spans="1:6" x14ac:dyDescent="0.25">
      <c r="A2520" s="4" t="s">
        <v>18214</v>
      </c>
      <c r="B2520" s="4" t="s">
        <v>18215</v>
      </c>
      <c r="C2520" s="11">
        <v>14</v>
      </c>
      <c r="D2520" s="4" t="s">
        <v>462</v>
      </c>
      <c r="E2520" s="12">
        <v>0</v>
      </c>
      <c r="F2520" s="12">
        <v>0</v>
      </c>
    </row>
    <row r="2521" spans="1:6" x14ac:dyDescent="0.25">
      <c r="A2521" s="4" t="s">
        <v>18216</v>
      </c>
      <c r="B2521" s="4" t="s">
        <v>18217</v>
      </c>
      <c r="C2521" s="11">
        <v>3</v>
      </c>
      <c r="D2521" s="4" t="s">
        <v>462</v>
      </c>
      <c r="E2521" s="12">
        <v>0</v>
      </c>
      <c r="F2521" s="12">
        <v>0</v>
      </c>
    </row>
    <row r="2522" spans="1:6" x14ac:dyDescent="0.25">
      <c r="A2522" s="4" t="s">
        <v>18218</v>
      </c>
      <c r="B2522" s="4" t="s">
        <v>18219</v>
      </c>
      <c r="C2522" s="11">
        <v>5</v>
      </c>
      <c r="D2522" s="4" t="s">
        <v>462</v>
      </c>
      <c r="E2522" s="12">
        <v>0</v>
      </c>
      <c r="F2522" s="12">
        <v>0</v>
      </c>
    </row>
    <row r="2523" spans="1:6" x14ac:dyDescent="0.25">
      <c r="A2523" s="4" t="s">
        <v>18220</v>
      </c>
      <c r="B2523" s="4" t="s">
        <v>18221</v>
      </c>
      <c r="C2523" s="11">
        <v>9</v>
      </c>
      <c r="D2523" s="4" t="s">
        <v>462</v>
      </c>
      <c r="E2523" s="12">
        <v>0</v>
      </c>
      <c r="F2523" s="12">
        <v>0</v>
      </c>
    </row>
    <row r="2524" spans="1:6" x14ac:dyDescent="0.25">
      <c r="A2524" s="4" t="s">
        <v>18222</v>
      </c>
      <c r="B2524" s="4" t="s">
        <v>18223</v>
      </c>
      <c r="C2524" s="11">
        <v>5</v>
      </c>
      <c r="D2524" s="4" t="s">
        <v>462</v>
      </c>
      <c r="E2524" s="12">
        <v>0</v>
      </c>
      <c r="F2524" s="12">
        <v>0</v>
      </c>
    </row>
    <row r="2525" spans="1:6" x14ac:dyDescent="0.25">
      <c r="A2525" s="4" t="s">
        <v>18224</v>
      </c>
      <c r="B2525" s="4" t="s">
        <v>18225</v>
      </c>
      <c r="C2525" s="11">
        <v>3</v>
      </c>
      <c r="D2525" s="4" t="s">
        <v>462</v>
      </c>
      <c r="E2525" s="12">
        <v>220</v>
      </c>
      <c r="F2525" s="12">
        <v>660</v>
      </c>
    </row>
    <row r="2526" spans="1:6" x14ac:dyDescent="0.25">
      <c r="A2526" s="4" t="s">
        <v>18226</v>
      </c>
      <c r="B2526" s="4" t="s">
        <v>18227</v>
      </c>
      <c r="C2526" s="11">
        <v>5</v>
      </c>
      <c r="D2526" s="4" t="s">
        <v>462</v>
      </c>
      <c r="E2526" s="12">
        <v>0</v>
      </c>
      <c r="F2526" s="12">
        <v>0</v>
      </c>
    </row>
    <row r="2527" spans="1:6" x14ac:dyDescent="0.25">
      <c r="A2527" s="4" t="s">
        <v>18228</v>
      </c>
      <c r="B2527" s="4" t="s">
        <v>18229</v>
      </c>
      <c r="C2527" s="11">
        <v>3</v>
      </c>
      <c r="D2527" s="4" t="s">
        <v>462</v>
      </c>
      <c r="E2527" s="12">
        <v>439.17</v>
      </c>
      <c r="F2527" s="12">
        <v>1317.51</v>
      </c>
    </row>
    <row r="2528" spans="1:6" x14ac:dyDescent="0.25">
      <c r="A2528" s="4" t="s">
        <v>18230</v>
      </c>
      <c r="B2528" s="4" t="s">
        <v>18231</v>
      </c>
      <c r="C2528" s="11">
        <v>2</v>
      </c>
      <c r="D2528" s="4" t="s">
        <v>462</v>
      </c>
      <c r="E2528" s="12">
        <v>684</v>
      </c>
      <c r="F2528" s="12">
        <v>1368</v>
      </c>
    </row>
    <row r="2529" spans="1:6" x14ac:dyDescent="0.25">
      <c r="A2529" s="4" t="s">
        <v>18232</v>
      </c>
      <c r="B2529" s="4" t="s">
        <v>18233</v>
      </c>
      <c r="C2529" s="11">
        <v>3</v>
      </c>
      <c r="D2529" s="4" t="s">
        <v>462</v>
      </c>
      <c r="E2529" s="12">
        <v>1350</v>
      </c>
      <c r="F2529" s="12">
        <v>4050</v>
      </c>
    </row>
    <row r="2530" spans="1:6" x14ac:dyDescent="0.25">
      <c r="A2530" s="4" t="s">
        <v>18234</v>
      </c>
      <c r="B2530" s="4" t="s">
        <v>18235</v>
      </c>
      <c r="C2530" s="11">
        <v>2</v>
      </c>
      <c r="D2530" s="4" t="s">
        <v>462</v>
      </c>
      <c r="E2530" s="12">
        <v>240</v>
      </c>
      <c r="F2530" s="12">
        <v>480</v>
      </c>
    </row>
    <row r="2531" spans="1:6" x14ac:dyDescent="0.25">
      <c r="A2531" s="4" t="s">
        <v>18236</v>
      </c>
      <c r="B2531" s="4" t="s">
        <v>18237</v>
      </c>
      <c r="C2531" s="11">
        <v>3</v>
      </c>
      <c r="D2531" s="4" t="s">
        <v>462</v>
      </c>
      <c r="E2531" s="12">
        <v>816.85</v>
      </c>
      <c r="F2531" s="12">
        <v>2450.5500000000002</v>
      </c>
    </row>
    <row r="2532" spans="1:6" x14ac:dyDescent="0.25">
      <c r="A2532" s="4" t="s">
        <v>18238</v>
      </c>
      <c r="B2532" s="4" t="s">
        <v>18239</v>
      </c>
      <c r="C2532" s="11">
        <v>2</v>
      </c>
      <c r="D2532" s="4" t="s">
        <v>462</v>
      </c>
      <c r="E2532" s="12">
        <v>616</v>
      </c>
      <c r="F2532" s="12">
        <v>1232</v>
      </c>
    </row>
    <row r="2533" spans="1:6" x14ac:dyDescent="0.25">
      <c r="A2533" s="4" t="s">
        <v>18240</v>
      </c>
      <c r="B2533" s="4" t="s">
        <v>18241</v>
      </c>
      <c r="C2533" s="11">
        <v>5</v>
      </c>
      <c r="D2533" s="4" t="s">
        <v>462</v>
      </c>
      <c r="E2533" s="12">
        <v>0</v>
      </c>
      <c r="F2533" s="12">
        <v>0</v>
      </c>
    </row>
    <row r="2534" spans="1:6" x14ac:dyDescent="0.25">
      <c r="A2534" s="4" t="s">
        <v>18242</v>
      </c>
      <c r="B2534" s="4" t="s">
        <v>18243</v>
      </c>
      <c r="C2534" s="11">
        <v>2</v>
      </c>
      <c r="D2534" s="4" t="s">
        <v>462</v>
      </c>
      <c r="E2534" s="12">
        <v>0</v>
      </c>
      <c r="F2534" s="12">
        <v>0</v>
      </c>
    </row>
    <row r="2535" spans="1:6" x14ac:dyDescent="0.25">
      <c r="A2535" s="4" t="s">
        <v>18244</v>
      </c>
      <c r="B2535" s="4" t="s">
        <v>18245</v>
      </c>
      <c r="C2535" s="11">
        <v>6</v>
      </c>
      <c r="D2535" s="4" t="s">
        <v>462</v>
      </c>
      <c r="E2535" s="12">
        <v>0</v>
      </c>
      <c r="F2535" s="12">
        <v>0</v>
      </c>
    </row>
    <row r="2536" spans="1:6" x14ac:dyDescent="0.25">
      <c r="A2536" s="4" t="s">
        <v>18246</v>
      </c>
      <c r="B2536" s="4" t="s">
        <v>18247</v>
      </c>
      <c r="C2536" s="11">
        <v>5</v>
      </c>
      <c r="D2536" s="4" t="s">
        <v>462</v>
      </c>
      <c r="E2536" s="12">
        <v>208.38</v>
      </c>
      <c r="F2536" s="12">
        <v>1041.9000000000001</v>
      </c>
    </row>
    <row r="2537" spans="1:6" x14ac:dyDescent="0.25">
      <c r="A2537" s="4" t="s">
        <v>18248</v>
      </c>
      <c r="B2537" s="4" t="s">
        <v>18249</v>
      </c>
      <c r="C2537" s="11">
        <v>4</v>
      </c>
      <c r="D2537" s="4" t="s">
        <v>462</v>
      </c>
      <c r="E2537" s="12">
        <v>311.39999999999998</v>
      </c>
      <c r="F2537" s="12">
        <v>1245.5999999999999</v>
      </c>
    </row>
    <row r="2538" spans="1:6" x14ac:dyDescent="0.25">
      <c r="A2538" s="4" t="s">
        <v>18250</v>
      </c>
      <c r="B2538" s="4" t="s">
        <v>18251</v>
      </c>
      <c r="C2538" s="11">
        <v>4</v>
      </c>
      <c r="D2538" s="4" t="s">
        <v>462</v>
      </c>
      <c r="E2538" s="12">
        <v>312</v>
      </c>
      <c r="F2538" s="12">
        <v>1248</v>
      </c>
    </row>
    <row r="2539" spans="1:6" x14ac:dyDescent="0.25">
      <c r="A2539" s="4" t="s">
        <v>18252</v>
      </c>
      <c r="B2539" s="4" t="s">
        <v>18253</v>
      </c>
      <c r="C2539" s="11">
        <v>4</v>
      </c>
      <c r="D2539" s="4" t="s">
        <v>462</v>
      </c>
      <c r="E2539" s="12">
        <v>251.2</v>
      </c>
      <c r="F2539" s="12">
        <v>1004.8</v>
      </c>
    </row>
    <row r="2540" spans="1:6" x14ac:dyDescent="0.25">
      <c r="A2540" s="4" t="s">
        <v>18254</v>
      </c>
      <c r="B2540" s="4" t="s">
        <v>18255</v>
      </c>
      <c r="C2540" s="11">
        <v>2</v>
      </c>
      <c r="D2540" s="4" t="s">
        <v>462</v>
      </c>
      <c r="E2540" s="12">
        <v>359.04</v>
      </c>
      <c r="F2540" s="12">
        <v>718.08</v>
      </c>
    </row>
    <row r="2541" spans="1:6" x14ac:dyDescent="0.25">
      <c r="A2541" s="4" t="s">
        <v>18256</v>
      </c>
      <c r="B2541" s="4" t="s">
        <v>18257</v>
      </c>
      <c r="C2541" s="11">
        <v>3</v>
      </c>
      <c r="D2541" s="4" t="s">
        <v>462</v>
      </c>
      <c r="E2541" s="12">
        <v>425.71</v>
      </c>
      <c r="F2541" s="12">
        <v>1277.1300000000001</v>
      </c>
    </row>
    <row r="2542" spans="1:6" x14ac:dyDescent="0.25">
      <c r="A2542" s="4" t="s">
        <v>18258</v>
      </c>
      <c r="B2542" s="4" t="s">
        <v>18259</v>
      </c>
      <c r="C2542" s="11">
        <v>2</v>
      </c>
      <c r="D2542" s="4" t="s">
        <v>462</v>
      </c>
      <c r="E2542" s="12">
        <v>516</v>
      </c>
      <c r="F2542" s="12">
        <v>1032</v>
      </c>
    </row>
    <row r="2543" spans="1:6" x14ac:dyDescent="0.25">
      <c r="A2543" s="4" t="s">
        <v>18260</v>
      </c>
      <c r="B2543" s="4" t="s">
        <v>18261</v>
      </c>
      <c r="C2543" s="11">
        <v>7</v>
      </c>
      <c r="D2543" s="4" t="s">
        <v>462</v>
      </c>
      <c r="E2543" s="12">
        <v>747</v>
      </c>
      <c r="F2543" s="12">
        <v>5229</v>
      </c>
    </row>
    <row r="2544" spans="1:6" x14ac:dyDescent="0.25">
      <c r="A2544" s="4" t="s">
        <v>18262</v>
      </c>
      <c r="B2544" s="4" t="s">
        <v>18263</v>
      </c>
      <c r="C2544" s="11">
        <v>2</v>
      </c>
      <c r="D2544" s="4" t="s">
        <v>462</v>
      </c>
      <c r="E2544" s="12">
        <v>0</v>
      </c>
      <c r="F2544" s="12">
        <v>0</v>
      </c>
    </row>
    <row r="2545" spans="1:6" x14ac:dyDescent="0.25">
      <c r="A2545" s="4" t="s">
        <v>18264</v>
      </c>
      <c r="B2545" s="4" t="s">
        <v>18265</v>
      </c>
      <c r="C2545" s="11">
        <v>5</v>
      </c>
      <c r="D2545" s="4" t="s">
        <v>462</v>
      </c>
      <c r="E2545" s="12">
        <v>0</v>
      </c>
      <c r="F2545" s="12">
        <v>0</v>
      </c>
    </row>
    <row r="2546" spans="1:6" x14ac:dyDescent="0.25">
      <c r="A2546" s="4" t="s">
        <v>18266</v>
      </c>
      <c r="B2546" s="4" t="s">
        <v>18267</v>
      </c>
      <c r="C2546" s="11">
        <v>18</v>
      </c>
      <c r="D2546" s="4" t="s">
        <v>462</v>
      </c>
      <c r="E2546" s="12">
        <v>0</v>
      </c>
      <c r="F2546" s="12">
        <v>0</v>
      </c>
    </row>
    <row r="2547" spans="1:6" x14ac:dyDescent="0.25">
      <c r="A2547" s="4" t="s">
        <v>18268</v>
      </c>
      <c r="B2547" s="4" t="s">
        <v>18269</v>
      </c>
      <c r="C2547" s="11">
        <v>2</v>
      </c>
      <c r="D2547" s="4" t="s">
        <v>462</v>
      </c>
      <c r="E2547" s="12">
        <v>0</v>
      </c>
      <c r="F2547" s="12">
        <v>0</v>
      </c>
    </row>
    <row r="2548" spans="1:6" x14ac:dyDescent="0.25">
      <c r="A2548" s="4" t="s">
        <v>18270</v>
      </c>
      <c r="B2548" s="4" t="s">
        <v>18259</v>
      </c>
      <c r="C2548" s="11">
        <v>1</v>
      </c>
      <c r="D2548" s="4" t="s">
        <v>462</v>
      </c>
      <c r="E2548" s="12">
        <v>0</v>
      </c>
      <c r="F2548" s="12">
        <v>0</v>
      </c>
    </row>
    <row r="2549" spans="1:6" x14ac:dyDescent="0.25">
      <c r="A2549" s="4" t="s">
        <v>18271</v>
      </c>
      <c r="B2549" s="4" t="s">
        <v>18272</v>
      </c>
      <c r="C2549" s="11">
        <v>19</v>
      </c>
      <c r="D2549" s="4" t="s">
        <v>462</v>
      </c>
      <c r="E2549" s="12">
        <v>0</v>
      </c>
      <c r="F2549" s="12">
        <v>0</v>
      </c>
    </row>
    <row r="2550" spans="1:6" x14ac:dyDescent="0.25">
      <c r="A2550" s="4" t="s">
        <v>18273</v>
      </c>
      <c r="B2550" s="4" t="s">
        <v>18274</v>
      </c>
      <c r="C2550" s="11">
        <v>15</v>
      </c>
      <c r="D2550" s="4" t="s">
        <v>462</v>
      </c>
      <c r="E2550" s="12">
        <v>0</v>
      </c>
      <c r="F2550" s="12">
        <v>0</v>
      </c>
    </row>
    <row r="2551" spans="1:6" x14ac:dyDescent="0.25">
      <c r="A2551" s="4" t="s">
        <v>18275</v>
      </c>
      <c r="B2551" s="4" t="s">
        <v>18276</v>
      </c>
      <c r="C2551" s="11">
        <v>11</v>
      </c>
      <c r="D2551" s="4" t="s">
        <v>462</v>
      </c>
      <c r="E2551" s="12">
        <v>0</v>
      </c>
      <c r="F2551" s="12">
        <v>0</v>
      </c>
    </row>
    <row r="2552" spans="1:6" x14ac:dyDescent="0.25">
      <c r="A2552" s="4" t="s">
        <v>18277</v>
      </c>
      <c r="B2552" s="4" t="s">
        <v>18278</v>
      </c>
      <c r="C2552" s="11">
        <v>1</v>
      </c>
      <c r="D2552" s="4" t="s">
        <v>462</v>
      </c>
      <c r="E2552" s="12">
        <v>0</v>
      </c>
      <c r="F2552" s="12">
        <v>0</v>
      </c>
    </row>
    <row r="2553" spans="1:6" x14ac:dyDescent="0.25">
      <c r="A2553" s="4" t="s">
        <v>18279</v>
      </c>
      <c r="B2553" s="4" t="s">
        <v>18280</v>
      </c>
      <c r="C2553" s="11">
        <v>11</v>
      </c>
      <c r="D2553" s="4" t="s">
        <v>462</v>
      </c>
      <c r="E2553" s="12">
        <v>0</v>
      </c>
      <c r="F2553" s="12">
        <v>0</v>
      </c>
    </row>
    <row r="2554" spans="1:6" x14ac:dyDescent="0.25">
      <c r="A2554" s="4" t="s">
        <v>18281</v>
      </c>
      <c r="B2554" s="4" t="s">
        <v>18282</v>
      </c>
      <c r="C2554" s="11">
        <v>12</v>
      </c>
      <c r="D2554" s="4" t="s">
        <v>462</v>
      </c>
      <c r="E2554" s="12">
        <v>0</v>
      </c>
      <c r="F2554" s="12">
        <v>0</v>
      </c>
    </row>
    <row r="2555" spans="1:6" x14ac:dyDescent="0.25">
      <c r="A2555" s="4" t="s">
        <v>18283</v>
      </c>
      <c r="B2555" s="4" t="s">
        <v>18284</v>
      </c>
      <c r="C2555" s="11">
        <v>1</v>
      </c>
      <c r="D2555" s="4" t="s">
        <v>462</v>
      </c>
      <c r="E2555" s="12">
        <v>1481.6</v>
      </c>
      <c r="F2555" s="12">
        <v>1481.6</v>
      </c>
    </row>
    <row r="2556" spans="1:6" x14ac:dyDescent="0.25">
      <c r="A2556" s="4" t="s">
        <v>18285</v>
      </c>
      <c r="B2556" s="4" t="s">
        <v>18286</v>
      </c>
      <c r="C2556" s="11">
        <v>9</v>
      </c>
      <c r="D2556" s="4" t="s">
        <v>462</v>
      </c>
      <c r="E2556" s="12">
        <v>0</v>
      </c>
      <c r="F2556" s="12">
        <v>0</v>
      </c>
    </row>
    <row r="2557" spans="1:6" x14ac:dyDescent="0.25">
      <c r="A2557" s="4" t="s">
        <v>18287</v>
      </c>
      <c r="B2557" s="4" t="s">
        <v>18288</v>
      </c>
      <c r="C2557" s="11">
        <v>1</v>
      </c>
      <c r="D2557" s="4" t="s">
        <v>462</v>
      </c>
      <c r="E2557" s="12">
        <v>5600</v>
      </c>
      <c r="F2557" s="12">
        <v>5600</v>
      </c>
    </row>
    <row r="2558" spans="1:6" x14ac:dyDescent="0.25">
      <c r="A2558" s="4" t="s">
        <v>18289</v>
      </c>
      <c r="B2558" s="4" t="s">
        <v>18274</v>
      </c>
      <c r="C2558" s="11">
        <v>14</v>
      </c>
      <c r="D2558" s="4" t="s">
        <v>462</v>
      </c>
      <c r="E2558" s="12">
        <v>134.07</v>
      </c>
      <c r="F2558" s="12">
        <v>1876.98</v>
      </c>
    </row>
    <row r="2559" spans="1:6" x14ac:dyDescent="0.25">
      <c r="A2559" s="4" t="s">
        <v>18290</v>
      </c>
      <c r="B2559" s="4" t="s">
        <v>18276</v>
      </c>
      <c r="C2559" s="11">
        <v>12</v>
      </c>
      <c r="D2559" s="4" t="s">
        <v>462</v>
      </c>
      <c r="E2559" s="12">
        <v>233.66</v>
      </c>
      <c r="F2559" s="12">
        <v>2803.92</v>
      </c>
    </row>
    <row r="2560" spans="1:6" x14ac:dyDescent="0.25">
      <c r="A2560" s="4" t="s">
        <v>18291</v>
      </c>
      <c r="B2560" s="4" t="s">
        <v>18292</v>
      </c>
      <c r="C2560" s="11">
        <v>1</v>
      </c>
      <c r="D2560" s="4" t="s">
        <v>462</v>
      </c>
      <c r="E2560" s="12">
        <v>719.2</v>
      </c>
      <c r="F2560" s="12">
        <v>719.2</v>
      </c>
    </row>
    <row r="2561" spans="1:6" x14ac:dyDescent="0.25">
      <c r="A2561" s="4" t="s">
        <v>18293</v>
      </c>
      <c r="B2561" s="4" t="s">
        <v>18282</v>
      </c>
      <c r="C2561" s="11">
        <v>1</v>
      </c>
      <c r="D2561" s="4" t="s">
        <v>462</v>
      </c>
      <c r="E2561" s="12">
        <v>1130</v>
      </c>
      <c r="F2561" s="12">
        <v>1130</v>
      </c>
    </row>
    <row r="2562" spans="1:6" x14ac:dyDescent="0.25">
      <c r="A2562" s="4" t="s">
        <v>18294</v>
      </c>
      <c r="B2562" s="4" t="s">
        <v>18280</v>
      </c>
      <c r="C2562" s="11">
        <v>9</v>
      </c>
      <c r="D2562" s="4" t="s">
        <v>462</v>
      </c>
      <c r="E2562" s="12">
        <v>0</v>
      </c>
      <c r="F2562" s="12">
        <v>0</v>
      </c>
    </row>
    <row r="2563" spans="1:6" x14ac:dyDescent="0.25">
      <c r="A2563" s="4" t="s">
        <v>18295</v>
      </c>
      <c r="B2563" s="4" t="s">
        <v>18296</v>
      </c>
      <c r="C2563" s="11">
        <v>2</v>
      </c>
      <c r="D2563" s="4" t="s">
        <v>462</v>
      </c>
      <c r="E2563" s="12">
        <v>0</v>
      </c>
      <c r="F2563" s="12">
        <v>0</v>
      </c>
    </row>
    <row r="2564" spans="1:6" x14ac:dyDescent="0.25">
      <c r="A2564" s="4" t="s">
        <v>18297</v>
      </c>
      <c r="B2564" s="4" t="s">
        <v>18288</v>
      </c>
      <c r="C2564" s="11">
        <v>1</v>
      </c>
      <c r="D2564" s="4" t="s">
        <v>462</v>
      </c>
      <c r="E2564" s="12">
        <v>5396.8</v>
      </c>
      <c r="F2564" s="12">
        <v>5396.8</v>
      </c>
    </row>
    <row r="2565" spans="1:6" x14ac:dyDescent="0.25">
      <c r="A2565" s="4" t="s">
        <v>18298</v>
      </c>
      <c r="B2565" s="4" t="s">
        <v>18299</v>
      </c>
      <c r="C2565" s="11">
        <v>2</v>
      </c>
      <c r="D2565" s="4" t="s">
        <v>462</v>
      </c>
      <c r="E2565" s="12">
        <v>0</v>
      </c>
      <c r="F2565" s="12">
        <v>0</v>
      </c>
    </row>
    <row r="2566" spans="1:6" x14ac:dyDescent="0.25">
      <c r="A2566" s="4" t="s">
        <v>18300</v>
      </c>
      <c r="B2566" s="4" t="s">
        <v>18301</v>
      </c>
      <c r="C2566" s="11">
        <v>1</v>
      </c>
      <c r="D2566" s="4" t="s">
        <v>462</v>
      </c>
      <c r="E2566" s="12">
        <v>0</v>
      </c>
      <c r="F2566" s="12">
        <v>0</v>
      </c>
    </row>
    <row r="2567" spans="1:6" x14ac:dyDescent="0.25">
      <c r="A2567" s="4" t="s">
        <v>18302</v>
      </c>
      <c r="B2567" s="4" t="s">
        <v>18303</v>
      </c>
      <c r="C2567" s="11">
        <v>5</v>
      </c>
      <c r="D2567" s="4" t="s">
        <v>462</v>
      </c>
      <c r="E2567" s="12">
        <v>1926.1</v>
      </c>
      <c r="F2567" s="12">
        <v>9630.5</v>
      </c>
    </row>
    <row r="2568" spans="1:6" x14ac:dyDescent="0.25">
      <c r="A2568" s="4" t="s">
        <v>18304</v>
      </c>
      <c r="B2568" s="4" t="s">
        <v>18305</v>
      </c>
      <c r="C2568" s="11">
        <v>5</v>
      </c>
      <c r="D2568" s="4" t="s">
        <v>462</v>
      </c>
      <c r="E2568" s="12">
        <v>0</v>
      </c>
      <c r="F2568" s="12">
        <v>0</v>
      </c>
    </row>
    <row r="2569" spans="1:6" x14ac:dyDescent="0.25">
      <c r="A2569" s="4" t="s">
        <v>18306</v>
      </c>
      <c r="B2569" s="4" t="s">
        <v>18307</v>
      </c>
      <c r="C2569" s="11">
        <v>35</v>
      </c>
      <c r="D2569" s="4" t="s">
        <v>462</v>
      </c>
      <c r="E2569" s="12">
        <v>0</v>
      </c>
      <c r="F2569" s="12">
        <v>0</v>
      </c>
    </row>
    <row r="2570" spans="1:6" x14ac:dyDescent="0.25">
      <c r="A2570" s="4" t="s">
        <v>18308</v>
      </c>
      <c r="B2570" s="4" t="s">
        <v>18309</v>
      </c>
      <c r="C2570" s="11">
        <v>14</v>
      </c>
      <c r="D2570" s="4" t="s">
        <v>462</v>
      </c>
      <c r="E2570" s="12">
        <v>0</v>
      </c>
      <c r="F2570" s="12">
        <v>0</v>
      </c>
    </row>
    <row r="2571" spans="1:6" x14ac:dyDescent="0.25">
      <c r="A2571" s="4" t="s">
        <v>18310</v>
      </c>
      <c r="B2571" s="4" t="s">
        <v>18311</v>
      </c>
      <c r="C2571" s="11">
        <v>6</v>
      </c>
      <c r="D2571" s="4" t="s">
        <v>462</v>
      </c>
      <c r="E2571" s="12">
        <v>0</v>
      </c>
      <c r="F2571" s="12">
        <v>0</v>
      </c>
    </row>
    <row r="2572" spans="1:6" x14ac:dyDescent="0.25">
      <c r="A2572" s="4" t="s">
        <v>18312</v>
      </c>
      <c r="B2572" s="4" t="s">
        <v>18313</v>
      </c>
      <c r="C2572" s="11">
        <v>20</v>
      </c>
      <c r="D2572" s="4" t="s">
        <v>462</v>
      </c>
      <c r="E2572" s="12">
        <v>0</v>
      </c>
      <c r="F2572" s="12">
        <v>0</v>
      </c>
    </row>
    <row r="2573" spans="1:6" x14ac:dyDescent="0.25">
      <c r="A2573" s="4" t="s">
        <v>18314</v>
      </c>
      <c r="B2573" s="4" t="s">
        <v>18315</v>
      </c>
      <c r="C2573" s="11">
        <v>15</v>
      </c>
      <c r="D2573" s="4" t="s">
        <v>462</v>
      </c>
      <c r="E2573" s="12">
        <v>0</v>
      </c>
      <c r="F2573" s="12">
        <v>0</v>
      </c>
    </row>
    <row r="2574" spans="1:6" x14ac:dyDescent="0.25">
      <c r="A2574" s="4" t="s">
        <v>18316</v>
      </c>
      <c r="B2574" s="4" t="s">
        <v>18317</v>
      </c>
      <c r="C2574" s="11">
        <v>13</v>
      </c>
      <c r="D2574" s="4" t="s">
        <v>462</v>
      </c>
      <c r="E2574" s="12">
        <v>0</v>
      </c>
      <c r="F2574" s="12">
        <v>0</v>
      </c>
    </row>
    <row r="2575" spans="1:6" x14ac:dyDescent="0.25">
      <c r="A2575" s="4" t="s">
        <v>18318</v>
      </c>
      <c r="B2575" s="4" t="s">
        <v>18319</v>
      </c>
      <c r="C2575" s="11">
        <v>5</v>
      </c>
      <c r="D2575" s="4" t="s">
        <v>462</v>
      </c>
      <c r="E2575" s="12">
        <v>0</v>
      </c>
      <c r="F2575" s="12">
        <v>0</v>
      </c>
    </row>
    <row r="2576" spans="1:6" x14ac:dyDescent="0.25">
      <c r="A2576" s="4" t="s">
        <v>18320</v>
      </c>
      <c r="B2576" s="4" t="s">
        <v>18321</v>
      </c>
      <c r="C2576" s="11">
        <v>7</v>
      </c>
      <c r="D2576" s="4" t="s">
        <v>462</v>
      </c>
      <c r="E2576" s="12">
        <v>0</v>
      </c>
      <c r="F2576" s="12">
        <v>0</v>
      </c>
    </row>
    <row r="2577" spans="1:6" x14ac:dyDescent="0.25">
      <c r="A2577" s="4" t="s">
        <v>18322</v>
      </c>
      <c r="B2577" s="4" t="s">
        <v>18323</v>
      </c>
      <c r="C2577" s="11">
        <v>2</v>
      </c>
      <c r="D2577" s="4" t="s">
        <v>462</v>
      </c>
      <c r="E2577" s="12">
        <v>0</v>
      </c>
      <c r="F2577" s="12">
        <v>0</v>
      </c>
    </row>
    <row r="2578" spans="1:6" x14ac:dyDescent="0.25">
      <c r="A2578" s="4" t="s">
        <v>18324</v>
      </c>
      <c r="B2578" s="4" t="s">
        <v>18325</v>
      </c>
      <c r="C2578" s="11">
        <v>4</v>
      </c>
      <c r="D2578" s="4" t="s">
        <v>462</v>
      </c>
      <c r="E2578" s="12">
        <v>3739.15</v>
      </c>
      <c r="F2578" s="12">
        <v>14956.6</v>
      </c>
    </row>
    <row r="2579" spans="1:6" x14ac:dyDescent="0.25">
      <c r="A2579" s="4" t="s">
        <v>18326</v>
      </c>
      <c r="B2579" s="4" t="s">
        <v>18327</v>
      </c>
      <c r="C2579" s="11">
        <v>2</v>
      </c>
      <c r="D2579" s="4" t="s">
        <v>462</v>
      </c>
      <c r="E2579" s="12">
        <v>3599.64</v>
      </c>
      <c r="F2579" s="12">
        <v>7199.28</v>
      </c>
    </row>
    <row r="2580" spans="1:6" x14ac:dyDescent="0.25">
      <c r="A2580" s="4" t="s">
        <v>18328</v>
      </c>
      <c r="B2580" s="4" t="s">
        <v>18329</v>
      </c>
      <c r="C2580" s="11">
        <v>1</v>
      </c>
      <c r="D2580" s="4" t="s">
        <v>462</v>
      </c>
      <c r="E2580" s="12">
        <v>0</v>
      </c>
      <c r="F2580" s="12">
        <v>0</v>
      </c>
    </row>
    <row r="2581" spans="1:6" x14ac:dyDescent="0.25">
      <c r="A2581" s="4" t="s">
        <v>18330</v>
      </c>
      <c r="B2581" s="4" t="s">
        <v>18331</v>
      </c>
      <c r="C2581" s="11">
        <v>4</v>
      </c>
      <c r="D2581" s="4" t="s">
        <v>462</v>
      </c>
      <c r="E2581" s="12">
        <v>0</v>
      </c>
      <c r="F2581" s="12">
        <v>0</v>
      </c>
    </row>
    <row r="2582" spans="1:6" x14ac:dyDescent="0.25">
      <c r="A2582" s="4" t="s">
        <v>18332</v>
      </c>
      <c r="B2582" s="4" t="s">
        <v>18333</v>
      </c>
      <c r="C2582" s="11">
        <v>4</v>
      </c>
      <c r="D2582" s="4" t="s">
        <v>462</v>
      </c>
      <c r="E2582" s="12">
        <v>0</v>
      </c>
      <c r="F2582" s="12">
        <v>0</v>
      </c>
    </row>
    <row r="2583" spans="1:6" x14ac:dyDescent="0.25">
      <c r="A2583" s="4" t="s">
        <v>18334</v>
      </c>
      <c r="B2583" s="4" t="s">
        <v>18335</v>
      </c>
      <c r="C2583" s="11">
        <v>3</v>
      </c>
      <c r="D2583" s="4" t="s">
        <v>462</v>
      </c>
      <c r="E2583" s="12">
        <v>0</v>
      </c>
      <c r="F2583" s="12">
        <v>0</v>
      </c>
    </row>
    <row r="2584" spans="1:6" x14ac:dyDescent="0.25">
      <c r="A2584" s="4" t="s">
        <v>18336</v>
      </c>
      <c r="B2584" s="4" t="s">
        <v>18337</v>
      </c>
      <c r="C2584" s="11">
        <v>2</v>
      </c>
      <c r="D2584" s="4" t="s">
        <v>462</v>
      </c>
      <c r="E2584" s="12">
        <v>0</v>
      </c>
      <c r="F2584" s="12">
        <v>0</v>
      </c>
    </row>
    <row r="2585" spans="1:6" x14ac:dyDescent="0.25">
      <c r="A2585" s="4" t="s">
        <v>18338</v>
      </c>
      <c r="B2585" s="4" t="s">
        <v>18339</v>
      </c>
      <c r="C2585" s="11">
        <v>6</v>
      </c>
      <c r="D2585" s="4" t="s">
        <v>462</v>
      </c>
      <c r="E2585" s="12">
        <v>0</v>
      </c>
      <c r="F2585" s="12">
        <v>0</v>
      </c>
    </row>
    <row r="2586" spans="1:6" x14ac:dyDescent="0.25">
      <c r="A2586" s="4" t="s">
        <v>18340</v>
      </c>
      <c r="B2586" s="4" t="s">
        <v>18341</v>
      </c>
      <c r="C2586" s="11">
        <v>7</v>
      </c>
      <c r="D2586" s="4" t="s">
        <v>462</v>
      </c>
      <c r="E2586" s="12">
        <v>0</v>
      </c>
      <c r="F2586" s="12">
        <v>0</v>
      </c>
    </row>
    <row r="2587" spans="1:6" x14ac:dyDescent="0.25">
      <c r="A2587" s="4" t="s">
        <v>18342</v>
      </c>
      <c r="B2587" s="4" t="s">
        <v>18343</v>
      </c>
      <c r="C2587" s="11">
        <v>1</v>
      </c>
      <c r="D2587" s="4" t="s">
        <v>462</v>
      </c>
      <c r="E2587" s="12">
        <v>0</v>
      </c>
      <c r="F2587" s="12">
        <v>0</v>
      </c>
    </row>
    <row r="2588" spans="1:6" x14ac:dyDescent="0.25">
      <c r="A2588" s="4" t="s">
        <v>18344</v>
      </c>
      <c r="B2588" s="4" t="s">
        <v>18345</v>
      </c>
      <c r="C2588" s="11">
        <v>6</v>
      </c>
      <c r="D2588" s="4" t="s">
        <v>462</v>
      </c>
      <c r="E2588" s="12">
        <v>0</v>
      </c>
      <c r="F2588" s="12">
        <v>0</v>
      </c>
    </row>
    <row r="2589" spans="1:6" x14ac:dyDescent="0.25">
      <c r="A2589" s="4" t="s">
        <v>18346</v>
      </c>
      <c r="B2589" s="4" t="s">
        <v>18347</v>
      </c>
      <c r="C2589" s="11">
        <v>3</v>
      </c>
      <c r="D2589" s="4" t="s">
        <v>462</v>
      </c>
      <c r="E2589" s="12">
        <v>0</v>
      </c>
      <c r="F2589" s="12">
        <v>0</v>
      </c>
    </row>
    <row r="2590" spans="1:6" x14ac:dyDescent="0.25">
      <c r="A2590" s="4" t="s">
        <v>18348</v>
      </c>
      <c r="B2590" s="4" t="s">
        <v>18349</v>
      </c>
      <c r="C2590" s="11">
        <v>3</v>
      </c>
      <c r="D2590" s="4" t="s">
        <v>462</v>
      </c>
      <c r="E2590" s="12">
        <v>0</v>
      </c>
      <c r="F2590" s="12">
        <v>0</v>
      </c>
    </row>
    <row r="2591" spans="1:6" x14ac:dyDescent="0.25">
      <c r="A2591" s="4" t="s">
        <v>18350</v>
      </c>
      <c r="B2591" s="4" t="s">
        <v>18351</v>
      </c>
      <c r="C2591" s="11">
        <v>2</v>
      </c>
      <c r="D2591" s="4" t="s">
        <v>462</v>
      </c>
      <c r="E2591" s="12">
        <v>0</v>
      </c>
      <c r="F2591" s="12">
        <v>0</v>
      </c>
    </row>
    <row r="2592" spans="1:6" x14ac:dyDescent="0.25">
      <c r="A2592" s="4" t="s">
        <v>18352</v>
      </c>
      <c r="B2592" s="4" t="s">
        <v>18353</v>
      </c>
      <c r="C2592" s="11">
        <v>1</v>
      </c>
      <c r="D2592" s="4" t="s">
        <v>462</v>
      </c>
      <c r="E2592" s="12">
        <v>1400</v>
      </c>
      <c r="F2592" s="12">
        <v>1400</v>
      </c>
    </row>
    <row r="2593" spans="1:6" x14ac:dyDescent="0.25">
      <c r="A2593" s="4" t="s">
        <v>18354</v>
      </c>
      <c r="B2593" s="4" t="s">
        <v>18355</v>
      </c>
      <c r="C2593" s="11">
        <v>2</v>
      </c>
      <c r="D2593" s="4" t="s">
        <v>462</v>
      </c>
      <c r="E2593" s="12">
        <v>0</v>
      </c>
      <c r="F2593" s="12">
        <v>0</v>
      </c>
    </row>
    <row r="2594" spans="1:6" x14ac:dyDescent="0.25">
      <c r="A2594" s="4" t="s">
        <v>18356</v>
      </c>
      <c r="B2594" s="4" t="s">
        <v>18357</v>
      </c>
      <c r="C2594" s="11">
        <v>1</v>
      </c>
      <c r="D2594" s="4" t="s">
        <v>462</v>
      </c>
      <c r="E2594" s="12">
        <v>0</v>
      </c>
      <c r="F2594" s="12">
        <v>0</v>
      </c>
    </row>
    <row r="2595" spans="1:6" x14ac:dyDescent="0.25">
      <c r="A2595" s="4" t="s">
        <v>18358</v>
      </c>
      <c r="B2595" s="4" t="s">
        <v>18359</v>
      </c>
      <c r="C2595" s="11">
        <v>3</v>
      </c>
      <c r="D2595" s="4" t="s">
        <v>462</v>
      </c>
      <c r="E2595" s="12">
        <v>0</v>
      </c>
      <c r="F2595" s="12">
        <v>0</v>
      </c>
    </row>
    <row r="2596" spans="1:6" x14ac:dyDescent="0.25">
      <c r="A2596" s="4" t="s">
        <v>18360</v>
      </c>
      <c r="B2596" s="4" t="s">
        <v>18361</v>
      </c>
      <c r="C2596" s="11">
        <v>2</v>
      </c>
      <c r="D2596" s="4" t="s">
        <v>462</v>
      </c>
      <c r="E2596" s="12">
        <v>0</v>
      </c>
      <c r="F2596" s="12">
        <v>0</v>
      </c>
    </row>
    <row r="2597" spans="1:6" x14ac:dyDescent="0.25">
      <c r="A2597" s="4" t="s">
        <v>18362</v>
      </c>
      <c r="B2597" s="4" t="s">
        <v>18363</v>
      </c>
      <c r="C2597" s="11">
        <v>2</v>
      </c>
      <c r="D2597" s="4" t="s">
        <v>462</v>
      </c>
      <c r="E2597" s="12">
        <v>0</v>
      </c>
      <c r="F2597" s="12">
        <v>0</v>
      </c>
    </row>
    <row r="2598" spans="1:6" x14ac:dyDescent="0.25">
      <c r="A2598" s="4" t="s">
        <v>18364</v>
      </c>
      <c r="B2598" s="4" t="s">
        <v>18365</v>
      </c>
      <c r="C2598" s="11">
        <v>9</v>
      </c>
      <c r="D2598" s="4" t="s">
        <v>462</v>
      </c>
      <c r="E2598" s="12">
        <v>0</v>
      </c>
      <c r="F2598" s="12">
        <v>0</v>
      </c>
    </row>
    <row r="2599" spans="1:6" x14ac:dyDescent="0.25">
      <c r="A2599" s="4" t="s">
        <v>18366</v>
      </c>
      <c r="B2599" s="4" t="s">
        <v>18367</v>
      </c>
      <c r="C2599" s="11">
        <v>1</v>
      </c>
      <c r="D2599" s="4" t="s">
        <v>462</v>
      </c>
      <c r="E2599" s="12">
        <v>0</v>
      </c>
      <c r="F2599" s="12">
        <v>0</v>
      </c>
    </row>
    <row r="2600" spans="1:6" x14ac:dyDescent="0.25">
      <c r="A2600" s="4" t="s">
        <v>18368</v>
      </c>
      <c r="B2600" s="4" t="s">
        <v>18369</v>
      </c>
      <c r="C2600" s="11">
        <v>6</v>
      </c>
      <c r="D2600" s="4" t="s">
        <v>462</v>
      </c>
      <c r="E2600" s="12">
        <v>0</v>
      </c>
      <c r="F2600" s="12">
        <v>0</v>
      </c>
    </row>
    <row r="2601" spans="1:6" x14ac:dyDescent="0.25">
      <c r="A2601" s="4" t="s">
        <v>18370</v>
      </c>
      <c r="B2601" s="4" t="s">
        <v>18371</v>
      </c>
      <c r="C2601" s="11">
        <v>4</v>
      </c>
      <c r="D2601" s="4" t="s">
        <v>462</v>
      </c>
      <c r="E2601" s="12">
        <v>0</v>
      </c>
      <c r="F2601" s="12">
        <v>0</v>
      </c>
    </row>
    <row r="2602" spans="1:6" x14ac:dyDescent="0.25">
      <c r="A2602" s="4" t="s">
        <v>18372</v>
      </c>
      <c r="B2602" s="4" t="s">
        <v>18373</v>
      </c>
      <c r="C2602" s="11">
        <v>6</v>
      </c>
      <c r="D2602" s="4" t="s">
        <v>462</v>
      </c>
      <c r="E2602" s="12">
        <v>0</v>
      </c>
      <c r="F2602" s="12">
        <v>0</v>
      </c>
    </row>
    <row r="2603" spans="1:6" x14ac:dyDescent="0.25">
      <c r="A2603" s="4" t="s">
        <v>18374</v>
      </c>
      <c r="B2603" s="4" t="s">
        <v>18375</v>
      </c>
      <c r="C2603" s="11">
        <v>7</v>
      </c>
      <c r="D2603" s="4" t="s">
        <v>462</v>
      </c>
      <c r="E2603" s="12">
        <v>0</v>
      </c>
      <c r="F2603" s="12">
        <v>0</v>
      </c>
    </row>
    <row r="2604" spans="1:6" x14ac:dyDescent="0.25">
      <c r="A2604" s="4" t="s">
        <v>18376</v>
      </c>
      <c r="B2604" s="4" t="s">
        <v>18377</v>
      </c>
      <c r="C2604" s="11">
        <v>6</v>
      </c>
      <c r="D2604" s="4" t="s">
        <v>462</v>
      </c>
      <c r="E2604" s="12">
        <v>0</v>
      </c>
      <c r="F2604" s="12">
        <v>0</v>
      </c>
    </row>
    <row r="2605" spans="1:6" x14ac:dyDescent="0.25">
      <c r="A2605" s="4" t="s">
        <v>18378</v>
      </c>
      <c r="B2605" s="4" t="s">
        <v>18379</v>
      </c>
      <c r="C2605" s="11">
        <v>2</v>
      </c>
      <c r="D2605" s="4" t="s">
        <v>462</v>
      </c>
      <c r="E2605" s="12">
        <v>0</v>
      </c>
      <c r="F2605" s="12">
        <v>0</v>
      </c>
    </row>
    <row r="2606" spans="1:6" x14ac:dyDescent="0.25">
      <c r="A2606" s="4" t="s">
        <v>18380</v>
      </c>
      <c r="B2606" s="4" t="s">
        <v>18381</v>
      </c>
      <c r="C2606" s="11">
        <v>3</v>
      </c>
      <c r="D2606" s="4" t="s">
        <v>462</v>
      </c>
      <c r="E2606" s="12">
        <v>923.55</v>
      </c>
      <c r="F2606" s="12">
        <v>2770.65</v>
      </c>
    </row>
    <row r="2607" spans="1:6" x14ac:dyDescent="0.25">
      <c r="A2607" s="4" t="s">
        <v>18382</v>
      </c>
      <c r="B2607" s="4" t="s">
        <v>18383</v>
      </c>
      <c r="C2607" s="11">
        <v>19</v>
      </c>
      <c r="D2607" s="4" t="s">
        <v>462</v>
      </c>
      <c r="E2607" s="12">
        <v>0</v>
      </c>
      <c r="F2607" s="12">
        <v>0</v>
      </c>
    </row>
    <row r="2608" spans="1:6" x14ac:dyDescent="0.25">
      <c r="A2608" s="4" t="s">
        <v>18384</v>
      </c>
      <c r="B2608" s="4" t="s">
        <v>18385</v>
      </c>
      <c r="C2608" s="11">
        <v>5</v>
      </c>
      <c r="D2608" s="4" t="s">
        <v>462</v>
      </c>
      <c r="E2608" s="12">
        <v>0</v>
      </c>
      <c r="F2608" s="12">
        <v>0</v>
      </c>
    </row>
    <row r="2609" spans="1:6" x14ac:dyDescent="0.25">
      <c r="A2609" s="4" t="s">
        <v>18386</v>
      </c>
      <c r="B2609" s="4" t="s">
        <v>18387</v>
      </c>
      <c r="C2609" s="11">
        <v>3</v>
      </c>
      <c r="D2609" s="4" t="s">
        <v>462</v>
      </c>
      <c r="E2609" s="12">
        <v>0</v>
      </c>
      <c r="F2609" s="12">
        <v>0</v>
      </c>
    </row>
    <row r="2610" spans="1:6" x14ac:dyDescent="0.25">
      <c r="A2610" s="4" t="s">
        <v>18388</v>
      </c>
      <c r="B2610" s="4" t="s">
        <v>18389</v>
      </c>
      <c r="C2610" s="11">
        <v>1</v>
      </c>
      <c r="D2610" s="4" t="s">
        <v>462</v>
      </c>
      <c r="E2610" s="12">
        <v>1150.71</v>
      </c>
      <c r="F2610" s="12">
        <v>1150.71</v>
      </c>
    </row>
    <row r="2611" spans="1:6" x14ac:dyDescent="0.25">
      <c r="A2611" s="4" t="s">
        <v>18390</v>
      </c>
      <c r="B2611" s="4" t="s">
        <v>18391</v>
      </c>
      <c r="C2611" s="11">
        <v>6</v>
      </c>
      <c r="D2611" s="4" t="s">
        <v>462</v>
      </c>
      <c r="E2611" s="12">
        <v>0</v>
      </c>
      <c r="F2611" s="12">
        <v>0</v>
      </c>
    </row>
    <row r="2612" spans="1:6" x14ac:dyDescent="0.25">
      <c r="A2612" s="4" t="s">
        <v>18392</v>
      </c>
      <c r="B2612" s="4" t="s">
        <v>18393</v>
      </c>
      <c r="C2612" s="11">
        <v>18</v>
      </c>
      <c r="D2612" s="4" t="s">
        <v>462</v>
      </c>
      <c r="E2612" s="12">
        <v>0</v>
      </c>
      <c r="F2612" s="12">
        <v>0</v>
      </c>
    </row>
    <row r="2613" spans="1:6" x14ac:dyDescent="0.25">
      <c r="A2613" s="4" t="s">
        <v>18394</v>
      </c>
      <c r="B2613" s="4" t="s">
        <v>18395</v>
      </c>
      <c r="C2613" s="11">
        <v>10</v>
      </c>
      <c r="D2613" s="4" t="s">
        <v>462</v>
      </c>
      <c r="E2613" s="12">
        <v>0</v>
      </c>
      <c r="F2613" s="12">
        <v>0</v>
      </c>
    </row>
    <row r="2614" spans="1:6" x14ac:dyDescent="0.25">
      <c r="A2614" s="4" t="s">
        <v>18396</v>
      </c>
      <c r="B2614" s="4" t="s">
        <v>18397</v>
      </c>
      <c r="C2614" s="11">
        <v>6</v>
      </c>
      <c r="D2614" s="4" t="s">
        <v>462</v>
      </c>
      <c r="E2614" s="12">
        <v>0</v>
      </c>
      <c r="F2614" s="12">
        <v>0</v>
      </c>
    </row>
    <row r="2615" spans="1:6" x14ac:dyDescent="0.25">
      <c r="A2615" s="4" t="s">
        <v>18398</v>
      </c>
      <c r="B2615" s="4" t="s">
        <v>18399</v>
      </c>
      <c r="C2615" s="11">
        <v>1</v>
      </c>
      <c r="D2615" s="4" t="s">
        <v>462</v>
      </c>
      <c r="E2615" s="12">
        <v>0</v>
      </c>
      <c r="F2615" s="12">
        <v>0</v>
      </c>
    </row>
    <row r="2616" spans="1:6" x14ac:dyDescent="0.25">
      <c r="A2616" s="4" t="s">
        <v>18400</v>
      </c>
      <c r="B2616" s="4" t="s">
        <v>18401</v>
      </c>
      <c r="C2616" s="11">
        <v>1</v>
      </c>
      <c r="D2616" s="4" t="s">
        <v>462</v>
      </c>
      <c r="E2616" s="12">
        <v>0</v>
      </c>
      <c r="F2616" s="12">
        <v>0</v>
      </c>
    </row>
    <row r="2617" spans="1:6" x14ac:dyDescent="0.25">
      <c r="A2617" s="4" t="s">
        <v>18402</v>
      </c>
      <c r="B2617" s="4" t="s">
        <v>18403</v>
      </c>
      <c r="C2617" s="11">
        <v>8</v>
      </c>
      <c r="D2617" s="4" t="s">
        <v>462</v>
      </c>
      <c r="E2617" s="12">
        <v>0</v>
      </c>
      <c r="F2617" s="12">
        <v>0</v>
      </c>
    </row>
    <row r="2618" spans="1:6" x14ac:dyDescent="0.25">
      <c r="A2618" s="4" t="s">
        <v>18404</v>
      </c>
      <c r="B2618" s="4" t="s">
        <v>18405</v>
      </c>
      <c r="C2618" s="11">
        <v>1</v>
      </c>
      <c r="D2618" s="4" t="s">
        <v>462</v>
      </c>
      <c r="E2618" s="12">
        <v>0</v>
      </c>
      <c r="F2618" s="12">
        <v>0</v>
      </c>
    </row>
    <row r="2619" spans="1:6" x14ac:dyDescent="0.25">
      <c r="A2619" s="4" t="s">
        <v>18406</v>
      </c>
      <c r="B2619" s="4" t="s">
        <v>18407</v>
      </c>
      <c r="C2619" s="11">
        <v>1</v>
      </c>
      <c r="D2619" s="4" t="s">
        <v>462</v>
      </c>
      <c r="E2619" s="12">
        <v>7860</v>
      </c>
      <c r="F2619" s="12">
        <v>7860</v>
      </c>
    </row>
    <row r="2620" spans="1:6" x14ac:dyDescent="0.25">
      <c r="A2620" s="4" t="s">
        <v>18408</v>
      </c>
      <c r="B2620" s="4" t="s">
        <v>18409</v>
      </c>
      <c r="C2620" s="11">
        <v>2</v>
      </c>
      <c r="D2620" s="4" t="s">
        <v>462</v>
      </c>
      <c r="E2620" s="12">
        <v>9627.8799999999992</v>
      </c>
      <c r="F2620" s="12">
        <v>19255.759999999998</v>
      </c>
    </row>
    <row r="2621" spans="1:6" x14ac:dyDescent="0.25">
      <c r="A2621" s="4" t="s">
        <v>18410</v>
      </c>
      <c r="B2621" s="4" t="s">
        <v>18411</v>
      </c>
      <c r="C2621" s="11">
        <v>1</v>
      </c>
      <c r="D2621" s="4" t="s">
        <v>462</v>
      </c>
      <c r="E2621" s="12">
        <v>0</v>
      </c>
      <c r="F2621" s="12">
        <v>0</v>
      </c>
    </row>
    <row r="2622" spans="1:6" x14ac:dyDescent="0.25">
      <c r="A2622" s="4" t="s">
        <v>18412</v>
      </c>
      <c r="B2622" s="4" t="s">
        <v>18413</v>
      </c>
      <c r="C2622" s="11">
        <v>1</v>
      </c>
      <c r="D2622" s="4" t="s">
        <v>462</v>
      </c>
      <c r="E2622" s="12">
        <v>0</v>
      </c>
      <c r="F2622" s="12">
        <v>0</v>
      </c>
    </row>
    <row r="2623" spans="1:6" x14ac:dyDescent="0.25">
      <c r="A2623" s="4" t="s">
        <v>18414</v>
      </c>
      <c r="B2623" s="4" t="s">
        <v>18415</v>
      </c>
      <c r="C2623" s="11">
        <v>1</v>
      </c>
      <c r="D2623" s="4" t="s">
        <v>462</v>
      </c>
      <c r="E2623" s="12">
        <v>0</v>
      </c>
      <c r="F2623" s="12">
        <v>0</v>
      </c>
    </row>
    <row r="2624" spans="1:6" x14ac:dyDescent="0.25">
      <c r="A2624" s="4" t="s">
        <v>18416</v>
      </c>
      <c r="B2624" s="4" t="s">
        <v>18417</v>
      </c>
      <c r="C2624" s="11">
        <v>1</v>
      </c>
      <c r="D2624" s="4" t="s">
        <v>462</v>
      </c>
      <c r="E2624" s="12">
        <v>0</v>
      </c>
      <c r="F2624" s="12">
        <v>0</v>
      </c>
    </row>
    <row r="2625" spans="1:6" x14ac:dyDescent="0.25">
      <c r="A2625" s="4" t="s">
        <v>18418</v>
      </c>
      <c r="B2625" s="4" t="s">
        <v>18419</v>
      </c>
      <c r="C2625" s="11">
        <v>1</v>
      </c>
      <c r="D2625" s="4" t="s">
        <v>462</v>
      </c>
      <c r="E2625" s="12">
        <v>0</v>
      </c>
      <c r="F2625" s="12">
        <v>0</v>
      </c>
    </row>
    <row r="2626" spans="1:6" x14ac:dyDescent="0.25">
      <c r="A2626" s="4" t="s">
        <v>18420</v>
      </c>
      <c r="B2626" s="4" t="s">
        <v>18421</v>
      </c>
      <c r="C2626" s="11">
        <v>2</v>
      </c>
      <c r="D2626" s="4" t="s">
        <v>462</v>
      </c>
      <c r="E2626" s="12">
        <v>0</v>
      </c>
      <c r="F2626" s="12">
        <v>0</v>
      </c>
    </row>
    <row r="2627" spans="1:6" x14ac:dyDescent="0.25">
      <c r="A2627" s="4" t="s">
        <v>18422</v>
      </c>
      <c r="B2627" s="4" t="s">
        <v>18423</v>
      </c>
      <c r="C2627" s="11">
        <v>15</v>
      </c>
      <c r="D2627" s="4" t="s">
        <v>462</v>
      </c>
      <c r="E2627" s="12">
        <v>0</v>
      </c>
      <c r="F2627" s="12">
        <v>0</v>
      </c>
    </row>
    <row r="2628" spans="1:6" x14ac:dyDescent="0.25">
      <c r="A2628" s="4" t="s">
        <v>18424</v>
      </c>
      <c r="B2628" s="4" t="s">
        <v>18425</v>
      </c>
      <c r="C2628" s="11">
        <v>8</v>
      </c>
      <c r="D2628" s="4" t="s">
        <v>462</v>
      </c>
      <c r="E2628" s="12">
        <v>0</v>
      </c>
      <c r="F2628" s="12">
        <v>0</v>
      </c>
    </row>
    <row r="2629" spans="1:6" x14ac:dyDescent="0.25">
      <c r="A2629" s="4" t="s">
        <v>18426</v>
      </c>
      <c r="B2629" s="4" t="s">
        <v>18427</v>
      </c>
      <c r="C2629" s="11">
        <v>15</v>
      </c>
      <c r="D2629" s="4" t="s">
        <v>462</v>
      </c>
      <c r="E2629" s="12">
        <v>0</v>
      </c>
      <c r="F2629" s="12">
        <v>0</v>
      </c>
    </row>
    <row r="2630" spans="1:6" x14ac:dyDescent="0.25">
      <c r="A2630" s="4" t="s">
        <v>18428</v>
      </c>
      <c r="B2630" s="4" t="s">
        <v>18429</v>
      </c>
      <c r="C2630" s="11">
        <v>1</v>
      </c>
      <c r="D2630" s="4" t="s">
        <v>462</v>
      </c>
      <c r="E2630" s="12">
        <v>0</v>
      </c>
      <c r="F2630" s="12">
        <v>0</v>
      </c>
    </row>
    <row r="2631" spans="1:6" x14ac:dyDescent="0.25">
      <c r="A2631" s="4" t="s">
        <v>18430</v>
      </c>
      <c r="B2631" s="4" t="s">
        <v>18431</v>
      </c>
      <c r="C2631" s="11">
        <v>1</v>
      </c>
      <c r="D2631" s="4" t="s">
        <v>462</v>
      </c>
      <c r="E2631" s="12">
        <v>0</v>
      </c>
      <c r="F2631" s="12">
        <v>0</v>
      </c>
    </row>
    <row r="2632" spans="1:6" x14ac:dyDescent="0.25">
      <c r="A2632" s="4" t="s">
        <v>18432</v>
      </c>
      <c r="B2632" s="4" t="s">
        <v>18433</v>
      </c>
      <c r="C2632" s="11">
        <v>1</v>
      </c>
      <c r="D2632" s="4" t="s">
        <v>462</v>
      </c>
      <c r="E2632" s="12">
        <v>0</v>
      </c>
      <c r="F2632" s="12">
        <v>0</v>
      </c>
    </row>
    <row r="2633" spans="1:6" x14ac:dyDescent="0.25">
      <c r="A2633" s="4" t="s">
        <v>18434</v>
      </c>
      <c r="B2633" s="4" t="s">
        <v>18435</v>
      </c>
      <c r="C2633" s="11">
        <v>12</v>
      </c>
      <c r="D2633" s="4" t="s">
        <v>462</v>
      </c>
      <c r="E2633" s="12">
        <v>0</v>
      </c>
      <c r="F2633" s="12">
        <v>0</v>
      </c>
    </row>
    <row r="2634" spans="1:6" x14ac:dyDescent="0.25">
      <c r="A2634" s="4" t="s">
        <v>18436</v>
      </c>
      <c r="B2634" s="4" t="s">
        <v>18437</v>
      </c>
      <c r="C2634" s="11">
        <v>5</v>
      </c>
      <c r="D2634" s="4" t="s">
        <v>462</v>
      </c>
      <c r="E2634" s="12">
        <v>0</v>
      </c>
      <c r="F2634" s="12">
        <v>0</v>
      </c>
    </row>
    <row r="2635" spans="1:6" x14ac:dyDescent="0.25">
      <c r="A2635" s="4" t="s">
        <v>18438</v>
      </c>
      <c r="B2635" s="4" t="s">
        <v>18439</v>
      </c>
      <c r="C2635" s="11">
        <v>2</v>
      </c>
      <c r="D2635" s="4" t="s">
        <v>462</v>
      </c>
      <c r="E2635" s="12">
        <v>0</v>
      </c>
      <c r="F2635" s="12">
        <v>0</v>
      </c>
    </row>
    <row r="2636" spans="1:6" x14ac:dyDescent="0.25">
      <c r="A2636" s="4" t="s">
        <v>18440</v>
      </c>
      <c r="B2636" s="4" t="s">
        <v>18441</v>
      </c>
      <c r="C2636" s="11">
        <v>2</v>
      </c>
      <c r="D2636" s="4" t="s">
        <v>462</v>
      </c>
      <c r="E2636" s="12">
        <v>0</v>
      </c>
      <c r="F2636" s="12">
        <v>0</v>
      </c>
    </row>
    <row r="2637" spans="1:6" x14ac:dyDescent="0.25">
      <c r="A2637" s="4" t="s">
        <v>18442</v>
      </c>
      <c r="B2637" s="4" t="s">
        <v>18443</v>
      </c>
      <c r="C2637" s="11">
        <v>1</v>
      </c>
      <c r="D2637" s="4" t="s">
        <v>462</v>
      </c>
      <c r="E2637" s="12">
        <v>0</v>
      </c>
      <c r="F2637" s="12">
        <v>0</v>
      </c>
    </row>
    <row r="2638" spans="1:6" x14ac:dyDescent="0.25">
      <c r="A2638" s="4" t="s">
        <v>18444</v>
      </c>
      <c r="B2638" s="4" t="s">
        <v>18445</v>
      </c>
      <c r="C2638" s="11">
        <v>1</v>
      </c>
      <c r="D2638" s="4" t="s">
        <v>462</v>
      </c>
      <c r="E2638" s="12">
        <v>0</v>
      </c>
      <c r="F2638" s="12">
        <v>0</v>
      </c>
    </row>
    <row r="2639" spans="1:6" x14ac:dyDescent="0.25">
      <c r="A2639" s="4" t="s">
        <v>18446</v>
      </c>
      <c r="B2639" s="4" t="s">
        <v>18447</v>
      </c>
      <c r="C2639" s="11">
        <v>5</v>
      </c>
      <c r="D2639" s="4" t="s">
        <v>462</v>
      </c>
      <c r="E2639" s="12">
        <v>0</v>
      </c>
      <c r="F2639" s="12">
        <v>0</v>
      </c>
    </row>
    <row r="2640" spans="1:6" x14ac:dyDescent="0.25">
      <c r="A2640" s="4" t="s">
        <v>18448</v>
      </c>
      <c r="B2640" s="4" t="s">
        <v>18449</v>
      </c>
      <c r="C2640" s="11">
        <v>6</v>
      </c>
      <c r="D2640" s="4" t="s">
        <v>462</v>
      </c>
      <c r="E2640" s="12">
        <v>0</v>
      </c>
      <c r="F2640" s="12">
        <v>0</v>
      </c>
    </row>
    <row r="2641" spans="1:6" x14ac:dyDescent="0.25">
      <c r="A2641" s="4" t="s">
        <v>18450</v>
      </c>
      <c r="B2641" s="4" t="s">
        <v>18451</v>
      </c>
      <c r="C2641" s="11">
        <v>4</v>
      </c>
      <c r="D2641" s="4" t="s">
        <v>462</v>
      </c>
      <c r="E2641" s="12">
        <v>0</v>
      </c>
      <c r="F2641" s="12">
        <v>0</v>
      </c>
    </row>
    <row r="2642" spans="1:6" x14ac:dyDescent="0.25">
      <c r="A2642" s="4" t="s">
        <v>18452</v>
      </c>
      <c r="B2642" s="4" t="s">
        <v>18453</v>
      </c>
      <c r="C2642" s="11">
        <v>5</v>
      </c>
      <c r="D2642" s="4" t="s">
        <v>462</v>
      </c>
      <c r="E2642" s="12">
        <v>0</v>
      </c>
      <c r="F2642" s="12">
        <v>0</v>
      </c>
    </row>
    <row r="2643" spans="1:6" x14ac:dyDescent="0.25">
      <c r="A2643" s="4" t="s">
        <v>18454</v>
      </c>
      <c r="B2643" s="4" t="s">
        <v>18455</v>
      </c>
      <c r="C2643" s="11">
        <v>2</v>
      </c>
      <c r="D2643" s="4" t="s">
        <v>462</v>
      </c>
      <c r="E2643" s="12">
        <v>0</v>
      </c>
      <c r="F2643" s="12">
        <v>0</v>
      </c>
    </row>
    <row r="2644" spans="1:6" x14ac:dyDescent="0.25">
      <c r="A2644" s="4" t="s">
        <v>18456</v>
      </c>
      <c r="B2644" s="4" t="s">
        <v>18457</v>
      </c>
      <c r="C2644" s="11">
        <v>1</v>
      </c>
      <c r="D2644" s="4" t="s">
        <v>462</v>
      </c>
      <c r="E2644" s="12">
        <v>0</v>
      </c>
      <c r="F2644" s="12">
        <v>0</v>
      </c>
    </row>
    <row r="2645" spans="1:6" x14ac:dyDescent="0.25">
      <c r="A2645" s="4" t="s">
        <v>18458</v>
      </c>
      <c r="B2645" s="4" t="s">
        <v>18459</v>
      </c>
      <c r="C2645" s="11">
        <v>2</v>
      </c>
      <c r="D2645" s="4" t="s">
        <v>462</v>
      </c>
      <c r="E2645" s="12">
        <v>0</v>
      </c>
      <c r="F2645" s="12">
        <v>0</v>
      </c>
    </row>
    <row r="2646" spans="1:6" x14ac:dyDescent="0.25">
      <c r="A2646" s="4" t="s">
        <v>18460</v>
      </c>
      <c r="B2646" s="4" t="s">
        <v>18461</v>
      </c>
      <c r="C2646" s="11">
        <v>6</v>
      </c>
      <c r="D2646" s="4" t="s">
        <v>462</v>
      </c>
      <c r="E2646" s="12">
        <v>0</v>
      </c>
      <c r="F2646" s="12">
        <v>0</v>
      </c>
    </row>
    <row r="2647" spans="1:6" x14ac:dyDescent="0.25">
      <c r="A2647" s="4" t="s">
        <v>18462</v>
      </c>
      <c r="B2647" s="4" t="s">
        <v>18463</v>
      </c>
      <c r="C2647" s="11">
        <v>5</v>
      </c>
      <c r="D2647" s="4" t="s">
        <v>462</v>
      </c>
      <c r="E2647" s="12">
        <v>0</v>
      </c>
      <c r="F2647" s="12">
        <v>0</v>
      </c>
    </row>
    <row r="2648" spans="1:6" x14ac:dyDescent="0.25">
      <c r="A2648" s="4" t="s">
        <v>18464</v>
      </c>
      <c r="B2648" s="4" t="s">
        <v>18465</v>
      </c>
      <c r="C2648" s="11">
        <v>7</v>
      </c>
      <c r="D2648" s="4" t="s">
        <v>462</v>
      </c>
      <c r="E2648" s="12">
        <v>0</v>
      </c>
      <c r="F2648" s="12">
        <v>0</v>
      </c>
    </row>
    <row r="2649" spans="1:6" x14ac:dyDescent="0.25">
      <c r="A2649" s="4" t="s">
        <v>18466</v>
      </c>
      <c r="B2649" s="4" t="s">
        <v>18467</v>
      </c>
      <c r="C2649" s="11">
        <v>8</v>
      </c>
      <c r="D2649" s="4" t="s">
        <v>462</v>
      </c>
      <c r="E2649" s="12">
        <v>0</v>
      </c>
      <c r="F2649" s="12">
        <v>0</v>
      </c>
    </row>
    <row r="2650" spans="1:6" x14ac:dyDescent="0.25">
      <c r="A2650" s="4" t="s">
        <v>18468</v>
      </c>
      <c r="B2650" s="4" t="s">
        <v>18469</v>
      </c>
      <c r="C2650" s="11">
        <v>1</v>
      </c>
      <c r="D2650" s="4" t="s">
        <v>462</v>
      </c>
      <c r="E2650" s="12">
        <v>0</v>
      </c>
      <c r="F2650" s="12">
        <v>0</v>
      </c>
    </row>
    <row r="2651" spans="1:6" x14ac:dyDescent="0.25">
      <c r="A2651" s="4" t="s">
        <v>18470</v>
      </c>
      <c r="B2651" s="4" t="s">
        <v>18471</v>
      </c>
      <c r="C2651" s="11">
        <v>1</v>
      </c>
      <c r="D2651" s="4" t="s">
        <v>462</v>
      </c>
      <c r="E2651" s="12">
        <v>0</v>
      </c>
      <c r="F2651" s="12">
        <v>0</v>
      </c>
    </row>
    <row r="2652" spans="1:6" x14ac:dyDescent="0.25">
      <c r="A2652" s="4" t="s">
        <v>18472</v>
      </c>
      <c r="B2652" s="4" t="s">
        <v>18473</v>
      </c>
      <c r="C2652" s="11">
        <v>1</v>
      </c>
      <c r="D2652" s="4" t="s">
        <v>462</v>
      </c>
      <c r="E2652" s="12">
        <v>0</v>
      </c>
      <c r="F2652" s="12">
        <v>0</v>
      </c>
    </row>
    <row r="2653" spans="1:6" x14ac:dyDescent="0.25">
      <c r="A2653" s="4" t="s">
        <v>18474</v>
      </c>
      <c r="B2653" s="4" t="s">
        <v>18475</v>
      </c>
      <c r="C2653" s="11">
        <v>1</v>
      </c>
      <c r="D2653" s="4" t="s">
        <v>462</v>
      </c>
      <c r="E2653" s="12">
        <v>0</v>
      </c>
      <c r="F2653" s="12">
        <v>0</v>
      </c>
    </row>
    <row r="2654" spans="1:6" x14ac:dyDescent="0.25">
      <c r="A2654" s="4" t="s">
        <v>18476</v>
      </c>
      <c r="B2654" s="4" t="s">
        <v>18477</v>
      </c>
      <c r="C2654" s="11">
        <v>3</v>
      </c>
      <c r="D2654" s="4" t="s">
        <v>462</v>
      </c>
      <c r="E2654" s="12">
        <v>0</v>
      </c>
      <c r="F2654" s="12">
        <v>0</v>
      </c>
    </row>
    <row r="2655" spans="1:6" x14ac:dyDescent="0.25">
      <c r="A2655" s="4" t="s">
        <v>18478</v>
      </c>
      <c r="B2655" s="4" t="s">
        <v>18479</v>
      </c>
      <c r="C2655" s="11">
        <v>1</v>
      </c>
      <c r="D2655" s="4" t="s">
        <v>462</v>
      </c>
      <c r="E2655" s="12">
        <v>0</v>
      </c>
      <c r="F2655" s="12">
        <v>0</v>
      </c>
    </row>
    <row r="2656" spans="1:6" x14ac:dyDescent="0.25">
      <c r="A2656" s="4" t="s">
        <v>18480</v>
      </c>
      <c r="B2656" s="4" t="s">
        <v>18481</v>
      </c>
      <c r="C2656" s="11">
        <v>1</v>
      </c>
      <c r="D2656" s="4" t="s">
        <v>462</v>
      </c>
      <c r="E2656" s="12">
        <v>0</v>
      </c>
      <c r="F2656" s="12">
        <v>0</v>
      </c>
    </row>
    <row r="2657" spans="1:6" x14ac:dyDescent="0.25">
      <c r="A2657" s="4" t="s">
        <v>18482</v>
      </c>
      <c r="B2657" s="4" t="s">
        <v>18483</v>
      </c>
      <c r="C2657" s="11">
        <v>1</v>
      </c>
      <c r="D2657" s="4" t="s">
        <v>462</v>
      </c>
      <c r="E2657" s="12">
        <v>0</v>
      </c>
      <c r="F2657" s="12">
        <v>0</v>
      </c>
    </row>
    <row r="2658" spans="1:6" x14ac:dyDescent="0.25">
      <c r="A2658" s="4" t="s">
        <v>18484</v>
      </c>
      <c r="B2658" s="4" t="s">
        <v>18485</v>
      </c>
      <c r="C2658" s="11">
        <v>1</v>
      </c>
      <c r="D2658" s="4" t="s">
        <v>462</v>
      </c>
      <c r="E2658" s="12">
        <v>0</v>
      </c>
      <c r="F2658" s="12">
        <v>0</v>
      </c>
    </row>
    <row r="2659" spans="1:6" x14ac:dyDescent="0.25">
      <c r="A2659" s="4" t="s">
        <v>18486</v>
      </c>
      <c r="B2659" s="4" t="s">
        <v>18487</v>
      </c>
      <c r="C2659" s="11">
        <v>1</v>
      </c>
      <c r="D2659" s="4" t="s">
        <v>462</v>
      </c>
      <c r="E2659" s="12">
        <v>0</v>
      </c>
      <c r="F2659" s="12">
        <v>0</v>
      </c>
    </row>
    <row r="2660" spans="1:6" x14ac:dyDescent="0.25">
      <c r="A2660" s="4" t="s">
        <v>18488</v>
      </c>
      <c r="B2660" s="4" t="s">
        <v>18489</v>
      </c>
      <c r="C2660" s="11">
        <v>2</v>
      </c>
      <c r="D2660" s="4" t="s">
        <v>462</v>
      </c>
      <c r="E2660" s="12">
        <v>0</v>
      </c>
      <c r="F2660" s="12">
        <v>0</v>
      </c>
    </row>
    <row r="2661" spans="1:6" x14ac:dyDescent="0.25">
      <c r="A2661" s="4" t="s">
        <v>18490</v>
      </c>
      <c r="B2661" s="4" t="s">
        <v>18491</v>
      </c>
      <c r="C2661" s="11">
        <v>2</v>
      </c>
      <c r="D2661" s="4" t="s">
        <v>462</v>
      </c>
      <c r="E2661" s="12">
        <v>0</v>
      </c>
      <c r="F2661" s="12">
        <v>0</v>
      </c>
    </row>
    <row r="2662" spans="1:6" x14ac:dyDescent="0.25">
      <c r="A2662" s="4" t="s">
        <v>18492</v>
      </c>
      <c r="B2662" s="4" t="s">
        <v>18493</v>
      </c>
      <c r="C2662" s="11">
        <v>4</v>
      </c>
      <c r="D2662" s="4" t="s">
        <v>462</v>
      </c>
      <c r="E2662" s="12">
        <v>0</v>
      </c>
      <c r="F2662" s="12">
        <v>0</v>
      </c>
    </row>
    <row r="2663" spans="1:6" x14ac:dyDescent="0.25">
      <c r="A2663" s="4" t="s">
        <v>18494</v>
      </c>
      <c r="B2663" s="4" t="s">
        <v>18495</v>
      </c>
      <c r="C2663" s="11">
        <v>2</v>
      </c>
      <c r="D2663" s="4" t="s">
        <v>462</v>
      </c>
      <c r="E2663" s="12">
        <v>0</v>
      </c>
      <c r="F2663" s="12">
        <v>0</v>
      </c>
    </row>
    <row r="2664" spans="1:6" x14ac:dyDescent="0.25">
      <c r="A2664" s="4" t="s">
        <v>18496</v>
      </c>
      <c r="B2664" s="4" t="s">
        <v>18497</v>
      </c>
      <c r="C2664" s="11">
        <v>2</v>
      </c>
      <c r="D2664" s="4" t="s">
        <v>462</v>
      </c>
      <c r="E2664" s="12">
        <v>0</v>
      </c>
      <c r="F2664" s="12">
        <v>0</v>
      </c>
    </row>
    <row r="2665" spans="1:6" x14ac:dyDescent="0.25">
      <c r="A2665" s="4" t="s">
        <v>18498</v>
      </c>
      <c r="B2665" s="4" t="s">
        <v>18499</v>
      </c>
      <c r="C2665" s="11">
        <v>5</v>
      </c>
      <c r="D2665" s="4" t="s">
        <v>462</v>
      </c>
      <c r="E2665" s="12">
        <v>166.5</v>
      </c>
      <c r="F2665" s="12">
        <v>832.5</v>
      </c>
    </row>
    <row r="2666" spans="1:6" x14ac:dyDescent="0.25">
      <c r="A2666" s="4" t="s">
        <v>18500</v>
      </c>
      <c r="B2666" s="4" t="s">
        <v>18501</v>
      </c>
      <c r="C2666" s="11">
        <v>4</v>
      </c>
      <c r="D2666" s="4" t="s">
        <v>462</v>
      </c>
      <c r="E2666" s="12">
        <v>217.8</v>
      </c>
      <c r="F2666" s="12">
        <v>871.2</v>
      </c>
    </row>
    <row r="2667" spans="1:6" x14ac:dyDescent="0.25">
      <c r="A2667" s="4" t="s">
        <v>18502</v>
      </c>
      <c r="B2667" s="4" t="s">
        <v>18503</v>
      </c>
      <c r="C2667" s="11">
        <v>2</v>
      </c>
      <c r="D2667" s="4" t="s">
        <v>462</v>
      </c>
      <c r="E2667" s="12">
        <v>783.9</v>
      </c>
      <c r="F2667" s="12">
        <v>1567.8</v>
      </c>
    </row>
    <row r="2668" spans="1:6" x14ac:dyDescent="0.25">
      <c r="A2668" s="4" t="s">
        <v>18504</v>
      </c>
      <c r="B2668" s="4" t="s">
        <v>18505</v>
      </c>
      <c r="C2668" s="11">
        <v>15</v>
      </c>
      <c r="D2668" s="4" t="s">
        <v>462</v>
      </c>
      <c r="E2668" s="12">
        <v>205.58</v>
      </c>
      <c r="F2668" s="12">
        <v>3083.7</v>
      </c>
    </row>
    <row r="2669" spans="1:6" x14ac:dyDescent="0.25">
      <c r="A2669" s="4" t="s">
        <v>18506</v>
      </c>
      <c r="B2669" s="4" t="s">
        <v>18507</v>
      </c>
      <c r="C2669" s="11">
        <v>12</v>
      </c>
      <c r="D2669" s="4" t="s">
        <v>462</v>
      </c>
      <c r="E2669" s="12">
        <v>186.83</v>
      </c>
      <c r="F2669" s="12">
        <v>2241.96</v>
      </c>
    </row>
    <row r="2670" spans="1:6" x14ac:dyDescent="0.25">
      <c r="A2670" s="4" t="s">
        <v>18508</v>
      </c>
      <c r="B2670" s="4" t="s">
        <v>18509</v>
      </c>
      <c r="C2670" s="11">
        <v>2</v>
      </c>
      <c r="D2670" s="4" t="s">
        <v>462</v>
      </c>
      <c r="E2670" s="12">
        <v>162.35</v>
      </c>
      <c r="F2670" s="12">
        <v>324.7</v>
      </c>
    </row>
    <row r="2671" spans="1:6" x14ac:dyDescent="0.25">
      <c r="A2671" s="4" t="s">
        <v>18510</v>
      </c>
      <c r="B2671" s="4" t="s">
        <v>18511</v>
      </c>
      <c r="C2671" s="11">
        <v>3</v>
      </c>
      <c r="D2671" s="4" t="s">
        <v>462</v>
      </c>
      <c r="E2671" s="12">
        <v>224.1</v>
      </c>
      <c r="F2671" s="12">
        <v>672.3</v>
      </c>
    </row>
    <row r="2672" spans="1:6" x14ac:dyDescent="0.25">
      <c r="A2672" s="4" t="s">
        <v>18512</v>
      </c>
      <c r="B2672" s="4" t="s">
        <v>18513</v>
      </c>
      <c r="C2672" s="11">
        <v>4</v>
      </c>
      <c r="D2672" s="4" t="s">
        <v>462</v>
      </c>
      <c r="E2672" s="12">
        <v>249.92</v>
      </c>
      <c r="F2672" s="12">
        <v>999.68</v>
      </c>
    </row>
    <row r="2673" spans="1:6" x14ac:dyDescent="0.25">
      <c r="A2673" s="4" t="s">
        <v>18514</v>
      </c>
      <c r="B2673" s="4" t="s">
        <v>18515</v>
      </c>
      <c r="C2673" s="11">
        <v>5</v>
      </c>
      <c r="D2673" s="4" t="s">
        <v>462</v>
      </c>
      <c r="E2673" s="12">
        <v>227.36</v>
      </c>
      <c r="F2673" s="12">
        <v>1136.8</v>
      </c>
    </row>
    <row r="2674" spans="1:6" x14ac:dyDescent="0.25">
      <c r="A2674" s="4" t="s">
        <v>18516</v>
      </c>
      <c r="B2674" s="4" t="s">
        <v>18517</v>
      </c>
      <c r="C2674" s="11">
        <v>2</v>
      </c>
      <c r="D2674" s="4" t="s">
        <v>462</v>
      </c>
      <c r="E2674" s="12">
        <v>259.89999999999998</v>
      </c>
      <c r="F2674" s="12">
        <v>519.79999999999995</v>
      </c>
    </row>
    <row r="2675" spans="1:6" x14ac:dyDescent="0.25">
      <c r="A2675" s="4" t="s">
        <v>18518</v>
      </c>
      <c r="B2675" s="4" t="s">
        <v>18519</v>
      </c>
      <c r="C2675" s="11">
        <v>4</v>
      </c>
      <c r="D2675" s="4" t="s">
        <v>462</v>
      </c>
      <c r="E2675" s="12">
        <v>342.83</v>
      </c>
      <c r="F2675" s="12">
        <v>1371.32</v>
      </c>
    </row>
    <row r="2676" spans="1:6" x14ac:dyDescent="0.25">
      <c r="A2676" s="4" t="s">
        <v>18520</v>
      </c>
      <c r="B2676" s="4" t="s">
        <v>18521</v>
      </c>
      <c r="C2676" s="11">
        <v>2</v>
      </c>
      <c r="D2676" s="4" t="s">
        <v>462</v>
      </c>
      <c r="E2676" s="12">
        <v>269.45</v>
      </c>
      <c r="F2676" s="12">
        <v>538.9</v>
      </c>
    </row>
    <row r="2677" spans="1:6" x14ac:dyDescent="0.25">
      <c r="A2677" s="4" t="s">
        <v>18522</v>
      </c>
      <c r="B2677" s="4" t="s">
        <v>18523</v>
      </c>
      <c r="C2677" s="11">
        <v>3</v>
      </c>
      <c r="D2677" s="4" t="s">
        <v>462</v>
      </c>
      <c r="E2677" s="12">
        <v>268.60000000000002</v>
      </c>
      <c r="F2677" s="12">
        <v>805.8</v>
      </c>
    </row>
    <row r="2678" spans="1:6" x14ac:dyDescent="0.25">
      <c r="A2678" s="4" t="s">
        <v>18524</v>
      </c>
      <c r="B2678" s="4" t="s">
        <v>18525</v>
      </c>
      <c r="C2678" s="11">
        <v>1</v>
      </c>
      <c r="D2678" s="4" t="s">
        <v>462</v>
      </c>
      <c r="E2678" s="12">
        <v>1006.4</v>
      </c>
      <c r="F2678" s="12">
        <v>1006.4</v>
      </c>
    </row>
    <row r="2679" spans="1:6" x14ac:dyDescent="0.25">
      <c r="A2679" s="4" t="s">
        <v>18526</v>
      </c>
      <c r="B2679" s="4" t="s">
        <v>18527</v>
      </c>
      <c r="C2679" s="11">
        <v>15</v>
      </c>
      <c r="D2679" s="4" t="s">
        <v>462</v>
      </c>
      <c r="E2679" s="12">
        <v>0</v>
      </c>
      <c r="F2679" s="12">
        <v>0</v>
      </c>
    </row>
    <row r="2680" spans="1:6" x14ac:dyDescent="0.25">
      <c r="A2680" s="4" t="s">
        <v>18528</v>
      </c>
      <c r="B2680" s="4" t="s">
        <v>18529</v>
      </c>
      <c r="C2680" s="11">
        <v>2</v>
      </c>
      <c r="D2680" s="4" t="s">
        <v>462</v>
      </c>
      <c r="E2680" s="12">
        <v>930.6</v>
      </c>
      <c r="F2680" s="12">
        <v>1861.2</v>
      </c>
    </row>
    <row r="2681" spans="1:6" x14ac:dyDescent="0.25">
      <c r="A2681" s="4" t="s">
        <v>18530</v>
      </c>
      <c r="B2681" s="4" t="s">
        <v>18531</v>
      </c>
      <c r="C2681" s="11">
        <v>2</v>
      </c>
      <c r="D2681" s="4" t="s">
        <v>462</v>
      </c>
      <c r="E2681" s="12">
        <v>0</v>
      </c>
      <c r="F2681" s="12">
        <v>0</v>
      </c>
    </row>
    <row r="2682" spans="1:6" x14ac:dyDescent="0.25">
      <c r="A2682" s="4" t="s">
        <v>18532</v>
      </c>
      <c r="B2682" s="4" t="s">
        <v>18533</v>
      </c>
      <c r="C2682" s="11">
        <v>27</v>
      </c>
      <c r="D2682" s="4" t="s">
        <v>462</v>
      </c>
      <c r="E2682" s="12">
        <v>143.44</v>
      </c>
      <c r="F2682" s="12">
        <v>3872.88</v>
      </c>
    </row>
    <row r="2683" spans="1:6" x14ac:dyDescent="0.25">
      <c r="A2683" s="4" t="s">
        <v>18534</v>
      </c>
      <c r="B2683" s="4" t="s">
        <v>18535</v>
      </c>
      <c r="C2683" s="11">
        <v>2</v>
      </c>
      <c r="D2683" s="4" t="s">
        <v>462</v>
      </c>
      <c r="E2683" s="12">
        <v>148</v>
      </c>
      <c r="F2683" s="12">
        <v>296</v>
      </c>
    </row>
    <row r="2684" spans="1:6" x14ac:dyDescent="0.25">
      <c r="A2684" s="4" t="s">
        <v>18536</v>
      </c>
      <c r="B2684" s="4" t="s">
        <v>18537</v>
      </c>
      <c r="C2684" s="11">
        <v>2</v>
      </c>
      <c r="D2684" s="4" t="s">
        <v>462</v>
      </c>
      <c r="E2684" s="12">
        <v>170.4</v>
      </c>
      <c r="F2684" s="12">
        <v>340.8</v>
      </c>
    </row>
    <row r="2685" spans="1:6" x14ac:dyDescent="0.25">
      <c r="A2685" s="4" t="s">
        <v>18538</v>
      </c>
      <c r="B2685" s="4" t="s">
        <v>18539</v>
      </c>
      <c r="C2685" s="11">
        <v>4</v>
      </c>
      <c r="D2685" s="4" t="s">
        <v>462</v>
      </c>
      <c r="E2685" s="12">
        <v>266.56</v>
      </c>
      <c r="F2685" s="12">
        <v>1066.24</v>
      </c>
    </row>
    <row r="2686" spans="1:6" x14ac:dyDescent="0.25">
      <c r="A2686" s="4" t="s">
        <v>18540</v>
      </c>
      <c r="B2686" s="4" t="s">
        <v>18541</v>
      </c>
      <c r="C2686" s="11">
        <v>15</v>
      </c>
      <c r="D2686" s="4" t="s">
        <v>462</v>
      </c>
      <c r="E2686" s="12">
        <v>292.22000000000003</v>
      </c>
      <c r="F2686" s="12">
        <v>4383.3</v>
      </c>
    </row>
    <row r="2687" spans="1:6" x14ac:dyDescent="0.25">
      <c r="A2687" s="4" t="s">
        <v>18542</v>
      </c>
      <c r="B2687" s="4" t="s">
        <v>18543</v>
      </c>
      <c r="C2687" s="11">
        <v>5</v>
      </c>
      <c r="D2687" s="4" t="s">
        <v>462</v>
      </c>
      <c r="E2687" s="12">
        <v>351.68</v>
      </c>
      <c r="F2687" s="12">
        <v>1758.4</v>
      </c>
    </row>
    <row r="2688" spans="1:6" x14ac:dyDescent="0.25">
      <c r="A2688" s="4" t="s">
        <v>18544</v>
      </c>
      <c r="B2688" s="4" t="s">
        <v>18545</v>
      </c>
      <c r="C2688" s="11">
        <v>12</v>
      </c>
      <c r="D2688" s="4" t="s">
        <v>462</v>
      </c>
      <c r="E2688" s="12">
        <v>0</v>
      </c>
      <c r="F2688" s="12">
        <v>0</v>
      </c>
    </row>
    <row r="2689" spans="1:6" x14ac:dyDescent="0.25">
      <c r="A2689" s="4" t="s">
        <v>18546</v>
      </c>
      <c r="B2689" s="4" t="s">
        <v>18547</v>
      </c>
      <c r="C2689" s="11">
        <v>5</v>
      </c>
      <c r="D2689" s="4" t="s">
        <v>462</v>
      </c>
      <c r="E2689" s="12">
        <v>422.09</v>
      </c>
      <c r="F2689" s="12">
        <v>2110.4499999999998</v>
      </c>
    </row>
    <row r="2690" spans="1:6" x14ac:dyDescent="0.25">
      <c r="A2690" s="4" t="s">
        <v>18548</v>
      </c>
      <c r="B2690" s="4" t="s">
        <v>18549</v>
      </c>
      <c r="C2690" s="11">
        <v>3</v>
      </c>
      <c r="D2690" s="4" t="s">
        <v>462</v>
      </c>
      <c r="E2690" s="12">
        <v>701</v>
      </c>
      <c r="F2690" s="12">
        <v>2103</v>
      </c>
    </row>
    <row r="2691" spans="1:6" x14ac:dyDescent="0.25">
      <c r="A2691" s="4" t="s">
        <v>18550</v>
      </c>
      <c r="B2691" s="4" t="s">
        <v>18551</v>
      </c>
      <c r="C2691" s="11">
        <v>2</v>
      </c>
      <c r="D2691" s="4" t="s">
        <v>462</v>
      </c>
      <c r="E2691" s="12">
        <v>826</v>
      </c>
      <c r="F2691" s="12">
        <v>1652</v>
      </c>
    </row>
    <row r="2692" spans="1:6" x14ac:dyDescent="0.25">
      <c r="A2692" s="4" t="s">
        <v>18552</v>
      </c>
      <c r="B2692" s="4" t="s">
        <v>18553</v>
      </c>
      <c r="C2692" s="11">
        <v>12</v>
      </c>
      <c r="D2692" s="4" t="s">
        <v>462</v>
      </c>
      <c r="E2692" s="12">
        <v>64.8</v>
      </c>
      <c r="F2692" s="12">
        <v>777.6</v>
      </c>
    </row>
    <row r="2693" spans="1:6" x14ac:dyDescent="0.25">
      <c r="A2693" s="4" t="s">
        <v>18554</v>
      </c>
      <c r="B2693" s="4" t="s">
        <v>18555</v>
      </c>
      <c r="C2693" s="11">
        <v>3</v>
      </c>
      <c r="D2693" s="4" t="s">
        <v>462</v>
      </c>
      <c r="E2693" s="12">
        <v>978.83</v>
      </c>
      <c r="F2693" s="12">
        <v>2936.49</v>
      </c>
    </row>
    <row r="2694" spans="1:6" x14ac:dyDescent="0.25">
      <c r="A2694" s="4" t="s">
        <v>18556</v>
      </c>
      <c r="B2694" s="4" t="s">
        <v>18557</v>
      </c>
      <c r="C2694" s="11">
        <v>1</v>
      </c>
      <c r="D2694" s="4" t="s">
        <v>462</v>
      </c>
      <c r="E2694" s="12">
        <v>1105</v>
      </c>
      <c r="F2694" s="12">
        <v>1105</v>
      </c>
    </row>
    <row r="2695" spans="1:6" x14ac:dyDescent="0.25">
      <c r="A2695" s="4" t="s">
        <v>18558</v>
      </c>
      <c r="B2695" s="4" t="s">
        <v>18559</v>
      </c>
      <c r="C2695" s="11">
        <v>7</v>
      </c>
      <c r="D2695" s="4" t="s">
        <v>462</v>
      </c>
      <c r="E2695" s="12">
        <v>0</v>
      </c>
      <c r="F2695" s="12">
        <v>0</v>
      </c>
    </row>
    <row r="2696" spans="1:6" x14ac:dyDescent="0.25">
      <c r="A2696" s="4" t="s">
        <v>18560</v>
      </c>
      <c r="B2696" s="4" t="s">
        <v>18561</v>
      </c>
      <c r="C2696" s="11">
        <v>1</v>
      </c>
      <c r="D2696" s="4" t="s">
        <v>462</v>
      </c>
      <c r="E2696" s="12">
        <v>0</v>
      </c>
      <c r="F2696" s="12">
        <v>0</v>
      </c>
    </row>
    <row r="2697" spans="1:6" x14ac:dyDescent="0.25">
      <c r="A2697" s="4" t="s">
        <v>18562</v>
      </c>
      <c r="B2697" s="4" t="s">
        <v>18563</v>
      </c>
      <c r="C2697" s="11">
        <v>3</v>
      </c>
      <c r="D2697" s="4" t="s">
        <v>462</v>
      </c>
      <c r="E2697" s="12">
        <v>1603.67</v>
      </c>
      <c r="F2697" s="12">
        <v>4811.01</v>
      </c>
    </row>
    <row r="2698" spans="1:6" x14ac:dyDescent="0.25">
      <c r="A2698" s="4" t="s">
        <v>18564</v>
      </c>
      <c r="B2698" s="4" t="s">
        <v>18565</v>
      </c>
      <c r="C2698" s="11">
        <v>15</v>
      </c>
      <c r="D2698" s="4" t="s">
        <v>462</v>
      </c>
      <c r="E2698" s="12">
        <v>0</v>
      </c>
      <c r="F2698" s="12">
        <v>0</v>
      </c>
    </row>
    <row r="2699" spans="1:6" x14ac:dyDescent="0.25">
      <c r="A2699" s="4" t="s">
        <v>18566</v>
      </c>
      <c r="B2699" s="4" t="s">
        <v>18567</v>
      </c>
      <c r="C2699" s="11">
        <v>9</v>
      </c>
      <c r="D2699" s="4" t="s">
        <v>462</v>
      </c>
      <c r="E2699" s="12">
        <v>0</v>
      </c>
      <c r="F2699" s="12">
        <v>0</v>
      </c>
    </row>
    <row r="2700" spans="1:6" x14ac:dyDescent="0.25">
      <c r="A2700" s="4" t="s">
        <v>18568</v>
      </c>
      <c r="B2700" s="4" t="s">
        <v>18569</v>
      </c>
      <c r="C2700" s="11">
        <v>4</v>
      </c>
      <c r="D2700" s="4" t="s">
        <v>462</v>
      </c>
      <c r="E2700" s="12">
        <v>1412.8</v>
      </c>
      <c r="F2700" s="12">
        <v>5651.2</v>
      </c>
    </row>
    <row r="2701" spans="1:6" x14ac:dyDescent="0.25">
      <c r="A2701" s="4" t="s">
        <v>18570</v>
      </c>
      <c r="B2701" s="4" t="s">
        <v>18571</v>
      </c>
      <c r="C2701" s="11">
        <v>58</v>
      </c>
      <c r="D2701" s="4" t="s">
        <v>462</v>
      </c>
      <c r="E2701" s="12">
        <v>0</v>
      </c>
      <c r="F2701" s="12">
        <v>0</v>
      </c>
    </row>
    <row r="2702" spans="1:6" x14ac:dyDescent="0.25">
      <c r="A2702" s="4" t="s">
        <v>18572</v>
      </c>
      <c r="B2702" s="4" t="s">
        <v>18573</v>
      </c>
      <c r="C2702" s="11">
        <v>45</v>
      </c>
      <c r="D2702" s="4" t="s">
        <v>462</v>
      </c>
      <c r="E2702" s="12">
        <v>0</v>
      </c>
      <c r="F2702" s="12">
        <v>0</v>
      </c>
    </row>
    <row r="2703" spans="1:6" x14ac:dyDescent="0.25">
      <c r="A2703" s="4" t="s">
        <v>18574</v>
      </c>
      <c r="B2703" s="4" t="s">
        <v>18575</v>
      </c>
      <c r="C2703" s="11">
        <v>25</v>
      </c>
      <c r="D2703" s="4" t="s">
        <v>462</v>
      </c>
      <c r="E2703" s="12">
        <v>0</v>
      </c>
      <c r="F2703" s="12">
        <v>0</v>
      </c>
    </row>
    <row r="2704" spans="1:6" x14ac:dyDescent="0.25">
      <c r="A2704" s="4" t="s">
        <v>18576</v>
      </c>
      <c r="B2704" s="4" t="s">
        <v>18577</v>
      </c>
      <c r="C2704" s="11">
        <v>17</v>
      </c>
      <c r="D2704" s="4" t="s">
        <v>462</v>
      </c>
      <c r="E2704" s="12">
        <v>0</v>
      </c>
      <c r="F2704" s="12">
        <v>0</v>
      </c>
    </row>
    <row r="2705" spans="1:6" x14ac:dyDescent="0.25">
      <c r="A2705" s="4" t="s">
        <v>18578</v>
      </c>
      <c r="B2705" s="4" t="s">
        <v>18579</v>
      </c>
      <c r="C2705" s="11">
        <v>4</v>
      </c>
      <c r="D2705" s="4" t="s">
        <v>462</v>
      </c>
      <c r="E2705" s="12">
        <v>0</v>
      </c>
      <c r="F2705" s="12">
        <v>0</v>
      </c>
    </row>
    <row r="2706" spans="1:6" x14ac:dyDescent="0.25">
      <c r="A2706" s="4" t="s">
        <v>18580</v>
      </c>
      <c r="B2706" s="4" t="s">
        <v>18581</v>
      </c>
      <c r="C2706" s="11">
        <v>4</v>
      </c>
      <c r="D2706" s="4" t="s">
        <v>462</v>
      </c>
      <c r="E2706" s="12">
        <v>0</v>
      </c>
      <c r="F2706" s="12">
        <v>0</v>
      </c>
    </row>
    <row r="2707" spans="1:6" x14ac:dyDescent="0.25">
      <c r="A2707" s="4" t="s">
        <v>18582</v>
      </c>
      <c r="B2707" s="4" t="s">
        <v>18583</v>
      </c>
      <c r="C2707" s="11">
        <v>8</v>
      </c>
      <c r="D2707" s="4" t="s">
        <v>462</v>
      </c>
      <c r="E2707" s="12">
        <v>0</v>
      </c>
      <c r="F2707" s="12">
        <v>0</v>
      </c>
    </row>
    <row r="2708" spans="1:6" x14ac:dyDescent="0.25">
      <c r="A2708" s="4" t="s">
        <v>18584</v>
      </c>
      <c r="B2708" s="4" t="s">
        <v>18585</v>
      </c>
      <c r="C2708" s="11">
        <v>18</v>
      </c>
      <c r="D2708" s="4" t="s">
        <v>462</v>
      </c>
      <c r="E2708" s="12">
        <v>0</v>
      </c>
      <c r="F2708" s="12">
        <v>0</v>
      </c>
    </row>
    <row r="2709" spans="1:6" x14ac:dyDescent="0.25">
      <c r="A2709" s="4" t="s">
        <v>18586</v>
      </c>
      <c r="B2709" s="4" t="s">
        <v>18587</v>
      </c>
      <c r="C2709" s="11">
        <v>19</v>
      </c>
      <c r="D2709" s="4" t="s">
        <v>462</v>
      </c>
      <c r="E2709" s="12">
        <v>0</v>
      </c>
      <c r="F2709" s="12">
        <v>0</v>
      </c>
    </row>
    <row r="2710" spans="1:6" x14ac:dyDescent="0.25">
      <c r="A2710" s="4" t="s">
        <v>18588</v>
      </c>
      <c r="B2710" s="4" t="s">
        <v>18589</v>
      </c>
      <c r="C2710" s="11">
        <v>17</v>
      </c>
      <c r="D2710" s="4" t="s">
        <v>462</v>
      </c>
      <c r="E2710" s="12">
        <v>0</v>
      </c>
      <c r="F2710" s="12">
        <v>0</v>
      </c>
    </row>
    <row r="2711" spans="1:6" x14ac:dyDescent="0.25">
      <c r="A2711" s="4" t="s">
        <v>18590</v>
      </c>
      <c r="B2711" s="4" t="s">
        <v>18591</v>
      </c>
      <c r="C2711" s="11">
        <v>15</v>
      </c>
      <c r="D2711" s="4" t="s">
        <v>462</v>
      </c>
      <c r="E2711" s="12">
        <v>0</v>
      </c>
      <c r="F2711" s="12">
        <v>0</v>
      </c>
    </row>
    <row r="2712" spans="1:6" x14ac:dyDescent="0.25">
      <c r="A2712" s="4" t="s">
        <v>18592</v>
      </c>
      <c r="B2712" s="4" t="s">
        <v>18593</v>
      </c>
      <c r="C2712" s="11">
        <v>18</v>
      </c>
      <c r="D2712" s="4" t="s">
        <v>462</v>
      </c>
      <c r="E2712" s="12">
        <v>0</v>
      </c>
      <c r="F2712" s="12">
        <v>0</v>
      </c>
    </row>
    <row r="2713" spans="1:6" x14ac:dyDescent="0.25">
      <c r="A2713" s="4" t="s">
        <v>18594</v>
      </c>
      <c r="B2713" s="4" t="s">
        <v>18595</v>
      </c>
      <c r="C2713" s="11">
        <v>13</v>
      </c>
      <c r="D2713" s="4" t="s">
        <v>462</v>
      </c>
      <c r="E2713" s="12">
        <v>0</v>
      </c>
      <c r="F2713" s="12">
        <v>0</v>
      </c>
    </row>
    <row r="2714" spans="1:6" x14ac:dyDescent="0.25">
      <c r="A2714" s="4" t="s">
        <v>18596</v>
      </c>
      <c r="B2714" s="4" t="s">
        <v>18597</v>
      </c>
      <c r="C2714" s="11">
        <v>18</v>
      </c>
      <c r="D2714" s="4" t="s">
        <v>462</v>
      </c>
      <c r="E2714" s="12">
        <v>0</v>
      </c>
      <c r="F2714" s="12">
        <v>0</v>
      </c>
    </row>
    <row r="2715" spans="1:6" x14ac:dyDescent="0.25">
      <c r="A2715" s="4" t="s">
        <v>18598</v>
      </c>
      <c r="B2715" s="4" t="s">
        <v>18599</v>
      </c>
      <c r="C2715" s="11">
        <v>24</v>
      </c>
      <c r="D2715" s="4" t="s">
        <v>462</v>
      </c>
      <c r="E2715" s="12">
        <v>0</v>
      </c>
      <c r="F2715" s="12">
        <v>0</v>
      </c>
    </row>
    <row r="2716" spans="1:6" x14ac:dyDescent="0.25">
      <c r="A2716" s="4" t="s">
        <v>18600</v>
      </c>
      <c r="B2716" s="4" t="s">
        <v>18601</v>
      </c>
      <c r="C2716" s="11">
        <v>7</v>
      </c>
      <c r="D2716" s="4" t="s">
        <v>462</v>
      </c>
      <c r="E2716" s="12">
        <v>0</v>
      </c>
      <c r="F2716" s="12">
        <v>0</v>
      </c>
    </row>
    <row r="2717" spans="1:6" x14ac:dyDescent="0.25">
      <c r="A2717" s="4" t="s">
        <v>18602</v>
      </c>
      <c r="B2717" s="4" t="s">
        <v>18603</v>
      </c>
      <c r="C2717" s="11">
        <v>7</v>
      </c>
      <c r="D2717" s="4" t="s">
        <v>462</v>
      </c>
      <c r="E2717" s="12">
        <v>0</v>
      </c>
      <c r="F2717" s="12">
        <v>0</v>
      </c>
    </row>
    <row r="2718" spans="1:6" x14ac:dyDescent="0.25">
      <c r="A2718" s="4" t="s">
        <v>18604</v>
      </c>
      <c r="B2718" s="4" t="s">
        <v>18605</v>
      </c>
      <c r="C2718" s="11">
        <v>10</v>
      </c>
      <c r="D2718" s="4" t="s">
        <v>462</v>
      </c>
      <c r="E2718" s="12">
        <v>0</v>
      </c>
      <c r="F2718" s="12">
        <v>0</v>
      </c>
    </row>
    <row r="2719" spans="1:6" x14ac:dyDescent="0.25">
      <c r="A2719" s="4" t="s">
        <v>18606</v>
      </c>
      <c r="B2719" s="4" t="s">
        <v>18607</v>
      </c>
      <c r="C2719" s="11">
        <v>1</v>
      </c>
      <c r="D2719" s="4" t="s">
        <v>462</v>
      </c>
      <c r="E2719" s="12">
        <v>0</v>
      </c>
      <c r="F2719" s="12">
        <v>0</v>
      </c>
    </row>
    <row r="2720" spans="1:6" x14ac:dyDescent="0.25">
      <c r="A2720" s="4" t="s">
        <v>18608</v>
      </c>
      <c r="B2720" s="4" t="s">
        <v>18609</v>
      </c>
      <c r="C2720" s="11">
        <v>10</v>
      </c>
      <c r="D2720" s="4" t="s">
        <v>462</v>
      </c>
      <c r="E2720" s="12">
        <v>0</v>
      </c>
      <c r="F2720" s="12">
        <v>0</v>
      </c>
    </row>
    <row r="2721" spans="1:6" x14ac:dyDescent="0.25">
      <c r="A2721" s="4" t="s">
        <v>18610</v>
      </c>
      <c r="B2721" s="4" t="s">
        <v>18611</v>
      </c>
      <c r="C2721" s="11">
        <v>13</v>
      </c>
      <c r="D2721" s="4" t="s">
        <v>462</v>
      </c>
      <c r="E2721" s="12">
        <v>0</v>
      </c>
      <c r="F2721" s="12">
        <v>0</v>
      </c>
    </row>
    <row r="2722" spans="1:6" x14ac:dyDescent="0.25">
      <c r="A2722" s="4" t="s">
        <v>18612</v>
      </c>
      <c r="B2722" s="4" t="s">
        <v>18613</v>
      </c>
      <c r="C2722" s="11">
        <v>1</v>
      </c>
      <c r="D2722" s="4" t="s">
        <v>462</v>
      </c>
      <c r="E2722" s="12">
        <v>0</v>
      </c>
      <c r="F2722" s="12">
        <v>0</v>
      </c>
    </row>
    <row r="2723" spans="1:6" x14ac:dyDescent="0.25">
      <c r="A2723" s="4" t="s">
        <v>18614</v>
      </c>
      <c r="B2723" s="4" t="s">
        <v>18615</v>
      </c>
      <c r="C2723" s="11">
        <v>3</v>
      </c>
      <c r="D2723" s="4" t="s">
        <v>462</v>
      </c>
      <c r="E2723" s="12">
        <v>0</v>
      </c>
      <c r="F2723" s="12">
        <v>0</v>
      </c>
    </row>
    <row r="2724" spans="1:6" x14ac:dyDescent="0.25">
      <c r="A2724" s="4" t="s">
        <v>18616</v>
      </c>
      <c r="B2724" s="4" t="s">
        <v>18617</v>
      </c>
      <c r="C2724" s="11">
        <v>1</v>
      </c>
      <c r="D2724" s="4" t="s">
        <v>462</v>
      </c>
      <c r="E2724" s="12">
        <v>494.3</v>
      </c>
      <c r="F2724" s="12">
        <v>494.3</v>
      </c>
    </row>
    <row r="2725" spans="1:6" x14ac:dyDescent="0.25">
      <c r="A2725" s="4" t="s">
        <v>18618</v>
      </c>
      <c r="B2725" s="4" t="s">
        <v>18619</v>
      </c>
      <c r="C2725" s="11">
        <v>3</v>
      </c>
      <c r="D2725" s="4" t="s">
        <v>462</v>
      </c>
      <c r="E2725" s="12">
        <v>0</v>
      </c>
      <c r="F2725" s="12">
        <v>0</v>
      </c>
    </row>
    <row r="2726" spans="1:6" x14ac:dyDescent="0.25">
      <c r="A2726" s="4" t="s">
        <v>18620</v>
      </c>
      <c r="B2726" s="4" t="s">
        <v>18621</v>
      </c>
      <c r="C2726" s="11">
        <v>1</v>
      </c>
      <c r="D2726" s="4" t="s">
        <v>462</v>
      </c>
      <c r="E2726" s="12">
        <v>0</v>
      </c>
      <c r="F2726" s="12">
        <v>0</v>
      </c>
    </row>
    <row r="2727" spans="1:6" x14ac:dyDescent="0.25">
      <c r="A2727" s="4" t="s">
        <v>18622</v>
      </c>
      <c r="B2727" s="4" t="s">
        <v>18623</v>
      </c>
      <c r="C2727" s="11">
        <v>2</v>
      </c>
      <c r="D2727" s="4" t="s">
        <v>462</v>
      </c>
      <c r="E2727" s="12">
        <v>0</v>
      </c>
      <c r="F2727" s="12">
        <v>0</v>
      </c>
    </row>
    <row r="2728" spans="1:6" x14ac:dyDescent="0.25">
      <c r="A2728" s="4" t="s">
        <v>18624</v>
      </c>
      <c r="B2728" s="4" t="s">
        <v>18625</v>
      </c>
      <c r="C2728" s="11">
        <v>4</v>
      </c>
      <c r="D2728" s="4" t="s">
        <v>462</v>
      </c>
      <c r="E2728" s="12">
        <v>0</v>
      </c>
      <c r="F2728" s="12">
        <v>0</v>
      </c>
    </row>
    <row r="2729" spans="1:6" x14ac:dyDescent="0.25">
      <c r="A2729" s="4" t="s">
        <v>18626</v>
      </c>
      <c r="B2729" s="4" t="s">
        <v>18627</v>
      </c>
      <c r="C2729" s="11">
        <v>1</v>
      </c>
      <c r="D2729" s="4" t="s">
        <v>462</v>
      </c>
      <c r="E2729" s="12">
        <v>0</v>
      </c>
      <c r="F2729" s="12">
        <v>0</v>
      </c>
    </row>
    <row r="2730" spans="1:6" x14ac:dyDescent="0.25">
      <c r="A2730" s="4" t="s">
        <v>18628</v>
      </c>
      <c r="B2730" s="4" t="s">
        <v>18629</v>
      </c>
      <c r="C2730" s="11">
        <v>1</v>
      </c>
      <c r="D2730" s="4" t="s">
        <v>462</v>
      </c>
      <c r="E2730" s="12">
        <v>0</v>
      </c>
      <c r="F2730" s="12">
        <v>0</v>
      </c>
    </row>
    <row r="2731" spans="1:6" x14ac:dyDescent="0.25">
      <c r="A2731" s="4" t="s">
        <v>18630</v>
      </c>
      <c r="B2731" s="4" t="s">
        <v>18631</v>
      </c>
      <c r="C2731" s="11">
        <v>2</v>
      </c>
      <c r="D2731" s="4" t="s">
        <v>462</v>
      </c>
      <c r="E2731" s="12">
        <v>0</v>
      </c>
      <c r="F2731" s="12">
        <v>0</v>
      </c>
    </row>
    <row r="2732" spans="1:6" x14ac:dyDescent="0.25">
      <c r="A2732" s="4" t="s">
        <v>18632</v>
      </c>
      <c r="B2732" s="4" t="s">
        <v>18633</v>
      </c>
      <c r="C2732" s="11">
        <v>3</v>
      </c>
      <c r="D2732" s="4" t="s">
        <v>462</v>
      </c>
      <c r="E2732" s="12">
        <v>0</v>
      </c>
      <c r="F2732" s="12">
        <v>0</v>
      </c>
    </row>
    <row r="2733" spans="1:6" x14ac:dyDescent="0.25">
      <c r="A2733" s="4" t="s">
        <v>18634</v>
      </c>
      <c r="B2733" s="4" t="s">
        <v>18635</v>
      </c>
      <c r="C2733" s="11">
        <v>2</v>
      </c>
      <c r="D2733" s="4" t="s">
        <v>462</v>
      </c>
      <c r="E2733" s="12">
        <v>0</v>
      </c>
      <c r="F2733" s="12">
        <v>0</v>
      </c>
    </row>
    <row r="2734" spans="1:6" x14ac:dyDescent="0.25">
      <c r="A2734" s="4" t="s">
        <v>18636</v>
      </c>
      <c r="B2734" s="4" t="s">
        <v>18637</v>
      </c>
      <c r="C2734" s="11">
        <v>1</v>
      </c>
      <c r="D2734" s="4" t="s">
        <v>462</v>
      </c>
      <c r="E2734" s="12">
        <v>0</v>
      </c>
      <c r="F2734" s="12">
        <v>0</v>
      </c>
    </row>
    <row r="2735" spans="1:6" x14ac:dyDescent="0.25">
      <c r="A2735" s="4" t="s">
        <v>18638</v>
      </c>
      <c r="B2735" s="4" t="s">
        <v>18639</v>
      </c>
      <c r="C2735" s="11">
        <v>5</v>
      </c>
      <c r="D2735" s="4" t="s">
        <v>462</v>
      </c>
      <c r="E2735" s="12">
        <v>0</v>
      </c>
      <c r="F2735" s="12">
        <v>0</v>
      </c>
    </row>
    <row r="2736" spans="1:6" x14ac:dyDescent="0.25">
      <c r="A2736" s="4" t="s">
        <v>18640</v>
      </c>
      <c r="B2736" s="4" t="s">
        <v>18641</v>
      </c>
      <c r="C2736" s="11">
        <v>2</v>
      </c>
      <c r="D2736" s="4" t="s">
        <v>462</v>
      </c>
      <c r="E2736" s="12">
        <v>0</v>
      </c>
      <c r="F2736" s="12">
        <v>0</v>
      </c>
    </row>
    <row r="2737" spans="1:6" x14ac:dyDescent="0.25">
      <c r="A2737" s="4" t="s">
        <v>18642</v>
      </c>
      <c r="B2737" s="4" t="s">
        <v>18643</v>
      </c>
      <c r="C2737" s="11">
        <v>6</v>
      </c>
      <c r="D2737" s="4" t="s">
        <v>462</v>
      </c>
      <c r="E2737" s="12">
        <v>0</v>
      </c>
      <c r="F2737" s="12">
        <v>0</v>
      </c>
    </row>
    <row r="2738" spans="1:6" x14ac:dyDescent="0.25">
      <c r="A2738" s="4" t="s">
        <v>18644</v>
      </c>
      <c r="B2738" s="4" t="s">
        <v>18645</v>
      </c>
      <c r="C2738" s="11">
        <v>20</v>
      </c>
      <c r="D2738" s="4" t="s">
        <v>462</v>
      </c>
      <c r="E2738" s="12">
        <v>0</v>
      </c>
      <c r="F2738" s="12">
        <v>0</v>
      </c>
    </row>
    <row r="2739" spans="1:6" x14ac:dyDescent="0.25">
      <c r="A2739" s="4" t="s">
        <v>18646</v>
      </c>
      <c r="B2739" s="4" t="s">
        <v>18647</v>
      </c>
      <c r="C2739" s="11">
        <v>2</v>
      </c>
      <c r="D2739" s="4" t="s">
        <v>462</v>
      </c>
      <c r="E2739" s="12">
        <v>0</v>
      </c>
      <c r="F2739" s="12">
        <v>0</v>
      </c>
    </row>
    <row r="2740" spans="1:6" x14ac:dyDescent="0.25">
      <c r="A2740" s="4" t="s">
        <v>18648</v>
      </c>
      <c r="B2740" s="4" t="s">
        <v>18649</v>
      </c>
      <c r="C2740" s="11">
        <v>3</v>
      </c>
      <c r="D2740" s="4" t="s">
        <v>462</v>
      </c>
      <c r="E2740" s="12">
        <v>0</v>
      </c>
      <c r="F2740" s="12">
        <v>0</v>
      </c>
    </row>
    <row r="2741" spans="1:6" x14ac:dyDescent="0.25">
      <c r="A2741" s="4" t="s">
        <v>18650</v>
      </c>
      <c r="B2741" s="4" t="s">
        <v>18651</v>
      </c>
      <c r="C2741" s="11">
        <v>6</v>
      </c>
      <c r="D2741" s="4" t="s">
        <v>462</v>
      </c>
      <c r="E2741" s="12">
        <v>0</v>
      </c>
      <c r="F2741" s="12">
        <v>0</v>
      </c>
    </row>
    <row r="2742" spans="1:6" x14ac:dyDescent="0.25">
      <c r="A2742" s="4" t="s">
        <v>18652</v>
      </c>
      <c r="B2742" s="4" t="s">
        <v>18653</v>
      </c>
      <c r="C2742" s="11">
        <v>7</v>
      </c>
      <c r="D2742" s="4" t="s">
        <v>462</v>
      </c>
      <c r="E2742" s="12">
        <v>0</v>
      </c>
      <c r="F2742" s="12">
        <v>0</v>
      </c>
    </row>
    <row r="2743" spans="1:6" x14ac:dyDescent="0.25">
      <c r="A2743" s="4" t="s">
        <v>18654</v>
      </c>
      <c r="B2743" s="4" t="s">
        <v>18655</v>
      </c>
      <c r="C2743" s="11">
        <v>20</v>
      </c>
      <c r="D2743" s="4" t="s">
        <v>462</v>
      </c>
      <c r="E2743" s="12">
        <v>0</v>
      </c>
      <c r="F2743" s="12">
        <v>0</v>
      </c>
    </row>
    <row r="2744" spans="1:6" x14ac:dyDescent="0.25">
      <c r="A2744" s="4" t="s">
        <v>18656</v>
      </c>
      <c r="B2744" s="4" t="s">
        <v>18657</v>
      </c>
      <c r="C2744" s="11">
        <v>17</v>
      </c>
      <c r="D2744" s="4" t="s">
        <v>462</v>
      </c>
      <c r="E2744" s="12">
        <v>0</v>
      </c>
      <c r="F2744" s="12">
        <v>0</v>
      </c>
    </row>
    <row r="2745" spans="1:6" x14ac:dyDescent="0.25">
      <c r="A2745" s="4" t="s">
        <v>18658</v>
      </c>
      <c r="B2745" s="4" t="s">
        <v>18659</v>
      </c>
      <c r="C2745" s="11">
        <v>22</v>
      </c>
      <c r="D2745" s="4" t="s">
        <v>462</v>
      </c>
      <c r="E2745" s="12">
        <v>0</v>
      </c>
      <c r="F2745" s="12">
        <v>0</v>
      </c>
    </row>
    <row r="2746" spans="1:6" x14ac:dyDescent="0.25">
      <c r="A2746" s="4" t="s">
        <v>18660</v>
      </c>
      <c r="B2746" s="4" t="s">
        <v>18661</v>
      </c>
      <c r="C2746" s="11">
        <v>5</v>
      </c>
      <c r="D2746" s="4" t="s">
        <v>462</v>
      </c>
      <c r="E2746" s="12">
        <v>0</v>
      </c>
      <c r="F2746" s="12">
        <v>0</v>
      </c>
    </row>
    <row r="2747" spans="1:6" x14ac:dyDescent="0.25">
      <c r="A2747" s="4" t="s">
        <v>18662</v>
      </c>
      <c r="B2747" s="4" t="s">
        <v>18663</v>
      </c>
      <c r="C2747" s="11">
        <v>9</v>
      </c>
      <c r="D2747" s="4" t="s">
        <v>462</v>
      </c>
      <c r="E2747" s="12">
        <v>0</v>
      </c>
      <c r="F2747" s="12">
        <v>0</v>
      </c>
    </row>
    <row r="2748" spans="1:6" x14ac:dyDescent="0.25">
      <c r="A2748" s="4" t="s">
        <v>18664</v>
      </c>
      <c r="B2748" s="4" t="s">
        <v>18665</v>
      </c>
      <c r="C2748" s="11">
        <v>8</v>
      </c>
      <c r="D2748" s="4" t="s">
        <v>462</v>
      </c>
      <c r="E2748" s="12">
        <v>0</v>
      </c>
      <c r="F2748" s="12">
        <v>0</v>
      </c>
    </row>
    <row r="2749" spans="1:6" x14ac:dyDescent="0.25">
      <c r="A2749" s="4" t="s">
        <v>18666</v>
      </c>
      <c r="B2749" s="4" t="s">
        <v>18667</v>
      </c>
      <c r="C2749" s="11">
        <v>18</v>
      </c>
      <c r="D2749" s="4" t="s">
        <v>462</v>
      </c>
      <c r="E2749" s="12">
        <v>0</v>
      </c>
      <c r="F2749" s="12">
        <v>0</v>
      </c>
    </row>
    <row r="2750" spans="1:6" x14ac:dyDescent="0.25">
      <c r="A2750" s="4" t="s">
        <v>18668</v>
      </c>
      <c r="B2750" s="4" t="s">
        <v>18669</v>
      </c>
      <c r="C2750" s="11">
        <v>17</v>
      </c>
      <c r="D2750" s="4" t="s">
        <v>462</v>
      </c>
      <c r="E2750" s="12">
        <v>0</v>
      </c>
      <c r="F2750" s="12">
        <v>0</v>
      </c>
    </row>
    <row r="2751" spans="1:6" x14ac:dyDescent="0.25">
      <c r="A2751" s="4" t="s">
        <v>18670</v>
      </c>
      <c r="B2751" s="4" t="s">
        <v>18671</v>
      </c>
      <c r="C2751" s="11">
        <v>1</v>
      </c>
      <c r="D2751" s="4" t="s">
        <v>462</v>
      </c>
      <c r="E2751" s="12">
        <v>0</v>
      </c>
      <c r="F2751" s="12">
        <v>0</v>
      </c>
    </row>
    <row r="2752" spans="1:6" x14ac:dyDescent="0.25">
      <c r="A2752" s="4" t="s">
        <v>18672</v>
      </c>
      <c r="B2752" s="4" t="s">
        <v>18673</v>
      </c>
      <c r="C2752" s="11">
        <v>2</v>
      </c>
      <c r="D2752" s="4" t="s">
        <v>462</v>
      </c>
      <c r="E2752" s="12">
        <v>0</v>
      </c>
      <c r="F2752" s="12">
        <v>0</v>
      </c>
    </row>
    <row r="2753" spans="1:6" x14ac:dyDescent="0.25">
      <c r="A2753" s="4" t="s">
        <v>18674</v>
      </c>
      <c r="B2753" s="4" t="s">
        <v>18653</v>
      </c>
      <c r="C2753" s="11">
        <v>11</v>
      </c>
      <c r="D2753" s="4" t="s">
        <v>462</v>
      </c>
      <c r="E2753" s="12">
        <v>0</v>
      </c>
      <c r="F2753" s="12">
        <v>0</v>
      </c>
    </row>
    <row r="2754" spans="1:6" x14ac:dyDescent="0.25">
      <c r="A2754" s="4" t="s">
        <v>18675</v>
      </c>
      <c r="B2754" s="4" t="s">
        <v>18676</v>
      </c>
      <c r="C2754" s="11">
        <v>7</v>
      </c>
      <c r="D2754" s="4" t="s">
        <v>462</v>
      </c>
      <c r="E2754" s="12">
        <v>0</v>
      </c>
      <c r="F2754" s="12">
        <v>0</v>
      </c>
    </row>
    <row r="2755" spans="1:6" x14ac:dyDescent="0.25">
      <c r="A2755" s="4" t="s">
        <v>18677</v>
      </c>
      <c r="B2755" s="4" t="s">
        <v>18678</v>
      </c>
      <c r="C2755" s="11">
        <v>14</v>
      </c>
      <c r="D2755" s="4" t="s">
        <v>462</v>
      </c>
      <c r="E2755" s="12">
        <v>0</v>
      </c>
      <c r="F2755" s="12">
        <v>0</v>
      </c>
    </row>
    <row r="2756" spans="1:6" x14ac:dyDescent="0.25">
      <c r="A2756" s="4" t="s">
        <v>18679</v>
      </c>
      <c r="B2756" s="4" t="s">
        <v>18680</v>
      </c>
      <c r="C2756" s="11">
        <v>5</v>
      </c>
      <c r="D2756" s="4" t="s">
        <v>462</v>
      </c>
      <c r="E2756" s="12">
        <v>0</v>
      </c>
      <c r="F2756" s="12">
        <v>0</v>
      </c>
    </row>
    <row r="2757" spans="1:6" x14ac:dyDescent="0.25">
      <c r="A2757" s="4" t="s">
        <v>18681</v>
      </c>
      <c r="B2757" s="4" t="s">
        <v>18682</v>
      </c>
      <c r="C2757" s="11">
        <v>5</v>
      </c>
      <c r="D2757" s="4" t="s">
        <v>462</v>
      </c>
      <c r="E2757" s="12">
        <v>0</v>
      </c>
      <c r="F2757" s="12">
        <v>0</v>
      </c>
    </row>
    <row r="2758" spans="1:6" x14ac:dyDescent="0.25">
      <c r="A2758" s="4" t="s">
        <v>18683</v>
      </c>
      <c r="B2758" s="4" t="s">
        <v>18684</v>
      </c>
      <c r="C2758" s="11">
        <v>5</v>
      </c>
      <c r="D2758" s="4" t="s">
        <v>462</v>
      </c>
      <c r="E2758" s="12">
        <v>0</v>
      </c>
      <c r="F2758" s="12">
        <v>0</v>
      </c>
    </row>
    <row r="2759" spans="1:6" x14ac:dyDescent="0.25">
      <c r="A2759" s="4" t="s">
        <v>18685</v>
      </c>
      <c r="B2759" s="4" t="s">
        <v>18686</v>
      </c>
      <c r="C2759" s="11">
        <v>8</v>
      </c>
      <c r="D2759" s="4" t="s">
        <v>462</v>
      </c>
      <c r="E2759" s="12">
        <v>0</v>
      </c>
      <c r="F2759" s="12">
        <v>0</v>
      </c>
    </row>
    <row r="2760" spans="1:6" x14ac:dyDescent="0.25">
      <c r="A2760" s="4" t="s">
        <v>18687</v>
      </c>
      <c r="B2760" s="4" t="s">
        <v>18688</v>
      </c>
      <c r="C2760" s="11">
        <v>9</v>
      </c>
      <c r="D2760" s="4" t="s">
        <v>462</v>
      </c>
      <c r="E2760" s="12">
        <v>0</v>
      </c>
      <c r="F2760" s="12">
        <v>0</v>
      </c>
    </row>
    <row r="2761" spans="1:6" x14ac:dyDescent="0.25">
      <c r="A2761" s="4" t="s">
        <v>18689</v>
      </c>
      <c r="B2761" s="4" t="s">
        <v>18690</v>
      </c>
      <c r="C2761" s="11">
        <v>10</v>
      </c>
      <c r="D2761" s="4" t="s">
        <v>462</v>
      </c>
      <c r="E2761" s="12">
        <v>0</v>
      </c>
      <c r="F2761" s="12">
        <v>0</v>
      </c>
    </row>
    <row r="2762" spans="1:6" x14ac:dyDescent="0.25">
      <c r="A2762" s="4" t="s">
        <v>18691</v>
      </c>
      <c r="B2762" s="4" t="s">
        <v>18692</v>
      </c>
      <c r="C2762" s="11">
        <v>20</v>
      </c>
      <c r="D2762" s="4" t="s">
        <v>462</v>
      </c>
      <c r="E2762" s="12">
        <v>0</v>
      </c>
      <c r="F2762" s="12">
        <v>0</v>
      </c>
    </row>
    <row r="2763" spans="1:6" x14ac:dyDescent="0.25">
      <c r="A2763" s="4" t="s">
        <v>18693</v>
      </c>
      <c r="B2763" s="4" t="s">
        <v>18694</v>
      </c>
      <c r="C2763" s="11">
        <v>24</v>
      </c>
      <c r="D2763" s="4" t="s">
        <v>462</v>
      </c>
      <c r="E2763" s="12">
        <v>0</v>
      </c>
      <c r="F2763" s="12">
        <v>0</v>
      </c>
    </row>
    <row r="2764" spans="1:6" x14ac:dyDescent="0.25">
      <c r="A2764" s="4" t="s">
        <v>18695</v>
      </c>
      <c r="B2764" s="4" t="s">
        <v>18696</v>
      </c>
      <c r="C2764" s="11">
        <v>6</v>
      </c>
      <c r="D2764" s="4" t="s">
        <v>462</v>
      </c>
      <c r="E2764" s="12">
        <v>0</v>
      </c>
      <c r="F2764" s="12">
        <v>0</v>
      </c>
    </row>
    <row r="2765" spans="1:6" x14ac:dyDescent="0.25">
      <c r="A2765" s="4" t="s">
        <v>18697</v>
      </c>
      <c r="B2765" s="4" t="s">
        <v>18698</v>
      </c>
      <c r="C2765" s="11">
        <v>10</v>
      </c>
      <c r="D2765" s="4" t="s">
        <v>462</v>
      </c>
      <c r="E2765" s="12">
        <v>0</v>
      </c>
      <c r="F2765" s="12">
        <v>0</v>
      </c>
    </row>
    <row r="2766" spans="1:6" x14ac:dyDescent="0.25">
      <c r="A2766" s="4" t="s">
        <v>18699</v>
      </c>
      <c r="B2766" s="4" t="s">
        <v>18700</v>
      </c>
      <c r="C2766" s="11">
        <v>16</v>
      </c>
      <c r="D2766" s="4" t="s">
        <v>462</v>
      </c>
      <c r="E2766" s="12">
        <v>0</v>
      </c>
      <c r="F2766" s="12">
        <v>0</v>
      </c>
    </row>
    <row r="2767" spans="1:6" x14ac:dyDescent="0.25">
      <c r="A2767" s="4" t="s">
        <v>18701</v>
      </c>
      <c r="B2767" s="4" t="s">
        <v>18702</v>
      </c>
      <c r="C2767" s="11">
        <v>8</v>
      </c>
      <c r="D2767" s="4" t="s">
        <v>462</v>
      </c>
      <c r="E2767" s="12">
        <v>0</v>
      </c>
      <c r="F2767" s="12">
        <v>0</v>
      </c>
    </row>
    <row r="2768" spans="1:6" x14ac:dyDescent="0.25">
      <c r="A2768" s="4" t="s">
        <v>18703</v>
      </c>
      <c r="B2768" s="4" t="s">
        <v>18704</v>
      </c>
      <c r="C2768" s="11">
        <v>2</v>
      </c>
      <c r="D2768" s="4" t="s">
        <v>462</v>
      </c>
      <c r="E2768" s="12">
        <v>0</v>
      </c>
      <c r="F2768" s="12">
        <v>0</v>
      </c>
    </row>
    <row r="2769" spans="1:6" x14ac:dyDescent="0.25">
      <c r="A2769" s="4" t="s">
        <v>18705</v>
      </c>
      <c r="B2769" s="4" t="s">
        <v>18706</v>
      </c>
      <c r="C2769" s="11">
        <v>2</v>
      </c>
      <c r="D2769" s="4" t="s">
        <v>462</v>
      </c>
      <c r="E2769" s="12">
        <v>3179</v>
      </c>
      <c r="F2769" s="12">
        <v>6358</v>
      </c>
    </row>
    <row r="2770" spans="1:6" x14ac:dyDescent="0.25">
      <c r="A2770" s="4" t="s">
        <v>18707</v>
      </c>
      <c r="B2770" s="4" t="s">
        <v>18708</v>
      </c>
      <c r="C2770" s="11">
        <v>8</v>
      </c>
      <c r="D2770" s="4" t="s">
        <v>462</v>
      </c>
      <c r="E2770" s="12">
        <v>0</v>
      </c>
      <c r="F2770" s="12">
        <v>0</v>
      </c>
    </row>
    <row r="2771" spans="1:6" x14ac:dyDescent="0.25">
      <c r="A2771" s="4" t="s">
        <v>18709</v>
      </c>
      <c r="B2771" s="4" t="s">
        <v>18710</v>
      </c>
      <c r="C2771" s="11">
        <v>2</v>
      </c>
      <c r="D2771" s="4" t="s">
        <v>462</v>
      </c>
      <c r="E2771" s="12">
        <v>0</v>
      </c>
      <c r="F2771" s="12">
        <v>0</v>
      </c>
    </row>
    <row r="2772" spans="1:6" x14ac:dyDescent="0.25">
      <c r="A2772" s="4" t="s">
        <v>18711</v>
      </c>
      <c r="B2772" s="4" t="s">
        <v>18712</v>
      </c>
      <c r="C2772" s="11">
        <v>8</v>
      </c>
      <c r="D2772" s="4" t="s">
        <v>462</v>
      </c>
      <c r="E2772" s="12">
        <v>0</v>
      </c>
      <c r="F2772" s="12">
        <v>0</v>
      </c>
    </row>
    <row r="2773" spans="1:6" x14ac:dyDescent="0.25">
      <c r="A2773" s="4" t="s">
        <v>18713</v>
      </c>
      <c r="B2773" s="4" t="s">
        <v>18714</v>
      </c>
      <c r="C2773" s="11">
        <v>13</v>
      </c>
      <c r="D2773" s="4" t="s">
        <v>462</v>
      </c>
      <c r="E2773" s="12">
        <v>0</v>
      </c>
      <c r="F2773" s="12">
        <v>0</v>
      </c>
    </row>
    <row r="2774" spans="1:6" x14ac:dyDescent="0.25">
      <c r="A2774" s="4" t="s">
        <v>18715</v>
      </c>
      <c r="B2774" s="4" t="s">
        <v>18716</v>
      </c>
      <c r="C2774" s="11">
        <v>5</v>
      </c>
      <c r="D2774" s="4" t="s">
        <v>462</v>
      </c>
      <c r="E2774" s="12">
        <v>0</v>
      </c>
      <c r="F2774" s="12">
        <v>0</v>
      </c>
    </row>
    <row r="2775" spans="1:6" x14ac:dyDescent="0.25">
      <c r="A2775" s="4" t="s">
        <v>18717</v>
      </c>
      <c r="B2775" s="4" t="s">
        <v>18718</v>
      </c>
      <c r="C2775" s="11">
        <v>9</v>
      </c>
      <c r="D2775" s="4" t="s">
        <v>462</v>
      </c>
      <c r="E2775" s="12">
        <v>0</v>
      </c>
      <c r="F2775" s="12">
        <v>0</v>
      </c>
    </row>
    <row r="2776" spans="1:6" x14ac:dyDescent="0.25">
      <c r="A2776" s="4" t="s">
        <v>18719</v>
      </c>
      <c r="B2776" s="4" t="s">
        <v>18720</v>
      </c>
      <c r="C2776" s="11">
        <v>6</v>
      </c>
      <c r="D2776" s="4" t="s">
        <v>462</v>
      </c>
      <c r="E2776" s="12">
        <v>0</v>
      </c>
      <c r="F2776" s="12">
        <v>0</v>
      </c>
    </row>
    <row r="2777" spans="1:6" x14ac:dyDescent="0.25">
      <c r="A2777" s="4" t="s">
        <v>18721</v>
      </c>
      <c r="B2777" s="4" t="s">
        <v>18722</v>
      </c>
      <c r="C2777" s="11">
        <v>5</v>
      </c>
      <c r="D2777" s="4" t="s">
        <v>462</v>
      </c>
      <c r="E2777" s="12">
        <v>0</v>
      </c>
      <c r="F2777" s="12">
        <v>0</v>
      </c>
    </row>
    <row r="2778" spans="1:6" x14ac:dyDescent="0.25">
      <c r="A2778" s="4" t="s">
        <v>18723</v>
      </c>
      <c r="B2778" s="4" t="s">
        <v>18724</v>
      </c>
      <c r="C2778" s="11">
        <v>6</v>
      </c>
      <c r="D2778" s="4" t="s">
        <v>462</v>
      </c>
      <c r="E2778" s="12">
        <v>0</v>
      </c>
      <c r="F2778" s="12">
        <v>0</v>
      </c>
    </row>
    <row r="2779" spans="1:6" x14ac:dyDescent="0.25">
      <c r="A2779" s="4" t="s">
        <v>18725</v>
      </c>
      <c r="B2779" s="4" t="s">
        <v>18726</v>
      </c>
      <c r="C2779" s="11">
        <v>9</v>
      </c>
      <c r="D2779" s="4" t="s">
        <v>462</v>
      </c>
      <c r="E2779" s="12">
        <v>0</v>
      </c>
      <c r="F2779" s="12">
        <v>0</v>
      </c>
    </row>
    <row r="2780" spans="1:6" x14ac:dyDescent="0.25">
      <c r="A2780" s="4" t="s">
        <v>18727</v>
      </c>
      <c r="B2780" s="4" t="s">
        <v>18728</v>
      </c>
      <c r="C2780" s="11">
        <v>8</v>
      </c>
      <c r="D2780" s="4" t="s">
        <v>462</v>
      </c>
      <c r="E2780" s="12">
        <v>0</v>
      </c>
      <c r="F2780" s="12">
        <v>0</v>
      </c>
    </row>
    <row r="2781" spans="1:6" x14ac:dyDescent="0.25">
      <c r="A2781" s="4" t="s">
        <v>18729</v>
      </c>
      <c r="B2781" s="4" t="s">
        <v>18730</v>
      </c>
      <c r="C2781" s="11">
        <v>9</v>
      </c>
      <c r="D2781" s="4" t="s">
        <v>462</v>
      </c>
      <c r="E2781" s="12">
        <v>0</v>
      </c>
      <c r="F2781" s="12">
        <v>0</v>
      </c>
    </row>
    <row r="2782" spans="1:6" x14ac:dyDescent="0.25">
      <c r="A2782" s="4" t="s">
        <v>18731</v>
      </c>
      <c r="B2782" s="4" t="s">
        <v>18732</v>
      </c>
      <c r="C2782" s="11">
        <v>2</v>
      </c>
      <c r="D2782" s="4" t="s">
        <v>462</v>
      </c>
      <c r="E2782" s="12">
        <v>0</v>
      </c>
      <c r="F2782" s="12">
        <v>0</v>
      </c>
    </row>
    <row r="2783" spans="1:6" x14ac:dyDescent="0.25">
      <c r="A2783" s="4" t="s">
        <v>18733</v>
      </c>
      <c r="B2783" s="4" t="s">
        <v>18734</v>
      </c>
      <c r="C2783" s="11">
        <v>1</v>
      </c>
      <c r="D2783" s="4" t="s">
        <v>462</v>
      </c>
      <c r="E2783" s="12">
        <v>0</v>
      </c>
      <c r="F2783" s="12">
        <v>0</v>
      </c>
    </row>
    <row r="2784" spans="1:6" x14ac:dyDescent="0.25">
      <c r="A2784" s="4" t="s">
        <v>18735</v>
      </c>
      <c r="B2784" s="4" t="s">
        <v>18736</v>
      </c>
      <c r="C2784" s="11">
        <v>7</v>
      </c>
      <c r="D2784" s="4" t="s">
        <v>462</v>
      </c>
      <c r="E2784" s="12">
        <v>0</v>
      </c>
      <c r="F2784" s="12">
        <v>0</v>
      </c>
    </row>
    <row r="2785" spans="1:6" x14ac:dyDescent="0.25">
      <c r="A2785" s="4" t="s">
        <v>18737</v>
      </c>
      <c r="B2785" s="4" t="s">
        <v>18738</v>
      </c>
      <c r="C2785" s="11">
        <v>10</v>
      </c>
      <c r="D2785" s="4" t="s">
        <v>462</v>
      </c>
      <c r="E2785" s="12">
        <v>0</v>
      </c>
      <c r="F2785" s="12">
        <v>0</v>
      </c>
    </row>
    <row r="2786" spans="1:6" x14ac:dyDescent="0.25">
      <c r="A2786" s="4" t="s">
        <v>18739</v>
      </c>
      <c r="B2786" s="4" t="s">
        <v>18740</v>
      </c>
      <c r="C2786" s="11">
        <v>11</v>
      </c>
      <c r="D2786" s="4" t="s">
        <v>462</v>
      </c>
      <c r="E2786" s="12">
        <v>0</v>
      </c>
      <c r="F2786" s="12">
        <v>0</v>
      </c>
    </row>
    <row r="2787" spans="1:6" x14ac:dyDescent="0.25">
      <c r="A2787" s="4" t="s">
        <v>18741</v>
      </c>
      <c r="B2787" s="4" t="s">
        <v>18742</v>
      </c>
      <c r="C2787" s="11">
        <v>7</v>
      </c>
      <c r="D2787" s="4" t="s">
        <v>462</v>
      </c>
      <c r="E2787" s="12">
        <v>0</v>
      </c>
      <c r="F2787" s="12">
        <v>0</v>
      </c>
    </row>
    <row r="2788" spans="1:6" x14ac:dyDescent="0.25">
      <c r="A2788" s="4" t="s">
        <v>18743</v>
      </c>
      <c r="B2788" s="4" t="s">
        <v>18744</v>
      </c>
      <c r="C2788" s="11">
        <v>11</v>
      </c>
      <c r="D2788" s="4" t="s">
        <v>462</v>
      </c>
      <c r="E2788" s="12">
        <v>0</v>
      </c>
      <c r="F2788" s="12">
        <v>0</v>
      </c>
    </row>
    <row r="2789" spans="1:6" x14ac:dyDescent="0.25">
      <c r="A2789" s="4" t="s">
        <v>18745</v>
      </c>
      <c r="B2789" s="4" t="s">
        <v>18746</v>
      </c>
      <c r="C2789" s="11">
        <v>5</v>
      </c>
      <c r="D2789" s="4" t="s">
        <v>462</v>
      </c>
      <c r="E2789" s="12">
        <v>0</v>
      </c>
      <c r="F2789" s="12">
        <v>0</v>
      </c>
    </row>
    <row r="2790" spans="1:6" x14ac:dyDescent="0.25">
      <c r="A2790" s="4" t="s">
        <v>18747</v>
      </c>
      <c r="B2790" s="4" t="s">
        <v>18748</v>
      </c>
      <c r="C2790" s="11">
        <v>1</v>
      </c>
      <c r="D2790" s="4" t="s">
        <v>462</v>
      </c>
      <c r="E2790" s="12">
        <v>0</v>
      </c>
      <c r="F2790" s="12">
        <v>0</v>
      </c>
    </row>
    <row r="2791" spans="1:6" x14ac:dyDescent="0.25">
      <c r="A2791" s="4" t="s">
        <v>18749</v>
      </c>
      <c r="B2791" s="4" t="s">
        <v>18750</v>
      </c>
      <c r="C2791" s="11">
        <v>2</v>
      </c>
      <c r="D2791" s="4" t="s">
        <v>462</v>
      </c>
      <c r="E2791" s="12">
        <v>897.3</v>
      </c>
      <c r="F2791" s="12">
        <v>1794.6</v>
      </c>
    </row>
    <row r="2792" spans="1:6" x14ac:dyDescent="0.25">
      <c r="A2792" s="4" t="s">
        <v>18751</v>
      </c>
      <c r="B2792" s="4" t="s">
        <v>18750</v>
      </c>
      <c r="C2792" s="11">
        <v>5</v>
      </c>
      <c r="D2792" s="4" t="s">
        <v>462</v>
      </c>
      <c r="E2792" s="12">
        <v>0</v>
      </c>
      <c r="F2792" s="12">
        <v>0</v>
      </c>
    </row>
    <row r="2793" spans="1:6" x14ac:dyDescent="0.25">
      <c r="A2793" s="4" t="s">
        <v>18752</v>
      </c>
      <c r="B2793" s="4" t="s">
        <v>18753</v>
      </c>
      <c r="C2793" s="11">
        <v>5</v>
      </c>
      <c r="D2793" s="4" t="s">
        <v>462</v>
      </c>
      <c r="E2793" s="12">
        <v>0</v>
      </c>
      <c r="F2793" s="12">
        <v>0</v>
      </c>
    </row>
    <row r="2794" spans="1:6" x14ac:dyDescent="0.25">
      <c r="A2794" s="4" t="s">
        <v>18754</v>
      </c>
      <c r="B2794" s="4" t="s">
        <v>18755</v>
      </c>
      <c r="C2794" s="11">
        <v>1</v>
      </c>
      <c r="D2794" s="4" t="s">
        <v>462</v>
      </c>
      <c r="E2794" s="12">
        <v>0</v>
      </c>
      <c r="F2794" s="12">
        <v>0</v>
      </c>
    </row>
    <row r="2795" spans="1:6" x14ac:dyDescent="0.25">
      <c r="A2795" s="4" t="s">
        <v>18756</v>
      </c>
      <c r="B2795" s="4" t="s">
        <v>18757</v>
      </c>
      <c r="C2795" s="11">
        <v>6</v>
      </c>
      <c r="D2795" s="4" t="s">
        <v>462</v>
      </c>
      <c r="E2795" s="12">
        <v>0</v>
      </c>
      <c r="F2795" s="12">
        <v>0</v>
      </c>
    </row>
    <row r="2796" spans="1:6" x14ac:dyDescent="0.25">
      <c r="A2796" s="4" t="s">
        <v>18758</v>
      </c>
      <c r="B2796" s="4" t="s">
        <v>18759</v>
      </c>
      <c r="C2796" s="11">
        <v>15</v>
      </c>
      <c r="D2796" s="4" t="s">
        <v>462</v>
      </c>
      <c r="E2796" s="12">
        <v>0</v>
      </c>
      <c r="F2796" s="12">
        <v>0</v>
      </c>
    </row>
    <row r="2797" spans="1:6" x14ac:dyDescent="0.25">
      <c r="A2797" s="4" t="s">
        <v>18760</v>
      </c>
      <c r="B2797" s="4" t="s">
        <v>18761</v>
      </c>
      <c r="C2797" s="11">
        <v>2</v>
      </c>
      <c r="D2797" s="4" t="s">
        <v>462</v>
      </c>
      <c r="E2797" s="12">
        <v>0</v>
      </c>
      <c r="F2797" s="12">
        <v>0</v>
      </c>
    </row>
    <row r="2798" spans="1:6" x14ac:dyDescent="0.25">
      <c r="A2798" s="4" t="s">
        <v>18762</v>
      </c>
      <c r="B2798" s="4" t="s">
        <v>18763</v>
      </c>
      <c r="C2798" s="11">
        <v>12</v>
      </c>
      <c r="D2798" s="4" t="s">
        <v>462</v>
      </c>
      <c r="E2798" s="12">
        <v>0</v>
      </c>
      <c r="F2798" s="12">
        <v>0</v>
      </c>
    </row>
    <row r="2799" spans="1:6" x14ac:dyDescent="0.25">
      <c r="A2799" s="4" t="s">
        <v>18764</v>
      </c>
      <c r="B2799" s="4" t="s">
        <v>18765</v>
      </c>
      <c r="C2799" s="11">
        <v>2</v>
      </c>
      <c r="D2799" s="4" t="s">
        <v>462</v>
      </c>
      <c r="E2799" s="12">
        <v>0</v>
      </c>
      <c r="F2799" s="12">
        <v>0</v>
      </c>
    </row>
    <row r="2800" spans="1:6" x14ac:dyDescent="0.25">
      <c r="A2800" s="4" t="s">
        <v>18766</v>
      </c>
      <c r="B2800" s="4" t="s">
        <v>18767</v>
      </c>
      <c r="C2800" s="11">
        <v>4</v>
      </c>
      <c r="D2800" s="4" t="s">
        <v>462</v>
      </c>
      <c r="E2800" s="12">
        <v>0</v>
      </c>
      <c r="F2800" s="12">
        <v>0</v>
      </c>
    </row>
    <row r="2801" spans="1:6" x14ac:dyDescent="0.25">
      <c r="A2801" s="4" t="s">
        <v>18768</v>
      </c>
      <c r="B2801" s="4" t="s">
        <v>18769</v>
      </c>
      <c r="C2801" s="11">
        <v>4</v>
      </c>
      <c r="D2801" s="4" t="s">
        <v>462</v>
      </c>
      <c r="E2801" s="12">
        <v>166.67</v>
      </c>
      <c r="F2801" s="12">
        <v>666.68</v>
      </c>
    </row>
    <row r="2802" spans="1:6" x14ac:dyDescent="0.25">
      <c r="A2802" s="4" t="s">
        <v>18770</v>
      </c>
      <c r="B2802" s="4" t="s">
        <v>18771</v>
      </c>
      <c r="C2802" s="11">
        <v>3</v>
      </c>
      <c r="D2802" s="4" t="s">
        <v>462</v>
      </c>
      <c r="E2802" s="12">
        <v>0</v>
      </c>
      <c r="F2802" s="12">
        <v>0</v>
      </c>
    </row>
    <row r="2803" spans="1:6" x14ac:dyDescent="0.25">
      <c r="A2803" s="4" t="s">
        <v>18772</v>
      </c>
      <c r="B2803" s="4" t="s">
        <v>18773</v>
      </c>
      <c r="C2803" s="11">
        <v>7</v>
      </c>
      <c r="D2803" s="4" t="s">
        <v>462</v>
      </c>
      <c r="E2803" s="12">
        <v>0</v>
      </c>
      <c r="F2803" s="12">
        <v>0</v>
      </c>
    </row>
    <row r="2804" spans="1:6" x14ac:dyDescent="0.25">
      <c r="A2804" s="4" t="s">
        <v>18774</v>
      </c>
      <c r="B2804" s="4" t="s">
        <v>18775</v>
      </c>
      <c r="C2804" s="11">
        <v>12</v>
      </c>
      <c r="D2804" s="4" t="s">
        <v>462</v>
      </c>
      <c r="E2804" s="12">
        <v>0</v>
      </c>
      <c r="F2804" s="12">
        <v>0</v>
      </c>
    </row>
    <row r="2805" spans="1:6" x14ac:dyDescent="0.25">
      <c r="A2805" s="4" t="s">
        <v>18776</v>
      </c>
      <c r="B2805" s="4" t="s">
        <v>18777</v>
      </c>
      <c r="C2805" s="11">
        <v>28</v>
      </c>
      <c r="D2805" s="4" t="s">
        <v>462</v>
      </c>
      <c r="E2805" s="12">
        <v>0</v>
      </c>
      <c r="F2805" s="12">
        <v>0</v>
      </c>
    </row>
    <row r="2806" spans="1:6" x14ac:dyDescent="0.25">
      <c r="A2806" s="4" t="s">
        <v>18778</v>
      </c>
      <c r="B2806" s="4" t="s">
        <v>18779</v>
      </c>
      <c r="C2806" s="11">
        <v>11</v>
      </c>
      <c r="D2806" s="4" t="s">
        <v>462</v>
      </c>
      <c r="E2806" s="12">
        <v>0</v>
      </c>
      <c r="F2806" s="12">
        <v>0</v>
      </c>
    </row>
    <row r="2807" spans="1:6" x14ac:dyDescent="0.25">
      <c r="A2807" s="4" t="s">
        <v>18780</v>
      </c>
      <c r="B2807" s="4" t="s">
        <v>18781</v>
      </c>
      <c r="C2807" s="11">
        <v>16</v>
      </c>
      <c r="D2807" s="4" t="s">
        <v>462</v>
      </c>
      <c r="E2807" s="12">
        <v>0</v>
      </c>
      <c r="F2807" s="12">
        <v>0</v>
      </c>
    </row>
    <row r="2808" spans="1:6" x14ac:dyDescent="0.25">
      <c r="A2808" s="4" t="s">
        <v>18782</v>
      </c>
      <c r="B2808" s="4" t="s">
        <v>18783</v>
      </c>
      <c r="C2808" s="11">
        <v>25</v>
      </c>
      <c r="D2808" s="4" t="s">
        <v>462</v>
      </c>
      <c r="E2808" s="12">
        <v>0</v>
      </c>
      <c r="F2808" s="12">
        <v>0</v>
      </c>
    </row>
    <row r="2809" spans="1:6" x14ac:dyDescent="0.25">
      <c r="A2809" s="4" t="s">
        <v>18784</v>
      </c>
      <c r="B2809" s="4" t="s">
        <v>18785</v>
      </c>
      <c r="C2809" s="11">
        <v>18</v>
      </c>
      <c r="D2809" s="4" t="s">
        <v>462</v>
      </c>
      <c r="E2809" s="12">
        <v>0</v>
      </c>
      <c r="F2809" s="12">
        <v>0</v>
      </c>
    </row>
    <row r="2810" spans="1:6" x14ac:dyDescent="0.25">
      <c r="A2810" s="4" t="s">
        <v>18786</v>
      </c>
      <c r="B2810" s="4" t="s">
        <v>18787</v>
      </c>
      <c r="C2810" s="11">
        <v>8</v>
      </c>
      <c r="D2810" s="4" t="s">
        <v>462</v>
      </c>
      <c r="E2810" s="12">
        <v>0</v>
      </c>
      <c r="F2810" s="12">
        <v>0</v>
      </c>
    </row>
    <row r="2811" spans="1:6" x14ac:dyDescent="0.25">
      <c r="A2811" s="4" t="s">
        <v>18788</v>
      </c>
      <c r="B2811" s="4" t="s">
        <v>18789</v>
      </c>
      <c r="C2811" s="11">
        <v>28</v>
      </c>
      <c r="D2811" s="4" t="s">
        <v>462</v>
      </c>
      <c r="E2811" s="12">
        <v>0</v>
      </c>
      <c r="F2811" s="12">
        <v>0</v>
      </c>
    </row>
    <row r="2812" spans="1:6" x14ac:dyDescent="0.25">
      <c r="A2812" s="4" t="s">
        <v>18790</v>
      </c>
      <c r="B2812" s="4" t="s">
        <v>18791</v>
      </c>
      <c r="C2812" s="11">
        <v>40</v>
      </c>
      <c r="D2812" s="4" t="s">
        <v>462</v>
      </c>
      <c r="E2812" s="12">
        <v>0</v>
      </c>
      <c r="F2812" s="12">
        <v>0</v>
      </c>
    </row>
    <row r="2813" spans="1:6" x14ac:dyDescent="0.25">
      <c r="A2813" s="4" t="s">
        <v>18792</v>
      </c>
      <c r="B2813" s="4" t="s">
        <v>18793</v>
      </c>
      <c r="C2813" s="11">
        <v>8</v>
      </c>
      <c r="D2813" s="4" t="s">
        <v>462</v>
      </c>
      <c r="E2813" s="12">
        <v>0</v>
      </c>
      <c r="F2813" s="12">
        <v>0</v>
      </c>
    </row>
    <row r="2814" spans="1:6" x14ac:dyDescent="0.25">
      <c r="A2814" s="4" t="s">
        <v>18794</v>
      </c>
      <c r="B2814" s="4" t="s">
        <v>18795</v>
      </c>
      <c r="C2814" s="11">
        <v>1</v>
      </c>
      <c r="D2814" s="4" t="s">
        <v>462</v>
      </c>
      <c r="E2814" s="12">
        <v>0</v>
      </c>
      <c r="F2814" s="12">
        <v>0</v>
      </c>
    </row>
    <row r="2815" spans="1:6" x14ac:dyDescent="0.25">
      <c r="A2815" s="4" t="s">
        <v>18796</v>
      </c>
      <c r="B2815" s="4" t="s">
        <v>18797</v>
      </c>
      <c r="C2815" s="11">
        <v>2</v>
      </c>
      <c r="D2815" s="4" t="s">
        <v>462</v>
      </c>
      <c r="E2815" s="12">
        <v>0</v>
      </c>
      <c r="F2815" s="12">
        <v>0</v>
      </c>
    </row>
    <row r="2816" spans="1:6" x14ac:dyDescent="0.25">
      <c r="A2816" s="4" t="s">
        <v>18798</v>
      </c>
      <c r="B2816" s="4" t="s">
        <v>18799</v>
      </c>
      <c r="C2816" s="11">
        <v>40</v>
      </c>
      <c r="D2816" s="4" t="s">
        <v>462</v>
      </c>
      <c r="E2816" s="12">
        <v>0</v>
      </c>
      <c r="F2816" s="12">
        <v>0</v>
      </c>
    </row>
    <row r="2817" spans="1:6" x14ac:dyDescent="0.25">
      <c r="A2817" s="4" t="s">
        <v>18800</v>
      </c>
      <c r="B2817" s="4" t="s">
        <v>18801</v>
      </c>
      <c r="C2817" s="11">
        <v>10</v>
      </c>
      <c r="D2817" s="4" t="s">
        <v>462</v>
      </c>
      <c r="E2817" s="12">
        <v>0</v>
      </c>
      <c r="F2817" s="12">
        <v>0</v>
      </c>
    </row>
    <row r="2818" spans="1:6" x14ac:dyDescent="0.25">
      <c r="A2818" s="4" t="s">
        <v>18802</v>
      </c>
      <c r="B2818" s="4" t="s">
        <v>18803</v>
      </c>
      <c r="C2818" s="11">
        <v>1</v>
      </c>
      <c r="D2818" s="4" t="s">
        <v>462</v>
      </c>
      <c r="E2818" s="12">
        <v>0</v>
      </c>
      <c r="F2818" s="12">
        <v>0</v>
      </c>
    </row>
    <row r="2819" spans="1:6" x14ac:dyDescent="0.25">
      <c r="A2819" s="4" t="s">
        <v>18804</v>
      </c>
      <c r="B2819" s="4" t="s">
        <v>18805</v>
      </c>
      <c r="C2819" s="11">
        <v>2</v>
      </c>
      <c r="D2819" s="4" t="s">
        <v>462</v>
      </c>
      <c r="E2819" s="12">
        <v>0</v>
      </c>
      <c r="F2819" s="12">
        <v>0</v>
      </c>
    </row>
    <row r="2820" spans="1:6" x14ac:dyDescent="0.25">
      <c r="A2820" s="4" t="s">
        <v>18806</v>
      </c>
      <c r="B2820" s="4" t="s">
        <v>18807</v>
      </c>
      <c r="C2820" s="11">
        <v>5</v>
      </c>
      <c r="D2820" s="4" t="s">
        <v>462</v>
      </c>
      <c r="E2820" s="12">
        <v>0</v>
      </c>
      <c r="F2820" s="12">
        <v>0</v>
      </c>
    </row>
    <row r="2821" spans="1:6" x14ac:dyDescent="0.25">
      <c r="A2821" s="4" t="s">
        <v>18808</v>
      </c>
      <c r="B2821" s="4" t="s">
        <v>18809</v>
      </c>
      <c r="C2821" s="11">
        <v>5</v>
      </c>
      <c r="D2821" s="4" t="s">
        <v>462</v>
      </c>
      <c r="E2821" s="12">
        <v>0</v>
      </c>
      <c r="F2821" s="12">
        <v>0</v>
      </c>
    </row>
    <row r="2822" spans="1:6" x14ac:dyDescent="0.25">
      <c r="A2822" s="4" t="s">
        <v>18810</v>
      </c>
      <c r="B2822" s="4" t="s">
        <v>18811</v>
      </c>
      <c r="C2822" s="11">
        <v>5</v>
      </c>
      <c r="D2822" s="4" t="s">
        <v>462</v>
      </c>
      <c r="E2822" s="12">
        <v>0</v>
      </c>
      <c r="F2822" s="12">
        <v>0</v>
      </c>
    </row>
    <row r="2823" spans="1:6" x14ac:dyDescent="0.25">
      <c r="A2823" s="4" t="s">
        <v>18812</v>
      </c>
      <c r="B2823" s="4" t="s">
        <v>18813</v>
      </c>
      <c r="C2823" s="11">
        <v>9</v>
      </c>
      <c r="D2823" s="4" t="s">
        <v>462</v>
      </c>
      <c r="E2823" s="12">
        <v>0</v>
      </c>
      <c r="F2823" s="12">
        <v>0</v>
      </c>
    </row>
    <row r="2824" spans="1:6" x14ac:dyDescent="0.25">
      <c r="A2824" s="4" t="s">
        <v>18814</v>
      </c>
      <c r="B2824" s="4" t="s">
        <v>18815</v>
      </c>
      <c r="C2824" s="11">
        <v>9</v>
      </c>
      <c r="D2824" s="4" t="s">
        <v>462</v>
      </c>
      <c r="E2824" s="12">
        <v>0</v>
      </c>
      <c r="F2824" s="12">
        <v>0</v>
      </c>
    </row>
    <row r="2825" spans="1:6" x14ac:dyDescent="0.25">
      <c r="A2825" s="4" t="s">
        <v>18816</v>
      </c>
      <c r="B2825" s="4" t="s">
        <v>18817</v>
      </c>
      <c r="C2825" s="11">
        <v>4</v>
      </c>
      <c r="D2825" s="4" t="s">
        <v>462</v>
      </c>
      <c r="E2825" s="12">
        <v>0</v>
      </c>
      <c r="F2825" s="12">
        <v>0</v>
      </c>
    </row>
    <row r="2826" spans="1:6" x14ac:dyDescent="0.25">
      <c r="A2826" s="4" t="s">
        <v>18818</v>
      </c>
      <c r="B2826" s="4" t="s">
        <v>18819</v>
      </c>
      <c r="C2826" s="11">
        <v>1</v>
      </c>
      <c r="D2826" s="4" t="s">
        <v>462</v>
      </c>
      <c r="E2826" s="12">
        <v>0</v>
      </c>
      <c r="F2826" s="12">
        <v>0</v>
      </c>
    </row>
    <row r="2827" spans="1:6" x14ac:dyDescent="0.25">
      <c r="A2827" s="4" t="s">
        <v>18820</v>
      </c>
      <c r="B2827" s="4" t="s">
        <v>18821</v>
      </c>
      <c r="C2827" s="11">
        <v>3</v>
      </c>
      <c r="D2827" s="4" t="s">
        <v>462</v>
      </c>
      <c r="E2827" s="12">
        <v>0</v>
      </c>
      <c r="F2827" s="12">
        <v>0</v>
      </c>
    </row>
    <row r="2828" spans="1:6" x14ac:dyDescent="0.25">
      <c r="A2828" s="4" t="s">
        <v>18822</v>
      </c>
      <c r="B2828" s="4" t="s">
        <v>18823</v>
      </c>
      <c r="C2828" s="11">
        <v>1</v>
      </c>
      <c r="D2828" s="4" t="s">
        <v>462</v>
      </c>
      <c r="E2828" s="12">
        <v>0</v>
      </c>
      <c r="F2828" s="12">
        <v>0</v>
      </c>
    </row>
    <row r="2829" spans="1:6" x14ac:dyDescent="0.25">
      <c r="A2829" s="4" t="s">
        <v>18824</v>
      </c>
      <c r="B2829" s="4" t="s">
        <v>18825</v>
      </c>
      <c r="C2829" s="11">
        <v>1</v>
      </c>
      <c r="D2829" s="4" t="s">
        <v>462</v>
      </c>
      <c r="E2829" s="12">
        <v>0</v>
      </c>
      <c r="F2829" s="12">
        <v>0</v>
      </c>
    </row>
    <row r="2830" spans="1:6" x14ac:dyDescent="0.25">
      <c r="A2830" s="4" t="s">
        <v>18826</v>
      </c>
      <c r="B2830" s="4" t="s">
        <v>18827</v>
      </c>
      <c r="C2830" s="11">
        <v>1</v>
      </c>
      <c r="D2830" s="4" t="s">
        <v>462</v>
      </c>
      <c r="E2830" s="12">
        <v>0</v>
      </c>
      <c r="F2830" s="12">
        <v>0</v>
      </c>
    </row>
    <row r="2831" spans="1:6" x14ac:dyDescent="0.25">
      <c r="A2831" s="4" t="s">
        <v>18828</v>
      </c>
      <c r="B2831" s="4" t="s">
        <v>18829</v>
      </c>
      <c r="C2831" s="11">
        <v>14</v>
      </c>
      <c r="D2831" s="4" t="s">
        <v>462</v>
      </c>
      <c r="E2831" s="12">
        <v>0</v>
      </c>
      <c r="F2831" s="12">
        <v>0</v>
      </c>
    </row>
    <row r="2832" spans="1:6" x14ac:dyDescent="0.25">
      <c r="A2832" s="4" t="s">
        <v>18830</v>
      </c>
      <c r="B2832" s="4" t="s">
        <v>18831</v>
      </c>
      <c r="C2832" s="11">
        <v>13</v>
      </c>
      <c r="D2832" s="4" t="s">
        <v>462</v>
      </c>
      <c r="E2832" s="12">
        <v>0</v>
      </c>
      <c r="F2832" s="12">
        <v>0</v>
      </c>
    </row>
    <row r="2833" spans="1:6" x14ac:dyDescent="0.25">
      <c r="A2833" s="4" t="s">
        <v>18832</v>
      </c>
      <c r="B2833" s="4" t="s">
        <v>18833</v>
      </c>
      <c r="C2833" s="11">
        <v>2</v>
      </c>
      <c r="D2833" s="4" t="s">
        <v>462</v>
      </c>
      <c r="E2833" s="12">
        <v>0</v>
      </c>
      <c r="F2833" s="12">
        <v>0</v>
      </c>
    </row>
    <row r="2834" spans="1:6" x14ac:dyDescent="0.25">
      <c r="A2834" s="4" t="s">
        <v>18834</v>
      </c>
      <c r="B2834" s="4" t="s">
        <v>18835</v>
      </c>
      <c r="C2834" s="11">
        <v>9</v>
      </c>
      <c r="D2834" s="4" t="s">
        <v>462</v>
      </c>
      <c r="E2834" s="12">
        <v>0</v>
      </c>
      <c r="F2834" s="12">
        <v>0</v>
      </c>
    </row>
    <row r="2835" spans="1:6" x14ac:dyDescent="0.25">
      <c r="A2835" s="4" t="s">
        <v>18836</v>
      </c>
      <c r="B2835" s="4" t="s">
        <v>18837</v>
      </c>
      <c r="C2835" s="11">
        <v>1</v>
      </c>
      <c r="D2835" s="4" t="s">
        <v>462</v>
      </c>
      <c r="E2835" s="12">
        <v>0</v>
      </c>
      <c r="F2835" s="12">
        <v>0</v>
      </c>
    </row>
    <row r="2836" spans="1:6" x14ac:dyDescent="0.25">
      <c r="A2836" s="4" t="s">
        <v>18838</v>
      </c>
      <c r="B2836" s="4" t="s">
        <v>18839</v>
      </c>
      <c r="C2836" s="11">
        <v>3</v>
      </c>
      <c r="D2836" s="4" t="s">
        <v>462</v>
      </c>
      <c r="E2836" s="12">
        <v>0</v>
      </c>
      <c r="F2836" s="12">
        <v>0</v>
      </c>
    </row>
    <row r="2837" spans="1:6" x14ac:dyDescent="0.25">
      <c r="A2837" s="4" t="s">
        <v>18840</v>
      </c>
      <c r="B2837" s="4" t="s">
        <v>18841</v>
      </c>
      <c r="C2837" s="11">
        <v>1</v>
      </c>
      <c r="D2837" s="4" t="s">
        <v>462</v>
      </c>
      <c r="E2837" s="12">
        <v>3895.2</v>
      </c>
      <c r="F2837" s="12">
        <v>3895.2</v>
      </c>
    </row>
    <row r="2838" spans="1:6" x14ac:dyDescent="0.25">
      <c r="A2838" s="4" t="s">
        <v>18842</v>
      </c>
      <c r="B2838" s="4" t="s">
        <v>18843</v>
      </c>
      <c r="C2838" s="11">
        <v>1</v>
      </c>
      <c r="D2838" s="4" t="s">
        <v>462</v>
      </c>
      <c r="E2838" s="12">
        <v>2439.1999999999998</v>
      </c>
      <c r="F2838" s="12">
        <v>2439.1999999999998</v>
      </c>
    </row>
    <row r="2839" spans="1:6" x14ac:dyDescent="0.25">
      <c r="A2839" s="4" t="s">
        <v>18844</v>
      </c>
      <c r="B2839" s="4" t="s">
        <v>18845</v>
      </c>
      <c r="C2839" s="11">
        <v>1</v>
      </c>
      <c r="D2839" s="4" t="s">
        <v>462</v>
      </c>
      <c r="E2839" s="12">
        <v>3192.8</v>
      </c>
      <c r="F2839" s="12">
        <v>3192.8</v>
      </c>
    </row>
    <row r="2840" spans="1:6" x14ac:dyDescent="0.25">
      <c r="A2840" s="4" t="s">
        <v>18846</v>
      </c>
      <c r="B2840" s="4" t="s">
        <v>18845</v>
      </c>
      <c r="C2840" s="11">
        <v>1</v>
      </c>
      <c r="D2840" s="4" t="s">
        <v>462</v>
      </c>
      <c r="E2840" s="12">
        <v>7723.2</v>
      </c>
      <c r="F2840" s="12">
        <v>7723.2</v>
      </c>
    </row>
    <row r="2841" spans="1:6" x14ac:dyDescent="0.25">
      <c r="A2841" s="4" t="s">
        <v>18847</v>
      </c>
      <c r="B2841" s="4" t="s">
        <v>18848</v>
      </c>
      <c r="C2841" s="11">
        <v>1</v>
      </c>
      <c r="D2841" s="4" t="s">
        <v>462</v>
      </c>
      <c r="E2841" s="12">
        <v>153.6</v>
      </c>
      <c r="F2841" s="12">
        <v>153.6</v>
      </c>
    </row>
    <row r="2842" spans="1:6" x14ac:dyDescent="0.25">
      <c r="A2842" s="4" t="s">
        <v>18849</v>
      </c>
      <c r="B2842" s="4" t="s">
        <v>18850</v>
      </c>
      <c r="C2842" s="11">
        <v>5</v>
      </c>
      <c r="D2842" s="4" t="s">
        <v>462</v>
      </c>
      <c r="E2842" s="12">
        <v>0</v>
      </c>
      <c r="F2842" s="12">
        <v>0</v>
      </c>
    </row>
    <row r="2843" spans="1:6" x14ac:dyDescent="0.25">
      <c r="A2843" s="4" t="s">
        <v>18851</v>
      </c>
      <c r="B2843" s="4" t="s">
        <v>18852</v>
      </c>
      <c r="C2843" s="11">
        <v>1</v>
      </c>
      <c r="D2843" s="4" t="s">
        <v>462</v>
      </c>
      <c r="E2843" s="12">
        <v>9740</v>
      </c>
      <c r="F2843" s="12">
        <v>9740</v>
      </c>
    </row>
    <row r="2844" spans="1:6" x14ac:dyDescent="0.25">
      <c r="A2844" s="4" t="s">
        <v>18853</v>
      </c>
      <c r="B2844" s="4" t="s">
        <v>18854</v>
      </c>
      <c r="C2844" s="11">
        <v>2</v>
      </c>
      <c r="D2844" s="4" t="s">
        <v>462</v>
      </c>
      <c r="E2844" s="12">
        <v>0</v>
      </c>
      <c r="F2844" s="12">
        <v>0</v>
      </c>
    </row>
    <row r="2845" spans="1:6" x14ac:dyDescent="0.25">
      <c r="A2845" s="4" t="s">
        <v>18855</v>
      </c>
      <c r="B2845" s="4" t="s">
        <v>18856</v>
      </c>
      <c r="C2845" s="11">
        <v>1</v>
      </c>
      <c r="D2845" s="4" t="s">
        <v>462</v>
      </c>
      <c r="E2845" s="12">
        <v>13426</v>
      </c>
      <c r="F2845" s="12">
        <v>13426</v>
      </c>
    </row>
    <row r="2846" spans="1:6" x14ac:dyDescent="0.25">
      <c r="A2846" s="4" t="s">
        <v>18857</v>
      </c>
      <c r="B2846" s="4" t="s">
        <v>18858</v>
      </c>
      <c r="C2846" s="11">
        <v>1</v>
      </c>
      <c r="D2846" s="4" t="s">
        <v>462</v>
      </c>
      <c r="E2846" s="12">
        <v>8410</v>
      </c>
      <c r="F2846" s="12">
        <v>8410</v>
      </c>
    </row>
    <row r="2847" spans="1:6" x14ac:dyDescent="0.25">
      <c r="A2847" s="4" t="s">
        <v>18859</v>
      </c>
      <c r="B2847" s="4" t="s">
        <v>18860</v>
      </c>
      <c r="C2847" s="11">
        <v>1</v>
      </c>
      <c r="D2847" s="4" t="s">
        <v>462</v>
      </c>
      <c r="E2847" s="12">
        <v>0</v>
      </c>
      <c r="F2847" s="12">
        <v>0</v>
      </c>
    </row>
    <row r="2848" spans="1:6" x14ac:dyDescent="0.25">
      <c r="A2848" s="4" t="s">
        <v>18861</v>
      </c>
      <c r="B2848" s="4" t="s">
        <v>18862</v>
      </c>
      <c r="C2848" s="11">
        <v>5</v>
      </c>
      <c r="D2848" s="4" t="s">
        <v>462</v>
      </c>
      <c r="E2848" s="12">
        <v>0</v>
      </c>
      <c r="F2848" s="12">
        <v>0</v>
      </c>
    </row>
    <row r="2849" spans="1:6" x14ac:dyDescent="0.25">
      <c r="A2849" s="4" t="s">
        <v>18863</v>
      </c>
      <c r="B2849" s="4" t="s">
        <v>18864</v>
      </c>
      <c r="C2849" s="11">
        <v>2</v>
      </c>
      <c r="D2849" s="4" t="s">
        <v>462</v>
      </c>
      <c r="E2849" s="12">
        <v>0</v>
      </c>
      <c r="F2849" s="12">
        <v>0</v>
      </c>
    </row>
    <row r="2850" spans="1:6" x14ac:dyDescent="0.25">
      <c r="A2850" s="4" t="s">
        <v>18865</v>
      </c>
      <c r="B2850" s="4" t="s">
        <v>18866</v>
      </c>
      <c r="C2850" s="11">
        <v>8</v>
      </c>
      <c r="D2850" s="4" t="s">
        <v>462</v>
      </c>
      <c r="E2850" s="12">
        <v>0</v>
      </c>
      <c r="F2850" s="12">
        <v>0</v>
      </c>
    </row>
    <row r="2851" spans="1:6" x14ac:dyDescent="0.25">
      <c r="A2851" s="4" t="s">
        <v>18867</v>
      </c>
      <c r="B2851" s="4" t="s">
        <v>18868</v>
      </c>
      <c r="C2851" s="11">
        <v>3</v>
      </c>
      <c r="D2851" s="4" t="s">
        <v>462</v>
      </c>
      <c r="E2851" s="12">
        <v>0</v>
      </c>
      <c r="F2851" s="12">
        <v>0</v>
      </c>
    </row>
    <row r="2852" spans="1:6" x14ac:dyDescent="0.25">
      <c r="A2852" s="4" t="s">
        <v>18869</v>
      </c>
      <c r="B2852" s="4" t="s">
        <v>18870</v>
      </c>
      <c r="C2852" s="11">
        <v>5</v>
      </c>
      <c r="D2852" s="4" t="s">
        <v>462</v>
      </c>
      <c r="E2852" s="12">
        <v>0</v>
      </c>
      <c r="F2852" s="12">
        <v>0</v>
      </c>
    </row>
    <row r="2853" spans="1:6" x14ac:dyDescent="0.25">
      <c r="A2853" s="4" t="s">
        <v>18871</v>
      </c>
      <c r="B2853" s="4" t="s">
        <v>18872</v>
      </c>
      <c r="C2853" s="11">
        <v>5</v>
      </c>
      <c r="D2853" s="4" t="s">
        <v>462</v>
      </c>
      <c r="E2853" s="12">
        <v>0</v>
      </c>
      <c r="F2853" s="12">
        <v>0</v>
      </c>
    </row>
    <row r="2854" spans="1:6" x14ac:dyDescent="0.25">
      <c r="A2854" s="4" t="s">
        <v>18873</v>
      </c>
      <c r="B2854" s="4" t="s">
        <v>18874</v>
      </c>
      <c r="C2854" s="11">
        <v>5</v>
      </c>
      <c r="D2854" s="4" t="s">
        <v>462</v>
      </c>
      <c r="E2854" s="12">
        <v>0</v>
      </c>
      <c r="F2854" s="12">
        <v>0</v>
      </c>
    </row>
    <row r="2855" spans="1:6" x14ac:dyDescent="0.25">
      <c r="A2855" s="4" t="s">
        <v>18875</v>
      </c>
      <c r="B2855" s="4" t="s">
        <v>18876</v>
      </c>
      <c r="C2855" s="11">
        <v>1</v>
      </c>
      <c r="D2855" s="4" t="s">
        <v>462</v>
      </c>
      <c r="E2855" s="12">
        <v>0</v>
      </c>
      <c r="F2855" s="12">
        <v>0</v>
      </c>
    </row>
    <row r="2856" spans="1:6" x14ac:dyDescent="0.25">
      <c r="A2856" s="4" t="s">
        <v>18877</v>
      </c>
      <c r="B2856" s="4" t="s">
        <v>18878</v>
      </c>
      <c r="C2856" s="11">
        <v>6</v>
      </c>
      <c r="D2856" s="4" t="s">
        <v>462</v>
      </c>
      <c r="E2856" s="12">
        <v>0</v>
      </c>
      <c r="F2856" s="12">
        <v>0</v>
      </c>
    </row>
    <row r="2857" spans="1:6" x14ac:dyDescent="0.25">
      <c r="A2857" s="4" t="s">
        <v>18879</v>
      </c>
      <c r="B2857" s="4" t="s">
        <v>18880</v>
      </c>
      <c r="C2857" s="11">
        <v>2</v>
      </c>
      <c r="D2857" s="4" t="s">
        <v>462</v>
      </c>
      <c r="E2857" s="12">
        <v>0</v>
      </c>
      <c r="F2857" s="12">
        <v>0</v>
      </c>
    </row>
    <row r="2858" spans="1:6" x14ac:dyDescent="0.25">
      <c r="A2858" s="4" t="s">
        <v>18881</v>
      </c>
      <c r="B2858" s="4" t="s">
        <v>18882</v>
      </c>
      <c r="C2858" s="11">
        <v>5</v>
      </c>
      <c r="D2858" s="4" t="s">
        <v>462</v>
      </c>
      <c r="E2858" s="12">
        <v>0</v>
      </c>
      <c r="F2858" s="12">
        <v>0</v>
      </c>
    </row>
    <row r="2859" spans="1:6" x14ac:dyDescent="0.25">
      <c r="A2859" s="4" t="s">
        <v>18883</v>
      </c>
      <c r="B2859" s="4" t="s">
        <v>18884</v>
      </c>
      <c r="C2859" s="11">
        <v>1</v>
      </c>
      <c r="D2859" s="4" t="s">
        <v>462</v>
      </c>
      <c r="E2859" s="12">
        <v>0</v>
      </c>
      <c r="F2859" s="12">
        <v>0</v>
      </c>
    </row>
    <row r="2860" spans="1:6" x14ac:dyDescent="0.25">
      <c r="A2860" s="4" t="s">
        <v>18885</v>
      </c>
      <c r="B2860" s="4" t="s">
        <v>18886</v>
      </c>
      <c r="C2860" s="11">
        <v>1</v>
      </c>
      <c r="D2860" s="4" t="s">
        <v>462</v>
      </c>
      <c r="E2860" s="12">
        <v>0</v>
      </c>
      <c r="F2860" s="12">
        <v>0</v>
      </c>
    </row>
    <row r="2861" spans="1:6" x14ac:dyDescent="0.25">
      <c r="A2861" s="4" t="s">
        <v>18887</v>
      </c>
      <c r="B2861" s="4" t="s">
        <v>18888</v>
      </c>
      <c r="C2861" s="11">
        <v>1</v>
      </c>
      <c r="D2861" s="4" t="s">
        <v>462</v>
      </c>
      <c r="E2861" s="12">
        <v>0</v>
      </c>
      <c r="F2861" s="12">
        <v>0</v>
      </c>
    </row>
    <row r="2862" spans="1:6" x14ac:dyDescent="0.25">
      <c r="A2862" s="4" t="s">
        <v>18889</v>
      </c>
      <c r="B2862" s="4" t="s">
        <v>18890</v>
      </c>
      <c r="C2862" s="11">
        <v>12</v>
      </c>
      <c r="D2862" s="4" t="s">
        <v>462</v>
      </c>
      <c r="E2862" s="12">
        <v>0</v>
      </c>
      <c r="F2862" s="12">
        <v>0</v>
      </c>
    </row>
    <row r="2863" spans="1:6" x14ac:dyDescent="0.25">
      <c r="A2863" s="4" t="s">
        <v>18891</v>
      </c>
      <c r="B2863" s="4" t="s">
        <v>18892</v>
      </c>
      <c r="C2863" s="11">
        <v>2</v>
      </c>
      <c r="D2863" s="4" t="s">
        <v>462</v>
      </c>
      <c r="E2863" s="12">
        <v>0</v>
      </c>
      <c r="F2863" s="12">
        <v>0</v>
      </c>
    </row>
    <row r="2864" spans="1:6" x14ac:dyDescent="0.25">
      <c r="A2864" s="4" t="s">
        <v>18893</v>
      </c>
      <c r="B2864" s="4" t="s">
        <v>18894</v>
      </c>
      <c r="C2864" s="11">
        <v>2</v>
      </c>
      <c r="D2864" s="4" t="s">
        <v>462</v>
      </c>
      <c r="E2864" s="12">
        <v>0</v>
      </c>
      <c r="F2864" s="12">
        <v>0</v>
      </c>
    </row>
    <row r="2865" spans="1:6" x14ac:dyDescent="0.25">
      <c r="A2865" s="4" t="s">
        <v>18895</v>
      </c>
      <c r="B2865" s="4" t="s">
        <v>18896</v>
      </c>
      <c r="C2865" s="11">
        <v>2</v>
      </c>
      <c r="D2865" s="4" t="s">
        <v>462</v>
      </c>
      <c r="E2865" s="12">
        <v>0</v>
      </c>
      <c r="F2865" s="12">
        <v>0</v>
      </c>
    </row>
    <row r="2866" spans="1:6" x14ac:dyDescent="0.25">
      <c r="A2866" s="4" t="s">
        <v>18897</v>
      </c>
      <c r="B2866" s="4" t="s">
        <v>18898</v>
      </c>
      <c r="C2866" s="11">
        <v>2</v>
      </c>
      <c r="D2866" s="4" t="s">
        <v>462</v>
      </c>
      <c r="E2866" s="12">
        <v>0</v>
      </c>
      <c r="F2866" s="12">
        <v>0</v>
      </c>
    </row>
    <row r="2867" spans="1:6" x14ac:dyDescent="0.25">
      <c r="A2867" s="4" t="s">
        <v>18899</v>
      </c>
      <c r="B2867" s="4" t="s">
        <v>18900</v>
      </c>
      <c r="C2867" s="11">
        <v>1</v>
      </c>
      <c r="D2867" s="4" t="s">
        <v>462</v>
      </c>
      <c r="E2867" s="12">
        <v>0</v>
      </c>
      <c r="F2867" s="12">
        <v>0</v>
      </c>
    </row>
    <row r="2868" spans="1:6" x14ac:dyDescent="0.25">
      <c r="A2868" s="4" t="s">
        <v>18901</v>
      </c>
      <c r="B2868" s="4" t="s">
        <v>18902</v>
      </c>
      <c r="C2868" s="11">
        <v>2</v>
      </c>
      <c r="D2868" s="4" t="s">
        <v>462</v>
      </c>
      <c r="E2868" s="12">
        <v>0</v>
      </c>
      <c r="F2868" s="12">
        <v>0</v>
      </c>
    </row>
    <row r="2869" spans="1:6" x14ac:dyDescent="0.25">
      <c r="A2869" s="4" t="s">
        <v>18903</v>
      </c>
      <c r="B2869" s="4" t="s">
        <v>18904</v>
      </c>
      <c r="C2869" s="11">
        <v>2</v>
      </c>
      <c r="D2869" s="4" t="s">
        <v>462</v>
      </c>
      <c r="E2869" s="12">
        <v>0</v>
      </c>
      <c r="F2869" s="12">
        <v>0</v>
      </c>
    </row>
    <row r="2870" spans="1:6" x14ac:dyDescent="0.25">
      <c r="A2870" s="4" t="s">
        <v>18905</v>
      </c>
      <c r="B2870" s="4" t="s">
        <v>18906</v>
      </c>
      <c r="C2870" s="11">
        <v>5</v>
      </c>
      <c r="D2870" s="4" t="s">
        <v>462</v>
      </c>
      <c r="E2870" s="12">
        <v>0</v>
      </c>
      <c r="F2870" s="12">
        <v>0</v>
      </c>
    </row>
    <row r="2871" spans="1:6" x14ac:dyDescent="0.25">
      <c r="A2871" s="4" t="s">
        <v>18907</v>
      </c>
      <c r="B2871" s="4" t="s">
        <v>18908</v>
      </c>
      <c r="C2871" s="11">
        <v>1</v>
      </c>
      <c r="D2871" s="4" t="s">
        <v>462</v>
      </c>
      <c r="E2871" s="12">
        <v>0</v>
      </c>
      <c r="F2871" s="12">
        <v>0</v>
      </c>
    </row>
    <row r="2872" spans="1:6" x14ac:dyDescent="0.25">
      <c r="A2872" s="4" t="s">
        <v>18909</v>
      </c>
      <c r="B2872" s="4" t="s">
        <v>18910</v>
      </c>
      <c r="C2872" s="11">
        <v>1</v>
      </c>
      <c r="D2872" s="4" t="s">
        <v>462</v>
      </c>
      <c r="E2872" s="12">
        <v>0</v>
      </c>
      <c r="F2872" s="12">
        <v>0</v>
      </c>
    </row>
    <row r="2873" spans="1:6" x14ac:dyDescent="0.25">
      <c r="A2873" s="4" t="s">
        <v>18911</v>
      </c>
      <c r="B2873" s="4" t="s">
        <v>18912</v>
      </c>
      <c r="C2873" s="11">
        <v>1</v>
      </c>
      <c r="D2873" s="4" t="s">
        <v>462</v>
      </c>
      <c r="E2873" s="12">
        <v>0</v>
      </c>
      <c r="F2873" s="12">
        <v>0</v>
      </c>
    </row>
    <row r="2874" spans="1:6" x14ac:dyDescent="0.25">
      <c r="A2874" s="4" t="s">
        <v>18913</v>
      </c>
      <c r="B2874" s="4" t="s">
        <v>18914</v>
      </c>
      <c r="C2874" s="11">
        <v>1</v>
      </c>
      <c r="D2874" s="4" t="s">
        <v>462</v>
      </c>
      <c r="E2874" s="12">
        <v>0</v>
      </c>
      <c r="F2874" s="12">
        <v>0</v>
      </c>
    </row>
    <row r="2875" spans="1:6" x14ac:dyDescent="0.25">
      <c r="A2875" s="4" t="s">
        <v>18915</v>
      </c>
      <c r="B2875" s="4" t="s">
        <v>18916</v>
      </c>
      <c r="C2875" s="11">
        <v>4</v>
      </c>
      <c r="D2875" s="4" t="s">
        <v>462</v>
      </c>
      <c r="E2875" s="12">
        <v>0</v>
      </c>
      <c r="F2875" s="12">
        <v>0</v>
      </c>
    </row>
    <row r="2876" spans="1:6" x14ac:dyDescent="0.25">
      <c r="A2876" s="4" t="s">
        <v>18917</v>
      </c>
      <c r="B2876" s="4" t="s">
        <v>18918</v>
      </c>
      <c r="C2876" s="11">
        <v>1</v>
      </c>
      <c r="D2876" s="4" t="s">
        <v>462</v>
      </c>
      <c r="E2876" s="12">
        <v>0</v>
      </c>
      <c r="F2876" s="12">
        <v>0</v>
      </c>
    </row>
    <row r="2877" spans="1:6" x14ac:dyDescent="0.25">
      <c r="A2877" s="4" t="s">
        <v>18919</v>
      </c>
      <c r="B2877" s="4" t="s">
        <v>18920</v>
      </c>
      <c r="C2877" s="11">
        <v>2</v>
      </c>
      <c r="D2877" s="4" t="s">
        <v>462</v>
      </c>
      <c r="E2877" s="12">
        <v>0</v>
      </c>
      <c r="F2877" s="12">
        <v>0</v>
      </c>
    </row>
    <row r="2878" spans="1:6" x14ac:dyDescent="0.25">
      <c r="A2878" s="4" t="s">
        <v>18921</v>
      </c>
      <c r="B2878" s="4" t="s">
        <v>18922</v>
      </c>
      <c r="C2878" s="11">
        <v>2</v>
      </c>
      <c r="D2878" s="4" t="s">
        <v>462</v>
      </c>
      <c r="E2878" s="12">
        <v>0</v>
      </c>
      <c r="F2878" s="12">
        <v>0</v>
      </c>
    </row>
    <row r="2879" spans="1:6" x14ac:dyDescent="0.25">
      <c r="A2879" s="4" t="s">
        <v>18923</v>
      </c>
      <c r="B2879" s="4" t="s">
        <v>18924</v>
      </c>
      <c r="C2879" s="11">
        <v>8</v>
      </c>
      <c r="D2879" s="4" t="s">
        <v>462</v>
      </c>
      <c r="E2879" s="12">
        <v>0</v>
      </c>
      <c r="F2879" s="12">
        <v>0</v>
      </c>
    </row>
    <row r="2880" spans="1:6" x14ac:dyDescent="0.25">
      <c r="A2880" s="4" t="s">
        <v>18925</v>
      </c>
      <c r="B2880" s="4" t="s">
        <v>18926</v>
      </c>
      <c r="C2880" s="11">
        <v>1</v>
      </c>
      <c r="D2880" s="4" t="s">
        <v>462</v>
      </c>
      <c r="E2880" s="12">
        <v>0</v>
      </c>
      <c r="F2880" s="12">
        <v>0</v>
      </c>
    </row>
    <row r="2881" spans="1:6" x14ac:dyDescent="0.25">
      <c r="A2881" s="4" t="s">
        <v>18927</v>
      </c>
      <c r="B2881" s="4" t="s">
        <v>18928</v>
      </c>
      <c r="C2881" s="11">
        <v>1</v>
      </c>
      <c r="D2881" s="4" t="s">
        <v>462</v>
      </c>
      <c r="E2881" s="12">
        <v>0</v>
      </c>
      <c r="F2881" s="12">
        <v>0</v>
      </c>
    </row>
    <row r="2882" spans="1:6" x14ac:dyDescent="0.25">
      <c r="A2882" s="4" t="s">
        <v>18929</v>
      </c>
      <c r="B2882" s="4" t="s">
        <v>18930</v>
      </c>
      <c r="C2882" s="11">
        <v>5</v>
      </c>
      <c r="D2882" s="4" t="s">
        <v>462</v>
      </c>
      <c r="E2882" s="12">
        <v>0</v>
      </c>
      <c r="F2882" s="12">
        <v>0</v>
      </c>
    </row>
    <row r="2883" spans="1:6" x14ac:dyDescent="0.25">
      <c r="A2883" s="4" t="s">
        <v>18931</v>
      </c>
      <c r="B2883" s="4" t="s">
        <v>18932</v>
      </c>
      <c r="C2883" s="11">
        <v>1</v>
      </c>
      <c r="D2883" s="4" t="s">
        <v>462</v>
      </c>
      <c r="E2883" s="12">
        <v>0</v>
      </c>
      <c r="F2883" s="12">
        <v>0</v>
      </c>
    </row>
    <row r="2884" spans="1:6" x14ac:dyDescent="0.25">
      <c r="A2884" s="4" t="s">
        <v>18933</v>
      </c>
      <c r="B2884" s="4" t="s">
        <v>18934</v>
      </c>
      <c r="C2884" s="11">
        <v>2</v>
      </c>
      <c r="D2884" s="4" t="s">
        <v>462</v>
      </c>
      <c r="E2884" s="12">
        <v>0</v>
      </c>
      <c r="F2884" s="12">
        <v>0</v>
      </c>
    </row>
    <row r="2885" spans="1:6" x14ac:dyDescent="0.25">
      <c r="A2885" s="4" t="s">
        <v>18935</v>
      </c>
      <c r="B2885" s="4" t="s">
        <v>18936</v>
      </c>
      <c r="C2885" s="11">
        <v>2</v>
      </c>
      <c r="D2885" s="4" t="s">
        <v>462</v>
      </c>
      <c r="E2885" s="12">
        <v>0</v>
      </c>
      <c r="F2885" s="12">
        <v>0</v>
      </c>
    </row>
    <row r="2886" spans="1:6" x14ac:dyDescent="0.25">
      <c r="A2886" s="4" t="s">
        <v>18937</v>
      </c>
      <c r="B2886" s="4" t="s">
        <v>18938</v>
      </c>
      <c r="C2886" s="11">
        <v>20</v>
      </c>
      <c r="D2886" s="4" t="s">
        <v>462</v>
      </c>
      <c r="E2886" s="12">
        <v>23.13</v>
      </c>
      <c r="F2886" s="12">
        <v>462.6</v>
      </c>
    </row>
    <row r="2887" spans="1:6" x14ac:dyDescent="0.25">
      <c r="A2887" s="4" t="s">
        <v>18939</v>
      </c>
      <c r="B2887" s="4" t="s">
        <v>18940</v>
      </c>
      <c r="C2887" s="11">
        <v>2</v>
      </c>
      <c r="D2887" s="4" t="s">
        <v>462</v>
      </c>
      <c r="E2887" s="12">
        <v>0</v>
      </c>
      <c r="F2887" s="12">
        <v>0</v>
      </c>
    </row>
    <row r="2888" spans="1:6" x14ac:dyDescent="0.25">
      <c r="A2888" s="4" t="s">
        <v>18941</v>
      </c>
      <c r="B2888" s="4" t="s">
        <v>18942</v>
      </c>
      <c r="C2888" s="11">
        <v>10</v>
      </c>
      <c r="D2888" s="4" t="s">
        <v>462</v>
      </c>
      <c r="E2888" s="12">
        <v>0</v>
      </c>
      <c r="F2888" s="12">
        <v>0</v>
      </c>
    </row>
    <row r="2889" spans="1:6" x14ac:dyDescent="0.25">
      <c r="A2889" s="4" t="s">
        <v>18943</v>
      </c>
      <c r="B2889" s="4" t="s">
        <v>18944</v>
      </c>
      <c r="C2889" s="11">
        <v>145</v>
      </c>
      <c r="D2889" s="4" t="s">
        <v>462</v>
      </c>
      <c r="E2889" s="12">
        <v>0</v>
      </c>
      <c r="F2889" s="12">
        <v>0</v>
      </c>
    </row>
    <row r="2890" spans="1:6" x14ac:dyDescent="0.25">
      <c r="A2890" s="4" t="s">
        <v>18945</v>
      </c>
      <c r="B2890" s="4" t="s">
        <v>18946</v>
      </c>
      <c r="C2890" s="11">
        <v>30</v>
      </c>
      <c r="D2890" s="4" t="s">
        <v>462</v>
      </c>
      <c r="E2890" s="12">
        <v>0</v>
      </c>
      <c r="F2890" s="12">
        <v>0</v>
      </c>
    </row>
    <row r="2891" spans="1:6" x14ac:dyDescent="0.25">
      <c r="A2891" s="4" t="s">
        <v>18947</v>
      </c>
      <c r="B2891" s="4" t="s">
        <v>18948</v>
      </c>
      <c r="C2891" s="11">
        <v>4</v>
      </c>
      <c r="D2891" s="4" t="s">
        <v>462</v>
      </c>
      <c r="E2891" s="12">
        <v>0</v>
      </c>
      <c r="F2891" s="12">
        <v>0</v>
      </c>
    </row>
    <row r="2892" spans="1:6" x14ac:dyDescent="0.25">
      <c r="A2892" s="4" t="s">
        <v>18949</v>
      </c>
      <c r="B2892" s="4" t="s">
        <v>18950</v>
      </c>
      <c r="C2892" s="11">
        <v>2</v>
      </c>
      <c r="D2892" s="4" t="s">
        <v>462</v>
      </c>
      <c r="E2892" s="12">
        <v>0</v>
      </c>
      <c r="F2892" s="12">
        <v>0</v>
      </c>
    </row>
    <row r="2893" spans="1:6" x14ac:dyDescent="0.25">
      <c r="A2893" s="4" t="s">
        <v>18951</v>
      </c>
      <c r="B2893" s="4" t="s">
        <v>18952</v>
      </c>
      <c r="C2893" s="11">
        <v>2</v>
      </c>
      <c r="D2893" s="4" t="s">
        <v>462</v>
      </c>
      <c r="E2893" s="12">
        <v>0</v>
      </c>
      <c r="F2893" s="12">
        <v>0</v>
      </c>
    </row>
    <row r="2894" spans="1:6" x14ac:dyDescent="0.25">
      <c r="A2894" s="4" t="s">
        <v>18953</v>
      </c>
      <c r="B2894" s="4" t="s">
        <v>18954</v>
      </c>
      <c r="C2894" s="11">
        <v>4</v>
      </c>
      <c r="D2894" s="4" t="s">
        <v>462</v>
      </c>
      <c r="E2894" s="12">
        <v>0</v>
      </c>
      <c r="F2894" s="12">
        <v>0</v>
      </c>
    </row>
    <row r="2895" spans="1:6" x14ac:dyDescent="0.25">
      <c r="A2895" s="4" t="s">
        <v>18955</v>
      </c>
      <c r="B2895" s="4" t="s">
        <v>18956</v>
      </c>
      <c r="C2895" s="11">
        <v>2</v>
      </c>
      <c r="D2895" s="4" t="s">
        <v>462</v>
      </c>
      <c r="E2895" s="12">
        <v>0</v>
      </c>
      <c r="F2895" s="12">
        <v>0</v>
      </c>
    </row>
    <row r="2896" spans="1:6" x14ac:dyDescent="0.25">
      <c r="A2896" s="4" t="s">
        <v>18957</v>
      </c>
      <c r="B2896" s="4" t="s">
        <v>18958</v>
      </c>
      <c r="C2896" s="11">
        <v>1</v>
      </c>
      <c r="D2896" s="4" t="s">
        <v>462</v>
      </c>
      <c r="E2896" s="12">
        <v>0</v>
      </c>
      <c r="F2896" s="12">
        <v>0</v>
      </c>
    </row>
    <row r="2897" spans="1:6" x14ac:dyDescent="0.25">
      <c r="A2897" s="4" t="s">
        <v>18959</v>
      </c>
      <c r="B2897" s="4" t="s">
        <v>18960</v>
      </c>
      <c r="C2897" s="11">
        <v>1</v>
      </c>
      <c r="D2897" s="4" t="s">
        <v>462</v>
      </c>
      <c r="E2897" s="12">
        <v>0</v>
      </c>
      <c r="F2897" s="12">
        <v>0</v>
      </c>
    </row>
    <row r="2898" spans="1:6" x14ac:dyDescent="0.25">
      <c r="A2898" s="4" t="s">
        <v>18961</v>
      </c>
      <c r="B2898" s="4" t="s">
        <v>18962</v>
      </c>
      <c r="C2898" s="11">
        <v>5</v>
      </c>
      <c r="D2898" s="4" t="s">
        <v>462</v>
      </c>
      <c r="E2898" s="12">
        <v>0</v>
      </c>
      <c r="F2898" s="12">
        <v>0</v>
      </c>
    </row>
    <row r="2899" spans="1:6" x14ac:dyDescent="0.25">
      <c r="A2899" s="4" t="s">
        <v>18963</v>
      </c>
      <c r="B2899" s="4" t="s">
        <v>18964</v>
      </c>
      <c r="C2899" s="11">
        <v>3</v>
      </c>
      <c r="D2899" s="4" t="s">
        <v>462</v>
      </c>
      <c r="E2899" s="12">
        <v>0</v>
      </c>
      <c r="F2899" s="12">
        <v>0</v>
      </c>
    </row>
    <row r="2900" spans="1:6" x14ac:dyDescent="0.25">
      <c r="A2900" s="4" t="s">
        <v>18965</v>
      </c>
      <c r="B2900" s="4" t="s">
        <v>18966</v>
      </c>
      <c r="C2900" s="11">
        <v>6</v>
      </c>
      <c r="D2900" s="4" t="s">
        <v>462</v>
      </c>
      <c r="E2900" s="12">
        <v>0</v>
      </c>
      <c r="F2900" s="12">
        <v>0</v>
      </c>
    </row>
    <row r="2901" spans="1:6" x14ac:dyDescent="0.25">
      <c r="A2901" s="4" t="s">
        <v>18967</v>
      </c>
      <c r="B2901" s="4" t="s">
        <v>18968</v>
      </c>
      <c r="C2901" s="11">
        <v>6</v>
      </c>
      <c r="D2901" s="4" t="s">
        <v>462</v>
      </c>
      <c r="E2901" s="12">
        <v>0</v>
      </c>
      <c r="F2901" s="12">
        <v>0</v>
      </c>
    </row>
    <row r="2902" spans="1:6" x14ac:dyDescent="0.25">
      <c r="A2902" s="4" t="s">
        <v>18969</v>
      </c>
      <c r="B2902" s="4" t="s">
        <v>18970</v>
      </c>
      <c r="C2902" s="11">
        <v>9</v>
      </c>
      <c r="D2902" s="4" t="s">
        <v>462</v>
      </c>
      <c r="E2902" s="12">
        <v>0</v>
      </c>
      <c r="F2902" s="12">
        <v>0</v>
      </c>
    </row>
    <row r="2903" spans="1:6" x14ac:dyDescent="0.25">
      <c r="A2903" s="4" t="s">
        <v>18971</v>
      </c>
      <c r="B2903" s="4" t="s">
        <v>18972</v>
      </c>
      <c r="C2903" s="11">
        <v>8</v>
      </c>
      <c r="D2903" s="4" t="s">
        <v>462</v>
      </c>
      <c r="E2903" s="12">
        <v>0</v>
      </c>
      <c r="F2903" s="12">
        <v>0</v>
      </c>
    </row>
    <row r="2904" spans="1:6" x14ac:dyDescent="0.25">
      <c r="A2904" s="4" t="s">
        <v>18973</v>
      </c>
      <c r="B2904" s="4" t="s">
        <v>18974</v>
      </c>
      <c r="C2904" s="11">
        <v>10</v>
      </c>
      <c r="D2904" s="4" t="s">
        <v>462</v>
      </c>
      <c r="E2904" s="12">
        <v>0</v>
      </c>
      <c r="F2904" s="12">
        <v>0</v>
      </c>
    </row>
    <row r="2905" spans="1:6" x14ac:dyDescent="0.25">
      <c r="A2905" s="4" t="s">
        <v>18975</v>
      </c>
      <c r="B2905" s="4" t="s">
        <v>18976</v>
      </c>
      <c r="C2905" s="11">
        <v>20</v>
      </c>
      <c r="D2905" s="4" t="s">
        <v>462</v>
      </c>
      <c r="E2905" s="12">
        <v>0</v>
      </c>
      <c r="F2905" s="12">
        <v>0</v>
      </c>
    </row>
    <row r="2906" spans="1:6" x14ac:dyDescent="0.25">
      <c r="A2906" s="4" t="s">
        <v>18977</v>
      </c>
      <c r="B2906" s="4" t="s">
        <v>18978</v>
      </c>
      <c r="C2906" s="11">
        <v>3</v>
      </c>
      <c r="D2906" s="4" t="s">
        <v>462</v>
      </c>
      <c r="E2906" s="12">
        <v>0</v>
      </c>
      <c r="F2906" s="12">
        <v>0</v>
      </c>
    </row>
    <row r="2907" spans="1:6" x14ac:dyDescent="0.25">
      <c r="A2907" s="4" t="s">
        <v>18979</v>
      </c>
      <c r="B2907" s="4" t="s">
        <v>18980</v>
      </c>
      <c r="C2907" s="11">
        <v>1</v>
      </c>
      <c r="D2907" s="4" t="s">
        <v>462</v>
      </c>
      <c r="E2907" s="12">
        <v>0</v>
      </c>
      <c r="F2907" s="12">
        <v>0</v>
      </c>
    </row>
    <row r="2908" spans="1:6" x14ac:dyDescent="0.25">
      <c r="A2908" s="4" t="s">
        <v>18981</v>
      </c>
      <c r="B2908" s="4" t="s">
        <v>18982</v>
      </c>
      <c r="C2908" s="11">
        <v>6</v>
      </c>
      <c r="D2908" s="4" t="s">
        <v>462</v>
      </c>
      <c r="E2908" s="12">
        <v>0</v>
      </c>
      <c r="F2908" s="12">
        <v>0</v>
      </c>
    </row>
    <row r="2909" spans="1:6" x14ac:dyDescent="0.25">
      <c r="A2909" s="4" t="s">
        <v>18983</v>
      </c>
      <c r="B2909" s="4" t="s">
        <v>18984</v>
      </c>
      <c r="C2909" s="11">
        <v>5</v>
      </c>
      <c r="D2909" s="4" t="s">
        <v>462</v>
      </c>
      <c r="E2909" s="12">
        <v>0</v>
      </c>
      <c r="F2909" s="12">
        <v>0</v>
      </c>
    </row>
    <row r="2910" spans="1:6" x14ac:dyDescent="0.25">
      <c r="A2910" s="4" t="s">
        <v>18985</v>
      </c>
      <c r="B2910" s="4" t="s">
        <v>18986</v>
      </c>
      <c r="C2910" s="11">
        <v>2</v>
      </c>
      <c r="D2910" s="4" t="s">
        <v>462</v>
      </c>
      <c r="E2910" s="12">
        <v>0</v>
      </c>
      <c r="F2910" s="12">
        <v>0</v>
      </c>
    </row>
    <row r="2911" spans="1:6" x14ac:dyDescent="0.25">
      <c r="A2911" s="4" t="s">
        <v>18987</v>
      </c>
      <c r="B2911" s="4" t="s">
        <v>18988</v>
      </c>
      <c r="C2911" s="11">
        <v>3</v>
      </c>
      <c r="D2911" s="4" t="s">
        <v>462</v>
      </c>
      <c r="E2911" s="12">
        <v>0</v>
      </c>
      <c r="F2911" s="12">
        <v>0</v>
      </c>
    </row>
    <row r="2912" spans="1:6" x14ac:dyDescent="0.25">
      <c r="A2912" s="4" t="s">
        <v>18989</v>
      </c>
      <c r="B2912" s="4" t="s">
        <v>18990</v>
      </c>
      <c r="C2912" s="11">
        <v>4</v>
      </c>
      <c r="D2912" s="4" t="s">
        <v>462</v>
      </c>
      <c r="E2912" s="12">
        <v>0</v>
      </c>
      <c r="F2912" s="12">
        <v>0</v>
      </c>
    </row>
    <row r="2913" spans="1:6" x14ac:dyDescent="0.25">
      <c r="A2913" s="4" t="s">
        <v>18991</v>
      </c>
      <c r="B2913" s="4" t="s">
        <v>18992</v>
      </c>
      <c r="C2913" s="11">
        <v>19</v>
      </c>
      <c r="D2913" s="4" t="s">
        <v>462</v>
      </c>
      <c r="E2913" s="12">
        <v>0</v>
      </c>
      <c r="F2913" s="12">
        <v>0</v>
      </c>
    </row>
    <row r="2914" spans="1:6" x14ac:dyDescent="0.25">
      <c r="A2914" s="4" t="s">
        <v>18993</v>
      </c>
      <c r="B2914" s="4" t="s">
        <v>18994</v>
      </c>
      <c r="C2914" s="11">
        <v>30</v>
      </c>
      <c r="D2914" s="4" t="s">
        <v>462</v>
      </c>
      <c r="E2914" s="12">
        <v>0</v>
      </c>
      <c r="F2914" s="12">
        <v>0</v>
      </c>
    </row>
    <row r="2915" spans="1:6" x14ac:dyDescent="0.25">
      <c r="A2915" s="4" t="s">
        <v>18995</v>
      </c>
      <c r="B2915" s="4" t="s">
        <v>18996</v>
      </c>
      <c r="C2915" s="11">
        <v>4</v>
      </c>
      <c r="D2915" s="4" t="s">
        <v>462</v>
      </c>
      <c r="E2915" s="12">
        <v>0</v>
      </c>
      <c r="F2915" s="12">
        <v>0</v>
      </c>
    </row>
    <row r="2916" spans="1:6" x14ac:dyDescent="0.25">
      <c r="A2916" s="4" t="s">
        <v>18997</v>
      </c>
      <c r="B2916" s="4" t="s">
        <v>18998</v>
      </c>
      <c r="C2916" s="11">
        <v>4</v>
      </c>
      <c r="D2916" s="4" t="s">
        <v>462</v>
      </c>
      <c r="E2916" s="12">
        <v>0</v>
      </c>
      <c r="F2916" s="12">
        <v>0</v>
      </c>
    </row>
    <row r="2917" spans="1:6" x14ac:dyDescent="0.25">
      <c r="A2917" s="4" t="s">
        <v>18999</v>
      </c>
      <c r="B2917" s="4" t="s">
        <v>19000</v>
      </c>
      <c r="C2917" s="11">
        <v>1</v>
      </c>
      <c r="D2917" s="4" t="s">
        <v>462</v>
      </c>
      <c r="E2917" s="12">
        <v>0</v>
      </c>
      <c r="F2917" s="12">
        <v>0</v>
      </c>
    </row>
    <row r="2918" spans="1:6" x14ac:dyDescent="0.25">
      <c r="A2918" s="4" t="s">
        <v>19001</v>
      </c>
      <c r="B2918" s="4" t="s">
        <v>19002</v>
      </c>
      <c r="C2918" s="11">
        <v>1</v>
      </c>
      <c r="D2918" s="4" t="s">
        <v>462</v>
      </c>
      <c r="E2918" s="12">
        <v>0</v>
      </c>
      <c r="F2918" s="12">
        <v>0</v>
      </c>
    </row>
    <row r="2919" spans="1:6" x14ac:dyDescent="0.25">
      <c r="A2919" s="4" t="s">
        <v>19003</v>
      </c>
      <c r="B2919" s="4" t="s">
        <v>19004</v>
      </c>
      <c r="C2919" s="11">
        <v>2</v>
      </c>
      <c r="D2919" s="4" t="s">
        <v>462</v>
      </c>
      <c r="E2919" s="12">
        <v>0</v>
      </c>
      <c r="F2919" s="12">
        <v>0</v>
      </c>
    </row>
    <row r="2920" spans="1:6" x14ac:dyDescent="0.25">
      <c r="A2920" s="4" t="s">
        <v>19005</v>
      </c>
      <c r="B2920" s="4" t="s">
        <v>19006</v>
      </c>
      <c r="C2920" s="11">
        <v>5</v>
      </c>
      <c r="D2920" s="4" t="s">
        <v>462</v>
      </c>
      <c r="E2920" s="12">
        <v>0</v>
      </c>
      <c r="F2920" s="12">
        <v>0</v>
      </c>
    </row>
    <row r="2921" spans="1:6" x14ac:dyDescent="0.25">
      <c r="A2921" s="4" t="s">
        <v>19007</v>
      </c>
      <c r="B2921" s="4" t="s">
        <v>19008</v>
      </c>
      <c r="C2921" s="11">
        <v>1</v>
      </c>
      <c r="D2921" s="4" t="s">
        <v>462</v>
      </c>
      <c r="E2921" s="12">
        <v>0</v>
      </c>
      <c r="F2921" s="12">
        <v>0</v>
      </c>
    </row>
    <row r="2922" spans="1:6" x14ac:dyDescent="0.25">
      <c r="A2922" s="4" t="s">
        <v>19009</v>
      </c>
      <c r="B2922" s="4" t="s">
        <v>19010</v>
      </c>
      <c r="C2922" s="11">
        <v>12</v>
      </c>
      <c r="D2922" s="4" t="s">
        <v>462</v>
      </c>
      <c r="E2922" s="12">
        <v>0</v>
      </c>
      <c r="F2922" s="12">
        <v>0</v>
      </c>
    </row>
    <row r="2923" spans="1:6" x14ac:dyDescent="0.25">
      <c r="A2923" s="4" t="s">
        <v>19011</v>
      </c>
      <c r="B2923" s="4" t="s">
        <v>19012</v>
      </c>
      <c r="C2923" s="11">
        <v>30</v>
      </c>
      <c r="D2923" s="4" t="s">
        <v>462</v>
      </c>
      <c r="E2923" s="12">
        <v>0</v>
      </c>
      <c r="F2923" s="12">
        <v>0</v>
      </c>
    </row>
    <row r="2924" spans="1:6" x14ac:dyDescent="0.25">
      <c r="A2924" s="4" t="s">
        <v>19013</v>
      </c>
      <c r="B2924" s="4" t="s">
        <v>19014</v>
      </c>
      <c r="C2924" s="11">
        <v>10</v>
      </c>
      <c r="D2924" s="4" t="s">
        <v>462</v>
      </c>
      <c r="E2924" s="12">
        <v>0</v>
      </c>
      <c r="F2924" s="12">
        <v>0</v>
      </c>
    </row>
    <row r="2925" spans="1:6" x14ac:dyDescent="0.25">
      <c r="A2925" s="4" t="s">
        <v>19015</v>
      </c>
      <c r="B2925" s="4" t="s">
        <v>19016</v>
      </c>
      <c r="C2925" s="11">
        <v>2</v>
      </c>
      <c r="D2925" s="4" t="s">
        <v>462</v>
      </c>
      <c r="E2925" s="12">
        <v>0</v>
      </c>
      <c r="F2925" s="12">
        <v>0</v>
      </c>
    </row>
    <row r="2926" spans="1:6" x14ac:dyDescent="0.25">
      <c r="A2926" s="4" t="s">
        <v>19017</v>
      </c>
      <c r="B2926" s="4" t="s">
        <v>19018</v>
      </c>
      <c r="C2926" s="11">
        <v>2</v>
      </c>
      <c r="D2926" s="4" t="s">
        <v>462</v>
      </c>
      <c r="E2926" s="12">
        <v>0</v>
      </c>
      <c r="F2926" s="12">
        <v>0</v>
      </c>
    </row>
    <row r="2927" spans="1:6" x14ac:dyDescent="0.25">
      <c r="A2927" s="4" t="s">
        <v>19019</v>
      </c>
      <c r="B2927" s="4" t="s">
        <v>19020</v>
      </c>
      <c r="C2927" s="11">
        <v>10</v>
      </c>
      <c r="D2927" s="4" t="s">
        <v>462</v>
      </c>
      <c r="E2927" s="12">
        <v>0</v>
      </c>
      <c r="F2927" s="12">
        <v>0</v>
      </c>
    </row>
    <row r="2928" spans="1:6" x14ac:dyDescent="0.25">
      <c r="A2928" s="4" t="s">
        <v>19021</v>
      </c>
      <c r="B2928" s="4" t="s">
        <v>19022</v>
      </c>
      <c r="C2928" s="11">
        <v>20</v>
      </c>
      <c r="D2928" s="4" t="s">
        <v>462</v>
      </c>
      <c r="E2928" s="12">
        <v>0</v>
      </c>
      <c r="F2928" s="12">
        <v>0</v>
      </c>
    </row>
    <row r="2929" spans="1:6" x14ac:dyDescent="0.25">
      <c r="A2929" s="4" t="s">
        <v>19023</v>
      </c>
      <c r="B2929" s="4" t="s">
        <v>19024</v>
      </c>
      <c r="C2929" s="11">
        <v>12</v>
      </c>
      <c r="D2929" s="4" t="s">
        <v>462</v>
      </c>
      <c r="E2929" s="12">
        <v>0</v>
      </c>
      <c r="F2929" s="12">
        <v>0</v>
      </c>
    </row>
    <row r="2930" spans="1:6" x14ac:dyDescent="0.25">
      <c r="A2930" s="4" t="s">
        <v>19025</v>
      </c>
      <c r="B2930" s="4" t="s">
        <v>19026</v>
      </c>
      <c r="C2930" s="11">
        <v>4</v>
      </c>
      <c r="D2930" s="4" t="s">
        <v>462</v>
      </c>
      <c r="E2930" s="12">
        <v>0</v>
      </c>
      <c r="F2930" s="12">
        <v>0</v>
      </c>
    </row>
    <row r="2931" spans="1:6" x14ac:dyDescent="0.25">
      <c r="A2931" s="4" t="s">
        <v>19027</v>
      </c>
      <c r="B2931" s="4" t="s">
        <v>19028</v>
      </c>
      <c r="C2931" s="11">
        <v>5</v>
      </c>
      <c r="D2931" s="4" t="s">
        <v>462</v>
      </c>
      <c r="E2931" s="12">
        <v>0</v>
      </c>
      <c r="F2931" s="12">
        <v>0</v>
      </c>
    </row>
    <row r="2932" spans="1:6" x14ac:dyDescent="0.25">
      <c r="A2932" s="4" t="s">
        <v>19029</v>
      </c>
      <c r="B2932" s="4" t="s">
        <v>19030</v>
      </c>
      <c r="C2932" s="11">
        <v>2</v>
      </c>
      <c r="D2932" s="4" t="s">
        <v>462</v>
      </c>
      <c r="E2932" s="12">
        <v>0</v>
      </c>
      <c r="F2932" s="12">
        <v>0</v>
      </c>
    </row>
    <row r="2933" spans="1:6" x14ac:dyDescent="0.25">
      <c r="A2933" s="4" t="s">
        <v>19031</v>
      </c>
      <c r="B2933" s="4" t="s">
        <v>19032</v>
      </c>
      <c r="C2933" s="11">
        <v>1</v>
      </c>
      <c r="D2933" s="4" t="s">
        <v>462</v>
      </c>
      <c r="E2933" s="12">
        <v>0</v>
      </c>
      <c r="F2933" s="12">
        <v>0</v>
      </c>
    </row>
    <row r="2934" spans="1:6" x14ac:dyDescent="0.25">
      <c r="A2934" s="4" t="s">
        <v>19033</v>
      </c>
      <c r="B2934" s="4" t="s">
        <v>18950</v>
      </c>
      <c r="C2934" s="11">
        <v>2</v>
      </c>
      <c r="D2934" s="4" t="s">
        <v>462</v>
      </c>
      <c r="E2934" s="12">
        <v>0</v>
      </c>
      <c r="F2934" s="12">
        <v>0</v>
      </c>
    </row>
    <row r="2935" spans="1:6" x14ac:dyDescent="0.25">
      <c r="A2935" s="4" t="s">
        <v>19034</v>
      </c>
      <c r="B2935" s="4" t="s">
        <v>18952</v>
      </c>
      <c r="C2935" s="11">
        <v>2</v>
      </c>
      <c r="D2935" s="4" t="s">
        <v>462</v>
      </c>
      <c r="E2935" s="12">
        <v>0</v>
      </c>
      <c r="F2935" s="12">
        <v>0</v>
      </c>
    </row>
    <row r="2936" spans="1:6" x14ac:dyDescent="0.25">
      <c r="A2936" s="4" t="s">
        <v>19035</v>
      </c>
      <c r="B2936" s="4" t="s">
        <v>18954</v>
      </c>
      <c r="C2936" s="11">
        <v>2</v>
      </c>
      <c r="D2936" s="4" t="s">
        <v>462</v>
      </c>
      <c r="E2936" s="12">
        <v>0</v>
      </c>
      <c r="F2936" s="12">
        <v>0</v>
      </c>
    </row>
    <row r="2937" spans="1:6" x14ac:dyDescent="0.25">
      <c r="A2937" s="4" t="s">
        <v>19036</v>
      </c>
      <c r="B2937" s="4" t="s">
        <v>19037</v>
      </c>
      <c r="C2937" s="11">
        <v>6</v>
      </c>
      <c r="D2937" s="4" t="s">
        <v>462</v>
      </c>
      <c r="E2937" s="12">
        <v>0</v>
      </c>
      <c r="F2937" s="12">
        <v>0</v>
      </c>
    </row>
    <row r="2938" spans="1:6" x14ac:dyDescent="0.25">
      <c r="A2938" s="4" t="s">
        <v>19038</v>
      </c>
      <c r="B2938" s="4" t="s">
        <v>19039</v>
      </c>
      <c r="C2938" s="11">
        <v>2</v>
      </c>
      <c r="D2938" s="4" t="s">
        <v>462</v>
      </c>
      <c r="E2938" s="12">
        <v>0</v>
      </c>
      <c r="F2938" s="12">
        <v>0</v>
      </c>
    </row>
    <row r="2939" spans="1:6" x14ac:dyDescent="0.25">
      <c r="A2939" s="4" t="s">
        <v>19040</v>
      </c>
      <c r="B2939" s="4" t="s">
        <v>19041</v>
      </c>
      <c r="C2939" s="11">
        <v>1</v>
      </c>
      <c r="D2939" s="4" t="s">
        <v>462</v>
      </c>
      <c r="E2939" s="12">
        <v>0</v>
      </c>
      <c r="F2939" s="12">
        <v>0</v>
      </c>
    </row>
    <row r="2940" spans="1:6" x14ac:dyDescent="0.25">
      <c r="A2940" s="4" t="s">
        <v>19042</v>
      </c>
      <c r="B2940" s="4" t="s">
        <v>19043</v>
      </c>
      <c r="C2940" s="11">
        <v>1</v>
      </c>
      <c r="D2940" s="4" t="s">
        <v>462</v>
      </c>
      <c r="E2940" s="12">
        <v>0</v>
      </c>
      <c r="F2940" s="12">
        <v>0</v>
      </c>
    </row>
    <row r="2941" spans="1:6" x14ac:dyDescent="0.25">
      <c r="A2941" s="4" t="s">
        <v>19044</v>
      </c>
      <c r="B2941" s="4" t="s">
        <v>18956</v>
      </c>
      <c r="C2941" s="11">
        <v>6</v>
      </c>
      <c r="D2941" s="4" t="s">
        <v>462</v>
      </c>
      <c r="E2941" s="12">
        <v>0</v>
      </c>
      <c r="F2941" s="12">
        <v>0</v>
      </c>
    </row>
    <row r="2942" spans="1:6" x14ac:dyDescent="0.25">
      <c r="A2942" s="4" t="s">
        <v>19045</v>
      </c>
      <c r="B2942" s="4" t="s">
        <v>18960</v>
      </c>
      <c r="C2942" s="11">
        <v>1</v>
      </c>
      <c r="D2942" s="4" t="s">
        <v>462</v>
      </c>
      <c r="E2942" s="12">
        <v>0</v>
      </c>
      <c r="F2942" s="12">
        <v>0</v>
      </c>
    </row>
    <row r="2943" spans="1:6" x14ac:dyDescent="0.25">
      <c r="A2943" s="4" t="s">
        <v>19046</v>
      </c>
      <c r="B2943" s="4" t="s">
        <v>19047</v>
      </c>
      <c r="C2943" s="11">
        <v>10</v>
      </c>
      <c r="D2943" s="4" t="s">
        <v>462</v>
      </c>
      <c r="E2943" s="12">
        <v>0</v>
      </c>
      <c r="F2943" s="12">
        <v>0</v>
      </c>
    </row>
    <row r="2944" spans="1:6" x14ac:dyDescent="0.25">
      <c r="A2944" s="4" t="s">
        <v>19048</v>
      </c>
      <c r="B2944" s="4" t="s">
        <v>18962</v>
      </c>
      <c r="C2944" s="11">
        <v>13</v>
      </c>
      <c r="D2944" s="4" t="s">
        <v>462</v>
      </c>
      <c r="E2944" s="12">
        <v>0</v>
      </c>
      <c r="F2944" s="12">
        <v>0</v>
      </c>
    </row>
    <row r="2945" spans="1:6" x14ac:dyDescent="0.25">
      <c r="A2945" s="4" t="s">
        <v>19049</v>
      </c>
      <c r="B2945" s="4" t="s">
        <v>18964</v>
      </c>
      <c r="C2945" s="11">
        <v>5</v>
      </c>
      <c r="D2945" s="4" t="s">
        <v>462</v>
      </c>
      <c r="E2945" s="12">
        <v>0</v>
      </c>
      <c r="F2945" s="12">
        <v>0</v>
      </c>
    </row>
    <row r="2946" spans="1:6" x14ac:dyDescent="0.25">
      <c r="A2946" s="4" t="s">
        <v>19050</v>
      </c>
      <c r="B2946" s="4" t="s">
        <v>18966</v>
      </c>
      <c r="C2946" s="11">
        <v>5</v>
      </c>
      <c r="D2946" s="4" t="s">
        <v>462</v>
      </c>
      <c r="E2946" s="12">
        <v>0</v>
      </c>
      <c r="F2946" s="12">
        <v>0</v>
      </c>
    </row>
    <row r="2947" spans="1:6" x14ac:dyDescent="0.25">
      <c r="A2947" s="4" t="s">
        <v>19051</v>
      </c>
      <c r="B2947" s="4" t="s">
        <v>19052</v>
      </c>
      <c r="C2947" s="11">
        <v>4</v>
      </c>
      <c r="D2947" s="4" t="s">
        <v>462</v>
      </c>
      <c r="E2947" s="12">
        <v>0</v>
      </c>
      <c r="F2947" s="12">
        <v>0</v>
      </c>
    </row>
    <row r="2948" spans="1:6" x14ac:dyDescent="0.25">
      <c r="A2948" s="4" t="s">
        <v>19053</v>
      </c>
      <c r="B2948" s="4" t="s">
        <v>19054</v>
      </c>
      <c r="C2948" s="11">
        <v>3</v>
      </c>
      <c r="D2948" s="4" t="s">
        <v>462</v>
      </c>
      <c r="E2948" s="12">
        <v>0</v>
      </c>
      <c r="F2948" s="12">
        <v>0</v>
      </c>
    </row>
    <row r="2949" spans="1:6" x14ac:dyDescent="0.25">
      <c r="A2949" s="4" t="s">
        <v>19055</v>
      </c>
      <c r="B2949" s="4" t="s">
        <v>19056</v>
      </c>
      <c r="C2949" s="11">
        <v>2</v>
      </c>
      <c r="D2949" s="4" t="s">
        <v>462</v>
      </c>
      <c r="E2949" s="12">
        <v>0</v>
      </c>
      <c r="F2949" s="12">
        <v>0</v>
      </c>
    </row>
    <row r="2950" spans="1:6" x14ac:dyDescent="0.25">
      <c r="A2950" s="4" t="s">
        <v>19057</v>
      </c>
      <c r="B2950" s="4" t="s">
        <v>18968</v>
      </c>
      <c r="C2950" s="11">
        <v>6</v>
      </c>
      <c r="D2950" s="4" t="s">
        <v>462</v>
      </c>
      <c r="E2950" s="12">
        <v>0</v>
      </c>
      <c r="F2950" s="12">
        <v>0</v>
      </c>
    </row>
    <row r="2951" spans="1:6" x14ac:dyDescent="0.25">
      <c r="A2951" s="4" t="s">
        <v>19058</v>
      </c>
      <c r="B2951" s="4" t="s">
        <v>18970</v>
      </c>
      <c r="C2951" s="11">
        <v>11</v>
      </c>
      <c r="D2951" s="4" t="s">
        <v>462</v>
      </c>
      <c r="E2951" s="12">
        <v>0</v>
      </c>
      <c r="F2951" s="12">
        <v>0</v>
      </c>
    </row>
    <row r="2952" spans="1:6" x14ac:dyDescent="0.25">
      <c r="A2952" s="4" t="s">
        <v>19059</v>
      </c>
      <c r="B2952" s="4" t="s">
        <v>18972</v>
      </c>
      <c r="C2952" s="11">
        <v>10</v>
      </c>
      <c r="D2952" s="4" t="s">
        <v>462</v>
      </c>
      <c r="E2952" s="12">
        <v>0</v>
      </c>
      <c r="F2952" s="12">
        <v>0</v>
      </c>
    </row>
    <row r="2953" spans="1:6" x14ac:dyDescent="0.25">
      <c r="A2953" s="4" t="s">
        <v>19060</v>
      </c>
      <c r="B2953" s="4" t="s">
        <v>18974</v>
      </c>
      <c r="C2953" s="11">
        <v>12</v>
      </c>
      <c r="D2953" s="4" t="s">
        <v>462</v>
      </c>
      <c r="E2953" s="12">
        <v>0</v>
      </c>
      <c r="F2953" s="12">
        <v>0</v>
      </c>
    </row>
    <row r="2954" spans="1:6" x14ac:dyDescent="0.25">
      <c r="A2954" s="4" t="s">
        <v>19061</v>
      </c>
      <c r="B2954" s="4" t="s">
        <v>19062</v>
      </c>
      <c r="C2954" s="11">
        <v>2</v>
      </c>
      <c r="D2954" s="4" t="s">
        <v>462</v>
      </c>
      <c r="E2954" s="12">
        <v>0</v>
      </c>
      <c r="F2954" s="12">
        <v>0</v>
      </c>
    </row>
    <row r="2955" spans="1:6" x14ac:dyDescent="0.25">
      <c r="A2955" s="4" t="s">
        <v>19063</v>
      </c>
      <c r="B2955" s="4" t="s">
        <v>18976</v>
      </c>
      <c r="C2955" s="11">
        <v>27</v>
      </c>
      <c r="D2955" s="4" t="s">
        <v>462</v>
      </c>
      <c r="E2955" s="12">
        <v>0</v>
      </c>
      <c r="F2955" s="12">
        <v>0</v>
      </c>
    </row>
    <row r="2956" spans="1:6" x14ac:dyDescent="0.25">
      <c r="A2956" s="4" t="s">
        <v>19064</v>
      </c>
      <c r="B2956" s="4" t="s">
        <v>18978</v>
      </c>
      <c r="C2956" s="11">
        <v>7</v>
      </c>
      <c r="D2956" s="4" t="s">
        <v>462</v>
      </c>
      <c r="E2956" s="12">
        <v>0</v>
      </c>
      <c r="F2956" s="12">
        <v>0</v>
      </c>
    </row>
    <row r="2957" spans="1:6" x14ac:dyDescent="0.25">
      <c r="A2957" s="4" t="s">
        <v>19065</v>
      </c>
      <c r="B2957" s="4" t="s">
        <v>19066</v>
      </c>
      <c r="C2957" s="11">
        <v>19</v>
      </c>
      <c r="D2957" s="4" t="s">
        <v>462</v>
      </c>
      <c r="E2957" s="12">
        <v>0</v>
      </c>
      <c r="F2957" s="12">
        <v>0</v>
      </c>
    </row>
    <row r="2958" spans="1:6" x14ac:dyDescent="0.25">
      <c r="A2958" s="4" t="s">
        <v>19067</v>
      </c>
      <c r="B2958" s="4" t="s">
        <v>19068</v>
      </c>
      <c r="C2958" s="11">
        <v>1</v>
      </c>
      <c r="D2958" s="4" t="s">
        <v>462</v>
      </c>
      <c r="E2958" s="12">
        <v>0</v>
      </c>
      <c r="F2958" s="12">
        <v>0</v>
      </c>
    </row>
    <row r="2959" spans="1:6" x14ac:dyDescent="0.25">
      <c r="A2959" s="4" t="s">
        <v>19069</v>
      </c>
      <c r="B2959" s="4" t="s">
        <v>18980</v>
      </c>
      <c r="C2959" s="11">
        <v>1</v>
      </c>
      <c r="D2959" s="4" t="s">
        <v>462</v>
      </c>
      <c r="E2959" s="12">
        <v>0</v>
      </c>
      <c r="F2959" s="12">
        <v>0</v>
      </c>
    </row>
    <row r="2960" spans="1:6" x14ac:dyDescent="0.25">
      <c r="A2960" s="4" t="s">
        <v>19070</v>
      </c>
      <c r="B2960" s="4" t="s">
        <v>18982</v>
      </c>
      <c r="C2960" s="11">
        <v>6</v>
      </c>
      <c r="D2960" s="4" t="s">
        <v>462</v>
      </c>
      <c r="E2960" s="12">
        <v>0</v>
      </c>
      <c r="F2960" s="12">
        <v>0</v>
      </c>
    </row>
    <row r="2961" spans="1:6" x14ac:dyDescent="0.25">
      <c r="A2961" s="4" t="s">
        <v>19071</v>
      </c>
      <c r="B2961" s="4" t="s">
        <v>18984</v>
      </c>
      <c r="C2961" s="11">
        <v>20</v>
      </c>
      <c r="D2961" s="4" t="s">
        <v>462</v>
      </c>
      <c r="E2961" s="12">
        <v>0</v>
      </c>
      <c r="F2961" s="12">
        <v>0</v>
      </c>
    </row>
    <row r="2962" spans="1:6" x14ac:dyDescent="0.25">
      <c r="A2962" s="4" t="s">
        <v>19072</v>
      </c>
      <c r="B2962" s="4" t="s">
        <v>18986</v>
      </c>
      <c r="C2962" s="11">
        <v>8</v>
      </c>
      <c r="D2962" s="4" t="s">
        <v>462</v>
      </c>
      <c r="E2962" s="12">
        <v>0</v>
      </c>
      <c r="F2962" s="12">
        <v>0</v>
      </c>
    </row>
    <row r="2963" spans="1:6" x14ac:dyDescent="0.25">
      <c r="A2963" s="4" t="s">
        <v>19073</v>
      </c>
      <c r="B2963" s="4" t="s">
        <v>19074</v>
      </c>
      <c r="C2963" s="11">
        <v>15</v>
      </c>
      <c r="D2963" s="4" t="s">
        <v>462</v>
      </c>
      <c r="E2963" s="12">
        <v>0</v>
      </c>
      <c r="F2963" s="12">
        <v>0</v>
      </c>
    </row>
    <row r="2964" spans="1:6" x14ac:dyDescent="0.25">
      <c r="A2964" s="4" t="s">
        <v>19075</v>
      </c>
      <c r="B2964" s="4" t="s">
        <v>19076</v>
      </c>
      <c r="C2964" s="11">
        <v>10</v>
      </c>
      <c r="D2964" s="4" t="s">
        <v>462</v>
      </c>
      <c r="E2964" s="12">
        <v>0</v>
      </c>
      <c r="F2964" s="12">
        <v>0</v>
      </c>
    </row>
    <row r="2965" spans="1:6" x14ac:dyDescent="0.25">
      <c r="A2965" s="4" t="s">
        <v>19077</v>
      </c>
      <c r="B2965" s="4" t="s">
        <v>19078</v>
      </c>
      <c r="C2965" s="11">
        <v>6</v>
      </c>
      <c r="D2965" s="4" t="s">
        <v>462</v>
      </c>
      <c r="E2965" s="12">
        <v>0</v>
      </c>
      <c r="F2965" s="12">
        <v>0</v>
      </c>
    </row>
    <row r="2966" spans="1:6" x14ac:dyDescent="0.25">
      <c r="A2966" s="4" t="s">
        <v>19079</v>
      </c>
      <c r="B2966" s="4" t="s">
        <v>19080</v>
      </c>
      <c r="C2966" s="11">
        <v>3</v>
      </c>
      <c r="D2966" s="4" t="s">
        <v>462</v>
      </c>
      <c r="E2966" s="12">
        <v>0</v>
      </c>
      <c r="F2966" s="12">
        <v>0</v>
      </c>
    </row>
    <row r="2967" spans="1:6" x14ac:dyDescent="0.25">
      <c r="A2967" s="4" t="s">
        <v>19081</v>
      </c>
      <c r="B2967" s="4" t="s">
        <v>18990</v>
      </c>
      <c r="C2967" s="11">
        <v>5</v>
      </c>
      <c r="D2967" s="4" t="s">
        <v>462</v>
      </c>
      <c r="E2967" s="12">
        <v>0</v>
      </c>
      <c r="F2967" s="12">
        <v>0</v>
      </c>
    </row>
    <row r="2968" spans="1:6" x14ac:dyDescent="0.25">
      <c r="A2968" s="4" t="s">
        <v>19082</v>
      </c>
      <c r="B2968" s="4" t="s">
        <v>19083</v>
      </c>
      <c r="C2968" s="11">
        <v>9</v>
      </c>
      <c r="D2968" s="4" t="s">
        <v>462</v>
      </c>
      <c r="E2968" s="12">
        <v>0</v>
      </c>
      <c r="F2968" s="12">
        <v>0</v>
      </c>
    </row>
    <row r="2969" spans="1:6" x14ac:dyDescent="0.25">
      <c r="A2969" s="4" t="s">
        <v>19084</v>
      </c>
      <c r="B2969" s="4" t="s">
        <v>18992</v>
      </c>
      <c r="C2969" s="11">
        <v>20</v>
      </c>
      <c r="D2969" s="4" t="s">
        <v>462</v>
      </c>
      <c r="E2969" s="12">
        <v>0</v>
      </c>
      <c r="F2969" s="12">
        <v>0</v>
      </c>
    </row>
    <row r="2970" spans="1:6" x14ac:dyDescent="0.25">
      <c r="A2970" s="4" t="s">
        <v>19085</v>
      </c>
      <c r="B2970" s="4" t="s">
        <v>18994</v>
      </c>
      <c r="C2970" s="11">
        <v>12</v>
      </c>
      <c r="D2970" s="4" t="s">
        <v>462</v>
      </c>
      <c r="E2970" s="12">
        <v>0</v>
      </c>
      <c r="F2970" s="12">
        <v>0</v>
      </c>
    </row>
    <row r="2971" spans="1:6" x14ac:dyDescent="0.25">
      <c r="A2971" s="4" t="s">
        <v>19086</v>
      </c>
      <c r="B2971" s="4" t="s">
        <v>19087</v>
      </c>
      <c r="C2971" s="11">
        <v>17</v>
      </c>
      <c r="D2971" s="4" t="s">
        <v>462</v>
      </c>
      <c r="E2971" s="12">
        <v>0</v>
      </c>
      <c r="F2971" s="12">
        <v>0</v>
      </c>
    </row>
    <row r="2972" spans="1:6" x14ac:dyDescent="0.25">
      <c r="A2972" s="4" t="s">
        <v>19088</v>
      </c>
      <c r="B2972" s="4" t="s">
        <v>18996</v>
      </c>
      <c r="C2972" s="11">
        <v>10</v>
      </c>
      <c r="D2972" s="4" t="s">
        <v>462</v>
      </c>
      <c r="E2972" s="12">
        <v>0</v>
      </c>
      <c r="F2972" s="12">
        <v>0</v>
      </c>
    </row>
    <row r="2973" spans="1:6" x14ac:dyDescent="0.25">
      <c r="A2973" s="4" t="s">
        <v>19089</v>
      </c>
      <c r="B2973" s="4" t="s">
        <v>18998</v>
      </c>
      <c r="C2973" s="11">
        <v>6</v>
      </c>
      <c r="D2973" s="4" t="s">
        <v>462</v>
      </c>
      <c r="E2973" s="12">
        <v>0</v>
      </c>
      <c r="F2973" s="12">
        <v>0</v>
      </c>
    </row>
    <row r="2974" spans="1:6" x14ac:dyDescent="0.25">
      <c r="A2974" s="4" t="s">
        <v>19090</v>
      </c>
      <c r="B2974" s="4" t="s">
        <v>19000</v>
      </c>
      <c r="C2974" s="11">
        <v>5</v>
      </c>
      <c r="D2974" s="4" t="s">
        <v>462</v>
      </c>
      <c r="E2974" s="12">
        <v>0</v>
      </c>
      <c r="F2974" s="12">
        <v>0</v>
      </c>
    </row>
    <row r="2975" spans="1:6" x14ac:dyDescent="0.25">
      <c r="A2975" s="4" t="s">
        <v>19091</v>
      </c>
      <c r="B2975" s="4" t="s">
        <v>19002</v>
      </c>
      <c r="C2975" s="11">
        <v>5</v>
      </c>
      <c r="D2975" s="4" t="s">
        <v>462</v>
      </c>
      <c r="E2975" s="12">
        <v>0</v>
      </c>
      <c r="F2975" s="12">
        <v>0</v>
      </c>
    </row>
    <row r="2976" spans="1:6" x14ac:dyDescent="0.25">
      <c r="A2976" s="4" t="s">
        <v>19092</v>
      </c>
      <c r="B2976" s="4" t="s">
        <v>19004</v>
      </c>
      <c r="C2976" s="11">
        <v>5</v>
      </c>
      <c r="D2976" s="4" t="s">
        <v>462</v>
      </c>
      <c r="E2976" s="12">
        <v>0</v>
      </c>
      <c r="F2976" s="12">
        <v>0</v>
      </c>
    </row>
    <row r="2977" spans="1:6" x14ac:dyDescent="0.25">
      <c r="A2977" s="4" t="s">
        <v>19093</v>
      </c>
      <c r="B2977" s="4" t="s">
        <v>19006</v>
      </c>
      <c r="C2977" s="11">
        <v>13</v>
      </c>
      <c r="D2977" s="4" t="s">
        <v>462</v>
      </c>
      <c r="E2977" s="12">
        <v>0</v>
      </c>
      <c r="F2977" s="12">
        <v>0</v>
      </c>
    </row>
    <row r="2978" spans="1:6" x14ac:dyDescent="0.25">
      <c r="A2978" s="4" t="s">
        <v>19094</v>
      </c>
      <c r="B2978" s="4" t="s">
        <v>19008</v>
      </c>
      <c r="C2978" s="11">
        <v>3</v>
      </c>
      <c r="D2978" s="4" t="s">
        <v>462</v>
      </c>
      <c r="E2978" s="12">
        <v>0</v>
      </c>
      <c r="F2978" s="12">
        <v>0</v>
      </c>
    </row>
    <row r="2979" spans="1:6" x14ac:dyDescent="0.25">
      <c r="A2979" s="4" t="s">
        <v>19095</v>
      </c>
      <c r="B2979" s="4" t="s">
        <v>19010</v>
      </c>
      <c r="C2979" s="11">
        <v>7</v>
      </c>
      <c r="D2979" s="4" t="s">
        <v>462</v>
      </c>
      <c r="E2979" s="12">
        <v>0</v>
      </c>
      <c r="F2979" s="12">
        <v>0</v>
      </c>
    </row>
    <row r="2980" spans="1:6" x14ac:dyDescent="0.25">
      <c r="A2980" s="4" t="s">
        <v>19096</v>
      </c>
      <c r="B2980" s="4" t="s">
        <v>19012</v>
      </c>
      <c r="C2980" s="11">
        <v>35</v>
      </c>
      <c r="D2980" s="4" t="s">
        <v>462</v>
      </c>
      <c r="E2980" s="12">
        <v>0</v>
      </c>
      <c r="F2980" s="12">
        <v>0</v>
      </c>
    </row>
    <row r="2981" spans="1:6" x14ac:dyDescent="0.25">
      <c r="A2981" s="4" t="s">
        <v>19097</v>
      </c>
      <c r="B2981" s="4" t="s">
        <v>19014</v>
      </c>
      <c r="C2981" s="11">
        <v>9</v>
      </c>
      <c r="D2981" s="4" t="s">
        <v>462</v>
      </c>
      <c r="E2981" s="12">
        <v>0</v>
      </c>
      <c r="F2981" s="12">
        <v>0</v>
      </c>
    </row>
    <row r="2982" spans="1:6" x14ac:dyDescent="0.25">
      <c r="A2982" s="4" t="s">
        <v>19098</v>
      </c>
      <c r="B2982" s="4" t="s">
        <v>19016</v>
      </c>
      <c r="C2982" s="11">
        <v>2</v>
      </c>
      <c r="D2982" s="4" t="s">
        <v>462</v>
      </c>
      <c r="E2982" s="12">
        <v>0</v>
      </c>
      <c r="F2982" s="12">
        <v>0</v>
      </c>
    </row>
    <row r="2983" spans="1:6" x14ac:dyDescent="0.25">
      <c r="A2983" s="4" t="s">
        <v>19099</v>
      </c>
      <c r="B2983" s="4" t="s">
        <v>19018</v>
      </c>
      <c r="C2983" s="11">
        <v>20</v>
      </c>
      <c r="D2983" s="4" t="s">
        <v>462</v>
      </c>
      <c r="E2983" s="12">
        <v>0</v>
      </c>
      <c r="F2983" s="12">
        <v>0</v>
      </c>
    </row>
    <row r="2984" spans="1:6" x14ac:dyDescent="0.25">
      <c r="A2984" s="4" t="s">
        <v>19100</v>
      </c>
      <c r="B2984" s="4" t="s">
        <v>19020</v>
      </c>
      <c r="C2984" s="11">
        <v>15</v>
      </c>
      <c r="D2984" s="4" t="s">
        <v>462</v>
      </c>
      <c r="E2984" s="12">
        <v>0</v>
      </c>
      <c r="F2984" s="12">
        <v>0</v>
      </c>
    </row>
    <row r="2985" spans="1:6" x14ac:dyDescent="0.25">
      <c r="A2985" s="4" t="s">
        <v>19101</v>
      </c>
      <c r="B2985" s="4" t="s">
        <v>19022</v>
      </c>
      <c r="C2985" s="11">
        <v>25</v>
      </c>
      <c r="D2985" s="4" t="s">
        <v>462</v>
      </c>
      <c r="E2985" s="12">
        <v>0</v>
      </c>
      <c r="F2985" s="12">
        <v>0</v>
      </c>
    </row>
    <row r="2986" spans="1:6" x14ac:dyDescent="0.25">
      <c r="A2986" s="4" t="s">
        <v>19102</v>
      </c>
      <c r="B2986" s="4" t="s">
        <v>19024</v>
      </c>
      <c r="C2986" s="11">
        <v>24</v>
      </c>
      <c r="D2986" s="4" t="s">
        <v>462</v>
      </c>
      <c r="E2986" s="12">
        <v>0</v>
      </c>
      <c r="F2986" s="12">
        <v>0</v>
      </c>
    </row>
    <row r="2987" spans="1:6" x14ac:dyDescent="0.25">
      <c r="A2987" s="4" t="s">
        <v>19103</v>
      </c>
      <c r="B2987" s="4" t="s">
        <v>19104</v>
      </c>
      <c r="C2987" s="11">
        <v>5</v>
      </c>
      <c r="D2987" s="4" t="s">
        <v>462</v>
      </c>
      <c r="E2987" s="12">
        <v>0</v>
      </c>
      <c r="F2987" s="12">
        <v>0</v>
      </c>
    </row>
    <row r="2988" spans="1:6" x14ac:dyDescent="0.25">
      <c r="A2988" s="4" t="s">
        <v>19105</v>
      </c>
      <c r="B2988" s="4" t="s">
        <v>19106</v>
      </c>
      <c r="C2988" s="11">
        <v>17</v>
      </c>
      <c r="D2988" s="4" t="s">
        <v>462</v>
      </c>
      <c r="E2988" s="12">
        <v>0</v>
      </c>
      <c r="F2988" s="12">
        <v>0</v>
      </c>
    </row>
    <row r="2989" spans="1:6" x14ac:dyDescent="0.25">
      <c r="A2989" s="4" t="s">
        <v>19107</v>
      </c>
      <c r="B2989" s="4" t="s">
        <v>19108</v>
      </c>
      <c r="C2989" s="11">
        <v>14</v>
      </c>
      <c r="D2989" s="4" t="s">
        <v>462</v>
      </c>
      <c r="E2989" s="12">
        <v>0</v>
      </c>
      <c r="F2989" s="12">
        <v>0</v>
      </c>
    </row>
    <row r="2990" spans="1:6" x14ac:dyDescent="0.25">
      <c r="A2990" s="4" t="s">
        <v>19109</v>
      </c>
      <c r="B2990" s="4" t="s">
        <v>19026</v>
      </c>
      <c r="C2990" s="11">
        <v>20</v>
      </c>
      <c r="D2990" s="4" t="s">
        <v>462</v>
      </c>
      <c r="E2990" s="12">
        <v>0</v>
      </c>
      <c r="F2990" s="12">
        <v>0</v>
      </c>
    </row>
    <row r="2991" spans="1:6" x14ac:dyDescent="0.25">
      <c r="A2991" s="4" t="s">
        <v>19110</v>
      </c>
      <c r="B2991" s="4" t="s">
        <v>19028</v>
      </c>
      <c r="C2991" s="11">
        <v>24</v>
      </c>
      <c r="D2991" s="4" t="s">
        <v>462</v>
      </c>
      <c r="E2991" s="12">
        <v>0</v>
      </c>
      <c r="F2991" s="12">
        <v>0</v>
      </c>
    </row>
    <row r="2992" spans="1:6" x14ac:dyDescent="0.25">
      <c r="A2992" s="4" t="s">
        <v>19111</v>
      </c>
      <c r="B2992" s="4" t="s">
        <v>19112</v>
      </c>
      <c r="C2992" s="11">
        <v>4</v>
      </c>
      <c r="D2992" s="4" t="s">
        <v>462</v>
      </c>
      <c r="E2992" s="12">
        <v>0</v>
      </c>
      <c r="F2992" s="12">
        <v>0</v>
      </c>
    </row>
    <row r="2993" spans="1:6" x14ac:dyDescent="0.25">
      <c r="A2993" s="4" t="s">
        <v>19113</v>
      </c>
      <c r="B2993" s="4" t="s">
        <v>19114</v>
      </c>
      <c r="C2993" s="11">
        <v>1</v>
      </c>
      <c r="D2993" s="4" t="s">
        <v>462</v>
      </c>
      <c r="E2993" s="12">
        <v>0</v>
      </c>
      <c r="F2993" s="12">
        <v>0</v>
      </c>
    </row>
    <row r="2994" spans="1:6" x14ac:dyDescent="0.25">
      <c r="A2994" s="4" t="s">
        <v>19115</v>
      </c>
      <c r="B2994" s="4" t="s">
        <v>18956</v>
      </c>
      <c r="C2994" s="11">
        <v>1</v>
      </c>
      <c r="D2994" s="4" t="s">
        <v>462</v>
      </c>
      <c r="E2994" s="12">
        <v>0</v>
      </c>
      <c r="F2994" s="12">
        <v>0</v>
      </c>
    </row>
    <row r="2995" spans="1:6" x14ac:dyDescent="0.25">
      <c r="A2995" s="4" t="s">
        <v>19116</v>
      </c>
      <c r="B2995" s="4" t="s">
        <v>19047</v>
      </c>
      <c r="C2995" s="11">
        <v>1</v>
      </c>
      <c r="D2995" s="4" t="s">
        <v>462</v>
      </c>
      <c r="E2995" s="12">
        <v>0</v>
      </c>
      <c r="F2995" s="12">
        <v>0</v>
      </c>
    </row>
    <row r="2996" spans="1:6" x14ac:dyDescent="0.25">
      <c r="A2996" s="4" t="s">
        <v>19117</v>
      </c>
      <c r="B2996" s="4" t="s">
        <v>18962</v>
      </c>
      <c r="C2996" s="11">
        <v>1</v>
      </c>
      <c r="D2996" s="4" t="s">
        <v>462</v>
      </c>
      <c r="E2996" s="12">
        <v>0</v>
      </c>
      <c r="F2996" s="12">
        <v>0</v>
      </c>
    </row>
    <row r="2997" spans="1:6" x14ac:dyDescent="0.25">
      <c r="A2997" s="4" t="s">
        <v>19118</v>
      </c>
      <c r="B2997" s="4" t="s">
        <v>18964</v>
      </c>
      <c r="C2997" s="11">
        <v>1</v>
      </c>
      <c r="D2997" s="4" t="s">
        <v>462</v>
      </c>
      <c r="E2997" s="12">
        <v>0</v>
      </c>
      <c r="F2997" s="12">
        <v>0</v>
      </c>
    </row>
    <row r="2998" spans="1:6" x14ac:dyDescent="0.25">
      <c r="A2998" s="4" t="s">
        <v>19119</v>
      </c>
      <c r="B2998" s="4" t="s">
        <v>18968</v>
      </c>
      <c r="C2998" s="11">
        <v>8</v>
      </c>
      <c r="D2998" s="4" t="s">
        <v>462</v>
      </c>
      <c r="E2998" s="12">
        <v>0</v>
      </c>
      <c r="F2998" s="12">
        <v>0</v>
      </c>
    </row>
    <row r="2999" spans="1:6" x14ac:dyDescent="0.25">
      <c r="A2999" s="4" t="s">
        <v>19120</v>
      </c>
      <c r="B2999" s="4" t="s">
        <v>18970</v>
      </c>
      <c r="C2999" s="11">
        <v>1</v>
      </c>
      <c r="D2999" s="4" t="s">
        <v>462</v>
      </c>
      <c r="E2999" s="12">
        <v>0</v>
      </c>
      <c r="F2999" s="12">
        <v>0</v>
      </c>
    </row>
    <row r="3000" spans="1:6" x14ac:dyDescent="0.25">
      <c r="A3000" s="4" t="s">
        <v>19121</v>
      </c>
      <c r="B3000" s="4" t="s">
        <v>18972</v>
      </c>
      <c r="C3000" s="11">
        <v>1</v>
      </c>
      <c r="D3000" s="4" t="s">
        <v>462</v>
      </c>
      <c r="E3000" s="12">
        <v>0</v>
      </c>
      <c r="F3000" s="12">
        <v>0</v>
      </c>
    </row>
    <row r="3001" spans="1:6" x14ac:dyDescent="0.25">
      <c r="A3001" s="4" t="s">
        <v>19122</v>
      </c>
      <c r="B3001" s="4" t="s">
        <v>18974</v>
      </c>
      <c r="C3001" s="11">
        <v>1</v>
      </c>
      <c r="D3001" s="4" t="s">
        <v>462</v>
      </c>
      <c r="E3001" s="12">
        <v>0</v>
      </c>
      <c r="F3001" s="12">
        <v>0</v>
      </c>
    </row>
    <row r="3002" spans="1:6" x14ac:dyDescent="0.25">
      <c r="A3002" s="4" t="s">
        <v>19123</v>
      </c>
      <c r="B3002" s="4" t="s">
        <v>18982</v>
      </c>
      <c r="C3002" s="11">
        <v>6</v>
      </c>
      <c r="D3002" s="4" t="s">
        <v>462</v>
      </c>
      <c r="E3002" s="12">
        <v>0</v>
      </c>
      <c r="F3002" s="12">
        <v>0</v>
      </c>
    </row>
    <row r="3003" spans="1:6" x14ac:dyDescent="0.25">
      <c r="A3003" s="4" t="s">
        <v>19124</v>
      </c>
      <c r="B3003" s="4" t="s">
        <v>18984</v>
      </c>
      <c r="C3003" s="11">
        <v>8</v>
      </c>
      <c r="D3003" s="4" t="s">
        <v>462</v>
      </c>
      <c r="E3003" s="12">
        <v>0</v>
      </c>
      <c r="F3003" s="12">
        <v>0</v>
      </c>
    </row>
    <row r="3004" spans="1:6" x14ac:dyDescent="0.25">
      <c r="A3004" s="4" t="s">
        <v>19125</v>
      </c>
      <c r="B3004" s="4" t="s">
        <v>18986</v>
      </c>
      <c r="C3004" s="11">
        <v>5</v>
      </c>
      <c r="D3004" s="4" t="s">
        <v>462</v>
      </c>
      <c r="E3004" s="12">
        <v>0</v>
      </c>
      <c r="F3004" s="12">
        <v>0</v>
      </c>
    </row>
    <row r="3005" spans="1:6" x14ac:dyDescent="0.25">
      <c r="A3005" s="4" t="s">
        <v>19126</v>
      </c>
      <c r="B3005" s="4" t="s">
        <v>19074</v>
      </c>
      <c r="C3005" s="11">
        <v>15</v>
      </c>
      <c r="D3005" s="4" t="s">
        <v>462</v>
      </c>
      <c r="E3005" s="12">
        <v>0</v>
      </c>
      <c r="F3005" s="12">
        <v>0</v>
      </c>
    </row>
    <row r="3006" spans="1:6" x14ac:dyDescent="0.25">
      <c r="A3006" s="4" t="s">
        <v>19127</v>
      </c>
      <c r="B3006" s="4" t="s">
        <v>19083</v>
      </c>
      <c r="C3006" s="11">
        <v>8</v>
      </c>
      <c r="D3006" s="4" t="s">
        <v>462</v>
      </c>
      <c r="E3006" s="12">
        <v>0</v>
      </c>
      <c r="F3006" s="12">
        <v>0</v>
      </c>
    </row>
    <row r="3007" spans="1:6" x14ac:dyDescent="0.25">
      <c r="A3007" s="4" t="s">
        <v>19128</v>
      </c>
      <c r="B3007" s="4" t="s">
        <v>18992</v>
      </c>
      <c r="C3007" s="11">
        <v>15</v>
      </c>
      <c r="D3007" s="4" t="s">
        <v>462</v>
      </c>
      <c r="E3007" s="12">
        <v>0</v>
      </c>
      <c r="F3007" s="12">
        <v>0</v>
      </c>
    </row>
    <row r="3008" spans="1:6" x14ac:dyDescent="0.25">
      <c r="A3008" s="4" t="s">
        <v>19129</v>
      </c>
      <c r="B3008" s="4" t="s">
        <v>18994</v>
      </c>
      <c r="C3008" s="11">
        <v>9</v>
      </c>
      <c r="D3008" s="4" t="s">
        <v>462</v>
      </c>
      <c r="E3008" s="12">
        <v>0</v>
      </c>
      <c r="F3008" s="12">
        <v>0</v>
      </c>
    </row>
    <row r="3009" spans="1:6" x14ac:dyDescent="0.25">
      <c r="A3009" s="4" t="s">
        <v>19130</v>
      </c>
      <c r="B3009" s="4" t="s">
        <v>19087</v>
      </c>
      <c r="C3009" s="11">
        <v>8</v>
      </c>
      <c r="D3009" s="4" t="s">
        <v>462</v>
      </c>
      <c r="E3009" s="12">
        <v>0</v>
      </c>
      <c r="F3009" s="12">
        <v>0</v>
      </c>
    </row>
    <row r="3010" spans="1:6" x14ac:dyDescent="0.25">
      <c r="A3010" s="4" t="s">
        <v>19131</v>
      </c>
      <c r="B3010" s="4" t="s">
        <v>18996</v>
      </c>
      <c r="C3010" s="11">
        <v>9</v>
      </c>
      <c r="D3010" s="4" t="s">
        <v>462</v>
      </c>
      <c r="E3010" s="12">
        <v>0</v>
      </c>
      <c r="F3010" s="12">
        <v>0</v>
      </c>
    </row>
    <row r="3011" spans="1:6" x14ac:dyDescent="0.25">
      <c r="A3011" s="4" t="s">
        <v>19132</v>
      </c>
      <c r="B3011" s="4" t="s">
        <v>19002</v>
      </c>
      <c r="C3011" s="11">
        <v>1</v>
      </c>
      <c r="D3011" s="4" t="s">
        <v>462</v>
      </c>
      <c r="E3011" s="12">
        <v>0</v>
      </c>
      <c r="F3011" s="12">
        <v>0</v>
      </c>
    </row>
    <row r="3012" spans="1:6" x14ac:dyDescent="0.25">
      <c r="A3012" s="4" t="s">
        <v>19133</v>
      </c>
      <c r="B3012" s="4" t="s">
        <v>19004</v>
      </c>
      <c r="C3012" s="11">
        <v>5</v>
      </c>
      <c r="D3012" s="4" t="s">
        <v>462</v>
      </c>
      <c r="E3012" s="12">
        <v>0</v>
      </c>
      <c r="F3012" s="12">
        <v>0</v>
      </c>
    </row>
    <row r="3013" spans="1:6" x14ac:dyDescent="0.25">
      <c r="A3013" s="4" t="s">
        <v>19134</v>
      </c>
      <c r="B3013" s="4" t="s">
        <v>19006</v>
      </c>
      <c r="C3013" s="11">
        <v>5</v>
      </c>
      <c r="D3013" s="4" t="s">
        <v>462</v>
      </c>
      <c r="E3013" s="12">
        <v>0</v>
      </c>
      <c r="F3013" s="12">
        <v>0</v>
      </c>
    </row>
    <row r="3014" spans="1:6" x14ac:dyDescent="0.25">
      <c r="A3014" s="4" t="s">
        <v>19135</v>
      </c>
      <c r="B3014" s="4" t="s">
        <v>19010</v>
      </c>
      <c r="C3014" s="11">
        <v>23</v>
      </c>
      <c r="D3014" s="4" t="s">
        <v>462</v>
      </c>
      <c r="E3014" s="12">
        <v>0</v>
      </c>
      <c r="F3014" s="12">
        <v>0</v>
      </c>
    </row>
    <row r="3015" spans="1:6" x14ac:dyDescent="0.25">
      <c r="A3015" s="4" t="s">
        <v>19136</v>
      </c>
      <c r="B3015" s="4" t="s">
        <v>19020</v>
      </c>
      <c r="C3015" s="11">
        <v>9</v>
      </c>
      <c r="D3015" s="4" t="s">
        <v>462</v>
      </c>
      <c r="E3015" s="12">
        <v>0</v>
      </c>
      <c r="F3015" s="12">
        <v>0</v>
      </c>
    </row>
    <row r="3016" spans="1:6" x14ac:dyDescent="0.25">
      <c r="A3016" s="4" t="s">
        <v>19137</v>
      </c>
      <c r="B3016" s="4" t="s">
        <v>19104</v>
      </c>
      <c r="C3016" s="11">
        <v>5</v>
      </c>
      <c r="D3016" s="4" t="s">
        <v>462</v>
      </c>
      <c r="E3016" s="12">
        <v>0</v>
      </c>
      <c r="F3016" s="12">
        <v>0</v>
      </c>
    </row>
    <row r="3017" spans="1:6" x14ac:dyDescent="0.25">
      <c r="A3017" s="4" t="s">
        <v>19138</v>
      </c>
      <c r="B3017" s="4" t="s">
        <v>19106</v>
      </c>
      <c r="C3017" s="11">
        <v>18</v>
      </c>
      <c r="D3017" s="4" t="s">
        <v>462</v>
      </c>
      <c r="E3017" s="12">
        <v>0</v>
      </c>
      <c r="F3017" s="12">
        <v>0</v>
      </c>
    </row>
    <row r="3018" spans="1:6" x14ac:dyDescent="0.25">
      <c r="A3018" s="4" t="s">
        <v>19139</v>
      </c>
      <c r="B3018" s="4" t="s">
        <v>19108</v>
      </c>
      <c r="C3018" s="11">
        <v>15</v>
      </c>
      <c r="D3018" s="4" t="s">
        <v>462</v>
      </c>
      <c r="E3018" s="12">
        <v>0</v>
      </c>
      <c r="F3018" s="12">
        <v>0</v>
      </c>
    </row>
    <row r="3019" spans="1:6" x14ac:dyDescent="0.25">
      <c r="A3019" s="4" t="s">
        <v>19140</v>
      </c>
      <c r="B3019" s="4" t="s">
        <v>19141</v>
      </c>
      <c r="C3019" s="11">
        <v>3</v>
      </c>
      <c r="D3019" s="4" t="s">
        <v>462</v>
      </c>
      <c r="E3019" s="12">
        <v>4.5</v>
      </c>
      <c r="F3019" s="12">
        <v>13.5</v>
      </c>
    </row>
    <row r="3020" spans="1:6" x14ac:dyDescent="0.25">
      <c r="A3020" s="4" t="s">
        <v>19142</v>
      </c>
      <c r="B3020" s="4" t="s">
        <v>19143</v>
      </c>
      <c r="C3020" s="11">
        <v>2</v>
      </c>
      <c r="D3020" s="4" t="s">
        <v>462</v>
      </c>
      <c r="E3020" s="12">
        <v>75.05</v>
      </c>
      <c r="F3020" s="12">
        <v>150.1</v>
      </c>
    </row>
    <row r="3021" spans="1:6" x14ac:dyDescent="0.25">
      <c r="A3021" s="4" t="s">
        <v>19144</v>
      </c>
      <c r="B3021" s="4" t="s">
        <v>19145</v>
      </c>
      <c r="C3021" s="11">
        <v>30</v>
      </c>
      <c r="D3021" s="4" t="s">
        <v>3672</v>
      </c>
      <c r="E3021" s="12">
        <v>212</v>
      </c>
      <c r="F3021" s="12">
        <v>6360</v>
      </c>
    </row>
    <row r="3022" spans="1:6" x14ac:dyDescent="0.25">
      <c r="A3022" s="4" t="s">
        <v>19146</v>
      </c>
      <c r="B3022" s="4" t="s">
        <v>19147</v>
      </c>
      <c r="C3022" s="11">
        <v>1</v>
      </c>
      <c r="D3022" s="4" t="s">
        <v>462</v>
      </c>
      <c r="E3022" s="12">
        <v>304.95</v>
      </c>
      <c r="F3022" s="12">
        <v>304.95</v>
      </c>
    </row>
    <row r="3023" spans="1:6" x14ac:dyDescent="0.25">
      <c r="A3023" s="4" t="s">
        <v>19148</v>
      </c>
      <c r="B3023" s="4" t="s">
        <v>19149</v>
      </c>
      <c r="C3023" s="11">
        <v>2</v>
      </c>
      <c r="D3023" s="4" t="s">
        <v>462</v>
      </c>
      <c r="E3023" s="12">
        <v>331.84</v>
      </c>
      <c r="F3023" s="12">
        <v>663.68</v>
      </c>
    </row>
    <row r="3024" spans="1:6" x14ac:dyDescent="0.25">
      <c r="A3024" s="4" t="s">
        <v>19150</v>
      </c>
      <c r="B3024" s="4" t="s">
        <v>19151</v>
      </c>
      <c r="C3024" s="11">
        <v>2</v>
      </c>
      <c r="D3024" s="4" t="s">
        <v>462</v>
      </c>
      <c r="E3024" s="12">
        <v>367.22</v>
      </c>
      <c r="F3024" s="12">
        <v>734.44</v>
      </c>
    </row>
    <row r="3025" spans="1:6" x14ac:dyDescent="0.25">
      <c r="A3025" s="4" t="s">
        <v>19152</v>
      </c>
      <c r="B3025" s="4" t="s">
        <v>19153</v>
      </c>
      <c r="C3025" s="11">
        <v>2</v>
      </c>
      <c r="D3025" s="4" t="s">
        <v>462</v>
      </c>
      <c r="E3025" s="12">
        <v>416.98</v>
      </c>
      <c r="F3025" s="12">
        <v>833.96</v>
      </c>
    </row>
    <row r="3026" spans="1:6" x14ac:dyDescent="0.25">
      <c r="A3026" s="4" t="s">
        <v>19154</v>
      </c>
      <c r="B3026" s="4" t="s">
        <v>19155</v>
      </c>
      <c r="C3026" s="11">
        <v>1</v>
      </c>
      <c r="D3026" s="4" t="s">
        <v>462</v>
      </c>
      <c r="E3026" s="12">
        <v>493.64</v>
      </c>
      <c r="F3026" s="12">
        <v>493.64</v>
      </c>
    </row>
    <row r="3027" spans="1:6" x14ac:dyDescent="0.25">
      <c r="A3027" s="4" t="s">
        <v>19156</v>
      </c>
      <c r="B3027" s="4" t="s">
        <v>19157</v>
      </c>
      <c r="C3027" s="11">
        <v>1</v>
      </c>
      <c r="D3027" s="4" t="s">
        <v>462</v>
      </c>
      <c r="E3027" s="12">
        <v>367.22</v>
      </c>
      <c r="F3027" s="12">
        <v>367.22</v>
      </c>
    </row>
    <row r="3028" spans="1:6" x14ac:dyDescent="0.25">
      <c r="A3028" s="4" t="s">
        <v>19158</v>
      </c>
      <c r="B3028" s="4" t="s">
        <v>19159</v>
      </c>
      <c r="C3028" s="11">
        <v>2</v>
      </c>
      <c r="D3028" s="4" t="s">
        <v>462</v>
      </c>
      <c r="E3028" s="12">
        <v>367.22</v>
      </c>
      <c r="F3028" s="12">
        <v>734.44</v>
      </c>
    </row>
    <row r="3029" spans="1:6" x14ac:dyDescent="0.25">
      <c r="A3029" s="4" t="s">
        <v>19160</v>
      </c>
      <c r="B3029" s="4" t="s">
        <v>19161</v>
      </c>
      <c r="C3029" s="11">
        <v>22</v>
      </c>
      <c r="D3029" s="4" t="s">
        <v>462</v>
      </c>
      <c r="E3029" s="12">
        <v>0</v>
      </c>
      <c r="F3029" s="12">
        <v>0</v>
      </c>
    </row>
    <row r="3030" spans="1:6" x14ac:dyDescent="0.25">
      <c r="A3030" s="4" t="s">
        <v>19162</v>
      </c>
      <c r="B3030" s="4" t="s">
        <v>19163</v>
      </c>
      <c r="C3030" s="11">
        <v>22</v>
      </c>
      <c r="D3030" s="4" t="s">
        <v>462</v>
      </c>
      <c r="E3030" s="12">
        <v>0</v>
      </c>
      <c r="F3030" s="12">
        <v>0</v>
      </c>
    </row>
    <row r="3031" spans="1:6" x14ac:dyDescent="0.25">
      <c r="A3031" s="4" t="s">
        <v>19164</v>
      </c>
      <c r="B3031" s="4" t="s">
        <v>19165</v>
      </c>
      <c r="C3031" s="11">
        <v>6</v>
      </c>
      <c r="D3031" s="4" t="s">
        <v>462</v>
      </c>
      <c r="E3031" s="12">
        <v>0</v>
      </c>
      <c r="F3031" s="12">
        <v>0</v>
      </c>
    </row>
    <row r="3032" spans="1:6" x14ac:dyDescent="0.25">
      <c r="A3032" s="4" t="s">
        <v>19166</v>
      </c>
      <c r="B3032" s="4" t="s">
        <v>19167</v>
      </c>
      <c r="C3032" s="11">
        <v>4</v>
      </c>
      <c r="D3032" s="4" t="s">
        <v>462</v>
      </c>
      <c r="E3032" s="12">
        <v>0</v>
      </c>
      <c r="F3032" s="12">
        <v>0</v>
      </c>
    </row>
    <row r="3033" spans="1:6" x14ac:dyDescent="0.25">
      <c r="A3033" s="4" t="s">
        <v>19168</v>
      </c>
      <c r="B3033" s="4" t="s">
        <v>19169</v>
      </c>
      <c r="C3033" s="11">
        <v>30</v>
      </c>
      <c r="D3033" s="4" t="s">
        <v>462</v>
      </c>
      <c r="E3033" s="12">
        <v>0</v>
      </c>
      <c r="F3033" s="12">
        <v>0</v>
      </c>
    </row>
    <row r="3034" spans="1:6" x14ac:dyDescent="0.25">
      <c r="A3034" s="4" t="s">
        <v>19170</v>
      </c>
      <c r="B3034" s="4" t="s">
        <v>19171</v>
      </c>
      <c r="C3034" s="11">
        <v>27</v>
      </c>
      <c r="D3034" s="4" t="s">
        <v>462</v>
      </c>
      <c r="E3034" s="12">
        <v>0</v>
      </c>
      <c r="F3034" s="12">
        <v>0</v>
      </c>
    </row>
    <row r="3035" spans="1:6" x14ac:dyDescent="0.25">
      <c r="A3035" s="4" t="s">
        <v>19172</v>
      </c>
      <c r="B3035" s="4" t="s">
        <v>19173</v>
      </c>
      <c r="C3035" s="11">
        <v>18</v>
      </c>
      <c r="D3035" s="4" t="s">
        <v>462</v>
      </c>
      <c r="E3035" s="12">
        <v>0</v>
      </c>
      <c r="F3035" s="12">
        <v>0</v>
      </c>
    </row>
    <row r="3036" spans="1:6" x14ac:dyDescent="0.25">
      <c r="A3036" s="4" t="s">
        <v>19174</v>
      </c>
      <c r="B3036" s="4" t="s">
        <v>19175</v>
      </c>
      <c r="C3036" s="11">
        <v>38</v>
      </c>
      <c r="D3036" s="4" t="s">
        <v>462</v>
      </c>
      <c r="E3036" s="12">
        <v>0</v>
      </c>
      <c r="F3036" s="12">
        <v>0</v>
      </c>
    </row>
    <row r="3037" spans="1:6" x14ac:dyDescent="0.25">
      <c r="A3037" s="4" t="s">
        <v>19176</v>
      </c>
      <c r="B3037" s="4" t="s">
        <v>19177</v>
      </c>
      <c r="C3037" s="11">
        <v>42</v>
      </c>
      <c r="D3037" s="4" t="s">
        <v>462</v>
      </c>
      <c r="E3037" s="12">
        <v>0</v>
      </c>
      <c r="F3037" s="12">
        <v>0</v>
      </c>
    </row>
    <row r="3038" spans="1:6" x14ac:dyDescent="0.25">
      <c r="A3038" s="4" t="s">
        <v>19178</v>
      </c>
      <c r="B3038" s="4" t="s">
        <v>19179</v>
      </c>
      <c r="C3038" s="11">
        <v>20</v>
      </c>
      <c r="D3038" s="4" t="s">
        <v>462</v>
      </c>
      <c r="E3038" s="12">
        <v>0</v>
      </c>
      <c r="F3038" s="12">
        <v>0</v>
      </c>
    </row>
    <row r="3039" spans="1:6" x14ac:dyDescent="0.25">
      <c r="A3039" s="4" t="s">
        <v>19180</v>
      </c>
      <c r="B3039" s="4" t="s">
        <v>19181</v>
      </c>
      <c r="C3039" s="11">
        <v>63</v>
      </c>
      <c r="D3039" s="4" t="s">
        <v>462</v>
      </c>
      <c r="E3039" s="12">
        <v>0</v>
      </c>
      <c r="F3039" s="12">
        <v>0</v>
      </c>
    </row>
    <row r="3040" spans="1:6" x14ac:dyDescent="0.25">
      <c r="A3040" s="4" t="s">
        <v>19182</v>
      </c>
      <c r="B3040" s="4" t="s">
        <v>19183</v>
      </c>
      <c r="C3040" s="11">
        <v>63</v>
      </c>
      <c r="D3040" s="4" t="s">
        <v>462</v>
      </c>
      <c r="E3040" s="12">
        <v>0</v>
      </c>
      <c r="F3040" s="12">
        <v>0</v>
      </c>
    </row>
    <row r="3041" spans="1:6" x14ac:dyDescent="0.25">
      <c r="A3041" s="4" t="s">
        <v>19184</v>
      </c>
      <c r="B3041" s="4" t="s">
        <v>19185</v>
      </c>
      <c r="C3041" s="11">
        <v>56</v>
      </c>
      <c r="D3041" s="4" t="s">
        <v>462</v>
      </c>
      <c r="E3041" s="12">
        <v>0</v>
      </c>
      <c r="F3041" s="12">
        <v>0</v>
      </c>
    </row>
    <row r="3042" spans="1:6" x14ac:dyDescent="0.25">
      <c r="A3042" s="4" t="s">
        <v>19186</v>
      </c>
      <c r="B3042" s="4" t="s">
        <v>19187</v>
      </c>
      <c r="C3042" s="11">
        <v>74</v>
      </c>
      <c r="D3042" s="4" t="s">
        <v>462</v>
      </c>
      <c r="E3042" s="12">
        <v>0</v>
      </c>
      <c r="F3042" s="12">
        <v>0</v>
      </c>
    </row>
    <row r="3043" spans="1:6" x14ac:dyDescent="0.25">
      <c r="A3043" s="4" t="s">
        <v>19188</v>
      </c>
      <c r="B3043" s="4" t="s">
        <v>19189</v>
      </c>
      <c r="C3043" s="11">
        <v>74</v>
      </c>
      <c r="D3043" s="4" t="s">
        <v>462</v>
      </c>
      <c r="E3043" s="12">
        <v>0</v>
      </c>
      <c r="F3043" s="12">
        <v>0</v>
      </c>
    </row>
    <row r="3044" spans="1:6" x14ac:dyDescent="0.25">
      <c r="A3044" s="4" t="s">
        <v>19190</v>
      </c>
      <c r="B3044" s="4" t="s">
        <v>19191</v>
      </c>
      <c r="C3044" s="11">
        <v>73</v>
      </c>
      <c r="D3044" s="4" t="s">
        <v>462</v>
      </c>
      <c r="E3044" s="12">
        <v>0</v>
      </c>
      <c r="F3044" s="12">
        <v>0</v>
      </c>
    </row>
    <row r="3045" spans="1:6" x14ac:dyDescent="0.25">
      <c r="A3045" s="4" t="s">
        <v>19192</v>
      </c>
      <c r="B3045" s="4" t="s">
        <v>19193</v>
      </c>
      <c r="C3045" s="11">
        <v>3</v>
      </c>
      <c r="D3045" s="4" t="s">
        <v>462</v>
      </c>
      <c r="E3045" s="12">
        <v>0</v>
      </c>
      <c r="F3045" s="12">
        <v>0</v>
      </c>
    </row>
    <row r="3046" spans="1:6" x14ac:dyDescent="0.25">
      <c r="A3046" s="4" t="s">
        <v>19194</v>
      </c>
      <c r="B3046" s="4" t="s">
        <v>19195</v>
      </c>
      <c r="C3046" s="11">
        <v>1</v>
      </c>
      <c r="D3046" s="4" t="s">
        <v>462</v>
      </c>
      <c r="E3046" s="12">
        <v>0</v>
      </c>
      <c r="F3046" s="12">
        <v>0</v>
      </c>
    </row>
    <row r="3047" spans="1:6" x14ac:dyDescent="0.25">
      <c r="A3047" s="4" t="s">
        <v>19196</v>
      </c>
      <c r="B3047" s="4" t="s">
        <v>19197</v>
      </c>
      <c r="C3047" s="11">
        <v>2</v>
      </c>
      <c r="D3047" s="4" t="s">
        <v>462</v>
      </c>
      <c r="E3047" s="12">
        <v>0</v>
      </c>
      <c r="F3047" s="12">
        <v>0</v>
      </c>
    </row>
    <row r="3048" spans="1:6" x14ac:dyDescent="0.25">
      <c r="A3048" s="4" t="s">
        <v>19198</v>
      </c>
      <c r="B3048" s="4" t="s">
        <v>19199</v>
      </c>
      <c r="C3048" s="11">
        <v>1</v>
      </c>
      <c r="D3048" s="4" t="s">
        <v>462</v>
      </c>
      <c r="E3048" s="12">
        <v>0</v>
      </c>
      <c r="F3048" s="12">
        <v>0</v>
      </c>
    </row>
    <row r="3049" spans="1:6" x14ac:dyDescent="0.25">
      <c r="A3049" s="4" t="s">
        <v>19200</v>
      </c>
      <c r="B3049" s="4" t="s">
        <v>19201</v>
      </c>
      <c r="C3049" s="11">
        <v>3</v>
      </c>
      <c r="D3049" s="4" t="s">
        <v>462</v>
      </c>
      <c r="E3049" s="12">
        <v>345</v>
      </c>
      <c r="F3049" s="12">
        <v>1035</v>
      </c>
    </row>
    <row r="3050" spans="1:6" x14ac:dyDescent="0.25">
      <c r="A3050" s="4" t="s">
        <v>19202</v>
      </c>
      <c r="B3050" s="4" t="s">
        <v>19203</v>
      </c>
      <c r="C3050" s="11">
        <v>43</v>
      </c>
      <c r="D3050" s="4" t="s">
        <v>462</v>
      </c>
      <c r="E3050" s="12">
        <v>0</v>
      </c>
      <c r="F3050" s="12">
        <v>0</v>
      </c>
    </row>
    <row r="3051" spans="1:6" x14ac:dyDescent="0.25">
      <c r="A3051" s="4" t="s">
        <v>19204</v>
      </c>
      <c r="B3051" s="4" t="s">
        <v>19205</v>
      </c>
      <c r="C3051" s="11">
        <v>51</v>
      </c>
      <c r="D3051" s="4" t="s">
        <v>462</v>
      </c>
      <c r="E3051" s="12">
        <v>0</v>
      </c>
      <c r="F3051" s="12">
        <v>0</v>
      </c>
    </row>
    <row r="3052" spans="1:6" x14ac:dyDescent="0.25">
      <c r="A3052" s="4" t="s">
        <v>19206</v>
      </c>
      <c r="B3052" s="4" t="s">
        <v>19207</v>
      </c>
      <c r="C3052" s="11">
        <v>39</v>
      </c>
      <c r="D3052" s="4" t="s">
        <v>462</v>
      </c>
      <c r="E3052" s="12">
        <v>0</v>
      </c>
      <c r="F3052" s="12">
        <v>0</v>
      </c>
    </row>
    <row r="3053" spans="1:6" x14ac:dyDescent="0.25">
      <c r="A3053" s="4" t="s">
        <v>19208</v>
      </c>
      <c r="B3053" s="4" t="s">
        <v>19209</v>
      </c>
      <c r="C3053" s="11">
        <v>95</v>
      </c>
      <c r="D3053" s="4" t="s">
        <v>462</v>
      </c>
      <c r="E3053" s="12">
        <v>0</v>
      </c>
      <c r="F3053" s="12">
        <v>0</v>
      </c>
    </row>
    <row r="3054" spans="1:6" x14ac:dyDescent="0.25">
      <c r="A3054" s="4" t="s">
        <v>19210</v>
      </c>
      <c r="B3054" s="4" t="s">
        <v>19211</v>
      </c>
      <c r="C3054" s="11">
        <v>88</v>
      </c>
      <c r="D3054" s="4" t="s">
        <v>462</v>
      </c>
      <c r="E3054" s="12">
        <v>0</v>
      </c>
      <c r="F3054" s="12">
        <v>0</v>
      </c>
    </row>
    <row r="3055" spans="1:6" x14ac:dyDescent="0.25">
      <c r="A3055" s="4" t="s">
        <v>19212</v>
      </c>
      <c r="B3055" s="4" t="s">
        <v>19213</v>
      </c>
      <c r="C3055" s="11">
        <v>79</v>
      </c>
      <c r="D3055" s="4" t="s">
        <v>462</v>
      </c>
      <c r="E3055" s="12">
        <v>0</v>
      </c>
      <c r="F3055" s="12">
        <v>0</v>
      </c>
    </row>
    <row r="3056" spans="1:6" x14ac:dyDescent="0.25">
      <c r="A3056" s="4" t="s">
        <v>19214</v>
      </c>
      <c r="B3056" s="4" t="s">
        <v>19215</v>
      </c>
      <c r="C3056" s="11">
        <v>28</v>
      </c>
      <c r="D3056" s="4" t="s">
        <v>462</v>
      </c>
      <c r="E3056" s="12">
        <v>0</v>
      </c>
      <c r="F3056" s="12">
        <v>0</v>
      </c>
    </row>
    <row r="3057" spans="1:6" x14ac:dyDescent="0.25">
      <c r="A3057" s="4" t="s">
        <v>19216</v>
      </c>
      <c r="B3057" s="4" t="s">
        <v>19217</v>
      </c>
      <c r="C3057" s="11">
        <v>23</v>
      </c>
      <c r="D3057" s="4" t="s">
        <v>462</v>
      </c>
      <c r="E3057" s="12">
        <v>0</v>
      </c>
      <c r="F3057" s="12">
        <v>0</v>
      </c>
    </row>
    <row r="3058" spans="1:6" x14ac:dyDescent="0.25">
      <c r="A3058" s="4" t="s">
        <v>19218</v>
      </c>
      <c r="B3058" s="4" t="s">
        <v>19219</v>
      </c>
      <c r="C3058" s="11">
        <v>42</v>
      </c>
      <c r="D3058" s="4" t="s">
        <v>462</v>
      </c>
      <c r="E3058" s="12">
        <v>0</v>
      </c>
      <c r="F3058" s="12">
        <v>0</v>
      </c>
    </row>
    <row r="3059" spans="1:6" x14ac:dyDescent="0.25">
      <c r="A3059" s="4" t="s">
        <v>19220</v>
      </c>
      <c r="B3059" s="4" t="s">
        <v>19221</v>
      </c>
      <c r="C3059" s="11">
        <v>26</v>
      </c>
      <c r="D3059" s="4" t="s">
        <v>462</v>
      </c>
      <c r="E3059" s="12">
        <v>0</v>
      </c>
      <c r="F3059" s="12">
        <v>0</v>
      </c>
    </row>
    <row r="3060" spans="1:6" x14ac:dyDescent="0.25">
      <c r="A3060" s="4" t="s">
        <v>19222</v>
      </c>
      <c r="B3060" s="4" t="s">
        <v>19223</v>
      </c>
      <c r="C3060" s="11">
        <v>49</v>
      </c>
      <c r="D3060" s="4" t="s">
        <v>462</v>
      </c>
      <c r="E3060" s="12">
        <v>0</v>
      </c>
      <c r="F3060" s="12">
        <v>0</v>
      </c>
    </row>
    <row r="3061" spans="1:6" x14ac:dyDescent="0.25">
      <c r="A3061" s="4" t="s">
        <v>19224</v>
      </c>
      <c r="B3061" s="4" t="s">
        <v>19225</v>
      </c>
      <c r="C3061" s="11">
        <v>31</v>
      </c>
      <c r="D3061" s="4" t="s">
        <v>462</v>
      </c>
      <c r="E3061" s="12">
        <v>0</v>
      </c>
      <c r="F3061" s="12">
        <v>0</v>
      </c>
    </row>
    <row r="3062" spans="1:6" x14ac:dyDescent="0.25">
      <c r="A3062" s="4" t="s">
        <v>19226</v>
      </c>
      <c r="B3062" s="4" t="s">
        <v>19227</v>
      </c>
      <c r="C3062" s="11">
        <v>48</v>
      </c>
      <c r="D3062" s="4" t="s">
        <v>462</v>
      </c>
      <c r="E3062" s="12">
        <v>0</v>
      </c>
      <c r="F3062" s="12">
        <v>0</v>
      </c>
    </row>
    <row r="3063" spans="1:6" x14ac:dyDescent="0.25">
      <c r="A3063" s="4" t="s">
        <v>19228</v>
      </c>
      <c r="B3063" s="4" t="s">
        <v>19229</v>
      </c>
      <c r="C3063" s="11">
        <v>2</v>
      </c>
      <c r="D3063" s="4" t="s">
        <v>462</v>
      </c>
      <c r="E3063" s="12">
        <v>0</v>
      </c>
      <c r="F3063" s="12">
        <v>0</v>
      </c>
    </row>
    <row r="3064" spans="1:6" x14ac:dyDescent="0.25">
      <c r="A3064" s="4" t="s">
        <v>19230</v>
      </c>
      <c r="B3064" s="4" t="s">
        <v>19231</v>
      </c>
      <c r="C3064" s="11">
        <v>77</v>
      </c>
      <c r="D3064" s="4" t="s">
        <v>462</v>
      </c>
      <c r="E3064" s="12">
        <v>0</v>
      </c>
      <c r="F3064" s="12">
        <v>0</v>
      </c>
    </row>
    <row r="3065" spans="1:6" x14ac:dyDescent="0.25">
      <c r="A3065" s="4" t="s">
        <v>19232</v>
      </c>
      <c r="B3065" s="4" t="s">
        <v>19233</v>
      </c>
      <c r="C3065" s="11">
        <v>55</v>
      </c>
      <c r="D3065" s="4" t="s">
        <v>462</v>
      </c>
      <c r="E3065" s="12">
        <v>0</v>
      </c>
      <c r="F3065" s="12">
        <v>0</v>
      </c>
    </row>
    <row r="3066" spans="1:6" x14ac:dyDescent="0.25">
      <c r="A3066" s="4" t="s">
        <v>19234</v>
      </c>
      <c r="B3066" s="4" t="s">
        <v>19235</v>
      </c>
      <c r="C3066" s="11">
        <v>37</v>
      </c>
      <c r="D3066" s="4" t="s">
        <v>462</v>
      </c>
      <c r="E3066" s="12">
        <v>0</v>
      </c>
      <c r="F3066" s="12">
        <v>0</v>
      </c>
    </row>
    <row r="3067" spans="1:6" x14ac:dyDescent="0.25">
      <c r="A3067" s="4" t="s">
        <v>19236</v>
      </c>
      <c r="B3067" s="4" t="s">
        <v>19237</v>
      </c>
      <c r="C3067" s="11">
        <v>48</v>
      </c>
      <c r="D3067" s="4" t="s">
        <v>462</v>
      </c>
      <c r="E3067" s="12">
        <v>0</v>
      </c>
      <c r="F3067" s="12">
        <v>0</v>
      </c>
    </row>
    <row r="3068" spans="1:6" x14ac:dyDescent="0.25">
      <c r="A3068" s="4" t="s">
        <v>19238</v>
      </c>
      <c r="B3068" s="4" t="s">
        <v>19239</v>
      </c>
      <c r="C3068" s="11">
        <v>51</v>
      </c>
      <c r="D3068" s="4" t="s">
        <v>462</v>
      </c>
      <c r="E3068" s="12">
        <v>0</v>
      </c>
      <c r="F3068" s="12">
        <v>0</v>
      </c>
    </row>
    <row r="3069" spans="1:6" x14ac:dyDescent="0.25">
      <c r="A3069" s="4" t="s">
        <v>19240</v>
      </c>
      <c r="B3069" s="4" t="s">
        <v>19241</v>
      </c>
      <c r="C3069" s="11">
        <v>49</v>
      </c>
      <c r="D3069" s="4" t="s">
        <v>462</v>
      </c>
      <c r="E3069" s="12">
        <v>0</v>
      </c>
      <c r="F3069" s="12">
        <v>0</v>
      </c>
    </row>
    <row r="3070" spans="1:6" x14ac:dyDescent="0.25">
      <c r="A3070" s="4" t="s">
        <v>19242</v>
      </c>
      <c r="B3070" s="4" t="s">
        <v>19243</v>
      </c>
      <c r="C3070" s="11">
        <v>17</v>
      </c>
      <c r="D3070" s="4" t="s">
        <v>462</v>
      </c>
      <c r="E3070" s="12">
        <v>0</v>
      </c>
      <c r="F3070" s="12">
        <v>0</v>
      </c>
    </row>
    <row r="3071" spans="1:6" x14ac:dyDescent="0.25">
      <c r="A3071" s="4" t="s">
        <v>19244</v>
      </c>
      <c r="B3071" s="4" t="s">
        <v>19245</v>
      </c>
      <c r="C3071" s="11">
        <v>80</v>
      </c>
      <c r="D3071" s="4" t="s">
        <v>462</v>
      </c>
      <c r="E3071" s="12">
        <v>0</v>
      </c>
      <c r="F3071" s="12">
        <v>0</v>
      </c>
    </row>
    <row r="3072" spans="1:6" x14ac:dyDescent="0.25">
      <c r="A3072" s="4" t="s">
        <v>19246</v>
      </c>
      <c r="B3072" s="4" t="s">
        <v>19247</v>
      </c>
      <c r="C3072" s="11">
        <v>71</v>
      </c>
      <c r="D3072" s="4" t="s">
        <v>462</v>
      </c>
      <c r="E3072" s="12">
        <v>0</v>
      </c>
      <c r="F3072" s="12">
        <v>0</v>
      </c>
    </row>
    <row r="3073" spans="1:6" x14ac:dyDescent="0.25">
      <c r="A3073" s="4" t="s">
        <v>19248</v>
      </c>
      <c r="B3073" s="4" t="s">
        <v>19249</v>
      </c>
      <c r="C3073" s="11">
        <v>72</v>
      </c>
      <c r="D3073" s="4" t="s">
        <v>462</v>
      </c>
      <c r="E3073" s="12">
        <v>0</v>
      </c>
      <c r="F3073" s="12">
        <v>0</v>
      </c>
    </row>
    <row r="3074" spans="1:6" x14ac:dyDescent="0.25">
      <c r="A3074" s="4" t="s">
        <v>19250</v>
      </c>
      <c r="B3074" s="4" t="s">
        <v>19251</v>
      </c>
      <c r="C3074" s="11">
        <v>6</v>
      </c>
      <c r="D3074" s="4" t="s">
        <v>462</v>
      </c>
      <c r="E3074" s="12">
        <v>0</v>
      </c>
      <c r="F3074" s="12">
        <v>0</v>
      </c>
    </row>
    <row r="3075" spans="1:6" x14ac:dyDescent="0.25">
      <c r="A3075" s="4" t="s">
        <v>19252</v>
      </c>
      <c r="B3075" s="4" t="s">
        <v>19253</v>
      </c>
      <c r="C3075" s="11">
        <v>40</v>
      </c>
      <c r="D3075" s="4" t="s">
        <v>462</v>
      </c>
      <c r="E3075" s="12">
        <v>0</v>
      </c>
      <c r="F3075" s="12">
        <v>0</v>
      </c>
    </row>
    <row r="3076" spans="1:6" x14ac:dyDescent="0.25">
      <c r="A3076" s="4" t="s">
        <v>19254</v>
      </c>
      <c r="B3076" s="4" t="s">
        <v>19255</v>
      </c>
      <c r="C3076" s="11">
        <v>37</v>
      </c>
      <c r="D3076" s="4" t="s">
        <v>462</v>
      </c>
      <c r="E3076" s="12">
        <v>0</v>
      </c>
      <c r="F3076" s="12">
        <v>0</v>
      </c>
    </row>
    <row r="3077" spans="1:6" x14ac:dyDescent="0.25">
      <c r="A3077" s="4" t="s">
        <v>19256</v>
      </c>
      <c r="B3077" s="4" t="s">
        <v>19257</v>
      </c>
      <c r="C3077" s="11">
        <v>42</v>
      </c>
      <c r="D3077" s="4" t="s">
        <v>462</v>
      </c>
      <c r="E3077" s="12">
        <v>0</v>
      </c>
      <c r="F3077" s="12">
        <v>0</v>
      </c>
    </row>
    <row r="3078" spans="1:6" x14ac:dyDescent="0.25">
      <c r="A3078" s="4" t="s">
        <v>19258</v>
      </c>
      <c r="B3078" s="4" t="s">
        <v>19259</v>
      </c>
      <c r="C3078" s="11">
        <v>15</v>
      </c>
      <c r="D3078" s="4" t="s">
        <v>462</v>
      </c>
      <c r="E3078" s="12">
        <v>0</v>
      </c>
      <c r="F3078" s="12">
        <v>0</v>
      </c>
    </row>
    <row r="3079" spans="1:6" x14ac:dyDescent="0.25">
      <c r="A3079" s="4" t="s">
        <v>19260</v>
      </c>
      <c r="B3079" s="4" t="s">
        <v>19261</v>
      </c>
      <c r="C3079" s="11">
        <v>24</v>
      </c>
      <c r="D3079" s="4" t="s">
        <v>462</v>
      </c>
      <c r="E3079" s="12">
        <v>0</v>
      </c>
      <c r="F3079" s="12">
        <v>0</v>
      </c>
    </row>
    <row r="3080" spans="1:6" x14ac:dyDescent="0.25">
      <c r="A3080" s="4" t="s">
        <v>19262</v>
      </c>
      <c r="B3080" s="4" t="s">
        <v>19263</v>
      </c>
      <c r="C3080" s="11">
        <v>21</v>
      </c>
      <c r="D3080" s="4" t="s">
        <v>462</v>
      </c>
      <c r="E3080" s="12">
        <v>0</v>
      </c>
      <c r="F3080" s="12">
        <v>0</v>
      </c>
    </row>
    <row r="3081" spans="1:6" x14ac:dyDescent="0.25">
      <c r="A3081" s="4" t="s">
        <v>19264</v>
      </c>
      <c r="B3081" s="4" t="s">
        <v>19265</v>
      </c>
      <c r="C3081" s="11">
        <v>36</v>
      </c>
      <c r="D3081" s="4" t="s">
        <v>462</v>
      </c>
      <c r="E3081" s="12">
        <v>0</v>
      </c>
      <c r="F3081" s="12">
        <v>0</v>
      </c>
    </row>
    <row r="3082" spans="1:6" x14ac:dyDescent="0.25">
      <c r="A3082" s="4" t="s">
        <v>19266</v>
      </c>
      <c r="B3082" s="4" t="s">
        <v>19267</v>
      </c>
      <c r="C3082" s="11">
        <v>26</v>
      </c>
      <c r="D3082" s="4" t="s">
        <v>462</v>
      </c>
      <c r="E3082" s="12">
        <v>0</v>
      </c>
      <c r="F3082" s="12">
        <v>0</v>
      </c>
    </row>
    <row r="3083" spans="1:6" x14ac:dyDescent="0.25">
      <c r="A3083" s="4" t="s">
        <v>19268</v>
      </c>
      <c r="B3083" s="4" t="s">
        <v>19269</v>
      </c>
      <c r="C3083" s="11">
        <v>25</v>
      </c>
      <c r="D3083" s="4" t="s">
        <v>462</v>
      </c>
      <c r="E3083" s="12">
        <v>0</v>
      </c>
      <c r="F3083" s="12">
        <v>0</v>
      </c>
    </row>
    <row r="3084" spans="1:6" x14ac:dyDescent="0.25">
      <c r="A3084" s="4" t="s">
        <v>19270</v>
      </c>
      <c r="B3084" s="4" t="s">
        <v>19271</v>
      </c>
      <c r="C3084" s="11">
        <v>42</v>
      </c>
      <c r="D3084" s="4" t="s">
        <v>462</v>
      </c>
      <c r="E3084" s="12">
        <v>0</v>
      </c>
      <c r="F3084" s="12">
        <v>0</v>
      </c>
    </row>
    <row r="3085" spans="1:6" x14ac:dyDescent="0.25">
      <c r="A3085" s="4" t="s">
        <v>19272</v>
      </c>
      <c r="B3085" s="4" t="s">
        <v>19273</v>
      </c>
      <c r="C3085" s="11">
        <v>7</v>
      </c>
      <c r="D3085" s="4" t="s">
        <v>462</v>
      </c>
      <c r="E3085" s="12">
        <v>0</v>
      </c>
      <c r="F3085" s="12">
        <v>0</v>
      </c>
    </row>
    <row r="3086" spans="1:6" x14ac:dyDescent="0.25">
      <c r="A3086" s="4" t="s">
        <v>19274</v>
      </c>
      <c r="B3086" s="4" t="s">
        <v>19275</v>
      </c>
      <c r="C3086" s="11">
        <v>46</v>
      </c>
      <c r="D3086" s="4" t="s">
        <v>462</v>
      </c>
      <c r="E3086" s="12">
        <v>0</v>
      </c>
      <c r="F3086" s="12">
        <v>0</v>
      </c>
    </row>
    <row r="3087" spans="1:6" x14ac:dyDescent="0.25">
      <c r="A3087" s="4" t="s">
        <v>19276</v>
      </c>
      <c r="B3087" s="4" t="s">
        <v>19277</v>
      </c>
      <c r="C3087" s="11">
        <v>23</v>
      </c>
      <c r="D3087" s="4" t="s">
        <v>462</v>
      </c>
      <c r="E3087" s="12">
        <v>0</v>
      </c>
      <c r="F3087" s="12">
        <v>0</v>
      </c>
    </row>
    <row r="3088" spans="1:6" x14ac:dyDescent="0.25">
      <c r="A3088" s="4" t="s">
        <v>19278</v>
      </c>
      <c r="B3088" s="4" t="s">
        <v>19279</v>
      </c>
      <c r="C3088" s="11">
        <v>24</v>
      </c>
      <c r="D3088" s="4" t="s">
        <v>462</v>
      </c>
      <c r="E3088" s="12">
        <v>0</v>
      </c>
      <c r="F3088" s="12">
        <v>0</v>
      </c>
    </row>
    <row r="3089" spans="1:6" x14ac:dyDescent="0.25">
      <c r="A3089" s="4" t="s">
        <v>19280</v>
      </c>
      <c r="B3089" s="4" t="s">
        <v>19281</v>
      </c>
      <c r="C3089" s="11">
        <v>6</v>
      </c>
      <c r="D3089" s="4" t="s">
        <v>462</v>
      </c>
      <c r="E3089" s="12">
        <v>0</v>
      </c>
      <c r="F3089" s="12">
        <v>0</v>
      </c>
    </row>
    <row r="3090" spans="1:6" x14ac:dyDescent="0.25">
      <c r="A3090" s="4" t="s">
        <v>19282</v>
      </c>
      <c r="B3090" s="4" t="s">
        <v>19283</v>
      </c>
      <c r="C3090" s="11">
        <v>7</v>
      </c>
      <c r="D3090" s="4" t="s">
        <v>462</v>
      </c>
      <c r="E3090" s="12">
        <v>0</v>
      </c>
      <c r="F3090" s="12">
        <v>0</v>
      </c>
    </row>
    <row r="3091" spans="1:6" x14ac:dyDescent="0.25">
      <c r="A3091" s="4" t="s">
        <v>19284</v>
      </c>
      <c r="B3091" s="4" t="s">
        <v>19285</v>
      </c>
      <c r="C3091" s="11">
        <v>6</v>
      </c>
      <c r="D3091" s="4" t="s">
        <v>462</v>
      </c>
      <c r="E3091" s="12">
        <v>0</v>
      </c>
      <c r="F3091" s="12">
        <v>0</v>
      </c>
    </row>
    <row r="3092" spans="1:6" x14ac:dyDescent="0.25">
      <c r="A3092" s="4" t="s">
        <v>19286</v>
      </c>
      <c r="B3092" s="4" t="s">
        <v>19287</v>
      </c>
      <c r="C3092" s="11">
        <v>6</v>
      </c>
      <c r="D3092" s="4" t="s">
        <v>462</v>
      </c>
      <c r="E3092" s="12">
        <v>0</v>
      </c>
      <c r="F3092" s="12">
        <v>0</v>
      </c>
    </row>
    <row r="3093" spans="1:6" x14ac:dyDescent="0.25">
      <c r="A3093" s="4" t="s">
        <v>19288</v>
      </c>
      <c r="B3093" s="4" t="s">
        <v>19289</v>
      </c>
      <c r="C3093" s="11">
        <v>3</v>
      </c>
      <c r="D3093" s="4" t="s">
        <v>462</v>
      </c>
      <c r="E3093" s="12">
        <v>0</v>
      </c>
      <c r="F3093" s="12">
        <v>0</v>
      </c>
    </row>
    <row r="3094" spans="1:6" x14ac:dyDescent="0.25">
      <c r="A3094" s="4" t="s">
        <v>19290</v>
      </c>
      <c r="B3094" s="4" t="s">
        <v>19291</v>
      </c>
      <c r="C3094" s="11">
        <v>2</v>
      </c>
      <c r="D3094" s="4" t="s">
        <v>462</v>
      </c>
      <c r="E3094" s="12">
        <v>0</v>
      </c>
      <c r="F3094" s="12">
        <v>0</v>
      </c>
    </row>
    <row r="3095" spans="1:6" x14ac:dyDescent="0.25">
      <c r="A3095" s="4" t="s">
        <v>19292</v>
      </c>
      <c r="B3095" s="4" t="s">
        <v>19293</v>
      </c>
      <c r="C3095" s="11">
        <v>1</v>
      </c>
      <c r="D3095" s="4" t="s">
        <v>462</v>
      </c>
      <c r="E3095" s="12">
        <v>0</v>
      </c>
      <c r="F3095" s="12">
        <v>0</v>
      </c>
    </row>
    <row r="3096" spans="1:6" x14ac:dyDescent="0.25">
      <c r="A3096" s="4" t="s">
        <v>19294</v>
      </c>
      <c r="B3096" s="4" t="s">
        <v>19295</v>
      </c>
      <c r="C3096" s="11">
        <v>2</v>
      </c>
      <c r="D3096" s="4" t="s">
        <v>462</v>
      </c>
      <c r="E3096" s="12">
        <v>593</v>
      </c>
      <c r="F3096" s="12">
        <v>1186</v>
      </c>
    </row>
    <row r="3097" spans="1:6" x14ac:dyDescent="0.25">
      <c r="A3097" s="4" t="s">
        <v>19296</v>
      </c>
      <c r="B3097" s="4" t="s">
        <v>19297</v>
      </c>
      <c r="C3097" s="11">
        <v>1</v>
      </c>
      <c r="D3097" s="4" t="s">
        <v>462</v>
      </c>
      <c r="E3097" s="12">
        <v>0</v>
      </c>
      <c r="F3097" s="12">
        <v>0</v>
      </c>
    </row>
    <row r="3098" spans="1:6" x14ac:dyDescent="0.25">
      <c r="A3098" s="4" t="s">
        <v>19298</v>
      </c>
      <c r="B3098" s="4" t="s">
        <v>19299</v>
      </c>
      <c r="C3098" s="11">
        <v>10</v>
      </c>
      <c r="D3098" s="4" t="s">
        <v>462</v>
      </c>
      <c r="E3098" s="12">
        <v>0</v>
      </c>
      <c r="F3098" s="12">
        <v>0</v>
      </c>
    </row>
    <row r="3099" spans="1:6" x14ac:dyDescent="0.25">
      <c r="A3099" s="4" t="s">
        <v>19300</v>
      </c>
      <c r="B3099" s="4" t="s">
        <v>19301</v>
      </c>
      <c r="C3099" s="11">
        <v>12</v>
      </c>
      <c r="D3099" s="4" t="s">
        <v>462</v>
      </c>
      <c r="E3099" s="12">
        <v>0</v>
      </c>
      <c r="F3099" s="12">
        <v>0</v>
      </c>
    </row>
    <row r="3100" spans="1:6" x14ac:dyDescent="0.25">
      <c r="A3100" s="4" t="s">
        <v>19302</v>
      </c>
      <c r="B3100" s="4" t="s">
        <v>19303</v>
      </c>
      <c r="C3100" s="11">
        <v>10</v>
      </c>
      <c r="D3100" s="4" t="s">
        <v>462</v>
      </c>
      <c r="E3100" s="12">
        <v>0</v>
      </c>
      <c r="F3100" s="12">
        <v>0</v>
      </c>
    </row>
    <row r="3101" spans="1:6" x14ac:dyDescent="0.25">
      <c r="A3101" s="4" t="s">
        <v>19304</v>
      </c>
      <c r="B3101" s="4" t="s">
        <v>19305</v>
      </c>
      <c r="C3101" s="11">
        <v>3</v>
      </c>
      <c r="D3101" s="4" t="s">
        <v>462</v>
      </c>
      <c r="E3101" s="12">
        <v>0</v>
      </c>
      <c r="F3101" s="12">
        <v>0</v>
      </c>
    </row>
    <row r="3102" spans="1:6" x14ac:dyDescent="0.25">
      <c r="A3102" s="4" t="s">
        <v>19306</v>
      </c>
      <c r="B3102" s="4" t="s">
        <v>19307</v>
      </c>
      <c r="C3102" s="11">
        <v>1</v>
      </c>
      <c r="D3102" s="4" t="s">
        <v>462</v>
      </c>
      <c r="E3102" s="12">
        <v>1999.2</v>
      </c>
      <c r="F3102" s="12">
        <v>1999.2</v>
      </c>
    </row>
    <row r="3103" spans="1:6" x14ac:dyDescent="0.25">
      <c r="A3103" s="4" t="s">
        <v>19308</v>
      </c>
      <c r="B3103" s="4" t="s">
        <v>19309</v>
      </c>
      <c r="C3103" s="11">
        <v>1</v>
      </c>
      <c r="D3103" s="4" t="s">
        <v>462</v>
      </c>
      <c r="E3103" s="12">
        <v>1999.2</v>
      </c>
      <c r="F3103" s="12">
        <v>1999.2</v>
      </c>
    </row>
    <row r="3104" spans="1:6" x14ac:dyDescent="0.25">
      <c r="A3104" s="4" t="s">
        <v>19310</v>
      </c>
      <c r="B3104" s="4" t="s">
        <v>19311</v>
      </c>
      <c r="C3104" s="11">
        <v>5</v>
      </c>
      <c r="D3104" s="4" t="s">
        <v>462</v>
      </c>
      <c r="E3104" s="12">
        <v>0</v>
      </c>
      <c r="F3104" s="12">
        <v>0</v>
      </c>
    </row>
    <row r="3105" spans="1:6" x14ac:dyDescent="0.25">
      <c r="A3105" s="4" t="s">
        <v>19312</v>
      </c>
      <c r="B3105" s="4" t="s">
        <v>19313</v>
      </c>
      <c r="C3105" s="11">
        <v>3</v>
      </c>
      <c r="D3105" s="4" t="s">
        <v>462</v>
      </c>
      <c r="E3105" s="12">
        <v>0</v>
      </c>
      <c r="F3105" s="12">
        <v>0</v>
      </c>
    </row>
    <row r="3106" spans="1:6" x14ac:dyDescent="0.25">
      <c r="A3106" s="4" t="s">
        <v>19314</v>
      </c>
      <c r="B3106" s="4" t="s">
        <v>19315</v>
      </c>
      <c r="C3106" s="11">
        <v>5</v>
      </c>
      <c r="D3106" s="4" t="s">
        <v>462</v>
      </c>
      <c r="E3106" s="12">
        <v>0</v>
      </c>
      <c r="F3106" s="12">
        <v>0</v>
      </c>
    </row>
    <row r="3107" spans="1:6" x14ac:dyDescent="0.25">
      <c r="A3107" s="4" t="s">
        <v>19316</v>
      </c>
      <c r="B3107" s="4" t="s">
        <v>19317</v>
      </c>
      <c r="C3107" s="11">
        <v>3</v>
      </c>
      <c r="D3107" s="4" t="s">
        <v>462</v>
      </c>
      <c r="E3107" s="12">
        <v>0</v>
      </c>
      <c r="F3107" s="12">
        <v>0</v>
      </c>
    </row>
    <row r="3108" spans="1:6" x14ac:dyDescent="0.25">
      <c r="A3108" s="4" t="s">
        <v>19318</v>
      </c>
      <c r="B3108" s="4" t="s">
        <v>19319</v>
      </c>
      <c r="C3108" s="11">
        <v>3</v>
      </c>
      <c r="D3108" s="4" t="s">
        <v>462</v>
      </c>
      <c r="E3108" s="12">
        <v>0</v>
      </c>
      <c r="F3108" s="12">
        <v>0</v>
      </c>
    </row>
    <row r="3109" spans="1:6" x14ac:dyDescent="0.25">
      <c r="A3109" s="4" t="s">
        <v>19320</v>
      </c>
      <c r="B3109" s="4" t="s">
        <v>19321</v>
      </c>
      <c r="C3109" s="11">
        <v>2</v>
      </c>
      <c r="D3109" s="4" t="s">
        <v>462</v>
      </c>
      <c r="E3109" s="12">
        <v>0</v>
      </c>
      <c r="F3109" s="12">
        <v>0</v>
      </c>
    </row>
    <row r="3110" spans="1:6" x14ac:dyDescent="0.25">
      <c r="A3110" s="4" t="s">
        <v>19322</v>
      </c>
      <c r="B3110" s="4" t="s">
        <v>19323</v>
      </c>
      <c r="C3110" s="11">
        <v>2</v>
      </c>
      <c r="D3110" s="4" t="s">
        <v>462</v>
      </c>
      <c r="E3110" s="12">
        <v>0</v>
      </c>
      <c r="F3110" s="12">
        <v>0</v>
      </c>
    </row>
    <row r="3111" spans="1:6" x14ac:dyDescent="0.25">
      <c r="A3111" s="4" t="s">
        <v>19324</v>
      </c>
      <c r="B3111" s="4" t="s">
        <v>19325</v>
      </c>
      <c r="C3111" s="11">
        <v>2</v>
      </c>
      <c r="D3111" s="4" t="s">
        <v>462</v>
      </c>
      <c r="E3111" s="12">
        <v>0</v>
      </c>
      <c r="F3111" s="12">
        <v>0</v>
      </c>
    </row>
    <row r="3112" spans="1:6" x14ac:dyDescent="0.25">
      <c r="A3112" s="4" t="s">
        <v>19326</v>
      </c>
      <c r="B3112" s="4" t="s">
        <v>19327</v>
      </c>
      <c r="C3112" s="11">
        <v>1</v>
      </c>
      <c r="D3112" s="4" t="s">
        <v>462</v>
      </c>
      <c r="E3112" s="12">
        <v>0</v>
      </c>
      <c r="F3112" s="12">
        <v>0</v>
      </c>
    </row>
    <row r="3113" spans="1:6" x14ac:dyDescent="0.25">
      <c r="A3113" s="4" t="s">
        <v>19328</v>
      </c>
      <c r="B3113" s="4" t="s">
        <v>19329</v>
      </c>
      <c r="C3113" s="11">
        <v>5</v>
      </c>
      <c r="D3113" s="4" t="s">
        <v>462</v>
      </c>
      <c r="E3113" s="12">
        <v>0</v>
      </c>
      <c r="F3113" s="12">
        <v>0</v>
      </c>
    </row>
    <row r="3114" spans="1:6" x14ac:dyDescent="0.25">
      <c r="A3114" s="4" t="s">
        <v>19330</v>
      </c>
      <c r="B3114" s="4" t="s">
        <v>19331</v>
      </c>
      <c r="C3114" s="11">
        <v>5</v>
      </c>
      <c r="D3114" s="4" t="s">
        <v>462</v>
      </c>
      <c r="E3114" s="12">
        <v>0</v>
      </c>
      <c r="F3114" s="12">
        <v>0</v>
      </c>
    </row>
    <row r="3115" spans="1:6" x14ac:dyDescent="0.25">
      <c r="A3115" s="4" t="s">
        <v>19332</v>
      </c>
      <c r="B3115" s="4" t="s">
        <v>19333</v>
      </c>
      <c r="C3115" s="11">
        <v>5</v>
      </c>
      <c r="D3115" s="4" t="s">
        <v>462</v>
      </c>
      <c r="E3115" s="12">
        <v>0</v>
      </c>
      <c r="F3115" s="12">
        <v>0</v>
      </c>
    </row>
    <row r="3116" spans="1:6" x14ac:dyDescent="0.25">
      <c r="A3116" s="4" t="s">
        <v>19334</v>
      </c>
      <c r="B3116" s="4" t="s">
        <v>19335</v>
      </c>
      <c r="C3116" s="11">
        <v>2</v>
      </c>
      <c r="D3116" s="4" t="s">
        <v>462</v>
      </c>
      <c r="E3116" s="12">
        <v>0</v>
      </c>
      <c r="F3116" s="12">
        <v>0</v>
      </c>
    </row>
    <row r="3117" spans="1:6" x14ac:dyDescent="0.25">
      <c r="A3117" s="4" t="s">
        <v>19336</v>
      </c>
      <c r="B3117" s="4" t="s">
        <v>19337</v>
      </c>
      <c r="C3117" s="11">
        <v>2</v>
      </c>
      <c r="D3117" s="4" t="s">
        <v>462</v>
      </c>
      <c r="E3117" s="12">
        <v>0</v>
      </c>
      <c r="F3117" s="12">
        <v>0</v>
      </c>
    </row>
    <row r="3118" spans="1:6" x14ac:dyDescent="0.25">
      <c r="A3118" s="4" t="s">
        <v>19338</v>
      </c>
      <c r="B3118" s="4" t="s">
        <v>19339</v>
      </c>
      <c r="C3118" s="11">
        <v>2</v>
      </c>
      <c r="D3118" s="4" t="s">
        <v>462</v>
      </c>
      <c r="E3118" s="12">
        <v>0</v>
      </c>
      <c r="F3118" s="12">
        <v>0</v>
      </c>
    </row>
    <row r="3119" spans="1:6" x14ac:dyDescent="0.25">
      <c r="A3119" s="4" t="s">
        <v>19340</v>
      </c>
      <c r="B3119" s="4" t="s">
        <v>19341</v>
      </c>
      <c r="C3119" s="11">
        <v>1</v>
      </c>
      <c r="D3119" s="4" t="s">
        <v>462</v>
      </c>
      <c r="E3119" s="12">
        <v>0</v>
      </c>
      <c r="F3119" s="12">
        <v>0</v>
      </c>
    </row>
    <row r="3120" spans="1:6" x14ac:dyDescent="0.25">
      <c r="A3120" s="4" t="s">
        <v>19342</v>
      </c>
      <c r="B3120" s="4" t="s">
        <v>19343</v>
      </c>
      <c r="C3120" s="11">
        <v>1</v>
      </c>
      <c r="D3120" s="4" t="s">
        <v>462</v>
      </c>
      <c r="E3120" s="12">
        <v>0</v>
      </c>
      <c r="F3120" s="12">
        <v>0</v>
      </c>
    </row>
    <row r="3121" spans="1:6" x14ac:dyDescent="0.25">
      <c r="A3121" s="4" t="s">
        <v>19344</v>
      </c>
      <c r="B3121" s="4" t="s">
        <v>19345</v>
      </c>
      <c r="C3121" s="11">
        <v>1</v>
      </c>
      <c r="D3121" s="4" t="s">
        <v>462</v>
      </c>
      <c r="E3121" s="12">
        <v>0</v>
      </c>
      <c r="F3121" s="12">
        <v>0</v>
      </c>
    </row>
    <row r="3122" spans="1:6" x14ac:dyDescent="0.25">
      <c r="A3122" s="4" t="s">
        <v>19346</v>
      </c>
      <c r="B3122" s="4" t="s">
        <v>19347</v>
      </c>
      <c r="C3122" s="11">
        <v>1</v>
      </c>
      <c r="D3122" s="4" t="s">
        <v>462</v>
      </c>
      <c r="E3122" s="12">
        <v>0</v>
      </c>
      <c r="F3122" s="12">
        <v>0</v>
      </c>
    </row>
    <row r="3123" spans="1:6" x14ac:dyDescent="0.25">
      <c r="A3123" s="4" t="s">
        <v>19348</v>
      </c>
      <c r="B3123" s="4" t="s">
        <v>19349</v>
      </c>
      <c r="C3123" s="11">
        <v>1</v>
      </c>
      <c r="D3123" s="4" t="s">
        <v>462</v>
      </c>
      <c r="E3123" s="12">
        <v>0</v>
      </c>
      <c r="F3123" s="12">
        <v>0</v>
      </c>
    </row>
    <row r="3124" spans="1:6" x14ac:dyDescent="0.25">
      <c r="A3124" s="4" t="s">
        <v>19350</v>
      </c>
      <c r="B3124" s="4" t="s">
        <v>19351</v>
      </c>
      <c r="C3124" s="11">
        <v>1</v>
      </c>
      <c r="D3124" s="4" t="s">
        <v>462</v>
      </c>
      <c r="E3124" s="12">
        <v>0</v>
      </c>
      <c r="F3124" s="12">
        <v>0</v>
      </c>
    </row>
    <row r="3125" spans="1:6" x14ac:dyDescent="0.25">
      <c r="A3125" s="4" t="s">
        <v>19352</v>
      </c>
      <c r="B3125" s="4" t="s">
        <v>19353</v>
      </c>
      <c r="C3125" s="11">
        <v>2</v>
      </c>
      <c r="D3125" s="4" t="s">
        <v>462</v>
      </c>
      <c r="E3125" s="12">
        <v>0</v>
      </c>
      <c r="F3125" s="12">
        <v>0</v>
      </c>
    </row>
    <row r="3126" spans="1:6" x14ac:dyDescent="0.25">
      <c r="A3126" s="4" t="s">
        <v>19354</v>
      </c>
      <c r="B3126" s="4" t="s">
        <v>19355</v>
      </c>
      <c r="C3126" s="11">
        <v>2</v>
      </c>
      <c r="D3126" s="4" t="s">
        <v>462</v>
      </c>
      <c r="E3126" s="12">
        <v>0</v>
      </c>
      <c r="F3126" s="12">
        <v>0</v>
      </c>
    </row>
    <row r="3127" spans="1:6" x14ac:dyDescent="0.25">
      <c r="A3127" s="4" t="s">
        <v>19356</v>
      </c>
      <c r="B3127" s="4" t="s">
        <v>19357</v>
      </c>
      <c r="C3127" s="11">
        <v>2</v>
      </c>
      <c r="D3127" s="4" t="s">
        <v>462</v>
      </c>
      <c r="E3127" s="12">
        <v>0</v>
      </c>
      <c r="F3127" s="12">
        <v>0</v>
      </c>
    </row>
    <row r="3128" spans="1:6" x14ac:dyDescent="0.25">
      <c r="A3128" s="4" t="s">
        <v>19358</v>
      </c>
      <c r="B3128" s="4" t="s">
        <v>19359</v>
      </c>
      <c r="C3128" s="11">
        <v>1</v>
      </c>
      <c r="D3128" s="4" t="s">
        <v>462</v>
      </c>
      <c r="E3128" s="12">
        <v>0</v>
      </c>
      <c r="F3128" s="12">
        <v>0</v>
      </c>
    </row>
    <row r="3129" spans="1:6" x14ac:dyDescent="0.25">
      <c r="A3129" s="4" t="s">
        <v>19360</v>
      </c>
      <c r="B3129" s="4" t="s">
        <v>19361</v>
      </c>
      <c r="C3129" s="11">
        <v>1</v>
      </c>
      <c r="D3129" s="4" t="s">
        <v>462</v>
      </c>
      <c r="E3129" s="12">
        <v>0</v>
      </c>
      <c r="F3129" s="12">
        <v>0</v>
      </c>
    </row>
    <row r="3130" spans="1:6" x14ac:dyDescent="0.25">
      <c r="A3130" s="4" t="s">
        <v>19362</v>
      </c>
      <c r="B3130" s="4" t="s">
        <v>19363</v>
      </c>
      <c r="C3130" s="11">
        <v>1</v>
      </c>
      <c r="D3130" s="4" t="s">
        <v>462</v>
      </c>
      <c r="E3130" s="12">
        <v>0</v>
      </c>
      <c r="F3130" s="12">
        <v>0</v>
      </c>
    </row>
    <row r="3131" spans="1:6" x14ac:dyDescent="0.25">
      <c r="A3131" s="4" t="s">
        <v>19364</v>
      </c>
      <c r="B3131" s="4" t="s">
        <v>19365</v>
      </c>
      <c r="C3131" s="11">
        <v>2</v>
      </c>
      <c r="D3131" s="4" t="s">
        <v>462</v>
      </c>
      <c r="E3131" s="12">
        <v>0</v>
      </c>
      <c r="F3131" s="12">
        <v>0</v>
      </c>
    </row>
    <row r="3132" spans="1:6" x14ac:dyDescent="0.25">
      <c r="A3132" s="4" t="s">
        <v>19366</v>
      </c>
      <c r="B3132" s="4" t="s">
        <v>19367</v>
      </c>
      <c r="C3132" s="11">
        <v>2</v>
      </c>
      <c r="D3132" s="4" t="s">
        <v>462</v>
      </c>
      <c r="E3132" s="12">
        <v>0</v>
      </c>
      <c r="F3132" s="12">
        <v>0</v>
      </c>
    </row>
    <row r="3133" spans="1:6" x14ac:dyDescent="0.25">
      <c r="A3133" s="4" t="s">
        <v>19368</v>
      </c>
      <c r="B3133" s="4" t="s">
        <v>19369</v>
      </c>
      <c r="C3133" s="11">
        <v>2</v>
      </c>
      <c r="D3133" s="4" t="s">
        <v>462</v>
      </c>
      <c r="E3133" s="12">
        <v>0</v>
      </c>
      <c r="F3133" s="12">
        <v>0</v>
      </c>
    </row>
    <row r="3134" spans="1:6" x14ac:dyDescent="0.25">
      <c r="A3134" s="4" t="s">
        <v>19370</v>
      </c>
      <c r="B3134" s="4" t="s">
        <v>19371</v>
      </c>
      <c r="C3134" s="11">
        <v>1</v>
      </c>
      <c r="D3134" s="4" t="s">
        <v>462</v>
      </c>
      <c r="E3134" s="12">
        <v>0</v>
      </c>
      <c r="F3134" s="12">
        <v>0</v>
      </c>
    </row>
    <row r="3135" spans="1:6" x14ac:dyDescent="0.25">
      <c r="A3135" s="4" t="s">
        <v>19372</v>
      </c>
      <c r="B3135" s="4" t="s">
        <v>19373</v>
      </c>
      <c r="C3135" s="11">
        <v>1</v>
      </c>
      <c r="D3135" s="4" t="s">
        <v>462</v>
      </c>
      <c r="E3135" s="12">
        <v>0</v>
      </c>
      <c r="F3135" s="12">
        <v>0</v>
      </c>
    </row>
    <row r="3136" spans="1:6" x14ac:dyDescent="0.25">
      <c r="A3136" s="4" t="s">
        <v>19374</v>
      </c>
      <c r="B3136" s="4" t="s">
        <v>19375</v>
      </c>
      <c r="C3136" s="11">
        <v>1</v>
      </c>
      <c r="D3136" s="4" t="s">
        <v>462</v>
      </c>
      <c r="E3136" s="12">
        <v>0</v>
      </c>
      <c r="F3136" s="12">
        <v>0</v>
      </c>
    </row>
    <row r="3137" spans="1:6" x14ac:dyDescent="0.25">
      <c r="A3137" s="4" t="s">
        <v>19376</v>
      </c>
      <c r="B3137" s="4" t="s">
        <v>19377</v>
      </c>
      <c r="C3137" s="11">
        <v>1</v>
      </c>
      <c r="D3137" s="4" t="s">
        <v>462</v>
      </c>
      <c r="E3137" s="12">
        <v>0</v>
      </c>
      <c r="F3137" s="12">
        <v>0</v>
      </c>
    </row>
    <row r="3138" spans="1:6" x14ac:dyDescent="0.25">
      <c r="A3138" s="4" t="s">
        <v>19378</v>
      </c>
      <c r="B3138" s="4" t="s">
        <v>19379</v>
      </c>
      <c r="C3138" s="11">
        <v>1</v>
      </c>
      <c r="D3138" s="4" t="s">
        <v>462</v>
      </c>
      <c r="E3138" s="12">
        <v>0</v>
      </c>
      <c r="F3138" s="12">
        <v>0</v>
      </c>
    </row>
    <row r="3139" spans="1:6" x14ac:dyDescent="0.25">
      <c r="A3139" s="4" t="s">
        <v>19380</v>
      </c>
      <c r="B3139" s="4" t="s">
        <v>19381</v>
      </c>
      <c r="C3139" s="11">
        <v>1</v>
      </c>
      <c r="D3139" s="4" t="s">
        <v>462</v>
      </c>
      <c r="E3139" s="12">
        <v>0</v>
      </c>
      <c r="F3139" s="12">
        <v>0</v>
      </c>
    </row>
    <row r="3140" spans="1:6" x14ac:dyDescent="0.25">
      <c r="A3140" s="4" t="s">
        <v>19382</v>
      </c>
      <c r="B3140" s="4" t="s">
        <v>19383</v>
      </c>
      <c r="C3140" s="11">
        <v>1</v>
      </c>
      <c r="D3140" s="4" t="s">
        <v>462</v>
      </c>
      <c r="E3140" s="12">
        <v>0</v>
      </c>
      <c r="F3140" s="12">
        <v>0</v>
      </c>
    </row>
    <row r="3141" spans="1:6" x14ac:dyDescent="0.25">
      <c r="A3141" s="4" t="s">
        <v>19384</v>
      </c>
      <c r="B3141" s="4" t="s">
        <v>19385</v>
      </c>
      <c r="C3141" s="11">
        <v>1</v>
      </c>
      <c r="D3141" s="4" t="s">
        <v>462</v>
      </c>
      <c r="E3141" s="12">
        <v>0</v>
      </c>
      <c r="F3141" s="12">
        <v>0</v>
      </c>
    </row>
    <row r="3142" spans="1:6" x14ac:dyDescent="0.25">
      <c r="A3142" s="4" t="s">
        <v>19386</v>
      </c>
      <c r="B3142" s="4" t="s">
        <v>19387</v>
      </c>
      <c r="C3142" s="11">
        <v>1</v>
      </c>
      <c r="D3142" s="4" t="s">
        <v>462</v>
      </c>
      <c r="E3142" s="12">
        <v>0</v>
      </c>
      <c r="F3142" s="12">
        <v>0</v>
      </c>
    </row>
    <row r="3143" spans="1:6" x14ac:dyDescent="0.25">
      <c r="A3143" s="4" t="s">
        <v>19388</v>
      </c>
      <c r="B3143" s="4" t="s">
        <v>19389</v>
      </c>
      <c r="C3143" s="11">
        <v>1</v>
      </c>
      <c r="D3143" s="4" t="s">
        <v>462</v>
      </c>
      <c r="E3143" s="12">
        <v>0</v>
      </c>
      <c r="F3143" s="12">
        <v>0</v>
      </c>
    </row>
    <row r="3144" spans="1:6" x14ac:dyDescent="0.25">
      <c r="A3144" s="4" t="s">
        <v>19390</v>
      </c>
      <c r="B3144" s="4" t="s">
        <v>19391</v>
      </c>
      <c r="C3144" s="11">
        <v>1</v>
      </c>
      <c r="D3144" s="4" t="s">
        <v>462</v>
      </c>
      <c r="E3144" s="12">
        <v>0</v>
      </c>
      <c r="F3144" s="12">
        <v>0</v>
      </c>
    </row>
    <row r="3145" spans="1:6" x14ac:dyDescent="0.25">
      <c r="A3145" s="4" t="s">
        <v>19392</v>
      </c>
      <c r="B3145" s="4" t="s">
        <v>19393</v>
      </c>
      <c r="C3145" s="11">
        <v>1</v>
      </c>
      <c r="D3145" s="4" t="s">
        <v>462</v>
      </c>
      <c r="E3145" s="12">
        <v>0</v>
      </c>
      <c r="F3145" s="12">
        <v>0</v>
      </c>
    </row>
    <row r="3146" spans="1:6" x14ac:dyDescent="0.25">
      <c r="A3146" s="4" t="s">
        <v>19394</v>
      </c>
      <c r="B3146" s="4" t="s">
        <v>19395</v>
      </c>
      <c r="C3146" s="11">
        <v>1</v>
      </c>
      <c r="D3146" s="4" t="s">
        <v>462</v>
      </c>
      <c r="E3146" s="12">
        <v>0</v>
      </c>
      <c r="F3146" s="12">
        <v>0</v>
      </c>
    </row>
    <row r="3147" spans="1:6" x14ac:dyDescent="0.25">
      <c r="A3147" s="4" t="s">
        <v>19396</v>
      </c>
      <c r="B3147" s="4" t="s">
        <v>19397</v>
      </c>
      <c r="C3147" s="11">
        <v>1</v>
      </c>
      <c r="D3147" s="4" t="s">
        <v>462</v>
      </c>
      <c r="E3147" s="12">
        <v>0</v>
      </c>
      <c r="F3147" s="12">
        <v>0</v>
      </c>
    </row>
    <row r="3148" spans="1:6" x14ac:dyDescent="0.25">
      <c r="A3148" s="4" t="s">
        <v>19398</v>
      </c>
      <c r="B3148" s="4" t="s">
        <v>19399</v>
      </c>
      <c r="C3148" s="11">
        <v>1</v>
      </c>
      <c r="D3148" s="4" t="s">
        <v>462</v>
      </c>
      <c r="E3148" s="12">
        <v>0</v>
      </c>
      <c r="F3148" s="12">
        <v>0</v>
      </c>
    </row>
    <row r="3149" spans="1:6" x14ac:dyDescent="0.25">
      <c r="A3149" s="4" t="s">
        <v>19400</v>
      </c>
      <c r="B3149" s="4" t="s">
        <v>19401</v>
      </c>
      <c r="C3149" s="11">
        <v>1</v>
      </c>
      <c r="D3149" s="4" t="s">
        <v>462</v>
      </c>
      <c r="E3149" s="12">
        <v>0</v>
      </c>
      <c r="F3149" s="12">
        <v>0</v>
      </c>
    </row>
    <row r="3150" spans="1:6" x14ac:dyDescent="0.25">
      <c r="A3150" s="4" t="s">
        <v>19402</v>
      </c>
      <c r="B3150" s="4" t="s">
        <v>19403</v>
      </c>
      <c r="C3150" s="11">
        <v>1</v>
      </c>
      <c r="D3150" s="4" t="s">
        <v>462</v>
      </c>
      <c r="E3150" s="12">
        <v>0</v>
      </c>
      <c r="F3150" s="12">
        <v>0</v>
      </c>
    </row>
    <row r="3151" spans="1:6" x14ac:dyDescent="0.25">
      <c r="A3151" s="4" t="s">
        <v>19404</v>
      </c>
      <c r="B3151" s="4" t="s">
        <v>19405</v>
      </c>
      <c r="C3151" s="11">
        <v>1</v>
      </c>
      <c r="D3151" s="4" t="s">
        <v>462</v>
      </c>
      <c r="E3151" s="12">
        <v>0</v>
      </c>
      <c r="F3151" s="12">
        <v>0</v>
      </c>
    </row>
    <row r="3152" spans="1:6" x14ac:dyDescent="0.25">
      <c r="A3152" s="4" t="s">
        <v>19406</v>
      </c>
      <c r="B3152" s="4" t="s">
        <v>19407</v>
      </c>
      <c r="C3152" s="11">
        <v>1</v>
      </c>
      <c r="D3152" s="4" t="s">
        <v>462</v>
      </c>
      <c r="E3152" s="12">
        <v>0</v>
      </c>
      <c r="F3152" s="12">
        <v>0</v>
      </c>
    </row>
    <row r="3153" spans="1:6" x14ac:dyDescent="0.25">
      <c r="A3153" s="4" t="s">
        <v>19408</v>
      </c>
      <c r="B3153" s="4" t="s">
        <v>19409</v>
      </c>
      <c r="C3153" s="11">
        <v>1</v>
      </c>
      <c r="D3153" s="4" t="s">
        <v>462</v>
      </c>
      <c r="E3153" s="12">
        <v>0</v>
      </c>
      <c r="F3153" s="12">
        <v>0</v>
      </c>
    </row>
    <row r="3154" spans="1:6" x14ac:dyDescent="0.25">
      <c r="A3154" s="4" t="s">
        <v>19410</v>
      </c>
      <c r="B3154" s="4" t="s">
        <v>19411</v>
      </c>
      <c r="C3154" s="11">
        <v>1</v>
      </c>
      <c r="D3154" s="4" t="s">
        <v>462</v>
      </c>
      <c r="E3154" s="12">
        <v>0</v>
      </c>
      <c r="F3154" s="12">
        <v>0</v>
      </c>
    </row>
    <row r="3155" spans="1:6" x14ac:dyDescent="0.25">
      <c r="A3155" s="4" t="s">
        <v>19412</v>
      </c>
      <c r="B3155" s="4" t="s">
        <v>19413</v>
      </c>
      <c r="C3155" s="11">
        <v>1</v>
      </c>
      <c r="D3155" s="4" t="s">
        <v>462</v>
      </c>
      <c r="E3155" s="12">
        <v>0</v>
      </c>
      <c r="F3155" s="12">
        <v>0</v>
      </c>
    </row>
    <row r="3156" spans="1:6" x14ac:dyDescent="0.25">
      <c r="A3156" s="4" t="s">
        <v>19414</v>
      </c>
      <c r="B3156" s="4" t="s">
        <v>19415</v>
      </c>
      <c r="C3156" s="11">
        <v>1</v>
      </c>
      <c r="D3156" s="4" t="s">
        <v>462</v>
      </c>
      <c r="E3156" s="12">
        <v>0</v>
      </c>
      <c r="F3156" s="12">
        <v>0</v>
      </c>
    </row>
    <row r="3157" spans="1:6" x14ac:dyDescent="0.25">
      <c r="A3157" s="4" t="s">
        <v>19416</v>
      </c>
      <c r="B3157" s="4" t="s">
        <v>19417</v>
      </c>
      <c r="C3157" s="11">
        <v>1</v>
      </c>
      <c r="D3157" s="4" t="s">
        <v>462</v>
      </c>
      <c r="E3157" s="12">
        <v>0</v>
      </c>
      <c r="F3157" s="12">
        <v>0</v>
      </c>
    </row>
    <row r="3158" spans="1:6" x14ac:dyDescent="0.25">
      <c r="A3158" s="4" t="s">
        <v>19418</v>
      </c>
      <c r="B3158" s="4" t="s">
        <v>19419</v>
      </c>
      <c r="C3158" s="11">
        <v>15</v>
      </c>
      <c r="D3158" s="4" t="s">
        <v>462</v>
      </c>
      <c r="E3158" s="12">
        <v>0</v>
      </c>
      <c r="F3158" s="12">
        <v>0</v>
      </c>
    </row>
    <row r="3159" spans="1:6" x14ac:dyDescent="0.25">
      <c r="A3159" s="4" t="s">
        <v>19420</v>
      </c>
      <c r="B3159" s="4" t="s">
        <v>19421</v>
      </c>
      <c r="C3159" s="11">
        <v>24</v>
      </c>
      <c r="D3159" s="4" t="s">
        <v>462</v>
      </c>
      <c r="E3159" s="12">
        <v>0</v>
      </c>
      <c r="F3159" s="12">
        <v>0</v>
      </c>
    </row>
    <row r="3160" spans="1:6" x14ac:dyDescent="0.25">
      <c r="A3160" s="4" t="s">
        <v>19422</v>
      </c>
      <c r="B3160" s="4" t="s">
        <v>19423</v>
      </c>
      <c r="C3160" s="11">
        <v>5</v>
      </c>
      <c r="D3160" s="4" t="s">
        <v>462</v>
      </c>
      <c r="E3160" s="12">
        <v>0</v>
      </c>
      <c r="F3160" s="12">
        <v>0</v>
      </c>
    </row>
    <row r="3161" spans="1:6" x14ac:dyDescent="0.25">
      <c r="A3161" s="4" t="s">
        <v>19424</v>
      </c>
      <c r="B3161" s="4" t="s">
        <v>19425</v>
      </c>
      <c r="C3161" s="11">
        <v>5</v>
      </c>
      <c r="D3161" s="4" t="s">
        <v>462</v>
      </c>
      <c r="E3161" s="12">
        <v>0</v>
      </c>
      <c r="F3161" s="12">
        <v>0</v>
      </c>
    </row>
    <row r="3162" spans="1:6" x14ac:dyDescent="0.25">
      <c r="A3162" s="4" t="s">
        <v>19426</v>
      </c>
      <c r="B3162" s="4" t="s">
        <v>19427</v>
      </c>
      <c r="C3162" s="11">
        <v>5</v>
      </c>
      <c r="D3162" s="4" t="s">
        <v>462</v>
      </c>
      <c r="E3162" s="12">
        <v>0</v>
      </c>
      <c r="F3162" s="12">
        <v>0</v>
      </c>
    </row>
    <row r="3163" spans="1:6" x14ac:dyDescent="0.25">
      <c r="A3163" s="4" t="s">
        <v>19428</v>
      </c>
      <c r="B3163" s="4" t="s">
        <v>19429</v>
      </c>
      <c r="C3163" s="11">
        <v>5</v>
      </c>
      <c r="D3163" s="4" t="s">
        <v>462</v>
      </c>
      <c r="E3163" s="12">
        <v>0</v>
      </c>
      <c r="F3163" s="12">
        <v>0</v>
      </c>
    </row>
    <row r="3164" spans="1:6" x14ac:dyDescent="0.25">
      <c r="A3164" s="4" t="s">
        <v>19430</v>
      </c>
      <c r="B3164" s="4" t="s">
        <v>19431</v>
      </c>
      <c r="C3164" s="11">
        <v>6</v>
      </c>
      <c r="D3164" s="4" t="s">
        <v>462</v>
      </c>
      <c r="E3164" s="12">
        <v>0</v>
      </c>
      <c r="F3164" s="12">
        <v>0</v>
      </c>
    </row>
    <row r="3165" spans="1:6" x14ac:dyDescent="0.25">
      <c r="A3165" s="4" t="s">
        <v>19432</v>
      </c>
      <c r="B3165" s="4" t="s">
        <v>19433</v>
      </c>
      <c r="C3165" s="11">
        <v>5</v>
      </c>
      <c r="D3165" s="4" t="s">
        <v>462</v>
      </c>
      <c r="E3165" s="12">
        <v>0</v>
      </c>
      <c r="F3165" s="12">
        <v>0</v>
      </c>
    </row>
    <row r="3166" spans="1:6" x14ac:dyDescent="0.25">
      <c r="A3166" s="4" t="s">
        <v>19434</v>
      </c>
      <c r="B3166" s="4" t="s">
        <v>19435</v>
      </c>
      <c r="C3166" s="11">
        <v>4</v>
      </c>
      <c r="D3166" s="4" t="s">
        <v>462</v>
      </c>
      <c r="E3166" s="12">
        <v>0</v>
      </c>
      <c r="F3166" s="12">
        <v>0</v>
      </c>
    </row>
    <row r="3167" spans="1:6" x14ac:dyDescent="0.25">
      <c r="A3167" s="4" t="s">
        <v>19436</v>
      </c>
      <c r="B3167" s="4" t="s">
        <v>19437</v>
      </c>
      <c r="C3167" s="11">
        <v>8</v>
      </c>
      <c r="D3167" s="4" t="s">
        <v>462</v>
      </c>
      <c r="E3167" s="12">
        <v>0</v>
      </c>
      <c r="F3167" s="12">
        <v>0</v>
      </c>
    </row>
    <row r="3168" spans="1:6" x14ac:dyDescent="0.25">
      <c r="A3168" s="4" t="s">
        <v>19438</v>
      </c>
      <c r="B3168" s="4" t="s">
        <v>19439</v>
      </c>
      <c r="C3168" s="11">
        <v>3</v>
      </c>
      <c r="D3168" s="4" t="s">
        <v>462</v>
      </c>
      <c r="E3168" s="12">
        <v>0</v>
      </c>
      <c r="F3168" s="12">
        <v>0</v>
      </c>
    </row>
    <row r="3169" spans="1:6" x14ac:dyDescent="0.25">
      <c r="A3169" s="4" t="s">
        <v>19440</v>
      </c>
      <c r="B3169" s="4" t="s">
        <v>19441</v>
      </c>
      <c r="C3169" s="11">
        <v>3</v>
      </c>
      <c r="D3169" s="4" t="s">
        <v>462</v>
      </c>
      <c r="E3169" s="12">
        <v>0</v>
      </c>
      <c r="F3169" s="12">
        <v>0</v>
      </c>
    </row>
    <row r="3170" spans="1:6" x14ac:dyDescent="0.25">
      <c r="A3170" s="4" t="s">
        <v>19442</v>
      </c>
      <c r="B3170" s="4" t="s">
        <v>19443</v>
      </c>
      <c r="C3170" s="11">
        <v>6</v>
      </c>
      <c r="D3170" s="4" t="s">
        <v>462</v>
      </c>
      <c r="E3170" s="12">
        <v>0</v>
      </c>
      <c r="F3170" s="12">
        <v>0</v>
      </c>
    </row>
    <row r="3171" spans="1:6" x14ac:dyDescent="0.25">
      <c r="A3171" s="4" t="s">
        <v>19444</v>
      </c>
      <c r="B3171" s="4" t="s">
        <v>19445</v>
      </c>
      <c r="C3171" s="11">
        <v>4</v>
      </c>
      <c r="D3171" s="4" t="s">
        <v>462</v>
      </c>
      <c r="E3171" s="12">
        <v>0</v>
      </c>
      <c r="F3171" s="12">
        <v>0</v>
      </c>
    </row>
    <row r="3172" spans="1:6" x14ac:dyDescent="0.25">
      <c r="A3172" s="4" t="s">
        <v>19446</v>
      </c>
      <c r="B3172" s="4" t="s">
        <v>19447</v>
      </c>
      <c r="C3172" s="11">
        <v>2</v>
      </c>
      <c r="D3172" s="4" t="s">
        <v>462</v>
      </c>
      <c r="E3172" s="12">
        <v>0</v>
      </c>
      <c r="F3172" s="12">
        <v>0</v>
      </c>
    </row>
    <row r="3173" spans="1:6" x14ac:dyDescent="0.25">
      <c r="A3173" s="4" t="s">
        <v>19448</v>
      </c>
      <c r="B3173" s="4" t="s">
        <v>19449</v>
      </c>
      <c r="C3173" s="11">
        <v>2</v>
      </c>
      <c r="D3173" s="4" t="s">
        <v>462</v>
      </c>
      <c r="E3173" s="12">
        <v>0</v>
      </c>
      <c r="F3173" s="12">
        <v>0</v>
      </c>
    </row>
    <row r="3174" spans="1:6" x14ac:dyDescent="0.25">
      <c r="A3174" s="4" t="s">
        <v>19450</v>
      </c>
      <c r="B3174" s="4" t="s">
        <v>19451</v>
      </c>
      <c r="C3174" s="11">
        <v>2</v>
      </c>
      <c r="D3174" s="4" t="s">
        <v>462</v>
      </c>
      <c r="E3174" s="12">
        <v>0</v>
      </c>
      <c r="F3174" s="12">
        <v>0</v>
      </c>
    </row>
    <row r="3175" spans="1:6" x14ac:dyDescent="0.25">
      <c r="A3175" s="4" t="s">
        <v>19452</v>
      </c>
      <c r="B3175" s="4" t="s">
        <v>19453</v>
      </c>
      <c r="C3175" s="11">
        <v>1</v>
      </c>
      <c r="D3175" s="4" t="s">
        <v>462</v>
      </c>
      <c r="E3175" s="12">
        <v>0</v>
      </c>
      <c r="F3175" s="12">
        <v>0</v>
      </c>
    </row>
    <row r="3176" spans="1:6" x14ac:dyDescent="0.25">
      <c r="A3176" s="4" t="s">
        <v>19454</v>
      </c>
      <c r="B3176" s="4" t="s">
        <v>19455</v>
      </c>
      <c r="C3176" s="11">
        <v>1</v>
      </c>
      <c r="D3176" s="4" t="s">
        <v>462</v>
      </c>
      <c r="E3176" s="12">
        <v>0</v>
      </c>
      <c r="F3176" s="12">
        <v>0</v>
      </c>
    </row>
    <row r="3177" spans="1:6" x14ac:dyDescent="0.25">
      <c r="A3177" s="4" t="s">
        <v>19456</v>
      </c>
      <c r="B3177" s="4" t="s">
        <v>19457</v>
      </c>
      <c r="C3177" s="11">
        <v>1</v>
      </c>
      <c r="D3177" s="4" t="s">
        <v>462</v>
      </c>
      <c r="E3177" s="12">
        <v>764.75</v>
      </c>
      <c r="F3177" s="12">
        <v>764.75</v>
      </c>
    </row>
    <row r="3178" spans="1:6" x14ac:dyDescent="0.25">
      <c r="A3178" s="4" t="s">
        <v>19458</v>
      </c>
      <c r="B3178" s="4" t="s">
        <v>19459</v>
      </c>
      <c r="C3178" s="11">
        <v>1</v>
      </c>
      <c r="D3178" s="4" t="s">
        <v>462</v>
      </c>
      <c r="E3178" s="12">
        <v>1199.8499999999999</v>
      </c>
      <c r="F3178" s="12">
        <v>1199.8499999999999</v>
      </c>
    </row>
    <row r="3179" spans="1:6" x14ac:dyDescent="0.25">
      <c r="A3179" s="4" t="s">
        <v>19460</v>
      </c>
      <c r="B3179" s="4" t="s">
        <v>19461</v>
      </c>
      <c r="C3179" s="11">
        <v>1</v>
      </c>
      <c r="D3179" s="4" t="s">
        <v>462</v>
      </c>
      <c r="E3179" s="12">
        <v>676.4</v>
      </c>
      <c r="F3179" s="12">
        <v>676.4</v>
      </c>
    </row>
    <row r="3180" spans="1:6" x14ac:dyDescent="0.25">
      <c r="A3180" s="4" t="s">
        <v>19462</v>
      </c>
      <c r="B3180" s="4" t="s">
        <v>19463</v>
      </c>
      <c r="C3180" s="11">
        <v>1</v>
      </c>
      <c r="D3180" s="4" t="s">
        <v>462</v>
      </c>
      <c r="E3180" s="12">
        <v>1548.5</v>
      </c>
      <c r="F3180" s="12">
        <v>1548.5</v>
      </c>
    </row>
    <row r="3181" spans="1:6" x14ac:dyDescent="0.25">
      <c r="A3181" s="4" t="s">
        <v>19464</v>
      </c>
      <c r="B3181" s="4" t="s">
        <v>19465</v>
      </c>
      <c r="C3181" s="11">
        <v>1</v>
      </c>
      <c r="D3181" s="4" t="s">
        <v>462</v>
      </c>
      <c r="E3181" s="12">
        <v>43.33</v>
      </c>
      <c r="F3181" s="12">
        <v>43.33</v>
      </c>
    </row>
    <row r="3182" spans="1:6" x14ac:dyDescent="0.25">
      <c r="A3182" s="4" t="s">
        <v>19466</v>
      </c>
      <c r="B3182" s="4" t="s">
        <v>19467</v>
      </c>
      <c r="C3182" s="11">
        <v>1</v>
      </c>
      <c r="D3182" s="4" t="s">
        <v>462</v>
      </c>
      <c r="E3182" s="12">
        <v>32.5</v>
      </c>
      <c r="F3182" s="12">
        <v>32.5</v>
      </c>
    </row>
    <row r="3183" spans="1:6" x14ac:dyDescent="0.25">
      <c r="A3183" s="4" t="s">
        <v>19468</v>
      </c>
      <c r="B3183" s="4" t="s">
        <v>19469</v>
      </c>
      <c r="C3183" s="11">
        <v>2</v>
      </c>
      <c r="D3183" s="4" t="s">
        <v>462</v>
      </c>
      <c r="E3183" s="12">
        <v>0</v>
      </c>
      <c r="F3183" s="12">
        <v>0</v>
      </c>
    </row>
    <row r="3184" spans="1:6" x14ac:dyDescent="0.25">
      <c r="A3184" s="4" t="s">
        <v>19470</v>
      </c>
      <c r="B3184" s="4" t="s">
        <v>19471</v>
      </c>
      <c r="C3184" s="11">
        <v>7</v>
      </c>
      <c r="D3184" s="4" t="s">
        <v>462</v>
      </c>
      <c r="E3184" s="12">
        <v>0</v>
      </c>
      <c r="F3184" s="12">
        <v>0</v>
      </c>
    </row>
    <row r="3185" spans="1:6" x14ac:dyDescent="0.25">
      <c r="A3185" s="4" t="s">
        <v>19472</v>
      </c>
      <c r="B3185" s="4" t="s">
        <v>19473</v>
      </c>
      <c r="C3185" s="11">
        <v>7</v>
      </c>
      <c r="D3185" s="4" t="s">
        <v>462</v>
      </c>
      <c r="E3185" s="12">
        <v>0</v>
      </c>
      <c r="F3185" s="12">
        <v>0</v>
      </c>
    </row>
    <row r="3186" spans="1:6" x14ac:dyDescent="0.25">
      <c r="A3186" s="4" t="s">
        <v>19474</v>
      </c>
      <c r="B3186" s="4" t="s">
        <v>19475</v>
      </c>
      <c r="C3186" s="11">
        <v>17</v>
      </c>
      <c r="D3186" s="4" t="s">
        <v>462</v>
      </c>
      <c r="E3186" s="12">
        <v>0</v>
      </c>
      <c r="F3186" s="12">
        <v>0</v>
      </c>
    </row>
    <row r="3187" spans="1:6" x14ac:dyDescent="0.25">
      <c r="A3187" s="4" t="s">
        <v>19476</v>
      </c>
      <c r="B3187" s="4" t="s">
        <v>19477</v>
      </c>
      <c r="C3187" s="11">
        <v>10</v>
      </c>
      <c r="D3187" s="4" t="s">
        <v>462</v>
      </c>
      <c r="E3187" s="12">
        <v>0</v>
      </c>
      <c r="F3187" s="12">
        <v>0</v>
      </c>
    </row>
    <row r="3188" spans="1:6" x14ac:dyDescent="0.25">
      <c r="A3188" s="4" t="s">
        <v>19478</v>
      </c>
      <c r="B3188" s="4" t="s">
        <v>19479</v>
      </c>
      <c r="C3188" s="11">
        <v>12</v>
      </c>
      <c r="D3188" s="4" t="s">
        <v>462</v>
      </c>
      <c r="E3188" s="12">
        <v>0</v>
      </c>
      <c r="F3188" s="12">
        <v>0</v>
      </c>
    </row>
    <row r="3189" spans="1:6" x14ac:dyDescent="0.25">
      <c r="A3189" s="4" t="s">
        <v>19480</v>
      </c>
      <c r="B3189" s="4" t="s">
        <v>19481</v>
      </c>
      <c r="C3189" s="11">
        <v>12</v>
      </c>
      <c r="D3189" s="4" t="s">
        <v>462</v>
      </c>
      <c r="E3189" s="12">
        <v>0</v>
      </c>
      <c r="F3189" s="12">
        <v>0</v>
      </c>
    </row>
    <row r="3190" spans="1:6" x14ac:dyDescent="0.25">
      <c r="A3190" s="4" t="s">
        <v>19482</v>
      </c>
      <c r="B3190" s="4" t="s">
        <v>19483</v>
      </c>
      <c r="C3190" s="11">
        <v>10</v>
      </c>
      <c r="D3190" s="4" t="s">
        <v>462</v>
      </c>
      <c r="E3190" s="12">
        <v>0</v>
      </c>
      <c r="F3190" s="12">
        <v>0</v>
      </c>
    </row>
    <row r="3191" spans="1:6" x14ac:dyDescent="0.25">
      <c r="A3191" s="4" t="s">
        <v>19484</v>
      </c>
      <c r="B3191" s="4" t="s">
        <v>19485</v>
      </c>
      <c r="C3191" s="11">
        <v>10</v>
      </c>
      <c r="D3191" s="4" t="s">
        <v>462</v>
      </c>
      <c r="E3191" s="12">
        <v>0</v>
      </c>
      <c r="F3191" s="12">
        <v>0</v>
      </c>
    </row>
    <row r="3192" spans="1:6" x14ac:dyDescent="0.25">
      <c r="A3192" s="4" t="s">
        <v>19486</v>
      </c>
      <c r="B3192" s="4" t="s">
        <v>19487</v>
      </c>
      <c r="C3192" s="11">
        <v>7</v>
      </c>
      <c r="D3192" s="4" t="s">
        <v>462</v>
      </c>
      <c r="E3192" s="12">
        <v>0</v>
      </c>
      <c r="F3192" s="12">
        <v>0</v>
      </c>
    </row>
    <row r="3193" spans="1:6" x14ac:dyDescent="0.25">
      <c r="A3193" s="4" t="s">
        <v>19488</v>
      </c>
      <c r="B3193" s="4" t="s">
        <v>19489</v>
      </c>
      <c r="C3193" s="11">
        <v>7</v>
      </c>
      <c r="D3193" s="4" t="s">
        <v>462</v>
      </c>
      <c r="E3193" s="12">
        <v>0</v>
      </c>
      <c r="F3193" s="12">
        <v>0</v>
      </c>
    </row>
    <row r="3194" spans="1:6" x14ac:dyDescent="0.25">
      <c r="A3194" s="4" t="s">
        <v>19490</v>
      </c>
      <c r="B3194" s="4" t="s">
        <v>19491</v>
      </c>
      <c r="C3194" s="11">
        <v>7</v>
      </c>
      <c r="D3194" s="4" t="s">
        <v>462</v>
      </c>
      <c r="E3194" s="12">
        <v>0</v>
      </c>
      <c r="F3194" s="12">
        <v>0</v>
      </c>
    </row>
    <row r="3195" spans="1:6" x14ac:dyDescent="0.25">
      <c r="A3195" s="4" t="s">
        <v>19492</v>
      </c>
      <c r="B3195" s="4" t="s">
        <v>19493</v>
      </c>
      <c r="C3195" s="11">
        <v>7</v>
      </c>
      <c r="D3195" s="4" t="s">
        <v>462</v>
      </c>
      <c r="E3195" s="12">
        <v>0</v>
      </c>
      <c r="F3195" s="12">
        <v>0</v>
      </c>
    </row>
    <row r="3196" spans="1:6" x14ac:dyDescent="0.25">
      <c r="A3196" s="4" t="s">
        <v>19494</v>
      </c>
      <c r="B3196" s="4" t="s">
        <v>19495</v>
      </c>
      <c r="C3196" s="11">
        <v>2</v>
      </c>
      <c r="D3196" s="4" t="s">
        <v>462</v>
      </c>
      <c r="E3196" s="12">
        <v>0</v>
      </c>
      <c r="F3196" s="12">
        <v>0</v>
      </c>
    </row>
    <row r="3197" spans="1:6" x14ac:dyDescent="0.25">
      <c r="A3197" s="4" t="s">
        <v>19496</v>
      </c>
      <c r="B3197" s="4" t="s">
        <v>19497</v>
      </c>
      <c r="C3197" s="11">
        <v>2</v>
      </c>
      <c r="D3197" s="4" t="s">
        <v>462</v>
      </c>
      <c r="E3197" s="12">
        <v>0</v>
      </c>
      <c r="F3197" s="12">
        <v>0</v>
      </c>
    </row>
    <row r="3198" spans="1:6" x14ac:dyDescent="0.25">
      <c r="A3198" s="4" t="s">
        <v>19498</v>
      </c>
      <c r="B3198" s="4" t="s">
        <v>19499</v>
      </c>
      <c r="C3198" s="11">
        <v>5</v>
      </c>
      <c r="D3198" s="4" t="s">
        <v>462</v>
      </c>
      <c r="E3198" s="12">
        <v>0</v>
      </c>
      <c r="F3198" s="12">
        <v>0</v>
      </c>
    </row>
    <row r="3199" spans="1:6" x14ac:dyDescent="0.25">
      <c r="A3199" s="4" t="s">
        <v>19500</v>
      </c>
      <c r="B3199" s="4" t="s">
        <v>19501</v>
      </c>
      <c r="C3199" s="11">
        <v>12</v>
      </c>
      <c r="D3199" s="4" t="s">
        <v>462</v>
      </c>
      <c r="E3199" s="12">
        <v>0</v>
      </c>
      <c r="F3199" s="12">
        <v>0</v>
      </c>
    </row>
    <row r="3200" spans="1:6" x14ac:dyDescent="0.25">
      <c r="A3200" s="4" t="s">
        <v>19502</v>
      </c>
      <c r="B3200" s="4" t="s">
        <v>19503</v>
      </c>
      <c r="C3200" s="11">
        <v>8</v>
      </c>
      <c r="D3200" s="4" t="s">
        <v>462</v>
      </c>
      <c r="E3200" s="12">
        <v>0</v>
      </c>
      <c r="F3200" s="12">
        <v>0</v>
      </c>
    </row>
    <row r="3201" spans="1:6" x14ac:dyDescent="0.25">
      <c r="A3201" s="4" t="s">
        <v>19504</v>
      </c>
      <c r="B3201" s="4" t="s">
        <v>19505</v>
      </c>
      <c r="C3201" s="11">
        <v>7</v>
      </c>
      <c r="D3201" s="4" t="s">
        <v>462</v>
      </c>
      <c r="E3201" s="12">
        <v>0</v>
      </c>
      <c r="F3201" s="12">
        <v>0</v>
      </c>
    </row>
    <row r="3202" spans="1:6" x14ac:dyDescent="0.25">
      <c r="A3202" s="4" t="s">
        <v>19506</v>
      </c>
      <c r="B3202" s="4" t="s">
        <v>19507</v>
      </c>
      <c r="C3202" s="11">
        <v>10</v>
      </c>
      <c r="D3202" s="4" t="s">
        <v>462</v>
      </c>
      <c r="E3202" s="12">
        <v>0</v>
      </c>
      <c r="F3202" s="12">
        <v>0</v>
      </c>
    </row>
    <row r="3203" spans="1:6" x14ac:dyDescent="0.25">
      <c r="A3203" s="4" t="s">
        <v>19508</v>
      </c>
      <c r="B3203" s="4" t="s">
        <v>19509</v>
      </c>
      <c r="C3203" s="11">
        <v>5</v>
      </c>
      <c r="D3203" s="4" t="s">
        <v>462</v>
      </c>
      <c r="E3203" s="12">
        <v>0</v>
      </c>
      <c r="F3203" s="12">
        <v>0</v>
      </c>
    </row>
    <row r="3204" spans="1:6" x14ac:dyDescent="0.25">
      <c r="A3204" s="4" t="s">
        <v>19510</v>
      </c>
      <c r="B3204" s="4" t="s">
        <v>19511</v>
      </c>
      <c r="C3204" s="11">
        <v>1</v>
      </c>
      <c r="D3204" s="4" t="s">
        <v>462</v>
      </c>
      <c r="E3204" s="12">
        <v>0</v>
      </c>
      <c r="F3204" s="12">
        <v>0</v>
      </c>
    </row>
    <row r="3205" spans="1:6" x14ac:dyDescent="0.25">
      <c r="A3205" s="4" t="s">
        <v>19512</v>
      </c>
      <c r="B3205" s="4" t="s">
        <v>19513</v>
      </c>
      <c r="C3205" s="11">
        <v>8</v>
      </c>
      <c r="D3205" s="4" t="s">
        <v>462</v>
      </c>
      <c r="E3205" s="12">
        <v>0</v>
      </c>
      <c r="F3205" s="12">
        <v>0</v>
      </c>
    </row>
    <row r="3206" spans="1:6" x14ac:dyDescent="0.25">
      <c r="A3206" s="4" t="s">
        <v>19514</v>
      </c>
      <c r="B3206" s="4" t="s">
        <v>19515</v>
      </c>
      <c r="C3206" s="11">
        <v>19</v>
      </c>
      <c r="D3206" s="4" t="s">
        <v>462</v>
      </c>
      <c r="E3206" s="12">
        <v>0</v>
      </c>
      <c r="F3206" s="12">
        <v>0</v>
      </c>
    </row>
    <row r="3207" spans="1:6" x14ac:dyDescent="0.25">
      <c r="A3207" s="4" t="s">
        <v>19516</v>
      </c>
      <c r="B3207" s="4" t="s">
        <v>19517</v>
      </c>
      <c r="C3207" s="11">
        <v>19</v>
      </c>
      <c r="D3207" s="4" t="s">
        <v>462</v>
      </c>
      <c r="E3207" s="12">
        <v>0</v>
      </c>
      <c r="F3207" s="12">
        <v>0</v>
      </c>
    </row>
    <row r="3208" spans="1:6" x14ac:dyDescent="0.25">
      <c r="A3208" s="4" t="s">
        <v>19518</v>
      </c>
      <c r="B3208" s="4" t="s">
        <v>19519</v>
      </c>
      <c r="C3208" s="11">
        <v>20</v>
      </c>
      <c r="D3208" s="4" t="s">
        <v>462</v>
      </c>
      <c r="E3208" s="12">
        <v>0</v>
      </c>
      <c r="F3208" s="12">
        <v>0</v>
      </c>
    </row>
    <row r="3209" spans="1:6" x14ac:dyDescent="0.25">
      <c r="A3209" s="4" t="s">
        <v>19520</v>
      </c>
      <c r="B3209" s="4" t="s">
        <v>19521</v>
      </c>
      <c r="C3209" s="11">
        <v>20</v>
      </c>
      <c r="D3209" s="4" t="s">
        <v>462</v>
      </c>
      <c r="E3209" s="12">
        <v>0</v>
      </c>
      <c r="F3209" s="12">
        <v>0</v>
      </c>
    </row>
    <row r="3210" spans="1:6" x14ac:dyDescent="0.25">
      <c r="A3210" s="4" t="s">
        <v>19522</v>
      </c>
      <c r="B3210" s="4" t="s">
        <v>19523</v>
      </c>
      <c r="C3210" s="11">
        <v>2</v>
      </c>
      <c r="D3210" s="4" t="s">
        <v>462</v>
      </c>
      <c r="E3210" s="12">
        <v>0</v>
      </c>
      <c r="F3210" s="12">
        <v>0</v>
      </c>
    </row>
    <row r="3211" spans="1:6" x14ac:dyDescent="0.25">
      <c r="A3211" s="4" t="s">
        <v>19524</v>
      </c>
      <c r="B3211" s="4" t="s">
        <v>19525</v>
      </c>
      <c r="C3211" s="11">
        <v>2</v>
      </c>
      <c r="D3211" s="4" t="s">
        <v>462</v>
      </c>
      <c r="E3211" s="12">
        <v>0</v>
      </c>
      <c r="F3211" s="12">
        <v>0</v>
      </c>
    </row>
    <row r="3212" spans="1:6" x14ac:dyDescent="0.25">
      <c r="A3212" s="4" t="s">
        <v>19526</v>
      </c>
      <c r="B3212" s="4" t="s">
        <v>19527</v>
      </c>
      <c r="C3212" s="11">
        <v>20</v>
      </c>
      <c r="D3212" s="4" t="s">
        <v>462</v>
      </c>
      <c r="E3212" s="12">
        <v>0</v>
      </c>
      <c r="F3212" s="12">
        <v>0</v>
      </c>
    </row>
    <row r="3213" spans="1:6" x14ac:dyDescent="0.25">
      <c r="A3213" s="4" t="s">
        <v>19528</v>
      </c>
      <c r="B3213" s="4" t="s">
        <v>19529</v>
      </c>
      <c r="C3213" s="11">
        <v>20</v>
      </c>
      <c r="D3213" s="4" t="s">
        <v>462</v>
      </c>
      <c r="E3213" s="12">
        <v>0</v>
      </c>
      <c r="F3213" s="12">
        <v>0</v>
      </c>
    </row>
    <row r="3214" spans="1:6" x14ac:dyDescent="0.25">
      <c r="A3214" s="4" t="s">
        <v>19530</v>
      </c>
      <c r="B3214" s="4" t="s">
        <v>19531</v>
      </c>
      <c r="C3214" s="11">
        <v>2</v>
      </c>
      <c r="D3214" s="4" t="s">
        <v>462</v>
      </c>
      <c r="E3214" s="12">
        <v>0</v>
      </c>
      <c r="F3214" s="12">
        <v>0</v>
      </c>
    </row>
    <row r="3215" spans="1:6" x14ac:dyDescent="0.25">
      <c r="A3215" s="4" t="s">
        <v>19532</v>
      </c>
      <c r="B3215" s="4" t="s">
        <v>19533</v>
      </c>
      <c r="C3215" s="11">
        <v>2</v>
      </c>
      <c r="D3215" s="4" t="s">
        <v>462</v>
      </c>
      <c r="E3215" s="12">
        <v>0</v>
      </c>
      <c r="F3215" s="12">
        <v>0</v>
      </c>
    </row>
    <row r="3216" spans="1:6" x14ac:dyDescent="0.25">
      <c r="A3216" s="4" t="s">
        <v>19534</v>
      </c>
      <c r="B3216" s="4" t="s">
        <v>19535</v>
      </c>
      <c r="C3216" s="11">
        <v>1</v>
      </c>
      <c r="D3216" s="4" t="s">
        <v>462</v>
      </c>
      <c r="E3216" s="12">
        <v>0</v>
      </c>
      <c r="F3216" s="12">
        <v>0</v>
      </c>
    </row>
    <row r="3217" spans="1:6" x14ac:dyDescent="0.25">
      <c r="A3217" s="4" t="s">
        <v>19536</v>
      </c>
      <c r="B3217" s="4" t="s">
        <v>19537</v>
      </c>
      <c r="C3217" s="11">
        <v>1</v>
      </c>
      <c r="D3217" s="4" t="s">
        <v>462</v>
      </c>
      <c r="E3217" s="12">
        <v>0</v>
      </c>
      <c r="F3217" s="12">
        <v>0</v>
      </c>
    </row>
    <row r="3218" spans="1:6" x14ac:dyDescent="0.25">
      <c r="A3218" s="4" t="s">
        <v>19538</v>
      </c>
      <c r="B3218" s="4" t="s">
        <v>19539</v>
      </c>
      <c r="C3218" s="11">
        <v>39</v>
      </c>
      <c r="D3218" s="4" t="s">
        <v>462</v>
      </c>
      <c r="E3218" s="12">
        <v>0</v>
      </c>
      <c r="F3218" s="12">
        <v>0</v>
      </c>
    </row>
    <row r="3219" spans="1:6" x14ac:dyDescent="0.25">
      <c r="A3219" s="4" t="s">
        <v>19540</v>
      </c>
      <c r="B3219" s="4" t="s">
        <v>19541</v>
      </c>
      <c r="C3219" s="11">
        <v>20</v>
      </c>
      <c r="D3219" s="4" t="s">
        <v>462</v>
      </c>
      <c r="E3219" s="12">
        <v>0</v>
      </c>
      <c r="F3219" s="12">
        <v>0</v>
      </c>
    </row>
    <row r="3220" spans="1:6" x14ac:dyDescent="0.25">
      <c r="A3220" s="4" t="s">
        <v>19542</v>
      </c>
      <c r="B3220" s="4" t="s">
        <v>19543</v>
      </c>
      <c r="C3220" s="11">
        <v>15</v>
      </c>
      <c r="D3220" s="4" t="s">
        <v>462</v>
      </c>
      <c r="E3220" s="12">
        <v>0</v>
      </c>
      <c r="F3220" s="12">
        <v>0</v>
      </c>
    </row>
    <row r="3221" spans="1:6" x14ac:dyDescent="0.25">
      <c r="A3221" s="4" t="s">
        <v>19544</v>
      </c>
      <c r="B3221" s="4" t="s">
        <v>19545</v>
      </c>
      <c r="C3221" s="11">
        <v>15</v>
      </c>
      <c r="D3221" s="4" t="s">
        <v>462</v>
      </c>
      <c r="E3221" s="12">
        <v>0</v>
      </c>
      <c r="F3221" s="12">
        <v>0</v>
      </c>
    </row>
    <row r="3222" spans="1:6" x14ac:dyDescent="0.25">
      <c r="A3222" s="4" t="s">
        <v>19546</v>
      </c>
      <c r="B3222" s="4" t="s">
        <v>19547</v>
      </c>
      <c r="C3222" s="11">
        <v>23</v>
      </c>
      <c r="D3222" s="4" t="s">
        <v>462</v>
      </c>
      <c r="E3222" s="12">
        <v>0</v>
      </c>
      <c r="F3222" s="12">
        <v>0</v>
      </c>
    </row>
    <row r="3223" spans="1:6" x14ac:dyDescent="0.25">
      <c r="A3223" s="4" t="s">
        <v>19548</v>
      </c>
      <c r="B3223" s="4" t="s">
        <v>19549</v>
      </c>
      <c r="C3223" s="11">
        <v>3</v>
      </c>
      <c r="D3223" s="4" t="s">
        <v>462</v>
      </c>
      <c r="E3223" s="12">
        <v>0</v>
      </c>
      <c r="F3223" s="12">
        <v>0</v>
      </c>
    </row>
    <row r="3224" spans="1:6" x14ac:dyDescent="0.25">
      <c r="A3224" s="4" t="s">
        <v>19550</v>
      </c>
      <c r="B3224" s="4" t="s">
        <v>19551</v>
      </c>
      <c r="C3224" s="11">
        <v>30</v>
      </c>
      <c r="D3224" s="4" t="s">
        <v>462</v>
      </c>
      <c r="E3224" s="12">
        <v>0</v>
      </c>
      <c r="F3224" s="12">
        <v>0</v>
      </c>
    </row>
    <row r="3225" spans="1:6" x14ac:dyDescent="0.25">
      <c r="A3225" s="4" t="s">
        <v>19552</v>
      </c>
      <c r="B3225" s="4" t="s">
        <v>19553</v>
      </c>
      <c r="C3225" s="11">
        <v>36</v>
      </c>
      <c r="D3225" s="4" t="s">
        <v>462</v>
      </c>
      <c r="E3225" s="12">
        <v>0</v>
      </c>
      <c r="F3225" s="12">
        <v>0</v>
      </c>
    </row>
    <row r="3226" spans="1:6" x14ac:dyDescent="0.25">
      <c r="A3226" s="4" t="s">
        <v>19554</v>
      </c>
      <c r="B3226" s="4" t="s">
        <v>19555</v>
      </c>
      <c r="C3226" s="11">
        <v>8</v>
      </c>
      <c r="D3226" s="4" t="s">
        <v>462</v>
      </c>
      <c r="E3226" s="12">
        <v>0</v>
      </c>
      <c r="F3226" s="12">
        <v>0</v>
      </c>
    </row>
    <row r="3227" spans="1:6" x14ac:dyDescent="0.25">
      <c r="A3227" s="4" t="s">
        <v>19556</v>
      </c>
      <c r="B3227" s="4" t="s">
        <v>19557</v>
      </c>
      <c r="C3227" s="11">
        <v>2</v>
      </c>
      <c r="D3227" s="4" t="s">
        <v>462</v>
      </c>
      <c r="E3227" s="12">
        <v>0</v>
      </c>
      <c r="F3227" s="12">
        <v>0</v>
      </c>
    </row>
    <row r="3228" spans="1:6" x14ac:dyDescent="0.25">
      <c r="A3228" s="4" t="s">
        <v>19558</v>
      </c>
      <c r="B3228" s="4" t="s">
        <v>19559</v>
      </c>
      <c r="C3228" s="11">
        <v>1</v>
      </c>
      <c r="D3228" s="4" t="s">
        <v>462</v>
      </c>
      <c r="E3228" s="12">
        <v>267</v>
      </c>
      <c r="F3228" s="12">
        <v>267</v>
      </c>
    </row>
    <row r="3229" spans="1:6" x14ac:dyDescent="0.25">
      <c r="A3229" s="4" t="s">
        <v>19560</v>
      </c>
      <c r="B3229" s="4" t="s">
        <v>19561</v>
      </c>
      <c r="C3229" s="11">
        <v>1</v>
      </c>
      <c r="D3229" s="4" t="s">
        <v>462</v>
      </c>
      <c r="E3229" s="12">
        <v>267</v>
      </c>
      <c r="F3229" s="12">
        <v>267</v>
      </c>
    </row>
    <row r="3230" spans="1:6" x14ac:dyDescent="0.25">
      <c r="A3230" s="4" t="s">
        <v>19562</v>
      </c>
      <c r="B3230" s="4" t="s">
        <v>19563</v>
      </c>
      <c r="C3230" s="11">
        <v>50</v>
      </c>
      <c r="D3230" s="4" t="s">
        <v>462</v>
      </c>
      <c r="E3230" s="12">
        <v>0</v>
      </c>
      <c r="F3230" s="12">
        <v>0</v>
      </c>
    </row>
    <row r="3231" spans="1:6" x14ac:dyDescent="0.25">
      <c r="A3231" s="4" t="s">
        <v>19564</v>
      </c>
      <c r="B3231" s="4" t="s">
        <v>19565</v>
      </c>
      <c r="C3231" s="11">
        <v>13</v>
      </c>
      <c r="D3231" s="4" t="s">
        <v>462</v>
      </c>
      <c r="E3231" s="12">
        <v>0</v>
      </c>
      <c r="F3231" s="12">
        <v>0</v>
      </c>
    </row>
    <row r="3232" spans="1:6" x14ac:dyDescent="0.25">
      <c r="A3232" s="4" t="s">
        <v>19566</v>
      </c>
      <c r="B3232" s="4" t="s">
        <v>19567</v>
      </c>
      <c r="C3232" s="11">
        <v>6</v>
      </c>
      <c r="D3232" s="4" t="s">
        <v>462</v>
      </c>
      <c r="E3232" s="12">
        <v>0</v>
      </c>
      <c r="F3232" s="12">
        <v>0</v>
      </c>
    </row>
    <row r="3233" spans="1:6" x14ac:dyDescent="0.25">
      <c r="A3233" s="4" t="s">
        <v>19568</v>
      </c>
      <c r="B3233" s="4" t="s">
        <v>19569</v>
      </c>
      <c r="C3233" s="11">
        <v>6</v>
      </c>
      <c r="D3233" s="4" t="s">
        <v>462</v>
      </c>
      <c r="E3233" s="12">
        <v>0</v>
      </c>
      <c r="F3233" s="12">
        <v>0</v>
      </c>
    </row>
    <row r="3234" spans="1:6" x14ac:dyDescent="0.25">
      <c r="A3234" s="4" t="s">
        <v>19570</v>
      </c>
      <c r="B3234" s="4" t="s">
        <v>19571</v>
      </c>
      <c r="C3234" s="11">
        <v>20</v>
      </c>
      <c r="D3234" s="4" t="s">
        <v>462</v>
      </c>
      <c r="E3234" s="12">
        <v>0</v>
      </c>
      <c r="F3234" s="12">
        <v>0</v>
      </c>
    </row>
    <row r="3235" spans="1:6" x14ac:dyDescent="0.25">
      <c r="A3235" s="4" t="s">
        <v>19572</v>
      </c>
      <c r="B3235" s="4" t="s">
        <v>19573</v>
      </c>
      <c r="C3235" s="11">
        <v>20</v>
      </c>
      <c r="D3235" s="4" t="s">
        <v>462</v>
      </c>
      <c r="E3235" s="12">
        <v>0</v>
      </c>
      <c r="F3235" s="12">
        <v>0</v>
      </c>
    </row>
    <row r="3236" spans="1:6" x14ac:dyDescent="0.25">
      <c r="A3236" s="4" t="s">
        <v>19574</v>
      </c>
      <c r="B3236" s="4" t="s">
        <v>19575</v>
      </c>
      <c r="C3236" s="11">
        <v>5</v>
      </c>
      <c r="D3236" s="4" t="s">
        <v>462</v>
      </c>
      <c r="E3236" s="12">
        <v>0</v>
      </c>
      <c r="F3236" s="12">
        <v>0</v>
      </c>
    </row>
    <row r="3237" spans="1:6" x14ac:dyDescent="0.25">
      <c r="A3237" s="4" t="s">
        <v>19576</v>
      </c>
      <c r="B3237" s="4" t="s">
        <v>19577</v>
      </c>
      <c r="C3237" s="11">
        <v>5</v>
      </c>
      <c r="D3237" s="4" t="s">
        <v>462</v>
      </c>
      <c r="E3237" s="12">
        <v>246.5</v>
      </c>
      <c r="F3237" s="12">
        <v>1232.5</v>
      </c>
    </row>
    <row r="3238" spans="1:6" x14ac:dyDescent="0.25">
      <c r="A3238" s="4" t="s">
        <v>19578</v>
      </c>
      <c r="B3238" s="4" t="s">
        <v>19579</v>
      </c>
      <c r="C3238" s="11">
        <v>15</v>
      </c>
      <c r="D3238" s="4" t="s">
        <v>462</v>
      </c>
      <c r="E3238" s="12">
        <v>0</v>
      </c>
      <c r="F3238" s="12">
        <v>0</v>
      </c>
    </row>
    <row r="3239" spans="1:6" x14ac:dyDescent="0.25">
      <c r="A3239" s="4" t="s">
        <v>19580</v>
      </c>
      <c r="B3239" s="4" t="s">
        <v>19581</v>
      </c>
      <c r="C3239" s="11">
        <v>14</v>
      </c>
      <c r="D3239" s="4" t="s">
        <v>462</v>
      </c>
      <c r="E3239" s="12">
        <v>0</v>
      </c>
      <c r="F3239" s="12">
        <v>0</v>
      </c>
    </row>
    <row r="3240" spans="1:6" x14ac:dyDescent="0.25">
      <c r="A3240" s="4" t="s">
        <v>19582</v>
      </c>
      <c r="B3240" s="4" t="s">
        <v>19583</v>
      </c>
      <c r="C3240" s="11">
        <v>12</v>
      </c>
      <c r="D3240" s="4" t="s">
        <v>462</v>
      </c>
      <c r="E3240" s="12">
        <v>0</v>
      </c>
      <c r="F3240" s="12">
        <v>0</v>
      </c>
    </row>
    <row r="3241" spans="1:6" x14ac:dyDescent="0.25">
      <c r="A3241" s="4" t="s">
        <v>19584</v>
      </c>
      <c r="B3241" s="4" t="s">
        <v>19585</v>
      </c>
      <c r="C3241" s="11">
        <v>6</v>
      </c>
      <c r="D3241" s="4" t="s">
        <v>462</v>
      </c>
      <c r="E3241" s="12">
        <v>411.2</v>
      </c>
      <c r="F3241" s="12">
        <v>2467.1999999999998</v>
      </c>
    </row>
    <row r="3242" spans="1:6" x14ac:dyDescent="0.25">
      <c r="A3242" s="4" t="s">
        <v>19586</v>
      </c>
      <c r="B3242" s="4" t="s">
        <v>19587</v>
      </c>
      <c r="C3242" s="11">
        <v>11</v>
      </c>
      <c r="D3242" s="4" t="s">
        <v>462</v>
      </c>
      <c r="E3242" s="12">
        <v>0</v>
      </c>
      <c r="F3242" s="12">
        <v>0</v>
      </c>
    </row>
    <row r="3243" spans="1:6" x14ac:dyDescent="0.25">
      <c r="A3243" s="4" t="s">
        <v>19588</v>
      </c>
      <c r="B3243" s="4" t="s">
        <v>19589</v>
      </c>
      <c r="C3243" s="11">
        <v>19</v>
      </c>
      <c r="D3243" s="4" t="s">
        <v>462</v>
      </c>
      <c r="E3243" s="12">
        <v>0</v>
      </c>
      <c r="F3243" s="12">
        <v>0</v>
      </c>
    </row>
    <row r="3244" spans="1:6" x14ac:dyDescent="0.25">
      <c r="A3244" s="4" t="s">
        <v>19590</v>
      </c>
      <c r="B3244" s="4" t="s">
        <v>19591</v>
      </c>
      <c r="C3244" s="11">
        <v>12</v>
      </c>
      <c r="D3244" s="4" t="s">
        <v>462</v>
      </c>
      <c r="E3244" s="12">
        <v>0</v>
      </c>
      <c r="F3244" s="12">
        <v>0</v>
      </c>
    </row>
    <row r="3245" spans="1:6" x14ac:dyDescent="0.25">
      <c r="A3245" s="4" t="s">
        <v>19592</v>
      </c>
      <c r="B3245" s="4" t="s">
        <v>19593</v>
      </c>
      <c r="C3245" s="11">
        <v>19</v>
      </c>
      <c r="D3245" s="4" t="s">
        <v>462</v>
      </c>
      <c r="E3245" s="12">
        <v>0</v>
      </c>
      <c r="F3245" s="12">
        <v>0</v>
      </c>
    </row>
    <row r="3246" spans="1:6" x14ac:dyDescent="0.25">
      <c r="A3246" s="4" t="s">
        <v>19594</v>
      </c>
      <c r="B3246" s="4" t="s">
        <v>19595</v>
      </c>
      <c r="C3246" s="11">
        <v>6</v>
      </c>
      <c r="D3246" s="4" t="s">
        <v>462</v>
      </c>
      <c r="E3246" s="12">
        <v>0</v>
      </c>
      <c r="F3246" s="12">
        <v>0</v>
      </c>
    </row>
    <row r="3247" spans="1:6" x14ac:dyDescent="0.25">
      <c r="A3247" s="4" t="s">
        <v>19596</v>
      </c>
      <c r="B3247" s="4" t="s">
        <v>19597</v>
      </c>
      <c r="C3247" s="11">
        <v>3</v>
      </c>
      <c r="D3247" s="4" t="s">
        <v>462</v>
      </c>
      <c r="E3247" s="12">
        <v>0</v>
      </c>
      <c r="F3247" s="12">
        <v>0</v>
      </c>
    </row>
    <row r="3248" spans="1:6" x14ac:dyDescent="0.25">
      <c r="A3248" s="4" t="s">
        <v>19598</v>
      </c>
      <c r="B3248" s="4" t="s">
        <v>19599</v>
      </c>
      <c r="C3248" s="11">
        <v>3</v>
      </c>
      <c r="D3248" s="4" t="s">
        <v>462</v>
      </c>
      <c r="E3248" s="12">
        <v>0</v>
      </c>
      <c r="F3248" s="12">
        <v>0</v>
      </c>
    </row>
    <row r="3249" spans="1:6" x14ac:dyDescent="0.25">
      <c r="A3249" s="4" t="s">
        <v>19600</v>
      </c>
      <c r="B3249" s="4" t="s">
        <v>19601</v>
      </c>
      <c r="C3249" s="11">
        <v>25</v>
      </c>
      <c r="D3249" s="4" t="s">
        <v>462</v>
      </c>
      <c r="E3249" s="12">
        <v>0</v>
      </c>
      <c r="F3249" s="12">
        <v>0</v>
      </c>
    </row>
    <row r="3250" spans="1:6" x14ac:dyDescent="0.25">
      <c r="A3250" s="4" t="s">
        <v>19602</v>
      </c>
      <c r="B3250" s="4" t="s">
        <v>19603</v>
      </c>
      <c r="C3250" s="11">
        <v>25</v>
      </c>
      <c r="D3250" s="4" t="s">
        <v>462</v>
      </c>
      <c r="E3250" s="12">
        <v>0</v>
      </c>
      <c r="F3250" s="12">
        <v>0</v>
      </c>
    </row>
    <row r="3251" spans="1:6" x14ac:dyDescent="0.25">
      <c r="A3251" s="4" t="s">
        <v>19604</v>
      </c>
      <c r="B3251" s="4" t="s">
        <v>19605</v>
      </c>
      <c r="C3251" s="11">
        <v>29</v>
      </c>
      <c r="D3251" s="4" t="s">
        <v>462</v>
      </c>
      <c r="E3251" s="12">
        <v>0</v>
      </c>
      <c r="F3251" s="12">
        <v>0</v>
      </c>
    </row>
    <row r="3252" spans="1:6" x14ac:dyDescent="0.25">
      <c r="A3252" s="4" t="s">
        <v>19606</v>
      </c>
      <c r="B3252" s="4" t="s">
        <v>19607</v>
      </c>
      <c r="C3252" s="11">
        <v>8</v>
      </c>
      <c r="D3252" s="4" t="s">
        <v>462</v>
      </c>
      <c r="E3252" s="12">
        <v>0</v>
      </c>
      <c r="F3252" s="12">
        <v>0</v>
      </c>
    </row>
    <row r="3253" spans="1:6" x14ac:dyDescent="0.25">
      <c r="A3253" s="4" t="s">
        <v>19608</v>
      </c>
      <c r="B3253" s="4" t="s">
        <v>19609</v>
      </c>
      <c r="C3253" s="11">
        <v>12</v>
      </c>
      <c r="D3253" s="4" t="s">
        <v>462</v>
      </c>
      <c r="E3253" s="12">
        <v>0</v>
      </c>
      <c r="F3253" s="12">
        <v>0</v>
      </c>
    </row>
    <row r="3254" spans="1:6" x14ac:dyDescent="0.25">
      <c r="A3254" s="4" t="s">
        <v>19610</v>
      </c>
      <c r="B3254" s="4" t="s">
        <v>19611</v>
      </c>
      <c r="C3254" s="11">
        <v>5</v>
      </c>
      <c r="D3254" s="4" t="s">
        <v>462</v>
      </c>
      <c r="E3254" s="12">
        <v>0</v>
      </c>
      <c r="F3254" s="12">
        <v>0</v>
      </c>
    </row>
    <row r="3255" spans="1:6" x14ac:dyDescent="0.25">
      <c r="A3255" s="4" t="s">
        <v>19612</v>
      </c>
      <c r="B3255" s="4" t="s">
        <v>19613</v>
      </c>
      <c r="C3255" s="11">
        <v>33</v>
      </c>
      <c r="D3255" s="4" t="s">
        <v>462</v>
      </c>
      <c r="E3255" s="12">
        <v>0</v>
      </c>
      <c r="F3255" s="12">
        <v>0</v>
      </c>
    </row>
    <row r="3256" spans="1:6" x14ac:dyDescent="0.25">
      <c r="A3256" s="4" t="s">
        <v>19614</v>
      </c>
      <c r="B3256" s="4" t="s">
        <v>19615</v>
      </c>
      <c r="C3256" s="11">
        <v>49</v>
      </c>
      <c r="D3256" s="4" t="s">
        <v>462</v>
      </c>
      <c r="E3256" s="12">
        <v>0</v>
      </c>
      <c r="F3256" s="12">
        <v>0</v>
      </c>
    </row>
    <row r="3257" spans="1:6" x14ac:dyDescent="0.25">
      <c r="A3257" s="4" t="s">
        <v>19616</v>
      </c>
      <c r="B3257" s="4" t="s">
        <v>19617</v>
      </c>
      <c r="C3257" s="11">
        <v>46</v>
      </c>
      <c r="D3257" s="4" t="s">
        <v>462</v>
      </c>
      <c r="E3257" s="12">
        <v>0</v>
      </c>
      <c r="F3257" s="12">
        <v>0</v>
      </c>
    </row>
    <row r="3258" spans="1:6" x14ac:dyDescent="0.25">
      <c r="A3258" s="4" t="s">
        <v>19618</v>
      </c>
      <c r="B3258" s="4" t="s">
        <v>19619</v>
      </c>
      <c r="C3258" s="11">
        <v>24</v>
      </c>
      <c r="D3258" s="4" t="s">
        <v>462</v>
      </c>
      <c r="E3258" s="12">
        <v>0</v>
      </c>
      <c r="F3258" s="12">
        <v>0</v>
      </c>
    </row>
    <row r="3259" spans="1:6" x14ac:dyDescent="0.25">
      <c r="A3259" s="4" t="s">
        <v>19620</v>
      </c>
      <c r="B3259" s="4" t="s">
        <v>19621</v>
      </c>
      <c r="C3259" s="11">
        <v>22</v>
      </c>
      <c r="D3259" s="4" t="s">
        <v>462</v>
      </c>
      <c r="E3259" s="12">
        <v>0</v>
      </c>
      <c r="F3259" s="12">
        <v>0</v>
      </c>
    </row>
    <row r="3260" spans="1:6" x14ac:dyDescent="0.25">
      <c r="A3260" s="4" t="s">
        <v>19622</v>
      </c>
      <c r="B3260" s="4" t="s">
        <v>19623</v>
      </c>
      <c r="C3260" s="11">
        <v>54</v>
      </c>
      <c r="D3260" s="4" t="s">
        <v>462</v>
      </c>
      <c r="E3260" s="12">
        <v>0</v>
      </c>
      <c r="F3260" s="12">
        <v>0</v>
      </c>
    </row>
    <row r="3261" spans="1:6" x14ac:dyDescent="0.25">
      <c r="A3261" s="4" t="s">
        <v>19624</v>
      </c>
      <c r="B3261" s="4" t="s">
        <v>19625</v>
      </c>
      <c r="C3261" s="11">
        <v>19</v>
      </c>
      <c r="D3261" s="4" t="s">
        <v>462</v>
      </c>
      <c r="E3261" s="12">
        <v>0</v>
      </c>
      <c r="F3261" s="12">
        <v>0</v>
      </c>
    </row>
    <row r="3262" spans="1:6" x14ac:dyDescent="0.25">
      <c r="A3262" s="4" t="s">
        <v>19626</v>
      </c>
      <c r="B3262" s="4" t="s">
        <v>19627</v>
      </c>
      <c r="C3262" s="11">
        <v>2</v>
      </c>
      <c r="D3262" s="4" t="s">
        <v>462</v>
      </c>
      <c r="E3262" s="12">
        <v>0</v>
      </c>
      <c r="F3262" s="12">
        <v>0</v>
      </c>
    </row>
    <row r="3263" spans="1:6" x14ac:dyDescent="0.25">
      <c r="A3263" s="4" t="s">
        <v>19628</v>
      </c>
      <c r="B3263" s="4" t="s">
        <v>19629</v>
      </c>
      <c r="C3263" s="11">
        <v>20</v>
      </c>
      <c r="D3263" s="4" t="s">
        <v>462</v>
      </c>
      <c r="E3263" s="12">
        <v>0</v>
      </c>
      <c r="F3263" s="12">
        <v>0</v>
      </c>
    </row>
    <row r="3264" spans="1:6" x14ac:dyDescent="0.25">
      <c r="A3264" s="4" t="s">
        <v>19630</v>
      </c>
      <c r="B3264" s="4" t="s">
        <v>19631</v>
      </c>
      <c r="C3264" s="11">
        <v>50</v>
      </c>
      <c r="D3264" s="4" t="s">
        <v>462</v>
      </c>
      <c r="E3264" s="12">
        <v>0</v>
      </c>
      <c r="F3264" s="12">
        <v>0</v>
      </c>
    </row>
    <row r="3265" spans="1:6" x14ac:dyDescent="0.25">
      <c r="A3265" s="4" t="s">
        <v>19632</v>
      </c>
      <c r="B3265" s="4" t="s">
        <v>19633</v>
      </c>
      <c r="C3265" s="11">
        <v>1</v>
      </c>
      <c r="D3265" s="4" t="s">
        <v>462</v>
      </c>
      <c r="E3265" s="12">
        <v>0</v>
      </c>
      <c r="F3265" s="12">
        <v>0</v>
      </c>
    </row>
    <row r="3266" spans="1:6" x14ac:dyDescent="0.25">
      <c r="A3266" s="4" t="s">
        <v>19634</v>
      </c>
      <c r="B3266" s="4" t="s">
        <v>19635</v>
      </c>
      <c r="C3266" s="11">
        <v>18</v>
      </c>
      <c r="D3266" s="4" t="s">
        <v>462</v>
      </c>
      <c r="E3266" s="12">
        <v>0</v>
      </c>
      <c r="F3266" s="12">
        <v>0</v>
      </c>
    </row>
    <row r="3267" spans="1:6" x14ac:dyDescent="0.25">
      <c r="A3267" s="4" t="s">
        <v>19636</v>
      </c>
      <c r="B3267" s="4" t="s">
        <v>19637</v>
      </c>
      <c r="C3267" s="11">
        <v>28</v>
      </c>
      <c r="D3267" s="4" t="s">
        <v>462</v>
      </c>
      <c r="E3267" s="12">
        <v>0</v>
      </c>
      <c r="F3267" s="12">
        <v>0</v>
      </c>
    </row>
    <row r="3268" spans="1:6" x14ac:dyDescent="0.25">
      <c r="A3268" s="4" t="s">
        <v>19638</v>
      </c>
      <c r="B3268" s="4" t="s">
        <v>19639</v>
      </c>
      <c r="C3268" s="11">
        <v>30</v>
      </c>
      <c r="D3268" s="4" t="s">
        <v>462</v>
      </c>
      <c r="E3268" s="12">
        <v>0</v>
      </c>
      <c r="F3268" s="12">
        <v>0</v>
      </c>
    </row>
    <row r="3269" spans="1:6" x14ac:dyDescent="0.25">
      <c r="A3269" s="4" t="s">
        <v>19640</v>
      </c>
      <c r="B3269" s="4" t="s">
        <v>19641</v>
      </c>
      <c r="C3269" s="11">
        <v>2</v>
      </c>
      <c r="D3269" s="4" t="s">
        <v>462</v>
      </c>
      <c r="E3269" s="12">
        <v>0</v>
      </c>
      <c r="F3269" s="12">
        <v>0</v>
      </c>
    </row>
    <row r="3270" spans="1:6" x14ac:dyDescent="0.25">
      <c r="A3270" s="4" t="s">
        <v>19642</v>
      </c>
      <c r="B3270" s="4" t="s">
        <v>19643</v>
      </c>
      <c r="C3270" s="11">
        <v>2</v>
      </c>
      <c r="D3270" s="4" t="s">
        <v>462</v>
      </c>
      <c r="E3270" s="12">
        <v>0</v>
      </c>
      <c r="F3270" s="12">
        <v>0</v>
      </c>
    </row>
    <row r="3271" spans="1:6" x14ac:dyDescent="0.25">
      <c r="A3271" s="4" t="s">
        <v>19644</v>
      </c>
      <c r="B3271" s="4" t="s">
        <v>19645</v>
      </c>
      <c r="C3271" s="11">
        <v>4</v>
      </c>
      <c r="D3271" s="4" t="s">
        <v>462</v>
      </c>
      <c r="E3271" s="12">
        <v>0</v>
      </c>
      <c r="F3271" s="12">
        <v>0</v>
      </c>
    </row>
    <row r="3272" spans="1:6" x14ac:dyDescent="0.25">
      <c r="A3272" s="4" t="s">
        <v>19646</v>
      </c>
      <c r="B3272" s="4" t="s">
        <v>19647</v>
      </c>
      <c r="C3272" s="11">
        <v>45</v>
      </c>
      <c r="D3272" s="4" t="s">
        <v>462</v>
      </c>
      <c r="E3272" s="12">
        <v>0</v>
      </c>
      <c r="F3272" s="12">
        <v>0</v>
      </c>
    </row>
    <row r="3273" spans="1:6" x14ac:dyDescent="0.25">
      <c r="A3273" s="4" t="s">
        <v>19648</v>
      </c>
      <c r="B3273" s="4" t="s">
        <v>19649</v>
      </c>
      <c r="C3273" s="11">
        <v>40</v>
      </c>
      <c r="D3273" s="4" t="s">
        <v>462</v>
      </c>
      <c r="E3273" s="12">
        <v>0</v>
      </c>
      <c r="F3273" s="12">
        <v>0</v>
      </c>
    </row>
    <row r="3274" spans="1:6" x14ac:dyDescent="0.25">
      <c r="A3274" s="4" t="s">
        <v>19650</v>
      </c>
      <c r="B3274" s="4" t="s">
        <v>19651</v>
      </c>
      <c r="C3274" s="11">
        <v>14</v>
      </c>
      <c r="D3274" s="4" t="s">
        <v>462</v>
      </c>
      <c r="E3274" s="12">
        <v>0</v>
      </c>
      <c r="F3274" s="12">
        <v>0</v>
      </c>
    </row>
    <row r="3275" spans="1:6" x14ac:dyDescent="0.25">
      <c r="A3275" s="4" t="s">
        <v>19652</v>
      </c>
      <c r="B3275" s="4" t="s">
        <v>19653</v>
      </c>
      <c r="C3275" s="11">
        <v>5</v>
      </c>
      <c r="D3275" s="4" t="s">
        <v>462</v>
      </c>
      <c r="E3275" s="12">
        <v>0</v>
      </c>
      <c r="F3275" s="12">
        <v>0</v>
      </c>
    </row>
    <row r="3276" spans="1:6" x14ac:dyDescent="0.25">
      <c r="A3276" s="4" t="s">
        <v>19654</v>
      </c>
      <c r="B3276" s="4" t="s">
        <v>19655</v>
      </c>
      <c r="C3276" s="11">
        <v>1</v>
      </c>
      <c r="D3276" s="4" t="s">
        <v>462</v>
      </c>
      <c r="E3276" s="12">
        <v>0</v>
      </c>
      <c r="F3276" s="12">
        <v>0</v>
      </c>
    </row>
    <row r="3277" spans="1:6" x14ac:dyDescent="0.25">
      <c r="A3277" s="4" t="s">
        <v>19656</v>
      </c>
      <c r="B3277" s="4" t="s">
        <v>19657</v>
      </c>
      <c r="C3277" s="11">
        <v>1</v>
      </c>
      <c r="D3277" s="4" t="s">
        <v>462</v>
      </c>
      <c r="E3277" s="12">
        <v>0</v>
      </c>
      <c r="F3277" s="12">
        <v>0</v>
      </c>
    </row>
    <row r="3278" spans="1:6" x14ac:dyDescent="0.25">
      <c r="A3278" s="4" t="s">
        <v>19658</v>
      </c>
      <c r="B3278" s="4" t="s">
        <v>19659</v>
      </c>
      <c r="C3278" s="11">
        <v>11</v>
      </c>
      <c r="D3278" s="4" t="s">
        <v>462</v>
      </c>
      <c r="E3278" s="12">
        <v>0</v>
      </c>
      <c r="F3278" s="12">
        <v>0</v>
      </c>
    </row>
    <row r="3279" spans="1:6" x14ac:dyDescent="0.25">
      <c r="A3279" s="4" t="s">
        <v>19660</v>
      </c>
      <c r="B3279" s="4" t="s">
        <v>19661</v>
      </c>
      <c r="C3279" s="11">
        <v>40</v>
      </c>
      <c r="D3279" s="4" t="s">
        <v>462</v>
      </c>
      <c r="E3279" s="12">
        <v>0</v>
      </c>
      <c r="F3279" s="12">
        <v>0</v>
      </c>
    </row>
    <row r="3280" spans="1:6" x14ac:dyDescent="0.25">
      <c r="A3280" s="4" t="s">
        <v>19662</v>
      </c>
      <c r="B3280" s="4" t="s">
        <v>19663</v>
      </c>
      <c r="C3280" s="11">
        <v>38</v>
      </c>
      <c r="D3280" s="4" t="s">
        <v>462</v>
      </c>
      <c r="E3280" s="12">
        <v>0</v>
      </c>
      <c r="F3280" s="12">
        <v>0</v>
      </c>
    </row>
    <row r="3281" spans="1:6" x14ac:dyDescent="0.25">
      <c r="A3281" s="4" t="s">
        <v>19664</v>
      </c>
      <c r="B3281" s="4" t="s">
        <v>19665</v>
      </c>
      <c r="C3281" s="11">
        <v>18</v>
      </c>
      <c r="D3281" s="4" t="s">
        <v>462</v>
      </c>
      <c r="E3281" s="12">
        <v>0</v>
      </c>
      <c r="F3281" s="12">
        <v>0</v>
      </c>
    </row>
    <row r="3282" spans="1:6" x14ac:dyDescent="0.25">
      <c r="A3282" s="4" t="s">
        <v>19666</v>
      </c>
      <c r="B3282" s="4" t="s">
        <v>19667</v>
      </c>
      <c r="C3282" s="11">
        <v>5</v>
      </c>
      <c r="D3282" s="4" t="s">
        <v>462</v>
      </c>
      <c r="E3282" s="12">
        <v>0</v>
      </c>
      <c r="F3282" s="12">
        <v>0</v>
      </c>
    </row>
    <row r="3283" spans="1:6" x14ac:dyDescent="0.25">
      <c r="A3283" s="4" t="s">
        <v>19668</v>
      </c>
      <c r="B3283" s="4" t="s">
        <v>19669</v>
      </c>
      <c r="C3283" s="11">
        <v>12</v>
      </c>
      <c r="D3283" s="4" t="s">
        <v>462</v>
      </c>
      <c r="E3283" s="12">
        <v>0</v>
      </c>
      <c r="F3283" s="12">
        <v>0</v>
      </c>
    </row>
    <row r="3284" spans="1:6" x14ac:dyDescent="0.25">
      <c r="A3284" s="4" t="s">
        <v>19670</v>
      </c>
      <c r="B3284" s="4" t="s">
        <v>19671</v>
      </c>
      <c r="C3284" s="11">
        <v>7</v>
      </c>
      <c r="D3284" s="4" t="s">
        <v>462</v>
      </c>
      <c r="E3284" s="12">
        <v>0</v>
      </c>
      <c r="F3284" s="12">
        <v>0</v>
      </c>
    </row>
    <row r="3285" spans="1:6" x14ac:dyDescent="0.25">
      <c r="A3285" s="4" t="s">
        <v>19672</v>
      </c>
      <c r="B3285" s="4" t="s">
        <v>19673</v>
      </c>
      <c r="C3285" s="11">
        <v>6</v>
      </c>
      <c r="D3285" s="4" t="s">
        <v>462</v>
      </c>
      <c r="E3285" s="12">
        <v>594.65</v>
      </c>
      <c r="F3285" s="12">
        <v>3567.9</v>
      </c>
    </row>
    <row r="3286" spans="1:6" x14ac:dyDescent="0.25">
      <c r="A3286" s="4" t="s">
        <v>19674</v>
      </c>
      <c r="B3286" s="4" t="s">
        <v>19675</v>
      </c>
      <c r="C3286" s="11">
        <v>6</v>
      </c>
      <c r="D3286" s="4" t="s">
        <v>462</v>
      </c>
      <c r="E3286" s="12">
        <v>571.78</v>
      </c>
      <c r="F3286" s="12">
        <v>3430.68</v>
      </c>
    </row>
    <row r="3287" spans="1:6" x14ac:dyDescent="0.25">
      <c r="A3287" s="4" t="s">
        <v>19676</v>
      </c>
      <c r="B3287" s="4" t="s">
        <v>19677</v>
      </c>
      <c r="C3287" s="11">
        <v>2</v>
      </c>
      <c r="D3287" s="4" t="s">
        <v>462</v>
      </c>
      <c r="E3287" s="12">
        <v>0</v>
      </c>
      <c r="F3287" s="12">
        <v>0</v>
      </c>
    </row>
    <row r="3288" spans="1:6" x14ac:dyDescent="0.25">
      <c r="A3288" s="4" t="s">
        <v>19678</v>
      </c>
      <c r="B3288" s="4" t="s">
        <v>19679</v>
      </c>
      <c r="C3288" s="11">
        <v>20</v>
      </c>
      <c r="D3288" s="4" t="s">
        <v>462</v>
      </c>
      <c r="E3288" s="12">
        <v>0</v>
      </c>
      <c r="F3288" s="12">
        <v>0</v>
      </c>
    </row>
    <row r="3289" spans="1:6" x14ac:dyDescent="0.25">
      <c r="A3289" s="4" t="s">
        <v>19680</v>
      </c>
      <c r="B3289" s="4" t="s">
        <v>19681</v>
      </c>
      <c r="C3289" s="11">
        <v>14</v>
      </c>
      <c r="D3289" s="4" t="s">
        <v>462</v>
      </c>
      <c r="E3289" s="12">
        <v>0</v>
      </c>
      <c r="F3289" s="12">
        <v>0</v>
      </c>
    </row>
    <row r="3290" spans="1:6" x14ac:dyDescent="0.25">
      <c r="A3290" s="4" t="s">
        <v>19682</v>
      </c>
      <c r="B3290" s="4" t="s">
        <v>19683</v>
      </c>
      <c r="C3290" s="11">
        <v>14</v>
      </c>
      <c r="D3290" s="4" t="s">
        <v>462</v>
      </c>
      <c r="E3290" s="12">
        <v>0</v>
      </c>
      <c r="F3290" s="12">
        <v>0</v>
      </c>
    </row>
    <row r="3291" spans="1:6" x14ac:dyDescent="0.25">
      <c r="A3291" s="4" t="s">
        <v>19684</v>
      </c>
      <c r="B3291" s="4" t="s">
        <v>19685</v>
      </c>
      <c r="C3291" s="11">
        <v>7</v>
      </c>
      <c r="D3291" s="4" t="s">
        <v>462</v>
      </c>
      <c r="E3291" s="12">
        <v>0</v>
      </c>
      <c r="F3291" s="12">
        <v>0</v>
      </c>
    </row>
    <row r="3292" spans="1:6" x14ac:dyDescent="0.25">
      <c r="A3292" s="4" t="s">
        <v>19686</v>
      </c>
      <c r="B3292" s="4" t="s">
        <v>19687</v>
      </c>
      <c r="C3292" s="11">
        <v>13</v>
      </c>
      <c r="D3292" s="4" t="s">
        <v>462</v>
      </c>
      <c r="E3292" s="12">
        <v>0</v>
      </c>
      <c r="F3292" s="12">
        <v>0</v>
      </c>
    </row>
    <row r="3293" spans="1:6" x14ac:dyDescent="0.25">
      <c r="A3293" s="4" t="s">
        <v>19688</v>
      </c>
      <c r="B3293" s="4" t="s">
        <v>19689</v>
      </c>
      <c r="C3293" s="11">
        <v>23</v>
      </c>
      <c r="D3293" s="4" t="s">
        <v>462</v>
      </c>
      <c r="E3293" s="12">
        <v>0</v>
      </c>
      <c r="F3293" s="12">
        <v>0</v>
      </c>
    </row>
    <row r="3294" spans="1:6" x14ac:dyDescent="0.25">
      <c r="A3294" s="4" t="s">
        <v>19690</v>
      </c>
      <c r="B3294" s="4" t="s">
        <v>19691</v>
      </c>
      <c r="C3294" s="11">
        <v>10</v>
      </c>
      <c r="D3294" s="4" t="s">
        <v>462</v>
      </c>
      <c r="E3294" s="12">
        <v>0</v>
      </c>
      <c r="F3294" s="12">
        <v>0</v>
      </c>
    </row>
    <row r="3295" spans="1:6" x14ac:dyDescent="0.25">
      <c r="A3295" s="4" t="s">
        <v>19692</v>
      </c>
      <c r="B3295" s="4" t="s">
        <v>19693</v>
      </c>
      <c r="C3295" s="11">
        <v>39</v>
      </c>
      <c r="D3295" s="4" t="s">
        <v>462</v>
      </c>
      <c r="E3295" s="12">
        <v>0</v>
      </c>
      <c r="F3295" s="12">
        <v>0</v>
      </c>
    </row>
    <row r="3296" spans="1:6" x14ac:dyDescent="0.25">
      <c r="A3296" s="4" t="s">
        <v>19694</v>
      </c>
      <c r="B3296" s="4" t="s">
        <v>19695</v>
      </c>
      <c r="C3296" s="11">
        <v>1</v>
      </c>
      <c r="D3296" s="4" t="s">
        <v>462</v>
      </c>
      <c r="E3296" s="12">
        <v>0</v>
      </c>
      <c r="F3296" s="12">
        <v>0</v>
      </c>
    </row>
    <row r="3297" spans="1:6" x14ac:dyDescent="0.25">
      <c r="A3297" s="4" t="s">
        <v>19696</v>
      </c>
      <c r="B3297" s="4" t="s">
        <v>19697</v>
      </c>
      <c r="C3297" s="11">
        <v>27</v>
      </c>
      <c r="D3297" s="4" t="s">
        <v>462</v>
      </c>
      <c r="E3297" s="12">
        <v>0</v>
      </c>
      <c r="F3297" s="12">
        <v>0</v>
      </c>
    </row>
    <row r="3298" spans="1:6" x14ac:dyDescent="0.25">
      <c r="A3298" s="4" t="s">
        <v>19698</v>
      </c>
      <c r="B3298" s="4" t="s">
        <v>19699</v>
      </c>
      <c r="C3298" s="11">
        <v>13</v>
      </c>
      <c r="D3298" s="4" t="s">
        <v>462</v>
      </c>
      <c r="E3298" s="12">
        <v>0</v>
      </c>
      <c r="F3298" s="12">
        <v>0</v>
      </c>
    </row>
    <row r="3299" spans="1:6" x14ac:dyDescent="0.25">
      <c r="A3299" s="4" t="s">
        <v>19700</v>
      </c>
      <c r="B3299" s="4" t="s">
        <v>19701</v>
      </c>
      <c r="C3299" s="11">
        <v>12</v>
      </c>
      <c r="D3299" s="4" t="s">
        <v>462</v>
      </c>
      <c r="E3299" s="12">
        <v>0</v>
      </c>
      <c r="F3299" s="12">
        <v>0</v>
      </c>
    </row>
    <row r="3300" spans="1:6" x14ac:dyDescent="0.25">
      <c r="A3300" s="4" t="s">
        <v>19702</v>
      </c>
      <c r="B3300" s="4" t="s">
        <v>19703</v>
      </c>
      <c r="C3300" s="11">
        <v>2</v>
      </c>
      <c r="D3300" s="4" t="s">
        <v>462</v>
      </c>
      <c r="E3300" s="12">
        <v>0</v>
      </c>
      <c r="F3300" s="12">
        <v>0</v>
      </c>
    </row>
    <row r="3301" spans="1:6" x14ac:dyDescent="0.25">
      <c r="A3301" s="4" t="s">
        <v>19704</v>
      </c>
      <c r="B3301" s="4" t="s">
        <v>19705</v>
      </c>
      <c r="C3301" s="11">
        <v>2</v>
      </c>
      <c r="D3301" s="4" t="s">
        <v>462</v>
      </c>
      <c r="E3301" s="12">
        <v>0</v>
      </c>
      <c r="F3301" s="12">
        <v>0</v>
      </c>
    </row>
    <row r="3302" spans="1:6" x14ac:dyDescent="0.25">
      <c r="A3302" s="4" t="s">
        <v>19706</v>
      </c>
      <c r="B3302" s="4" t="s">
        <v>19707</v>
      </c>
      <c r="C3302" s="11">
        <v>1</v>
      </c>
      <c r="D3302" s="4" t="s">
        <v>462</v>
      </c>
      <c r="E3302" s="12">
        <v>0</v>
      </c>
      <c r="F3302" s="12">
        <v>0</v>
      </c>
    </row>
    <row r="3303" spans="1:6" x14ac:dyDescent="0.25">
      <c r="A3303" s="4" t="s">
        <v>19708</v>
      </c>
      <c r="B3303" s="4" t="s">
        <v>19709</v>
      </c>
      <c r="C3303" s="11">
        <v>1</v>
      </c>
      <c r="D3303" s="4" t="s">
        <v>462</v>
      </c>
      <c r="E3303" s="12">
        <v>0</v>
      </c>
      <c r="F3303" s="12">
        <v>0</v>
      </c>
    </row>
    <row r="3304" spans="1:6" x14ac:dyDescent="0.25">
      <c r="A3304" s="4" t="s">
        <v>19710</v>
      </c>
      <c r="B3304" s="4" t="s">
        <v>19711</v>
      </c>
      <c r="C3304" s="11">
        <v>1</v>
      </c>
      <c r="D3304" s="4" t="s">
        <v>462</v>
      </c>
      <c r="E3304" s="12">
        <v>0</v>
      </c>
      <c r="F3304" s="12">
        <v>0</v>
      </c>
    </row>
    <row r="3305" spans="1:6" x14ac:dyDescent="0.25">
      <c r="A3305" s="4" t="s">
        <v>19712</v>
      </c>
      <c r="B3305" s="4" t="s">
        <v>19713</v>
      </c>
      <c r="C3305" s="11">
        <v>4</v>
      </c>
      <c r="D3305" s="4" t="s">
        <v>462</v>
      </c>
      <c r="E3305" s="12">
        <v>0</v>
      </c>
      <c r="F3305" s="12">
        <v>0</v>
      </c>
    </row>
    <row r="3306" spans="1:6" x14ac:dyDescent="0.25">
      <c r="A3306" s="4" t="s">
        <v>19714</v>
      </c>
      <c r="B3306" s="4" t="s">
        <v>19715</v>
      </c>
      <c r="C3306" s="11">
        <v>1</v>
      </c>
      <c r="D3306" s="4" t="s">
        <v>462</v>
      </c>
      <c r="E3306" s="12">
        <v>3395</v>
      </c>
      <c r="F3306" s="12">
        <v>3395</v>
      </c>
    </row>
    <row r="3307" spans="1:6" x14ac:dyDescent="0.25">
      <c r="A3307" s="4" t="s">
        <v>19716</v>
      </c>
      <c r="B3307" s="4" t="s">
        <v>19717</v>
      </c>
      <c r="C3307" s="11">
        <v>1</v>
      </c>
      <c r="D3307" s="4" t="s">
        <v>462</v>
      </c>
      <c r="E3307" s="12">
        <v>2457.65</v>
      </c>
      <c r="F3307" s="12">
        <v>2457.65</v>
      </c>
    </row>
    <row r="3308" spans="1:6" x14ac:dyDescent="0.25">
      <c r="A3308" s="4" t="s">
        <v>19718</v>
      </c>
      <c r="B3308" s="4" t="s">
        <v>19719</v>
      </c>
      <c r="C3308" s="11">
        <v>1</v>
      </c>
      <c r="D3308" s="4" t="s">
        <v>462</v>
      </c>
      <c r="E3308" s="12">
        <v>2457.65</v>
      </c>
      <c r="F3308" s="12">
        <v>2457.65</v>
      </c>
    </row>
    <row r="3309" spans="1:6" x14ac:dyDescent="0.25">
      <c r="A3309" s="4" t="s">
        <v>19720</v>
      </c>
      <c r="B3309" s="4" t="s">
        <v>19721</v>
      </c>
      <c r="C3309" s="11">
        <v>1</v>
      </c>
      <c r="D3309" s="4" t="s">
        <v>462</v>
      </c>
      <c r="E3309" s="12">
        <v>4324.59</v>
      </c>
      <c r="F3309" s="12">
        <v>4324.59</v>
      </c>
    </row>
    <row r="3310" spans="1:6" x14ac:dyDescent="0.25">
      <c r="A3310" s="4" t="s">
        <v>19722</v>
      </c>
      <c r="B3310" s="4" t="s">
        <v>19723</v>
      </c>
      <c r="C3310" s="11">
        <v>9</v>
      </c>
      <c r="D3310" s="4" t="s">
        <v>462</v>
      </c>
      <c r="E3310" s="12">
        <v>0</v>
      </c>
      <c r="F3310" s="12">
        <v>0</v>
      </c>
    </row>
    <row r="3311" spans="1:6" x14ac:dyDescent="0.25">
      <c r="A3311" s="4" t="s">
        <v>19724</v>
      </c>
      <c r="B3311" s="4" t="s">
        <v>19725</v>
      </c>
      <c r="C3311" s="11">
        <v>10</v>
      </c>
      <c r="D3311" s="4" t="s">
        <v>462</v>
      </c>
      <c r="E3311" s="12">
        <v>0</v>
      </c>
      <c r="F3311" s="12">
        <v>0</v>
      </c>
    </row>
    <row r="3312" spans="1:6" x14ac:dyDescent="0.25">
      <c r="A3312" s="4" t="s">
        <v>19726</v>
      </c>
      <c r="B3312" s="4" t="s">
        <v>19727</v>
      </c>
      <c r="C3312" s="11">
        <v>2</v>
      </c>
      <c r="D3312" s="4" t="s">
        <v>462</v>
      </c>
      <c r="E3312" s="12">
        <v>0</v>
      </c>
      <c r="F3312" s="12">
        <v>0</v>
      </c>
    </row>
    <row r="3313" spans="1:6" x14ac:dyDescent="0.25">
      <c r="A3313" s="4" t="s">
        <v>19728</v>
      </c>
      <c r="B3313" s="4" t="s">
        <v>19729</v>
      </c>
      <c r="C3313" s="11">
        <v>2</v>
      </c>
      <c r="D3313" s="4" t="s">
        <v>462</v>
      </c>
      <c r="E3313" s="12">
        <v>0</v>
      </c>
      <c r="F3313" s="12">
        <v>0</v>
      </c>
    </row>
    <row r="3314" spans="1:6" x14ac:dyDescent="0.25">
      <c r="A3314" s="4" t="s">
        <v>19730</v>
      </c>
      <c r="B3314" s="4" t="s">
        <v>19731</v>
      </c>
      <c r="C3314" s="11">
        <v>12</v>
      </c>
      <c r="D3314" s="4" t="s">
        <v>462</v>
      </c>
      <c r="E3314" s="12">
        <v>0</v>
      </c>
      <c r="F3314" s="12">
        <v>0</v>
      </c>
    </row>
    <row r="3315" spans="1:6" x14ac:dyDescent="0.25">
      <c r="A3315" s="4" t="s">
        <v>19732</v>
      </c>
      <c r="B3315" s="4" t="s">
        <v>19733</v>
      </c>
      <c r="C3315" s="11">
        <v>6</v>
      </c>
      <c r="D3315" s="4" t="s">
        <v>462</v>
      </c>
      <c r="E3315" s="12">
        <v>0</v>
      </c>
      <c r="F3315" s="12">
        <v>0</v>
      </c>
    </row>
    <row r="3316" spans="1:6" x14ac:dyDescent="0.25">
      <c r="A3316" s="4" t="s">
        <v>19734</v>
      </c>
      <c r="B3316" s="4" t="s">
        <v>19735</v>
      </c>
      <c r="C3316" s="11">
        <v>8</v>
      </c>
      <c r="D3316" s="4" t="s">
        <v>462</v>
      </c>
      <c r="E3316" s="12">
        <v>0</v>
      </c>
      <c r="F3316" s="12">
        <v>0</v>
      </c>
    </row>
    <row r="3317" spans="1:6" x14ac:dyDescent="0.25">
      <c r="A3317" s="4" t="s">
        <v>19736</v>
      </c>
      <c r="B3317" s="4" t="s">
        <v>19737</v>
      </c>
      <c r="C3317" s="11">
        <v>1</v>
      </c>
      <c r="D3317" s="4" t="s">
        <v>462</v>
      </c>
      <c r="E3317" s="12">
        <v>0</v>
      </c>
      <c r="F3317" s="12">
        <v>0</v>
      </c>
    </row>
    <row r="3318" spans="1:6" x14ac:dyDescent="0.25">
      <c r="A3318" s="4" t="s">
        <v>19738</v>
      </c>
      <c r="B3318" s="4" t="s">
        <v>19739</v>
      </c>
      <c r="C3318" s="11">
        <v>2</v>
      </c>
      <c r="D3318" s="4" t="s">
        <v>462</v>
      </c>
      <c r="E3318" s="12">
        <v>0</v>
      </c>
      <c r="F3318" s="12">
        <v>0</v>
      </c>
    </row>
    <row r="3319" spans="1:6" x14ac:dyDescent="0.25">
      <c r="A3319" s="4" t="s">
        <v>19740</v>
      </c>
      <c r="B3319" s="4" t="s">
        <v>19741</v>
      </c>
      <c r="C3319" s="11">
        <v>2</v>
      </c>
      <c r="D3319" s="4" t="s">
        <v>462</v>
      </c>
      <c r="E3319" s="12">
        <v>0</v>
      </c>
      <c r="F3319" s="12">
        <v>0</v>
      </c>
    </row>
    <row r="3320" spans="1:6" x14ac:dyDescent="0.25">
      <c r="A3320" s="4" t="s">
        <v>19742</v>
      </c>
      <c r="B3320" s="4" t="s">
        <v>19743</v>
      </c>
      <c r="C3320" s="11">
        <v>9</v>
      </c>
      <c r="D3320" s="4" t="s">
        <v>462</v>
      </c>
      <c r="E3320" s="12">
        <v>0</v>
      </c>
      <c r="F3320" s="12">
        <v>0</v>
      </c>
    </row>
    <row r="3321" spans="1:6" x14ac:dyDescent="0.25">
      <c r="A3321" s="4" t="s">
        <v>19744</v>
      </c>
      <c r="B3321" s="4" t="s">
        <v>19745</v>
      </c>
      <c r="C3321" s="11">
        <v>8</v>
      </c>
      <c r="D3321" s="4" t="s">
        <v>462</v>
      </c>
      <c r="E3321" s="12">
        <v>0</v>
      </c>
      <c r="F3321" s="12">
        <v>0</v>
      </c>
    </row>
    <row r="3322" spans="1:6" x14ac:dyDescent="0.25">
      <c r="A3322" s="4" t="s">
        <v>19746</v>
      </c>
      <c r="B3322" s="4" t="s">
        <v>19747</v>
      </c>
      <c r="C3322" s="11">
        <v>8</v>
      </c>
      <c r="D3322" s="4" t="s">
        <v>462</v>
      </c>
      <c r="E3322" s="12">
        <v>0</v>
      </c>
      <c r="F3322" s="12">
        <v>0</v>
      </c>
    </row>
    <row r="3323" spans="1:6" x14ac:dyDescent="0.25">
      <c r="A3323" s="4" t="s">
        <v>19748</v>
      </c>
      <c r="B3323" s="4" t="s">
        <v>19749</v>
      </c>
      <c r="C3323" s="11">
        <v>1</v>
      </c>
      <c r="D3323" s="4" t="s">
        <v>462</v>
      </c>
      <c r="E3323" s="12">
        <v>0</v>
      </c>
      <c r="F3323" s="12">
        <v>0</v>
      </c>
    </row>
    <row r="3324" spans="1:6" x14ac:dyDescent="0.25">
      <c r="A3324" s="4" t="s">
        <v>19750</v>
      </c>
      <c r="B3324" s="4" t="s">
        <v>19751</v>
      </c>
      <c r="C3324" s="11">
        <v>2</v>
      </c>
      <c r="D3324" s="4" t="s">
        <v>462</v>
      </c>
      <c r="E3324" s="12">
        <v>0</v>
      </c>
      <c r="F3324" s="12">
        <v>0</v>
      </c>
    </row>
    <row r="3325" spans="1:6" x14ac:dyDescent="0.25">
      <c r="A3325" s="4" t="s">
        <v>19752</v>
      </c>
      <c r="B3325" s="4" t="s">
        <v>19753</v>
      </c>
      <c r="C3325" s="11">
        <v>7</v>
      </c>
      <c r="D3325" s="4" t="s">
        <v>462</v>
      </c>
      <c r="E3325" s="12">
        <v>0</v>
      </c>
      <c r="F3325" s="12">
        <v>0</v>
      </c>
    </row>
    <row r="3326" spans="1:6" x14ac:dyDescent="0.25">
      <c r="A3326" s="4" t="s">
        <v>19754</v>
      </c>
      <c r="B3326" s="4" t="s">
        <v>19755</v>
      </c>
      <c r="C3326" s="11">
        <v>1</v>
      </c>
      <c r="D3326" s="4" t="s">
        <v>462</v>
      </c>
      <c r="E3326" s="12">
        <v>0</v>
      </c>
      <c r="F3326" s="12">
        <v>0</v>
      </c>
    </row>
    <row r="3327" spans="1:6" x14ac:dyDescent="0.25">
      <c r="A3327" s="4" t="s">
        <v>19756</v>
      </c>
      <c r="B3327" s="4" t="s">
        <v>19757</v>
      </c>
      <c r="C3327" s="11">
        <v>2</v>
      </c>
      <c r="D3327" s="4" t="s">
        <v>462</v>
      </c>
      <c r="E3327" s="12">
        <v>0</v>
      </c>
      <c r="F3327" s="12">
        <v>0</v>
      </c>
    </row>
    <row r="3328" spans="1:6" x14ac:dyDescent="0.25">
      <c r="A3328" s="4" t="s">
        <v>19758</v>
      </c>
      <c r="B3328" s="4" t="s">
        <v>19759</v>
      </c>
      <c r="C3328" s="11">
        <v>2</v>
      </c>
      <c r="D3328" s="4" t="s">
        <v>462</v>
      </c>
      <c r="E3328" s="12">
        <v>0</v>
      </c>
      <c r="F3328" s="12">
        <v>0</v>
      </c>
    </row>
    <row r="3329" spans="1:6" x14ac:dyDescent="0.25">
      <c r="A3329" s="4" t="s">
        <v>19760</v>
      </c>
      <c r="B3329" s="4" t="s">
        <v>19761</v>
      </c>
      <c r="C3329" s="11">
        <v>2</v>
      </c>
      <c r="D3329" s="4" t="s">
        <v>462</v>
      </c>
      <c r="E3329" s="12">
        <v>0</v>
      </c>
      <c r="F3329" s="12">
        <v>0</v>
      </c>
    </row>
    <row r="3330" spans="1:6" x14ac:dyDescent="0.25">
      <c r="A3330" s="4" t="s">
        <v>19762</v>
      </c>
      <c r="B3330" s="4" t="s">
        <v>19763</v>
      </c>
      <c r="C3330" s="11">
        <v>1</v>
      </c>
      <c r="D3330" s="4" t="s">
        <v>462</v>
      </c>
      <c r="E3330" s="12">
        <v>0</v>
      </c>
      <c r="F3330" s="12">
        <v>0</v>
      </c>
    </row>
    <row r="3331" spans="1:6" x14ac:dyDescent="0.25">
      <c r="A3331" s="4" t="s">
        <v>19764</v>
      </c>
      <c r="B3331" s="4" t="s">
        <v>19765</v>
      </c>
      <c r="C3331" s="11">
        <v>2</v>
      </c>
      <c r="D3331" s="4" t="s">
        <v>462</v>
      </c>
      <c r="E3331" s="12">
        <v>0</v>
      </c>
      <c r="F3331" s="12">
        <v>0</v>
      </c>
    </row>
    <row r="3332" spans="1:6" x14ac:dyDescent="0.25">
      <c r="A3332" s="4" t="s">
        <v>19766</v>
      </c>
      <c r="B3332" s="4" t="s">
        <v>19767</v>
      </c>
      <c r="C3332" s="11">
        <v>2</v>
      </c>
      <c r="D3332" s="4" t="s">
        <v>462</v>
      </c>
      <c r="E3332" s="12">
        <v>0</v>
      </c>
      <c r="F3332" s="12">
        <v>0</v>
      </c>
    </row>
    <row r="3333" spans="1:6" x14ac:dyDescent="0.25">
      <c r="A3333" s="4" t="s">
        <v>19768</v>
      </c>
      <c r="B3333" s="4" t="s">
        <v>19769</v>
      </c>
      <c r="C3333" s="11">
        <v>27</v>
      </c>
      <c r="D3333" s="4" t="s">
        <v>462</v>
      </c>
      <c r="E3333" s="12">
        <v>0</v>
      </c>
      <c r="F3333" s="12">
        <v>0</v>
      </c>
    </row>
    <row r="3334" spans="1:6" x14ac:dyDescent="0.25">
      <c r="A3334" s="4" t="s">
        <v>19770</v>
      </c>
      <c r="B3334" s="4" t="s">
        <v>19771</v>
      </c>
      <c r="C3334" s="11">
        <v>27</v>
      </c>
      <c r="D3334" s="4" t="s">
        <v>462</v>
      </c>
      <c r="E3334" s="12">
        <v>0</v>
      </c>
      <c r="F3334" s="12">
        <v>0</v>
      </c>
    </row>
    <row r="3335" spans="1:6" x14ac:dyDescent="0.25">
      <c r="A3335" s="4" t="s">
        <v>19772</v>
      </c>
      <c r="B3335" s="4" t="s">
        <v>19773</v>
      </c>
      <c r="C3335" s="11">
        <v>25</v>
      </c>
      <c r="D3335" s="4" t="s">
        <v>462</v>
      </c>
      <c r="E3335" s="12">
        <v>0</v>
      </c>
      <c r="F3335" s="12">
        <v>0</v>
      </c>
    </row>
    <row r="3336" spans="1:6" x14ac:dyDescent="0.25">
      <c r="A3336" s="4" t="s">
        <v>19774</v>
      </c>
      <c r="B3336" s="4" t="s">
        <v>19775</v>
      </c>
      <c r="C3336" s="11">
        <v>25</v>
      </c>
      <c r="D3336" s="4" t="s">
        <v>462</v>
      </c>
      <c r="E3336" s="12">
        <v>0</v>
      </c>
      <c r="F3336" s="12">
        <v>0</v>
      </c>
    </row>
    <row r="3337" spans="1:6" x14ac:dyDescent="0.25">
      <c r="A3337" s="4" t="s">
        <v>19776</v>
      </c>
      <c r="B3337" s="4" t="s">
        <v>19777</v>
      </c>
      <c r="C3337" s="11">
        <v>25</v>
      </c>
      <c r="D3337" s="4" t="s">
        <v>462</v>
      </c>
      <c r="E3337" s="12">
        <v>0</v>
      </c>
      <c r="F3337" s="12">
        <v>0</v>
      </c>
    </row>
    <row r="3338" spans="1:6" x14ac:dyDescent="0.25">
      <c r="A3338" s="4" t="s">
        <v>19778</v>
      </c>
      <c r="B3338" s="4" t="s">
        <v>19779</v>
      </c>
      <c r="C3338" s="11">
        <v>20</v>
      </c>
      <c r="D3338" s="4" t="s">
        <v>462</v>
      </c>
      <c r="E3338" s="12">
        <v>0</v>
      </c>
      <c r="F3338" s="12">
        <v>0</v>
      </c>
    </row>
    <row r="3339" spans="1:6" x14ac:dyDescent="0.25">
      <c r="A3339" s="4" t="s">
        <v>19780</v>
      </c>
      <c r="B3339" s="4" t="s">
        <v>19781</v>
      </c>
      <c r="C3339" s="11">
        <v>21</v>
      </c>
      <c r="D3339" s="4" t="s">
        <v>462</v>
      </c>
      <c r="E3339" s="12">
        <v>0</v>
      </c>
      <c r="F3339" s="12">
        <v>0</v>
      </c>
    </row>
    <row r="3340" spans="1:6" x14ac:dyDescent="0.25">
      <c r="A3340" s="4" t="s">
        <v>19782</v>
      </c>
      <c r="B3340" s="4" t="s">
        <v>19783</v>
      </c>
      <c r="C3340" s="11">
        <v>21</v>
      </c>
      <c r="D3340" s="4" t="s">
        <v>462</v>
      </c>
      <c r="E3340" s="12">
        <v>0</v>
      </c>
      <c r="F3340" s="12">
        <v>0</v>
      </c>
    </row>
    <row r="3341" spans="1:6" x14ac:dyDescent="0.25">
      <c r="A3341" s="4" t="s">
        <v>19784</v>
      </c>
      <c r="B3341" s="4" t="s">
        <v>19785</v>
      </c>
      <c r="C3341" s="11">
        <v>21</v>
      </c>
      <c r="D3341" s="4" t="s">
        <v>462</v>
      </c>
      <c r="E3341" s="12">
        <v>0</v>
      </c>
      <c r="F3341" s="12">
        <v>0</v>
      </c>
    </row>
    <row r="3342" spans="1:6" x14ac:dyDescent="0.25">
      <c r="A3342" s="4" t="s">
        <v>19786</v>
      </c>
      <c r="B3342" s="4" t="s">
        <v>19787</v>
      </c>
      <c r="C3342" s="11">
        <v>8</v>
      </c>
      <c r="D3342" s="4" t="s">
        <v>462</v>
      </c>
      <c r="E3342" s="12">
        <v>0</v>
      </c>
      <c r="F3342" s="12">
        <v>0</v>
      </c>
    </row>
    <row r="3343" spans="1:6" x14ac:dyDescent="0.25">
      <c r="A3343" s="4" t="s">
        <v>19788</v>
      </c>
      <c r="B3343" s="4" t="s">
        <v>19789</v>
      </c>
      <c r="C3343" s="11">
        <v>7</v>
      </c>
      <c r="D3343" s="4" t="s">
        <v>462</v>
      </c>
      <c r="E3343" s="12">
        <v>0</v>
      </c>
      <c r="F3343" s="12">
        <v>0</v>
      </c>
    </row>
    <row r="3344" spans="1:6" x14ac:dyDescent="0.25">
      <c r="A3344" s="4" t="s">
        <v>19790</v>
      </c>
      <c r="B3344" s="4" t="s">
        <v>19791</v>
      </c>
      <c r="C3344" s="11">
        <v>11</v>
      </c>
      <c r="D3344" s="4" t="s">
        <v>462</v>
      </c>
      <c r="E3344" s="12">
        <v>0</v>
      </c>
      <c r="F3344" s="12">
        <v>0</v>
      </c>
    </row>
    <row r="3345" spans="1:6" x14ac:dyDescent="0.25">
      <c r="A3345" s="4" t="s">
        <v>19792</v>
      </c>
      <c r="B3345" s="4" t="s">
        <v>19793</v>
      </c>
      <c r="C3345" s="11">
        <v>19</v>
      </c>
      <c r="D3345" s="4" t="s">
        <v>462</v>
      </c>
      <c r="E3345" s="12">
        <v>0</v>
      </c>
      <c r="F3345" s="12">
        <v>0</v>
      </c>
    </row>
    <row r="3346" spans="1:6" x14ac:dyDescent="0.25">
      <c r="A3346" s="4" t="s">
        <v>19794</v>
      </c>
      <c r="B3346" s="4" t="s">
        <v>19795</v>
      </c>
      <c r="C3346" s="11">
        <v>15</v>
      </c>
      <c r="D3346" s="4" t="s">
        <v>462</v>
      </c>
      <c r="E3346" s="12">
        <v>0</v>
      </c>
      <c r="F3346" s="12">
        <v>0</v>
      </c>
    </row>
    <row r="3347" spans="1:6" x14ac:dyDescent="0.25">
      <c r="A3347" s="4" t="s">
        <v>19796</v>
      </c>
      <c r="B3347" s="4" t="s">
        <v>19797</v>
      </c>
      <c r="C3347" s="11">
        <v>23</v>
      </c>
      <c r="D3347" s="4" t="s">
        <v>462</v>
      </c>
      <c r="E3347" s="12">
        <v>0</v>
      </c>
      <c r="F3347" s="12">
        <v>0</v>
      </c>
    </row>
    <row r="3348" spans="1:6" x14ac:dyDescent="0.25">
      <c r="A3348" s="4" t="s">
        <v>19798</v>
      </c>
      <c r="B3348" s="4" t="s">
        <v>19799</v>
      </c>
      <c r="C3348" s="11">
        <v>25</v>
      </c>
      <c r="D3348" s="4" t="s">
        <v>462</v>
      </c>
      <c r="E3348" s="12">
        <v>0</v>
      </c>
      <c r="F3348" s="12">
        <v>0</v>
      </c>
    </row>
    <row r="3349" spans="1:6" x14ac:dyDescent="0.25">
      <c r="A3349" s="4" t="s">
        <v>19800</v>
      </c>
      <c r="B3349" s="4" t="s">
        <v>19801</v>
      </c>
      <c r="C3349" s="11">
        <v>27</v>
      </c>
      <c r="D3349" s="4" t="s">
        <v>462</v>
      </c>
      <c r="E3349" s="12">
        <v>0</v>
      </c>
      <c r="F3349" s="12">
        <v>0</v>
      </c>
    </row>
    <row r="3350" spans="1:6" x14ac:dyDescent="0.25">
      <c r="A3350" s="4" t="s">
        <v>19802</v>
      </c>
      <c r="B3350" s="4" t="s">
        <v>19803</v>
      </c>
      <c r="C3350" s="11">
        <v>10</v>
      </c>
      <c r="D3350" s="4" t="s">
        <v>462</v>
      </c>
      <c r="E3350" s="12">
        <v>0</v>
      </c>
      <c r="F3350" s="12">
        <v>0</v>
      </c>
    </row>
    <row r="3351" spans="1:6" x14ac:dyDescent="0.25">
      <c r="A3351" s="4" t="s">
        <v>19804</v>
      </c>
      <c r="B3351" s="4" t="s">
        <v>19805</v>
      </c>
      <c r="C3351" s="11">
        <v>15</v>
      </c>
      <c r="D3351" s="4" t="s">
        <v>462</v>
      </c>
      <c r="E3351" s="12">
        <v>0</v>
      </c>
      <c r="F3351" s="12">
        <v>0</v>
      </c>
    </row>
    <row r="3352" spans="1:6" x14ac:dyDescent="0.25">
      <c r="A3352" s="4" t="s">
        <v>19806</v>
      </c>
      <c r="B3352" s="4" t="s">
        <v>19807</v>
      </c>
      <c r="C3352" s="11">
        <v>15</v>
      </c>
      <c r="D3352" s="4" t="s">
        <v>462</v>
      </c>
      <c r="E3352" s="12">
        <v>0</v>
      </c>
      <c r="F3352" s="12">
        <v>0</v>
      </c>
    </row>
    <row r="3353" spans="1:6" x14ac:dyDescent="0.25">
      <c r="A3353" s="4" t="s">
        <v>19808</v>
      </c>
      <c r="B3353" s="4" t="s">
        <v>19809</v>
      </c>
      <c r="C3353" s="11">
        <v>15</v>
      </c>
      <c r="D3353" s="4" t="s">
        <v>462</v>
      </c>
      <c r="E3353" s="12">
        <v>0</v>
      </c>
      <c r="F3353" s="12">
        <v>0</v>
      </c>
    </row>
    <row r="3354" spans="1:6" x14ac:dyDescent="0.25">
      <c r="A3354" s="4" t="s">
        <v>19810</v>
      </c>
      <c r="B3354" s="4" t="s">
        <v>19811</v>
      </c>
      <c r="C3354" s="11">
        <v>10</v>
      </c>
      <c r="D3354" s="4" t="s">
        <v>462</v>
      </c>
      <c r="E3354" s="12">
        <v>0</v>
      </c>
      <c r="F3354" s="12">
        <v>0</v>
      </c>
    </row>
    <row r="3355" spans="1:6" x14ac:dyDescent="0.25">
      <c r="A3355" s="4" t="s">
        <v>19812</v>
      </c>
      <c r="B3355" s="4" t="s">
        <v>19813</v>
      </c>
      <c r="C3355" s="11">
        <v>14</v>
      </c>
      <c r="D3355" s="4" t="s">
        <v>462</v>
      </c>
      <c r="E3355" s="12">
        <v>0</v>
      </c>
      <c r="F3355" s="12">
        <v>0</v>
      </c>
    </row>
    <row r="3356" spans="1:6" x14ac:dyDescent="0.25">
      <c r="A3356" s="4" t="s">
        <v>19814</v>
      </c>
      <c r="B3356" s="4" t="s">
        <v>19815</v>
      </c>
      <c r="C3356" s="11">
        <v>8</v>
      </c>
      <c r="D3356" s="4" t="s">
        <v>462</v>
      </c>
      <c r="E3356" s="12">
        <v>0</v>
      </c>
      <c r="F3356" s="12">
        <v>0</v>
      </c>
    </row>
    <row r="3357" spans="1:6" x14ac:dyDescent="0.25">
      <c r="A3357" s="4" t="s">
        <v>19816</v>
      </c>
      <c r="B3357" s="4" t="s">
        <v>19817</v>
      </c>
      <c r="C3357" s="11">
        <v>10</v>
      </c>
      <c r="D3357" s="4" t="s">
        <v>462</v>
      </c>
      <c r="E3357" s="12">
        <v>0</v>
      </c>
      <c r="F3357" s="12">
        <v>0</v>
      </c>
    </row>
    <row r="3358" spans="1:6" x14ac:dyDescent="0.25">
      <c r="A3358" s="4" t="s">
        <v>19818</v>
      </c>
      <c r="B3358" s="4" t="s">
        <v>19819</v>
      </c>
      <c r="C3358" s="11">
        <v>14</v>
      </c>
      <c r="D3358" s="4" t="s">
        <v>462</v>
      </c>
      <c r="E3358" s="12">
        <v>0</v>
      </c>
      <c r="F3358" s="12">
        <v>0</v>
      </c>
    </row>
    <row r="3359" spans="1:6" x14ac:dyDescent="0.25">
      <c r="A3359" s="4" t="s">
        <v>19820</v>
      </c>
      <c r="B3359" s="4" t="s">
        <v>19821</v>
      </c>
      <c r="C3359" s="11">
        <v>19</v>
      </c>
      <c r="D3359" s="4" t="s">
        <v>462</v>
      </c>
      <c r="E3359" s="12">
        <v>0</v>
      </c>
      <c r="F3359" s="12">
        <v>0</v>
      </c>
    </row>
    <row r="3360" spans="1:6" x14ac:dyDescent="0.25">
      <c r="A3360" s="4" t="s">
        <v>19822</v>
      </c>
      <c r="B3360" s="4" t="s">
        <v>19823</v>
      </c>
      <c r="C3360" s="11">
        <v>16</v>
      </c>
      <c r="D3360" s="4" t="s">
        <v>462</v>
      </c>
      <c r="E3360" s="12">
        <v>0</v>
      </c>
      <c r="F3360" s="12">
        <v>0</v>
      </c>
    </row>
    <row r="3361" spans="1:6" x14ac:dyDescent="0.25">
      <c r="A3361" s="4" t="s">
        <v>19824</v>
      </c>
      <c r="B3361" s="4" t="s">
        <v>19825</v>
      </c>
      <c r="C3361" s="11">
        <v>12</v>
      </c>
      <c r="D3361" s="4" t="s">
        <v>462</v>
      </c>
      <c r="E3361" s="12">
        <v>0</v>
      </c>
      <c r="F3361" s="12">
        <v>0</v>
      </c>
    </row>
    <row r="3362" spans="1:6" x14ac:dyDescent="0.25">
      <c r="A3362" s="4" t="s">
        <v>19826</v>
      </c>
      <c r="B3362" s="4" t="s">
        <v>19827</v>
      </c>
      <c r="C3362" s="11">
        <v>14</v>
      </c>
      <c r="D3362" s="4" t="s">
        <v>462</v>
      </c>
      <c r="E3362" s="12">
        <v>0</v>
      </c>
      <c r="F3362" s="12">
        <v>0</v>
      </c>
    </row>
    <row r="3363" spans="1:6" x14ac:dyDescent="0.25">
      <c r="A3363" s="4" t="s">
        <v>19828</v>
      </c>
      <c r="B3363" s="4" t="s">
        <v>19829</v>
      </c>
      <c r="C3363" s="11">
        <v>5</v>
      </c>
      <c r="D3363" s="4" t="s">
        <v>462</v>
      </c>
      <c r="E3363" s="12">
        <v>0</v>
      </c>
      <c r="F3363" s="12">
        <v>0</v>
      </c>
    </row>
    <row r="3364" spans="1:6" x14ac:dyDescent="0.25">
      <c r="A3364" s="4" t="s">
        <v>19830</v>
      </c>
      <c r="B3364" s="4" t="s">
        <v>19831</v>
      </c>
      <c r="C3364" s="11">
        <v>5</v>
      </c>
      <c r="D3364" s="4" t="s">
        <v>462</v>
      </c>
      <c r="E3364" s="12">
        <v>0</v>
      </c>
      <c r="F3364" s="12">
        <v>0</v>
      </c>
    </row>
    <row r="3365" spans="1:6" x14ac:dyDescent="0.25">
      <c r="A3365" s="4" t="s">
        <v>19832</v>
      </c>
      <c r="B3365" s="4" t="s">
        <v>19833</v>
      </c>
      <c r="C3365" s="11">
        <v>5</v>
      </c>
      <c r="D3365" s="4" t="s">
        <v>462</v>
      </c>
      <c r="E3365" s="12">
        <v>0</v>
      </c>
      <c r="F3365" s="12">
        <v>0</v>
      </c>
    </row>
    <row r="3366" spans="1:6" x14ac:dyDescent="0.25">
      <c r="A3366" s="4" t="s">
        <v>19834</v>
      </c>
      <c r="B3366" s="4" t="s">
        <v>19835</v>
      </c>
      <c r="C3366" s="11">
        <v>6</v>
      </c>
      <c r="D3366" s="4" t="s">
        <v>462</v>
      </c>
      <c r="E3366" s="12">
        <v>0</v>
      </c>
      <c r="F3366" s="12">
        <v>0</v>
      </c>
    </row>
    <row r="3367" spans="1:6" x14ac:dyDescent="0.25">
      <c r="A3367" s="4" t="s">
        <v>19836</v>
      </c>
      <c r="B3367" s="4" t="s">
        <v>19837</v>
      </c>
      <c r="C3367" s="11">
        <v>15</v>
      </c>
      <c r="D3367" s="4" t="s">
        <v>462</v>
      </c>
      <c r="E3367" s="12">
        <v>0</v>
      </c>
      <c r="F3367" s="12">
        <v>0</v>
      </c>
    </row>
    <row r="3368" spans="1:6" x14ac:dyDescent="0.25">
      <c r="A3368" s="4" t="s">
        <v>19838</v>
      </c>
      <c r="B3368" s="4" t="s">
        <v>19839</v>
      </c>
      <c r="C3368" s="11">
        <v>4</v>
      </c>
      <c r="D3368" s="4" t="s">
        <v>462</v>
      </c>
      <c r="E3368" s="12">
        <v>0</v>
      </c>
      <c r="F3368" s="12">
        <v>0</v>
      </c>
    </row>
    <row r="3369" spans="1:6" x14ac:dyDescent="0.25">
      <c r="A3369" s="4" t="s">
        <v>19840</v>
      </c>
      <c r="B3369" s="4" t="s">
        <v>19841</v>
      </c>
      <c r="C3369" s="11">
        <v>4</v>
      </c>
      <c r="D3369" s="4" t="s">
        <v>462</v>
      </c>
      <c r="E3369" s="12">
        <v>0</v>
      </c>
      <c r="F3369" s="12">
        <v>0</v>
      </c>
    </row>
    <row r="3370" spans="1:6" x14ac:dyDescent="0.25">
      <c r="A3370" s="4" t="s">
        <v>19842</v>
      </c>
      <c r="B3370" s="4" t="s">
        <v>19843</v>
      </c>
      <c r="C3370" s="11">
        <v>4</v>
      </c>
      <c r="D3370" s="4" t="s">
        <v>462</v>
      </c>
      <c r="E3370" s="12">
        <v>0</v>
      </c>
      <c r="F3370" s="12">
        <v>0</v>
      </c>
    </row>
    <row r="3371" spans="1:6" x14ac:dyDescent="0.25">
      <c r="A3371" s="4" t="s">
        <v>19844</v>
      </c>
      <c r="B3371" s="4" t="s">
        <v>19845</v>
      </c>
      <c r="C3371" s="11">
        <v>4</v>
      </c>
      <c r="D3371" s="4" t="s">
        <v>462</v>
      </c>
      <c r="E3371" s="12">
        <v>0</v>
      </c>
      <c r="F3371" s="12">
        <v>0</v>
      </c>
    </row>
    <row r="3372" spans="1:6" x14ac:dyDescent="0.25">
      <c r="A3372" s="4" t="s">
        <v>19846</v>
      </c>
      <c r="B3372" s="4" t="s">
        <v>19847</v>
      </c>
      <c r="C3372" s="11">
        <v>1</v>
      </c>
      <c r="D3372" s="4" t="s">
        <v>462</v>
      </c>
      <c r="E3372" s="12">
        <v>0</v>
      </c>
      <c r="F3372" s="12">
        <v>0</v>
      </c>
    </row>
    <row r="3373" spans="1:6" x14ac:dyDescent="0.25">
      <c r="A3373" s="4" t="s">
        <v>19848</v>
      </c>
      <c r="B3373" s="4" t="s">
        <v>19849</v>
      </c>
      <c r="C3373" s="11">
        <v>10</v>
      </c>
      <c r="D3373" s="4" t="s">
        <v>462</v>
      </c>
      <c r="E3373" s="12">
        <v>0</v>
      </c>
      <c r="F3373" s="12">
        <v>0</v>
      </c>
    </row>
    <row r="3374" spans="1:6" x14ac:dyDescent="0.25">
      <c r="A3374" s="4" t="s">
        <v>19850</v>
      </c>
      <c r="B3374" s="4" t="s">
        <v>19851</v>
      </c>
      <c r="C3374" s="11">
        <v>12</v>
      </c>
      <c r="D3374" s="4" t="s">
        <v>462</v>
      </c>
      <c r="E3374" s="12">
        <v>0</v>
      </c>
      <c r="F3374" s="12">
        <v>0</v>
      </c>
    </row>
    <row r="3375" spans="1:6" x14ac:dyDescent="0.25">
      <c r="A3375" s="4" t="s">
        <v>19852</v>
      </c>
      <c r="B3375" s="4" t="s">
        <v>19853</v>
      </c>
      <c r="C3375" s="11">
        <v>1</v>
      </c>
      <c r="D3375" s="4" t="s">
        <v>462</v>
      </c>
      <c r="E3375" s="12">
        <v>334.05</v>
      </c>
      <c r="F3375" s="12">
        <v>334.05</v>
      </c>
    </row>
    <row r="3376" spans="1:6" x14ac:dyDescent="0.25">
      <c r="A3376" s="4" t="s">
        <v>19854</v>
      </c>
      <c r="B3376" s="4" t="s">
        <v>19855</v>
      </c>
      <c r="C3376" s="11">
        <v>1</v>
      </c>
      <c r="D3376" s="4" t="s">
        <v>462</v>
      </c>
      <c r="E3376" s="12">
        <v>334.05</v>
      </c>
      <c r="F3376" s="12">
        <v>334.05</v>
      </c>
    </row>
    <row r="3377" spans="1:6" x14ac:dyDescent="0.25">
      <c r="A3377" s="4" t="s">
        <v>19856</v>
      </c>
      <c r="B3377" s="4" t="s">
        <v>19857</v>
      </c>
      <c r="C3377" s="11">
        <v>2</v>
      </c>
      <c r="D3377" s="4" t="s">
        <v>462</v>
      </c>
      <c r="E3377" s="12">
        <v>0</v>
      </c>
      <c r="F3377" s="12">
        <v>0</v>
      </c>
    </row>
    <row r="3378" spans="1:6" x14ac:dyDescent="0.25">
      <c r="A3378" s="4" t="s">
        <v>19858</v>
      </c>
      <c r="B3378" s="4" t="s">
        <v>19859</v>
      </c>
      <c r="C3378" s="11">
        <v>3</v>
      </c>
      <c r="D3378" s="4" t="s">
        <v>462</v>
      </c>
      <c r="E3378" s="12">
        <v>0</v>
      </c>
      <c r="F3378" s="12">
        <v>0</v>
      </c>
    </row>
    <row r="3379" spans="1:6" x14ac:dyDescent="0.25">
      <c r="A3379" s="4" t="s">
        <v>19860</v>
      </c>
      <c r="B3379" s="4" t="s">
        <v>19861</v>
      </c>
      <c r="C3379" s="11">
        <v>7</v>
      </c>
      <c r="D3379" s="4" t="s">
        <v>462</v>
      </c>
      <c r="E3379" s="12">
        <v>0</v>
      </c>
      <c r="F3379" s="12">
        <v>0</v>
      </c>
    </row>
    <row r="3380" spans="1:6" x14ac:dyDescent="0.25">
      <c r="A3380" s="4" t="s">
        <v>19862</v>
      </c>
      <c r="B3380" s="4" t="s">
        <v>19863</v>
      </c>
      <c r="C3380" s="11">
        <v>6</v>
      </c>
      <c r="D3380" s="4" t="s">
        <v>462</v>
      </c>
      <c r="E3380" s="12">
        <v>0</v>
      </c>
      <c r="F3380" s="12">
        <v>0</v>
      </c>
    </row>
    <row r="3381" spans="1:6" x14ac:dyDescent="0.25">
      <c r="A3381" s="4" t="s">
        <v>19864</v>
      </c>
      <c r="B3381" s="4" t="s">
        <v>19865</v>
      </c>
      <c r="C3381" s="11">
        <v>7</v>
      </c>
      <c r="D3381" s="4" t="s">
        <v>462</v>
      </c>
      <c r="E3381" s="12">
        <v>0</v>
      </c>
      <c r="F3381" s="12">
        <v>0</v>
      </c>
    </row>
    <row r="3382" spans="1:6" x14ac:dyDescent="0.25">
      <c r="A3382" s="4" t="s">
        <v>19866</v>
      </c>
      <c r="B3382" s="4" t="s">
        <v>19867</v>
      </c>
      <c r="C3382" s="11">
        <v>7</v>
      </c>
      <c r="D3382" s="4" t="s">
        <v>462</v>
      </c>
      <c r="E3382" s="12">
        <v>0</v>
      </c>
      <c r="F3382" s="12">
        <v>0</v>
      </c>
    </row>
    <row r="3383" spans="1:6" x14ac:dyDescent="0.25">
      <c r="A3383" s="4" t="s">
        <v>19868</v>
      </c>
      <c r="B3383" s="4" t="s">
        <v>19869</v>
      </c>
      <c r="C3383" s="11">
        <v>6</v>
      </c>
      <c r="D3383" s="4" t="s">
        <v>462</v>
      </c>
      <c r="E3383" s="12">
        <v>0</v>
      </c>
      <c r="F3383" s="12">
        <v>0</v>
      </c>
    </row>
    <row r="3384" spans="1:6" x14ac:dyDescent="0.25">
      <c r="A3384" s="4" t="s">
        <v>19870</v>
      </c>
      <c r="B3384" s="4" t="s">
        <v>19871</v>
      </c>
      <c r="C3384" s="11">
        <v>6</v>
      </c>
      <c r="D3384" s="4" t="s">
        <v>462</v>
      </c>
      <c r="E3384" s="12">
        <v>0</v>
      </c>
      <c r="F3384" s="12">
        <v>0</v>
      </c>
    </row>
    <row r="3385" spans="1:6" x14ac:dyDescent="0.25">
      <c r="A3385" s="4" t="s">
        <v>19872</v>
      </c>
      <c r="B3385" s="4" t="s">
        <v>19873</v>
      </c>
      <c r="C3385" s="11">
        <v>5</v>
      </c>
      <c r="D3385" s="4" t="s">
        <v>462</v>
      </c>
      <c r="E3385" s="12">
        <v>0</v>
      </c>
      <c r="F3385" s="12">
        <v>0</v>
      </c>
    </row>
    <row r="3386" spans="1:6" x14ac:dyDescent="0.25">
      <c r="A3386" s="4" t="s">
        <v>19874</v>
      </c>
      <c r="B3386" s="4" t="s">
        <v>19875</v>
      </c>
      <c r="C3386" s="11">
        <v>5</v>
      </c>
      <c r="D3386" s="4" t="s">
        <v>462</v>
      </c>
      <c r="E3386" s="12">
        <v>0</v>
      </c>
      <c r="F3386" s="12">
        <v>0</v>
      </c>
    </row>
    <row r="3387" spans="1:6" x14ac:dyDescent="0.25">
      <c r="A3387" s="4" t="s">
        <v>19876</v>
      </c>
      <c r="B3387" s="4" t="s">
        <v>19877</v>
      </c>
      <c r="C3387" s="11">
        <v>8</v>
      </c>
      <c r="D3387" s="4" t="s">
        <v>462</v>
      </c>
      <c r="E3387" s="12">
        <v>0</v>
      </c>
      <c r="F3387" s="12">
        <v>0</v>
      </c>
    </row>
    <row r="3388" spans="1:6" x14ac:dyDescent="0.25">
      <c r="A3388" s="4" t="s">
        <v>19878</v>
      </c>
      <c r="B3388" s="4" t="s">
        <v>19879</v>
      </c>
      <c r="C3388" s="11">
        <v>8</v>
      </c>
      <c r="D3388" s="4" t="s">
        <v>462</v>
      </c>
      <c r="E3388" s="12">
        <v>0</v>
      </c>
      <c r="F3388" s="12">
        <v>0</v>
      </c>
    </row>
    <row r="3389" spans="1:6" x14ac:dyDescent="0.25">
      <c r="A3389" s="4" t="s">
        <v>19880</v>
      </c>
      <c r="B3389" s="4" t="s">
        <v>19881</v>
      </c>
      <c r="C3389" s="11">
        <v>2</v>
      </c>
      <c r="D3389" s="4" t="s">
        <v>462</v>
      </c>
      <c r="E3389" s="12">
        <v>0</v>
      </c>
      <c r="F3389" s="12">
        <v>0</v>
      </c>
    </row>
    <row r="3390" spans="1:6" x14ac:dyDescent="0.25">
      <c r="A3390" s="4" t="s">
        <v>19882</v>
      </c>
      <c r="B3390" s="4" t="s">
        <v>19883</v>
      </c>
      <c r="C3390" s="11">
        <v>6</v>
      </c>
      <c r="D3390" s="4" t="s">
        <v>462</v>
      </c>
      <c r="E3390" s="12">
        <v>0</v>
      </c>
      <c r="F3390" s="12">
        <v>0</v>
      </c>
    </row>
    <row r="3391" spans="1:6" x14ac:dyDescent="0.25">
      <c r="A3391" s="4" t="s">
        <v>19884</v>
      </c>
      <c r="B3391" s="4" t="s">
        <v>19885</v>
      </c>
      <c r="C3391" s="11">
        <v>5</v>
      </c>
      <c r="D3391" s="4" t="s">
        <v>462</v>
      </c>
      <c r="E3391" s="12">
        <v>0</v>
      </c>
      <c r="F3391" s="12">
        <v>0</v>
      </c>
    </row>
    <row r="3392" spans="1:6" x14ac:dyDescent="0.25">
      <c r="A3392" s="4" t="s">
        <v>19886</v>
      </c>
      <c r="B3392" s="4" t="s">
        <v>19887</v>
      </c>
      <c r="C3392" s="11">
        <v>5</v>
      </c>
      <c r="D3392" s="4" t="s">
        <v>462</v>
      </c>
      <c r="E3392" s="12">
        <v>0</v>
      </c>
      <c r="F3392" s="12">
        <v>0</v>
      </c>
    </row>
    <row r="3393" spans="1:6" x14ac:dyDescent="0.25">
      <c r="A3393" s="4" t="s">
        <v>19888</v>
      </c>
      <c r="B3393" s="4" t="s">
        <v>19889</v>
      </c>
      <c r="C3393" s="11">
        <v>3</v>
      </c>
      <c r="D3393" s="4" t="s">
        <v>462</v>
      </c>
      <c r="E3393" s="12">
        <v>0</v>
      </c>
      <c r="F3393" s="12">
        <v>0</v>
      </c>
    </row>
    <row r="3394" spans="1:6" x14ac:dyDescent="0.25">
      <c r="A3394" s="4" t="s">
        <v>19890</v>
      </c>
      <c r="B3394" s="4" t="s">
        <v>19891</v>
      </c>
      <c r="C3394" s="11">
        <v>3</v>
      </c>
      <c r="D3394" s="4" t="s">
        <v>462</v>
      </c>
      <c r="E3394" s="12">
        <v>0</v>
      </c>
      <c r="F3394" s="12">
        <v>0</v>
      </c>
    </row>
    <row r="3395" spans="1:6" x14ac:dyDescent="0.25">
      <c r="A3395" s="4" t="s">
        <v>19892</v>
      </c>
      <c r="B3395" s="4" t="s">
        <v>19893</v>
      </c>
      <c r="C3395" s="11">
        <v>1</v>
      </c>
      <c r="D3395" s="4" t="s">
        <v>462</v>
      </c>
      <c r="E3395" s="12">
        <v>0</v>
      </c>
      <c r="F3395" s="12">
        <v>0</v>
      </c>
    </row>
    <row r="3396" spans="1:6" x14ac:dyDescent="0.25">
      <c r="A3396" s="4" t="s">
        <v>19894</v>
      </c>
      <c r="B3396" s="4" t="s">
        <v>19895</v>
      </c>
      <c r="C3396" s="11">
        <v>1</v>
      </c>
      <c r="D3396" s="4" t="s">
        <v>462</v>
      </c>
      <c r="E3396" s="12">
        <v>0</v>
      </c>
      <c r="F3396" s="12">
        <v>0</v>
      </c>
    </row>
    <row r="3397" spans="1:6" x14ac:dyDescent="0.25">
      <c r="A3397" s="4" t="s">
        <v>19896</v>
      </c>
      <c r="B3397" s="4" t="s">
        <v>19897</v>
      </c>
      <c r="C3397" s="11">
        <v>1</v>
      </c>
      <c r="D3397" s="4" t="s">
        <v>462</v>
      </c>
      <c r="E3397" s="12">
        <v>2330.4</v>
      </c>
      <c r="F3397" s="12">
        <v>2330.4</v>
      </c>
    </row>
    <row r="3398" spans="1:6" x14ac:dyDescent="0.25">
      <c r="A3398" s="4" t="s">
        <v>19898</v>
      </c>
      <c r="B3398" s="4" t="s">
        <v>19899</v>
      </c>
      <c r="C3398" s="11">
        <v>1</v>
      </c>
      <c r="D3398" s="4" t="s">
        <v>462</v>
      </c>
      <c r="E3398" s="12">
        <v>0</v>
      </c>
      <c r="F3398" s="12">
        <v>0</v>
      </c>
    </row>
    <row r="3399" spans="1:6" x14ac:dyDescent="0.25">
      <c r="A3399" s="4" t="s">
        <v>19900</v>
      </c>
      <c r="B3399" s="4" t="s">
        <v>19901</v>
      </c>
      <c r="C3399" s="11">
        <v>4</v>
      </c>
      <c r="D3399" s="4" t="s">
        <v>462</v>
      </c>
      <c r="E3399" s="12">
        <v>0</v>
      </c>
      <c r="F3399" s="12">
        <v>0</v>
      </c>
    </row>
    <row r="3400" spans="1:6" x14ac:dyDescent="0.25">
      <c r="A3400" s="4" t="s">
        <v>19902</v>
      </c>
      <c r="B3400" s="4" t="s">
        <v>19903</v>
      </c>
      <c r="C3400" s="11">
        <v>25</v>
      </c>
      <c r="D3400" s="4" t="s">
        <v>462</v>
      </c>
      <c r="E3400" s="12">
        <v>0</v>
      </c>
      <c r="F3400" s="12">
        <v>0</v>
      </c>
    </row>
    <row r="3401" spans="1:6" x14ac:dyDescent="0.25">
      <c r="A3401" s="4" t="s">
        <v>19904</v>
      </c>
      <c r="B3401" s="4" t="s">
        <v>19905</v>
      </c>
      <c r="C3401" s="11">
        <v>1</v>
      </c>
      <c r="D3401" s="4" t="s">
        <v>462</v>
      </c>
      <c r="E3401" s="12">
        <v>4200</v>
      </c>
      <c r="F3401" s="12">
        <v>4200</v>
      </c>
    </row>
    <row r="3402" spans="1:6" x14ac:dyDescent="0.25">
      <c r="A3402" s="4" t="s">
        <v>19906</v>
      </c>
      <c r="B3402" s="4" t="s">
        <v>19907</v>
      </c>
      <c r="C3402" s="11">
        <v>4</v>
      </c>
      <c r="D3402" s="4" t="s">
        <v>462</v>
      </c>
      <c r="E3402" s="12">
        <v>0</v>
      </c>
      <c r="F3402" s="12">
        <v>0</v>
      </c>
    </row>
    <row r="3403" spans="1:6" x14ac:dyDescent="0.25">
      <c r="A3403" s="4" t="s">
        <v>19908</v>
      </c>
      <c r="B3403" s="4" t="s">
        <v>19909</v>
      </c>
      <c r="C3403" s="11">
        <v>9</v>
      </c>
      <c r="D3403" s="4" t="s">
        <v>462</v>
      </c>
      <c r="E3403" s="12">
        <v>0</v>
      </c>
      <c r="F3403" s="12">
        <v>0</v>
      </c>
    </row>
    <row r="3404" spans="1:6" x14ac:dyDescent="0.25">
      <c r="A3404" s="4" t="s">
        <v>19910</v>
      </c>
      <c r="B3404" s="4" t="s">
        <v>19911</v>
      </c>
      <c r="C3404" s="11">
        <v>2</v>
      </c>
      <c r="D3404" s="4" t="s">
        <v>462</v>
      </c>
      <c r="E3404" s="12">
        <v>0</v>
      </c>
      <c r="F3404" s="12">
        <v>0</v>
      </c>
    </row>
    <row r="3405" spans="1:6" x14ac:dyDescent="0.25">
      <c r="A3405" s="4" t="s">
        <v>19912</v>
      </c>
      <c r="B3405" s="4" t="s">
        <v>19913</v>
      </c>
      <c r="C3405" s="11">
        <v>8</v>
      </c>
      <c r="D3405" s="4" t="s">
        <v>462</v>
      </c>
      <c r="E3405" s="12">
        <v>0</v>
      </c>
      <c r="F3405" s="12">
        <v>0</v>
      </c>
    </row>
    <row r="3406" spans="1:6" x14ac:dyDescent="0.25">
      <c r="A3406" s="4" t="s">
        <v>19914</v>
      </c>
      <c r="B3406" s="4" t="s">
        <v>19915</v>
      </c>
      <c r="C3406" s="11">
        <v>3</v>
      </c>
      <c r="D3406" s="4" t="s">
        <v>462</v>
      </c>
      <c r="E3406" s="12">
        <v>4035.36</v>
      </c>
      <c r="F3406" s="12">
        <v>12106.08</v>
      </c>
    </row>
    <row r="3407" spans="1:6" x14ac:dyDescent="0.25">
      <c r="A3407" s="4" t="s">
        <v>19916</v>
      </c>
      <c r="B3407" s="4" t="s">
        <v>19917</v>
      </c>
      <c r="C3407" s="11">
        <v>2</v>
      </c>
      <c r="D3407" s="4" t="s">
        <v>462</v>
      </c>
      <c r="E3407" s="12">
        <v>0</v>
      </c>
      <c r="F3407" s="12">
        <v>0</v>
      </c>
    </row>
    <row r="3408" spans="1:6" x14ac:dyDescent="0.25">
      <c r="A3408" s="4" t="s">
        <v>19918</v>
      </c>
      <c r="B3408" s="4" t="s">
        <v>19919</v>
      </c>
      <c r="C3408" s="11">
        <v>1</v>
      </c>
      <c r="D3408" s="4" t="s">
        <v>462</v>
      </c>
      <c r="E3408" s="12">
        <v>0</v>
      </c>
      <c r="F3408" s="12">
        <v>0</v>
      </c>
    </row>
    <row r="3409" spans="1:6" x14ac:dyDescent="0.25">
      <c r="A3409" s="4" t="s">
        <v>19920</v>
      </c>
      <c r="B3409" s="4" t="s">
        <v>19921</v>
      </c>
      <c r="C3409" s="11">
        <v>4</v>
      </c>
      <c r="D3409" s="4" t="s">
        <v>462</v>
      </c>
      <c r="E3409" s="12">
        <v>0</v>
      </c>
      <c r="F3409" s="12">
        <v>0</v>
      </c>
    </row>
    <row r="3410" spans="1:6" x14ac:dyDescent="0.25">
      <c r="A3410" s="4" t="s">
        <v>19922</v>
      </c>
      <c r="B3410" s="4" t="s">
        <v>19923</v>
      </c>
      <c r="C3410" s="11">
        <v>27</v>
      </c>
      <c r="D3410" s="4" t="s">
        <v>462</v>
      </c>
      <c r="E3410" s="12">
        <v>0</v>
      </c>
      <c r="F3410" s="12">
        <v>0</v>
      </c>
    </row>
    <row r="3411" spans="1:6" x14ac:dyDescent="0.25">
      <c r="A3411" s="4" t="s">
        <v>19924</v>
      </c>
      <c r="B3411" s="4" t="s">
        <v>19925</v>
      </c>
      <c r="C3411" s="11">
        <v>17</v>
      </c>
      <c r="D3411" s="4" t="s">
        <v>462</v>
      </c>
      <c r="E3411" s="12">
        <v>0</v>
      </c>
      <c r="F3411" s="12">
        <v>0</v>
      </c>
    </row>
    <row r="3412" spans="1:6" x14ac:dyDescent="0.25">
      <c r="A3412" s="4" t="s">
        <v>19926</v>
      </c>
      <c r="B3412" s="4" t="s">
        <v>19927</v>
      </c>
      <c r="C3412" s="11">
        <v>30</v>
      </c>
      <c r="D3412" s="4" t="s">
        <v>462</v>
      </c>
      <c r="E3412" s="12">
        <v>0</v>
      </c>
      <c r="F3412" s="12">
        <v>0</v>
      </c>
    </row>
    <row r="3413" spans="1:6" x14ac:dyDescent="0.25">
      <c r="A3413" s="4" t="s">
        <v>19928</v>
      </c>
      <c r="B3413" s="4" t="s">
        <v>19929</v>
      </c>
      <c r="C3413" s="11">
        <v>9</v>
      </c>
      <c r="D3413" s="4" t="s">
        <v>462</v>
      </c>
      <c r="E3413" s="12">
        <v>0</v>
      </c>
      <c r="F3413" s="12">
        <v>0</v>
      </c>
    </row>
    <row r="3414" spans="1:6" x14ac:dyDescent="0.25">
      <c r="A3414" s="4" t="s">
        <v>19930</v>
      </c>
      <c r="B3414" s="4" t="s">
        <v>19931</v>
      </c>
      <c r="C3414" s="11">
        <v>22</v>
      </c>
      <c r="D3414" s="4" t="s">
        <v>462</v>
      </c>
      <c r="E3414" s="12">
        <v>0</v>
      </c>
      <c r="F3414" s="12">
        <v>0</v>
      </c>
    </row>
    <row r="3415" spans="1:6" x14ac:dyDescent="0.25">
      <c r="A3415" s="4" t="s">
        <v>19932</v>
      </c>
      <c r="B3415" s="4" t="s">
        <v>19933</v>
      </c>
      <c r="C3415" s="11">
        <v>29</v>
      </c>
      <c r="D3415" s="4" t="s">
        <v>462</v>
      </c>
      <c r="E3415" s="12">
        <v>0</v>
      </c>
      <c r="F3415" s="12">
        <v>0</v>
      </c>
    </row>
    <row r="3416" spans="1:6" x14ac:dyDescent="0.25">
      <c r="A3416" s="4" t="s">
        <v>19934</v>
      </c>
      <c r="B3416" s="4" t="s">
        <v>19935</v>
      </c>
      <c r="C3416" s="11">
        <v>49</v>
      </c>
      <c r="D3416" s="4" t="s">
        <v>462</v>
      </c>
      <c r="E3416" s="12">
        <v>0</v>
      </c>
      <c r="F3416" s="12">
        <v>0</v>
      </c>
    </row>
    <row r="3417" spans="1:6" x14ac:dyDescent="0.25">
      <c r="A3417" s="4" t="s">
        <v>19936</v>
      </c>
      <c r="B3417" s="4" t="s">
        <v>19937</v>
      </c>
      <c r="C3417" s="11">
        <v>88</v>
      </c>
      <c r="D3417" s="4" t="s">
        <v>462</v>
      </c>
      <c r="E3417" s="12">
        <v>0</v>
      </c>
      <c r="F3417" s="12">
        <v>0</v>
      </c>
    </row>
    <row r="3418" spans="1:6" x14ac:dyDescent="0.25">
      <c r="A3418" s="4" t="s">
        <v>19938</v>
      </c>
      <c r="B3418" s="4" t="s">
        <v>19939</v>
      </c>
      <c r="C3418" s="11">
        <v>58</v>
      </c>
      <c r="D3418" s="4" t="s">
        <v>462</v>
      </c>
      <c r="E3418" s="12">
        <v>0</v>
      </c>
      <c r="F3418" s="12">
        <v>0</v>
      </c>
    </row>
    <row r="3419" spans="1:6" x14ac:dyDescent="0.25">
      <c r="A3419" s="4" t="s">
        <v>19940</v>
      </c>
      <c r="B3419" s="4" t="s">
        <v>19941</v>
      </c>
      <c r="C3419" s="11">
        <v>62</v>
      </c>
      <c r="D3419" s="4" t="s">
        <v>462</v>
      </c>
      <c r="E3419" s="12">
        <v>0</v>
      </c>
      <c r="F3419" s="12">
        <v>0</v>
      </c>
    </row>
    <row r="3420" spans="1:6" x14ac:dyDescent="0.25">
      <c r="A3420" s="4" t="s">
        <v>19942</v>
      </c>
      <c r="B3420" s="4" t="s">
        <v>19943</v>
      </c>
      <c r="C3420" s="11">
        <v>40</v>
      </c>
      <c r="D3420" s="4" t="s">
        <v>462</v>
      </c>
      <c r="E3420" s="12">
        <v>0</v>
      </c>
      <c r="F3420" s="12">
        <v>0</v>
      </c>
    </row>
    <row r="3421" spans="1:6" x14ac:dyDescent="0.25">
      <c r="A3421" s="4" t="s">
        <v>19944</v>
      </c>
      <c r="B3421" s="4" t="s">
        <v>19945</v>
      </c>
      <c r="C3421" s="11">
        <v>47</v>
      </c>
      <c r="D3421" s="4" t="s">
        <v>462</v>
      </c>
      <c r="E3421" s="12">
        <v>0</v>
      </c>
      <c r="F3421" s="12">
        <v>0</v>
      </c>
    </row>
    <row r="3422" spans="1:6" x14ac:dyDescent="0.25">
      <c r="A3422" s="4" t="s">
        <v>19946</v>
      </c>
      <c r="B3422" s="4" t="s">
        <v>19947</v>
      </c>
      <c r="C3422" s="11">
        <v>1</v>
      </c>
      <c r="D3422" s="4" t="s">
        <v>462</v>
      </c>
      <c r="E3422" s="12">
        <v>0</v>
      </c>
      <c r="F3422" s="12">
        <v>0</v>
      </c>
    </row>
    <row r="3423" spans="1:6" x14ac:dyDescent="0.25">
      <c r="A3423" s="4" t="s">
        <v>19948</v>
      </c>
      <c r="B3423" s="4" t="s">
        <v>19949</v>
      </c>
      <c r="C3423" s="11">
        <v>9</v>
      </c>
      <c r="D3423" s="4" t="s">
        <v>462</v>
      </c>
      <c r="E3423" s="12">
        <v>0</v>
      </c>
      <c r="F3423" s="12">
        <v>0</v>
      </c>
    </row>
    <row r="3424" spans="1:6" x14ac:dyDescent="0.25">
      <c r="A3424" s="4" t="s">
        <v>19950</v>
      </c>
      <c r="B3424" s="4" t="s">
        <v>19951</v>
      </c>
      <c r="C3424" s="11">
        <v>12</v>
      </c>
      <c r="D3424" s="4" t="s">
        <v>462</v>
      </c>
      <c r="E3424" s="12">
        <v>0</v>
      </c>
      <c r="F3424" s="12">
        <v>0</v>
      </c>
    </row>
    <row r="3425" spans="1:6" x14ac:dyDescent="0.25">
      <c r="A3425" s="4" t="s">
        <v>19952</v>
      </c>
      <c r="B3425" s="4" t="s">
        <v>19953</v>
      </c>
      <c r="C3425" s="11">
        <v>11</v>
      </c>
      <c r="D3425" s="4" t="s">
        <v>462</v>
      </c>
      <c r="E3425" s="12">
        <v>0</v>
      </c>
      <c r="F3425" s="12">
        <v>0</v>
      </c>
    </row>
    <row r="3426" spans="1:6" x14ac:dyDescent="0.25">
      <c r="A3426" s="4" t="s">
        <v>19954</v>
      </c>
      <c r="B3426" s="4" t="s">
        <v>19955</v>
      </c>
      <c r="C3426" s="11">
        <v>18</v>
      </c>
      <c r="D3426" s="4" t="s">
        <v>462</v>
      </c>
      <c r="E3426" s="12">
        <v>0</v>
      </c>
      <c r="F3426" s="12">
        <v>0</v>
      </c>
    </row>
    <row r="3427" spans="1:6" x14ac:dyDescent="0.25">
      <c r="A3427" s="4" t="s">
        <v>19956</v>
      </c>
      <c r="B3427" s="4" t="s">
        <v>19957</v>
      </c>
      <c r="C3427" s="11">
        <v>26</v>
      </c>
      <c r="D3427" s="4" t="s">
        <v>462</v>
      </c>
      <c r="E3427" s="12">
        <v>0</v>
      </c>
      <c r="F3427" s="12">
        <v>0</v>
      </c>
    </row>
    <row r="3428" spans="1:6" x14ac:dyDescent="0.25">
      <c r="A3428" s="4" t="s">
        <v>19958</v>
      </c>
      <c r="B3428" s="4" t="s">
        <v>19959</v>
      </c>
      <c r="C3428" s="11">
        <v>45</v>
      </c>
      <c r="D3428" s="4" t="s">
        <v>462</v>
      </c>
      <c r="E3428" s="12">
        <v>0</v>
      </c>
      <c r="F3428" s="12">
        <v>0</v>
      </c>
    </row>
    <row r="3429" spans="1:6" x14ac:dyDescent="0.25">
      <c r="A3429" s="4" t="s">
        <v>19960</v>
      </c>
      <c r="B3429" s="4" t="s">
        <v>19961</v>
      </c>
      <c r="C3429" s="11">
        <v>12</v>
      </c>
      <c r="D3429" s="4" t="s">
        <v>462</v>
      </c>
      <c r="E3429" s="12">
        <v>0</v>
      </c>
      <c r="F3429" s="12">
        <v>0</v>
      </c>
    </row>
    <row r="3430" spans="1:6" x14ac:dyDescent="0.25">
      <c r="A3430" s="4" t="s">
        <v>19962</v>
      </c>
      <c r="B3430" s="4" t="s">
        <v>19963</v>
      </c>
      <c r="C3430" s="11">
        <v>45</v>
      </c>
      <c r="D3430" s="4" t="s">
        <v>462</v>
      </c>
      <c r="E3430" s="12">
        <v>0</v>
      </c>
      <c r="F3430" s="12">
        <v>0</v>
      </c>
    </row>
    <row r="3431" spans="1:6" x14ac:dyDescent="0.25">
      <c r="A3431" s="4" t="s">
        <v>19964</v>
      </c>
      <c r="B3431" s="4" t="s">
        <v>19965</v>
      </c>
      <c r="C3431" s="11">
        <v>38</v>
      </c>
      <c r="D3431" s="4" t="s">
        <v>462</v>
      </c>
      <c r="E3431" s="12">
        <v>0</v>
      </c>
      <c r="F3431" s="12">
        <v>0</v>
      </c>
    </row>
    <row r="3432" spans="1:6" x14ac:dyDescent="0.25">
      <c r="A3432" s="4" t="s">
        <v>19966</v>
      </c>
      <c r="B3432" s="4" t="s">
        <v>19967</v>
      </c>
      <c r="C3432" s="11">
        <v>58</v>
      </c>
      <c r="D3432" s="4" t="s">
        <v>462</v>
      </c>
      <c r="E3432" s="12">
        <v>0</v>
      </c>
      <c r="F3432" s="12">
        <v>0</v>
      </c>
    </row>
    <row r="3433" spans="1:6" x14ac:dyDescent="0.25">
      <c r="A3433" s="4" t="s">
        <v>19968</v>
      </c>
      <c r="B3433" s="4" t="s">
        <v>19969</v>
      </c>
      <c r="C3433" s="11">
        <v>45</v>
      </c>
      <c r="D3433" s="4" t="s">
        <v>462</v>
      </c>
      <c r="E3433" s="12">
        <v>0</v>
      </c>
      <c r="F3433" s="12">
        <v>0</v>
      </c>
    </row>
    <row r="3434" spans="1:6" x14ac:dyDescent="0.25">
      <c r="A3434" s="4" t="s">
        <v>19970</v>
      </c>
      <c r="B3434" s="4" t="s">
        <v>19971</v>
      </c>
      <c r="C3434" s="11">
        <v>56</v>
      </c>
      <c r="D3434" s="4" t="s">
        <v>462</v>
      </c>
      <c r="E3434" s="12">
        <v>0</v>
      </c>
      <c r="F3434" s="12">
        <v>0</v>
      </c>
    </row>
    <row r="3435" spans="1:6" x14ac:dyDescent="0.25">
      <c r="A3435" s="4" t="s">
        <v>19972</v>
      </c>
      <c r="B3435" s="4" t="s">
        <v>19973</v>
      </c>
      <c r="C3435" s="11">
        <v>51</v>
      </c>
      <c r="D3435" s="4" t="s">
        <v>462</v>
      </c>
      <c r="E3435" s="12">
        <v>0</v>
      </c>
      <c r="F3435" s="12">
        <v>0</v>
      </c>
    </row>
    <row r="3436" spans="1:6" x14ac:dyDescent="0.25">
      <c r="A3436" s="4" t="s">
        <v>19974</v>
      </c>
      <c r="B3436" s="4" t="s">
        <v>19975</v>
      </c>
      <c r="C3436" s="11">
        <v>10</v>
      </c>
      <c r="D3436" s="4" t="s">
        <v>462</v>
      </c>
      <c r="E3436" s="12">
        <v>0</v>
      </c>
      <c r="F3436" s="12">
        <v>0</v>
      </c>
    </row>
    <row r="3437" spans="1:6" x14ac:dyDescent="0.25">
      <c r="A3437" s="4" t="s">
        <v>19976</v>
      </c>
      <c r="B3437" s="4" t="s">
        <v>19977</v>
      </c>
      <c r="C3437" s="11">
        <v>47</v>
      </c>
      <c r="D3437" s="4" t="s">
        <v>462</v>
      </c>
      <c r="E3437" s="12">
        <v>0</v>
      </c>
      <c r="F3437" s="12">
        <v>0</v>
      </c>
    </row>
    <row r="3438" spans="1:6" x14ac:dyDescent="0.25">
      <c r="A3438" s="4" t="s">
        <v>19978</v>
      </c>
      <c r="B3438" s="4" t="s">
        <v>19979</v>
      </c>
      <c r="C3438" s="11">
        <v>27</v>
      </c>
      <c r="D3438" s="4" t="s">
        <v>462</v>
      </c>
      <c r="E3438" s="12">
        <v>0</v>
      </c>
      <c r="F3438" s="12">
        <v>0</v>
      </c>
    </row>
    <row r="3439" spans="1:6" x14ac:dyDescent="0.25">
      <c r="A3439" s="4" t="s">
        <v>19980</v>
      </c>
      <c r="B3439" s="4" t="s">
        <v>19981</v>
      </c>
      <c r="C3439" s="11">
        <v>28</v>
      </c>
      <c r="D3439" s="4" t="s">
        <v>462</v>
      </c>
      <c r="E3439" s="12">
        <v>0</v>
      </c>
      <c r="F3439" s="12">
        <v>0</v>
      </c>
    </row>
    <row r="3440" spans="1:6" x14ac:dyDescent="0.25">
      <c r="A3440" s="4" t="s">
        <v>19982</v>
      </c>
      <c r="B3440" s="4" t="s">
        <v>19983</v>
      </c>
      <c r="C3440" s="11">
        <v>6</v>
      </c>
      <c r="D3440" s="4" t="s">
        <v>462</v>
      </c>
      <c r="E3440" s="12">
        <v>0</v>
      </c>
      <c r="F3440" s="12">
        <v>0</v>
      </c>
    </row>
    <row r="3441" spans="1:6" x14ac:dyDescent="0.25">
      <c r="A3441" s="4" t="s">
        <v>19984</v>
      </c>
      <c r="B3441" s="4" t="s">
        <v>19985</v>
      </c>
      <c r="C3441" s="11">
        <v>24</v>
      </c>
      <c r="D3441" s="4" t="s">
        <v>462</v>
      </c>
      <c r="E3441" s="12">
        <v>0</v>
      </c>
      <c r="F3441" s="12">
        <v>0</v>
      </c>
    </row>
    <row r="3442" spans="1:6" x14ac:dyDescent="0.25">
      <c r="A3442" s="4" t="s">
        <v>19986</v>
      </c>
      <c r="B3442" s="4" t="s">
        <v>19987</v>
      </c>
      <c r="C3442" s="11">
        <v>9</v>
      </c>
      <c r="D3442" s="4" t="s">
        <v>462</v>
      </c>
      <c r="E3442" s="12">
        <v>0</v>
      </c>
      <c r="F3442" s="12">
        <v>0</v>
      </c>
    </row>
    <row r="3443" spans="1:6" x14ac:dyDescent="0.25">
      <c r="A3443" s="4" t="s">
        <v>19988</v>
      </c>
      <c r="B3443" s="4" t="s">
        <v>19989</v>
      </c>
      <c r="C3443" s="11">
        <v>2</v>
      </c>
      <c r="D3443" s="4" t="s">
        <v>462</v>
      </c>
      <c r="E3443" s="12">
        <v>335</v>
      </c>
      <c r="F3443" s="12">
        <v>670</v>
      </c>
    </row>
    <row r="3444" spans="1:6" x14ac:dyDescent="0.25">
      <c r="A3444" s="4" t="s">
        <v>19990</v>
      </c>
      <c r="B3444" s="4" t="s">
        <v>19991</v>
      </c>
      <c r="C3444" s="11">
        <v>40</v>
      </c>
      <c r="D3444" s="4" t="s">
        <v>462</v>
      </c>
      <c r="E3444" s="12">
        <v>0</v>
      </c>
      <c r="F3444" s="12">
        <v>0</v>
      </c>
    </row>
    <row r="3445" spans="1:6" x14ac:dyDescent="0.25">
      <c r="A3445" s="4" t="s">
        <v>19992</v>
      </c>
      <c r="B3445" s="4" t="s">
        <v>19993</v>
      </c>
      <c r="C3445" s="11">
        <v>15</v>
      </c>
      <c r="D3445" s="4" t="s">
        <v>462</v>
      </c>
      <c r="E3445" s="12">
        <v>0</v>
      </c>
      <c r="F3445" s="12">
        <v>0</v>
      </c>
    </row>
    <row r="3446" spans="1:6" x14ac:dyDescent="0.25">
      <c r="A3446" s="4" t="s">
        <v>19994</v>
      </c>
      <c r="B3446" s="4" t="s">
        <v>19995</v>
      </c>
      <c r="C3446" s="11">
        <v>14</v>
      </c>
      <c r="D3446" s="4" t="s">
        <v>462</v>
      </c>
      <c r="E3446" s="12">
        <v>0</v>
      </c>
      <c r="F3446" s="12">
        <v>0</v>
      </c>
    </row>
    <row r="3447" spans="1:6" x14ac:dyDescent="0.25">
      <c r="A3447" s="4" t="s">
        <v>19996</v>
      </c>
      <c r="B3447" s="4" t="s">
        <v>19997</v>
      </c>
      <c r="C3447" s="11">
        <v>8</v>
      </c>
      <c r="D3447" s="4" t="s">
        <v>462</v>
      </c>
      <c r="E3447" s="12">
        <v>0</v>
      </c>
      <c r="F3447" s="12">
        <v>0</v>
      </c>
    </row>
    <row r="3448" spans="1:6" x14ac:dyDescent="0.25">
      <c r="A3448" s="4" t="s">
        <v>19998</v>
      </c>
      <c r="B3448" s="4" t="s">
        <v>19999</v>
      </c>
      <c r="C3448" s="11">
        <v>17</v>
      </c>
      <c r="D3448" s="4" t="s">
        <v>462</v>
      </c>
      <c r="E3448" s="12">
        <v>0</v>
      </c>
      <c r="F3448" s="12">
        <v>0</v>
      </c>
    </row>
    <row r="3449" spans="1:6" x14ac:dyDescent="0.25">
      <c r="A3449" s="4" t="s">
        <v>20000</v>
      </c>
      <c r="B3449" s="4" t="s">
        <v>20001</v>
      </c>
      <c r="C3449" s="11">
        <v>22</v>
      </c>
      <c r="D3449" s="4" t="s">
        <v>462</v>
      </c>
      <c r="E3449" s="12">
        <v>0</v>
      </c>
      <c r="F3449" s="12">
        <v>0</v>
      </c>
    </row>
    <row r="3450" spans="1:6" x14ac:dyDescent="0.25">
      <c r="A3450" s="4" t="s">
        <v>20002</v>
      </c>
      <c r="B3450" s="4" t="s">
        <v>20003</v>
      </c>
      <c r="C3450" s="11">
        <v>12</v>
      </c>
      <c r="D3450" s="4" t="s">
        <v>462</v>
      </c>
      <c r="E3450" s="12">
        <v>0</v>
      </c>
      <c r="F3450" s="12">
        <v>0</v>
      </c>
    </row>
    <row r="3451" spans="1:6" x14ac:dyDescent="0.25">
      <c r="A3451" s="4" t="s">
        <v>20004</v>
      </c>
      <c r="B3451" s="4" t="s">
        <v>20005</v>
      </c>
      <c r="C3451" s="11">
        <v>10</v>
      </c>
      <c r="D3451" s="4" t="s">
        <v>462</v>
      </c>
      <c r="E3451" s="12">
        <v>0</v>
      </c>
      <c r="F3451" s="12">
        <v>0</v>
      </c>
    </row>
    <row r="3452" spans="1:6" x14ac:dyDescent="0.25">
      <c r="A3452" s="4" t="s">
        <v>20006</v>
      </c>
      <c r="B3452" s="4" t="s">
        <v>20007</v>
      </c>
      <c r="C3452" s="11">
        <v>1</v>
      </c>
      <c r="D3452" s="4" t="s">
        <v>462</v>
      </c>
      <c r="E3452" s="12">
        <v>0</v>
      </c>
      <c r="F3452" s="12">
        <v>0</v>
      </c>
    </row>
    <row r="3453" spans="1:6" x14ac:dyDescent="0.25">
      <c r="A3453" s="4" t="s">
        <v>20008</v>
      </c>
      <c r="B3453" s="4" t="s">
        <v>20009</v>
      </c>
      <c r="C3453" s="11">
        <v>6</v>
      </c>
      <c r="D3453" s="4" t="s">
        <v>462</v>
      </c>
      <c r="E3453" s="12">
        <v>0</v>
      </c>
      <c r="F3453" s="12">
        <v>0</v>
      </c>
    </row>
    <row r="3454" spans="1:6" x14ac:dyDescent="0.25">
      <c r="A3454" s="4" t="s">
        <v>20010</v>
      </c>
      <c r="B3454" s="4" t="s">
        <v>20011</v>
      </c>
      <c r="C3454" s="11">
        <v>10</v>
      </c>
      <c r="D3454" s="4" t="s">
        <v>462</v>
      </c>
      <c r="E3454" s="12">
        <v>0</v>
      </c>
      <c r="F3454" s="12">
        <v>0</v>
      </c>
    </row>
    <row r="3455" spans="1:6" x14ac:dyDescent="0.25">
      <c r="A3455" s="4" t="s">
        <v>20012</v>
      </c>
      <c r="B3455" s="4" t="s">
        <v>20013</v>
      </c>
      <c r="C3455" s="11">
        <v>19</v>
      </c>
      <c r="D3455" s="4" t="s">
        <v>462</v>
      </c>
      <c r="E3455" s="12">
        <v>0</v>
      </c>
      <c r="F3455" s="12">
        <v>0</v>
      </c>
    </row>
    <row r="3456" spans="1:6" x14ac:dyDescent="0.25">
      <c r="A3456" s="4" t="s">
        <v>20014</v>
      </c>
      <c r="B3456" s="4" t="s">
        <v>20015</v>
      </c>
      <c r="C3456" s="11">
        <v>19</v>
      </c>
      <c r="D3456" s="4" t="s">
        <v>462</v>
      </c>
      <c r="E3456" s="12">
        <v>0</v>
      </c>
      <c r="F3456" s="12">
        <v>0</v>
      </c>
    </row>
    <row r="3457" spans="1:6" x14ac:dyDescent="0.25">
      <c r="A3457" s="4" t="s">
        <v>20016</v>
      </c>
      <c r="B3457" s="4" t="s">
        <v>20017</v>
      </c>
      <c r="C3457" s="11">
        <v>25</v>
      </c>
      <c r="D3457" s="4" t="s">
        <v>462</v>
      </c>
      <c r="E3457" s="12">
        <v>0</v>
      </c>
      <c r="F3457" s="12">
        <v>0</v>
      </c>
    </row>
    <row r="3458" spans="1:6" x14ac:dyDescent="0.25">
      <c r="A3458" s="4" t="s">
        <v>20018</v>
      </c>
      <c r="B3458" s="4" t="s">
        <v>20019</v>
      </c>
      <c r="C3458" s="11">
        <v>22</v>
      </c>
      <c r="D3458" s="4" t="s">
        <v>462</v>
      </c>
      <c r="E3458" s="12">
        <v>0</v>
      </c>
      <c r="F3458" s="12">
        <v>0</v>
      </c>
    </row>
    <row r="3459" spans="1:6" x14ac:dyDescent="0.25">
      <c r="A3459" s="4" t="s">
        <v>20020</v>
      </c>
      <c r="B3459" s="4" t="s">
        <v>20021</v>
      </c>
      <c r="C3459" s="11">
        <v>4</v>
      </c>
      <c r="D3459" s="4" t="s">
        <v>462</v>
      </c>
      <c r="E3459" s="12">
        <v>0</v>
      </c>
      <c r="F3459" s="12">
        <v>0</v>
      </c>
    </row>
    <row r="3460" spans="1:6" x14ac:dyDescent="0.25">
      <c r="A3460" s="4" t="s">
        <v>20022</v>
      </c>
      <c r="B3460" s="4" t="s">
        <v>20023</v>
      </c>
      <c r="C3460" s="11">
        <v>2</v>
      </c>
      <c r="D3460" s="4" t="s">
        <v>462</v>
      </c>
      <c r="E3460" s="12">
        <v>0</v>
      </c>
      <c r="F3460" s="12">
        <v>0</v>
      </c>
    </row>
    <row r="3461" spans="1:6" x14ac:dyDescent="0.25">
      <c r="A3461" s="4" t="s">
        <v>20024</v>
      </c>
      <c r="B3461" s="4" t="s">
        <v>20025</v>
      </c>
      <c r="C3461" s="11">
        <v>8</v>
      </c>
      <c r="D3461" s="4" t="s">
        <v>462</v>
      </c>
      <c r="E3461" s="12">
        <v>0</v>
      </c>
      <c r="F3461" s="12">
        <v>0</v>
      </c>
    </row>
    <row r="3462" spans="1:6" x14ac:dyDescent="0.25">
      <c r="A3462" s="4" t="s">
        <v>20026</v>
      </c>
      <c r="B3462" s="4" t="s">
        <v>20027</v>
      </c>
      <c r="C3462" s="11">
        <v>2</v>
      </c>
      <c r="D3462" s="4" t="s">
        <v>462</v>
      </c>
      <c r="E3462" s="12">
        <v>661</v>
      </c>
      <c r="F3462" s="12">
        <v>1322</v>
      </c>
    </row>
    <row r="3463" spans="1:6" x14ac:dyDescent="0.25">
      <c r="A3463" s="4" t="s">
        <v>20028</v>
      </c>
      <c r="B3463" s="4" t="s">
        <v>20029</v>
      </c>
      <c r="C3463" s="11">
        <v>5</v>
      </c>
      <c r="D3463" s="4" t="s">
        <v>462</v>
      </c>
      <c r="E3463" s="12">
        <v>0</v>
      </c>
      <c r="F3463" s="12">
        <v>0</v>
      </c>
    </row>
    <row r="3464" spans="1:6" x14ac:dyDescent="0.25">
      <c r="A3464" s="4" t="s">
        <v>20030</v>
      </c>
      <c r="B3464" s="4" t="s">
        <v>20031</v>
      </c>
      <c r="C3464" s="11">
        <v>10</v>
      </c>
      <c r="D3464" s="4" t="s">
        <v>462</v>
      </c>
      <c r="E3464" s="12">
        <v>0</v>
      </c>
      <c r="F3464" s="12">
        <v>0</v>
      </c>
    </row>
    <row r="3465" spans="1:6" x14ac:dyDescent="0.25">
      <c r="A3465" s="4" t="s">
        <v>20032</v>
      </c>
      <c r="B3465" s="4" t="s">
        <v>20033</v>
      </c>
      <c r="C3465" s="11">
        <v>5</v>
      </c>
      <c r="D3465" s="4" t="s">
        <v>462</v>
      </c>
      <c r="E3465" s="12">
        <v>0</v>
      </c>
      <c r="F3465" s="12">
        <v>0</v>
      </c>
    </row>
    <row r="3466" spans="1:6" x14ac:dyDescent="0.25">
      <c r="A3466" s="4" t="s">
        <v>20034</v>
      </c>
      <c r="B3466" s="4" t="s">
        <v>20035</v>
      </c>
      <c r="C3466" s="11">
        <v>13</v>
      </c>
      <c r="D3466" s="4" t="s">
        <v>462</v>
      </c>
      <c r="E3466" s="12">
        <v>0</v>
      </c>
      <c r="F3466" s="12">
        <v>0</v>
      </c>
    </row>
    <row r="3467" spans="1:6" x14ac:dyDescent="0.25">
      <c r="A3467" s="4" t="s">
        <v>20036</v>
      </c>
      <c r="B3467" s="4" t="s">
        <v>20037</v>
      </c>
      <c r="C3467" s="11">
        <v>90</v>
      </c>
      <c r="D3467" s="4" t="s">
        <v>462</v>
      </c>
      <c r="E3467" s="12">
        <v>0</v>
      </c>
      <c r="F3467" s="12">
        <v>0</v>
      </c>
    </row>
    <row r="3468" spans="1:6" x14ac:dyDescent="0.25">
      <c r="A3468" s="4" t="s">
        <v>20038</v>
      </c>
      <c r="B3468" s="4" t="s">
        <v>20039</v>
      </c>
      <c r="C3468" s="11">
        <v>17</v>
      </c>
      <c r="D3468" s="4" t="s">
        <v>462</v>
      </c>
      <c r="E3468" s="12">
        <v>0</v>
      </c>
      <c r="F3468" s="12">
        <v>0</v>
      </c>
    </row>
    <row r="3469" spans="1:6" x14ac:dyDescent="0.25">
      <c r="A3469" s="4" t="s">
        <v>20040</v>
      </c>
      <c r="B3469" s="4" t="s">
        <v>20041</v>
      </c>
      <c r="C3469" s="11">
        <v>3</v>
      </c>
      <c r="D3469" s="4" t="s">
        <v>462</v>
      </c>
      <c r="E3469" s="12">
        <v>0</v>
      </c>
      <c r="F3469" s="12">
        <v>0</v>
      </c>
    </row>
    <row r="3470" spans="1:6" x14ac:dyDescent="0.25">
      <c r="A3470" s="4" t="s">
        <v>20042</v>
      </c>
      <c r="B3470" s="4" t="s">
        <v>20043</v>
      </c>
      <c r="C3470" s="11">
        <v>242</v>
      </c>
      <c r="D3470" s="4" t="s">
        <v>462</v>
      </c>
      <c r="E3470" s="12">
        <v>0</v>
      </c>
      <c r="F3470" s="12">
        <v>0</v>
      </c>
    </row>
    <row r="3471" spans="1:6" x14ac:dyDescent="0.25">
      <c r="A3471" s="4" t="s">
        <v>20044</v>
      </c>
      <c r="B3471" s="4" t="s">
        <v>20045</v>
      </c>
      <c r="C3471" s="11">
        <v>20</v>
      </c>
      <c r="D3471" s="4" t="s">
        <v>462</v>
      </c>
      <c r="E3471" s="12">
        <v>0</v>
      </c>
      <c r="F3471" s="12">
        <v>0</v>
      </c>
    </row>
    <row r="3472" spans="1:6" x14ac:dyDescent="0.25">
      <c r="A3472" s="4" t="s">
        <v>20046</v>
      </c>
      <c r="B3472" s="4" t="s">
        <v>20047</v>
      </c>
      <c r="C3472" s="11">
        <v>90</v>
      </c>
      <c r="D3472" s="4" t="s">
        <v>462</v>
      </c>
      <c r="E3472" s="12">
        <v>0</v>
      </c>
      <c r="F3472" s="12">
        <v>0</v>
      </c>
    </row>
    <row r="3473" spans="1:6" x14ac:dyDescent="0.25">
      <c r="A3473" s="4" t="s">
        <v>20048</v>
      </c>
      <c r="B3473" s="4" t="s">
        <v>20049</v>
      </c>
      <c r="C3473" s="11">
        <v>15</v>
      </c>
      <c r="D3473" s="4" t="s">
        <v>462</v>
      </c>
      <c r="E3473" s="12">
        <v>0</v>
      </c>
      <c r="F3473" s="12">
        <v>0</v>
      </c>
    </row>
    <row r="3474" spans="1:6" x14ac:dyDescent="0.25">
      <c r="A3474" s="4" t="s">
        <v>20050</v>
      </c>
      <c r="B3474" s="4" t="s">
        <v>20051</v>
      </c>
      <c r="C3474" s="11">
        <v>54</v>
      </c>
      <c r="D3474" s="4" t="s">
        <v>462</v>
      </c>
      <c r="E3474" s="12">
        <v>0</v>
      </c>
      <c r="F3474" s="12">
        <v>0</v>
      </c>
    </row>
    <row r="3475" spans="1:6" x14ac:dyDescent="0.25">
      <c r="A3475" s="4" t="s">
        <v>20052</v>
      </c>
      <c r="B3475" s="4" t="s">
        <v>20053</v>
      </c>
      <c r="C3475" s="11">
        <v>50</v>
      </c>
      <c r="D3475" s="4" t="s">
        <v>462</v>
      </c>
      <c r="E3475" s="12">
        <v>0</v>
      </c>
      <c r="F3475" s="12">
        <v>0</v>
      </c>
    </row>
    <row r="3476" spans="1:6" x14ac:dyDescent="0.25">
      <c r="A3476" s="4" t="s">
        <v>20054</v>
      </c>
      <c r="B3476" s="4" t="s">
        <v>20055</v>
      </c>
      <c r="C3476" s="11">
        <v>15</v>
      </c>
      <c r="D3476" s="4" t="s">
        <v>462</v>
      </c>
      <c r="E3476" s="12">
        <v>0</v>
      </c>
      <c r="F3476" s="12">
        <v>0</v>
      </c>
    </row>
    <row r="3477" spans="1:6" x14ac:dyDescent="0.25">
      <c r="A3477" s="4" t="s">
        <v>20056</v>
      </c>
      <c r="B3477" s="4" t="s">
        <v>20057</v>
      </c>
      <c r="C3477" s="11">
        <v>5</v>
      </c>
      <c r="D3477" s="4" t="s">
        <v>462</v>
      </c>
      <c r="E3477" s="12">
        <v>160</v>
      </c>
      <c r="F3477" s="12">
        <v>800</v>
      </c>
    </row>
    <row r="3478" spans="1:6" x14ac:dyDescent="0.25">
      <c r="A3478" s="4" t="s">
        <v>20058</v>
      </c>
      <c r="B3478" s="4" t="s">
        <v>20059</v>
      </c>
      <c r="C3478" s="11">
        <v>92</v>
      </c>
      <c r="D3478" s="4" t="s">
        <v>462</v>
      </c>
      <c r="E3478" s="12">
        <v>0</v>
      </c>
      <c r="F3478" s="12">
        <v>0</v>
      </c>
    </row>
    <row r="3479" spans="1:6" x14ac:dyDescent="0.25">
      <c r="A3479" s="4" t="s">
        <v>20060</v>
      </c>
      <c r="B3479" s="4" t="s">
        <v>20061</v>
      </c>
      <c r="C3479" s="11">
        <v>3</v>
      </c>
      <c r="D3479" s="4" t="s">
        <v>462</v>
      </c>
      <c r="E3479" s="12">
        <v>0</v>
      </c>
      <c r="F3479" s="12">
        <v>0</v>
      </c>
    </row>
    <row r="3480" spans="1:6" x14ac:dyDescent="0.25">
      <c r="A3480" s="4" t="s">
        <v>20062</v>
      </c>
      <c r="B3480" s="4" t="s">
        <v>20063</v>
      </c>
      <c r="C3480" s="11">
        <v>20</v>
      </c>
      <c r="D3480" s="4" t="s">
        <v>462</v>
      </c>
      <c r="E3480" s="12">
        <v>0</v>
      </c>
      <c r="F3480" s="12">
        <v>0</v>
      </c>
    </row>
    <row r="3481" spans="1:6" x14ac:dyDescent="0.25">
      <c r="A3481" s="4" t="s">
        <v>20064</v>
      </c>
      <c r="B3481" s="4" t="s">
        <v>20065</v>
      </c>
      <c r="C3481" s="11">
        <v>3</v>
      </c>
      <c r="D3481" s="4" t="s">
        <v>462</v>
      </c>
      <c r="E3481" s="12">
        <v>190</v>
      </c>
      <c r="F3481" s="12">
        <v>570</v>
      </c>
    </row>
    <row r="3482" spans="1:6" x14ac:dyDescent="0.25">
      <c r="A3482" s="4" t="s">
        <v>20066</v>
      </c>
      <c r="B3482" s="4" t="s">
        <v>20067</v>
      </c>
      <c r="C3482" s="11">
        <v>5</v>
      </c>
      <c r="D3482" s="4" t="s">
        <v>462</v>
      </c>
      <c r="E3482" s="12">
        <v>0</v>
      </c>
      <c r="F3482" s="12">
        <v>0</v>
      </c>
    </row>
    <row r="3483" spans="1:6" x14ac:dyDescent="0.25">
      <c r="A3483" s="4" t="s">
        <v>20068</v>
      </c>
      <c r="B3483" s="4" t="s">
        <v>20069</v>
      </c>
      <c r="C3483" s="11">
        <v>2</v>
      </c>
      <c r="D3483" s="4" t="s">
        <v>462</v>
      </c>
      <c r="E3483" s="12">
        <v>175</v>
      </c>
      <c r="F3483" s="12">
        <v>350</v>
      </c>
    </row>
    <row r="3484" spans="1:6" x14ac:dyDescent="0.25">
      <c r="A3484" s="4" t="s">
        <v>20070</v>
      </c>
      <c r="B3484" s="4" t="s">
        <v>20071</v>
      </c>
      <c r="C3484" s="11">
        <v>3</v>
      </c>
      <c r="D3484" s="4" t="s">
        <v>462</v>
      </c>
      <c r="E3484" s="12">
        <v>92.7</v>
      </c>
      <c r="F3484" s="12">
        <v>278.10000000000002</v>
      </c>
    </row>
    <row r="3485" spans="1:6" x14ac:dyDescent="0.25">
      <c r="A3485" s="4" t="s">
        <v>20072</v>
      </c>
      <c r="B3485" s="4" t="s">
        <v>20073</v>
      </c>
      <c r="C3485" s="11">
        <v>12</v>
      </c>
      <c r="D3485" s="4" t="s">
        <v>462</v>
      </c>
      <c r="E3485" s="12">
        <v>64.62</v>
      </c>
      <c r="F3485" s="12">
        <v>775.44</v>
      </c>
    </row>
    <row r="3486" spans="1:6" x14ac:dyDescent="0.25">
      <c r="A3486" s="4" t="s">
        <v>20074</v>
      </c>
      <c r="B3486" s="4" t="s">
        <v>20075</v>
      </c>
      <c r="C3486" s="11">
        <v>7</v>
      </c>
      <c r="D3486" s="4" t="s">
        <v>462</v>
      </c>
      <c r="E3486" s="12">
        <v>180.91</v>
      </c>
      <c r="F3486" s="12">
        <v>1266.3699999999999</v>
      </c>
    </row>
    <row r="3487" spans="1:6" x14ac:dyDescent="0.25">
      <c r="A3487" s="4" t="s">
        <v>20076</v>
      </c>
      <c r="B3487" s="4" t="s">
        <v>20077</v>
      </c>
      <c r="C3487" s="11">
        <v>3</v>
      </c>
      <c r="D3487" s="4" t="s">
        <v>462</v>
      </c>
      <c r="E3487" s="12">
        <v>103.5</v>
      </c>
      <c r="F3487" s="12">
        <v>310.5</v>
      </c>
    </row>
    <row r="3488" spans="1:6" x14ac:dyDescent="0.25">
      <c r="A3488" s="4" t="s">
        <v>20078</v>
      </c>
      <c r="B3488" s="4" t="s">
        <v>20079</v>
      </c>
      <c r="C3488" s="11">
        <v>3</v>
      </c>
      <c r="D3488" s="4" t="s">
        <v>462</v>
      </c>
      <c r="E3488" s="12">
        <v>0</v>
      </c>
      <c r="F3488" s="12">
        <v>0</v>
      </c>
    </row>
    <row r="3489" spans="1:6" x14ac:dyDescent="0.25">
      <c r="A3489" s="4" t="s">
        <v>20080</v>
      </c>
      <c r="B3489" s="4" t="s">
        <v>20081</v>
      </c>
      <c r="C3489" s="11">
        <v>6</v>
      </c>
      <c r="D3489" s="4" t="s">
        <v>462</v>
      </c>
      <c r="E3489" s="12">
        <v>123.62</v>
      </c>
      <c r="F3489" s="12">
        <v>741.72</v>
      </c>
    </row>
    <row r="3490" spans="1:6" x14ac:dyDescent="0.25">
      <c r="A3490" s="4" t="s">
        <v>20082</v>
      </c>
      <c r="B3490" s="4" t="s">
        <v>20083</v>
      </c>
      <c r="C3490" s="11">
        <v>14</v>
      </c>
      <c r="D3490" s="4" t="s">
        <v>462</v>
      </c>
      <c r="E3490" s="12">
        <v>0</v>
      </c>
      <c r="F3490" s="12">
        <v>0</v>
      </c>
    </row>
    <row r="3491" spans="1:6" x14ac:dyDescent="0.25">
      <c r="A3491" s="4" t="s">
        <v>20084</v>
      </c>
      <c r="B3491" s="4" t="s">
        <v>20085</v>
      </c>
      <c r="C3491" s="11">
        <v>42</v>
      </c>
      <c r="D3491" s="4" t="s">
        <v>462</v>
      </c>
      <c r="E3491" s="12">
        <v>0</v>
      </c>
      <c r="F3491" s="12">
        <v>0</v>
      </c>
    </row>
    <row r="3492" spans="1:6" x14ac:dyDescent="0.25">
      <c r="A3492" s="4" t="s">
        <v>20086</v>
      </c>
      <c r="B3492" s="4" t="s">
        <v>20087</v>
      </c>
      <c r="C3492" s="11">
        <v>19</v>
      </c>
      <c r="D3492" s="4" t="s">
        <v>462</v>
      </c>
      <c r="E3492" s="12">
        <v>0</v>
      </c>
      <c r="F3492" s="12">
        <v>0</v>
      </c>
    </row>
    <row r="3493" spans="1:6" x14ac:dyDescent="0.25">
      <c r="A3493" s="4" t="s">
        <v>20088</v>
      </c>
      <c r="B3493" s="4" t="s">
        <v>20089</v>
      </c>
      <c r="C3493" s="11">
        <v>1</v>
      </c>
      <c r="D3493" s="4" t="s">
        <v>462</v>
      </c>
      <c r="E3493" s="12">
        <v>370</v>
      </c>
      <c r="F3493" s="12">
        <v>370</v>
      </c>
    </row>
    <row r="3494" spans="1:6" x14ac:dyDescent="0.25">
      <c r="A3494" s="4" t="s">
        <v>20090</v>
      </c>
      <c r="B3494" s="4" t="s">
        <v>20091</v>
      </c>
      <c r="C3494" s="11">
        <v>7</v>
      </c>
      <c r="D3494" s="4" t="s">
        <v>462</v>
      </c>
      <c r="E3494" s="12">
        <v>0</v>
      </c>
      <c r="F3494" s="12">
        <v>0</v>
      </c>
    </row>
    <row r="3495" spans="1:6" x14ac:dyDescent="0.25">
      <c r="A3495" s="4" t="s">
        <v>20092</v>
      </c>
      <c r="B3495" s="4" t="s">
        <v>20093</v>
      </c>
      <c r="C3495" s="11">
        <v>8</v>
      </c>
      <c r="D3495" s="4" t="s">
        <v>462</v>
      </c>
      <c r="E3495" s="12">
        <v>0</v>
      </c>
      <c r="F3495" s="12">
        <v>0</v>
      </c>
    </row>
    <row r="3496" spans="1:6" x14ac:dyDescent="0.25">
      <c r="A3496" s="4" t="s">
        <v>20094</v>
      </c>
      <c r="B3496" s="4" t="s">
        <v>20095</v>
      </c>
      <c r="C3496" s="11">
        <v>63</v>
      </c>
      <c r="D3496" s="4" t="s">
        <v>462</v>
      </c>
      <c r="E3496" s="12">
        <v>0</v>
      </c>
      <c r="F3496" s="12">
        <v>0</v>
      </c>
    </row>
    <row r="3497" spans="1:6" x14ac:dyDescent="0.25">
      <c r="A3497" s="4" t="s">
        <v>20096</v>
      </c>
      <c r="B3497" s="4" t="s">
        <v>20097</v>
      </c>
      <c r="C3497" s="11">
        <v>8</v>
      </c>
      <c r="D3497" s="4" t="s">
        <v>462</v>
      </c>
      <c r="E3497" s="12">
        <v>0</v>
      </c>
      <c r="F3497" s="12">
        <v>0</v>
      </c>
    </row>
    <row r="3498" spans="1:6" x14ac:dyDescent="0.25">
      <c r="A3498" s="4" t="s">
        <v>20098</v>
      </c>
      <c r="B3498" s="4" t="s">
        <v>20099</v>
      </c>
      <c r="C3498" s="11">
        <v>10</v>
      </c>
      <c r="D3498" s="4" t="s">
        <v>462</v>
      </c>
      <c r="E3498" s="12">
        <v>290</v>
      </c>
      <c r="F3498" s="12">
        <v>2900</v>
      </c>
    </row>
    <row r="3499" spans="1:6" x14ac:dyDescent="0.25">
      <c r="A3499" s="4" t="s">
        <v>20100</v>
      </c>
      <c r="B3499" s="4" t="s">
        <v>20101</v>
      </c>
      <c r="C3499" s="11">
        <v>2</v>
      </c>
      <c r="D3499" s="4" t="s">
        <v>462</v>
      </c>
      <c r="E3499" s="12">
        <v>251.6</v>
      </c>
      <c r="F3499" s="12">
        <v>503.2</v>
      </c>
    </row>
    <row r="3500" spans="1:6" x14ac:dyDescent="0.25">
      <c r="A3500" s="4" t="s">
        <v>20102</v>
      </c>
      <c r="B3500" s="4" t="s">
        <v>20103</v>
      </c>
      <c r="C3500" s="11">
        <v>18</v>
      </c>
      <c r="D3500" s="4" t="s">
        <v>462</v>
      </c>
      <c r="E3500" s="12">
        <v>0</v>
      </c>
      <c r="F3500" s="12">
        <v>0</v>
      </c>
    </row>
    <row r="3501" spans="1:6" x14ac:dyDescent="0.25">
      <c r="A3501" s="4" t="s">
        <v>20104</v>
      </c>
      <c r="B3501" s="4" t="s">
        <v>20105</v>
      </c>
      <c r="C3501" s="11">
        <v>10</v>
      </c>
      <c r="D3501" s="4" t="s">
        <v>462</v>
      </c>
      <c r="E3501" s="12">
        <v>0</v>
      </c>
      <c r="F3501" s="12">
        <v>0</v>
      </c>
    </row>
    <row r="3502" spans="1:6" x14ac:dyDescent="0.25">
      <c r="A3502" s="4" t="s">
        <v>20106</v>
      </c>
      <c r="B3502" s="4" t="s">
        <v>20107</v>
      </c>
      <c r="C3502" s="11">
        <v>2</v>
      </c>
      <c r="D3502" s="4" t="s">
        <v>462</v>
      </c>
      <c r="E3502" s="12">
        <v>304.2</v>
      </c>
      <c r="F3502" s="12">
        <v>608.4</v>
      </c>
    </row>
    <row r="3503" spans="1:6" x14ac:dyDescent="0.25">
      <c r="A3503" s="4" t="s">
        <v>20108</v>
      </c>
      <c r="B3503" s="4" t="s">
        <v>20109</v>
      </c>
      <c r="C3503" s="11">
        <v>4</v>
      </c>
      <c r="D3503" s="4" t="s">
        <v>462</v>
      </c>
      <c r="E3503" s="12">
        <v>142.03</v>
      </c>
      <c r="F3503" s="12">
        <v>568.12</v>
      </c>
    </row>
    <row r="3504" spans="1:6" x14ac:dyDescent="0.25">
      <c r="A3504" s="4" t="s">
        <v>20110</v>
      </c>
      <c r="B3504" s="4" t="s">
        <v>20111</v>
      </c>
      <c r="C3504" s="11">
        <v>2</v>
      </c>
      <c r="D3504" s="4" t="s">
        <v>462</v>
      </c>
      <c r="E3504" s="12">
        <v>0</v>
      </c>
      <c r="F3504" s="12">
        <v>0</v>
      </c>
    </row>
    <row r="3505" spans="1:6" x14ac:dyDescent="0.25">
      <c r="A3505" s="4" t="s">
        <v>20112</v>
      </c>
      <c r="B3505" s="4" t="s">
        <v>20113</v>
      </c>
      <c r="C3505" s="11">
        <v>59</v>
      </c>
      <c r="D3505" s="4" t="s">
        <v>462</v>
      </c>
      <c r="E3505" s="12">
        <v>0</v>
      </c>
      <c r="F3505" s="12">
        <v>0</v>
      </c>
    </row>
    <row r="3506" spans="1:6" x14ac:dyDescent="0.25">
      <c r="A3506" s="4" t="s">
        <v>20114</v>
      </c>
      <c r="B3506" s="4" t="s">
        <v>20115</v>
      </c>
      <c r="C3506" s="11">
        <v>10</v>
      </c>
      <c r="D3506" s="4" t="s">
        <v>462</v>
      </c>
      <c r="E3506" s="12">
        <v>0</v>
      </c>
      <c r="F3506" s="12">
        <v>0</v>
      </c>
    </row>
    <row r="3507" spans="1:6" x14ac:dyDescent="0.25">
      <c r="A3507" s="4" t="s">
        <v>20116</v>
      </c>
      <c r="B3507" s="4" t="s">
        <v>20117</v>
      </c>
      <c r="C3507" s="11">
        <v>1</v>
      </c>
      <c r="D3507" s="4" t="s">
        <v>462</v>
      </c>
      <c r="E3507" s="12">
        <v>428.4</v>
      </c>
      <c r="F3507" s="12">
        <v>428.4</v>
      </c>
    </row>
    <row r="3508" spans="1:6" x14ac:dyDescent="0.25">
      <c r="A3508" s="4" t="s">
        <v>20118</v>
      </c>
      <c r="B3508" s="4" t="s">
        <v>20119</v>
      </c>
      <c r="C3508" s="11">
        <v>2</v>
      </c>
      <c r="D3508" s="4" t="s">
        <v>462</v>
      </c>
      <c r="E3508" s="12">
        <v>472.5</v>
      </c>
      <c r="F3508" s="12">
        <v>945</v>
      </c>
    </row>
    <row r="3509" spans="1:6" x14ac:dyDescent="0.25">
      <c r="A3509" s="4" t="s">
        <v>20120</v>
      </c>
      <c r="B3509" s="4" t="s">
        <v>20121</v>
      </c>
      <c r="C3509" s="11">
        <v>84</v>
      </c>
      <c r="D3509" s="4" t="s">
        <v>462</v>
      </c>
      <c r="E3509" s="12">
        <v>0</v>
      </c>
      <c r="F3509" s="12">
        <v>0</v>
      </c>
    </row>
    <row r="3510" spans="1:6" x14ac:dyDescent="0.25">
      <c r="A3510" s="4" t="s">
        <v>20122</v>
      </c>
      <c r="B3510" s="4" t="s">
        <v>20123</v>
      </c>
      <c r="C3510" s="11">
        <v>9</v>
      </c>
      <c r="D3510" s="4" t="s">
        <v>462</v>
      </c>
      <c r="E3510" s="12">
        <v>0</v>
      </c>
      <c r="F3510" s="12">
        <v>0</v>
      </c>
    </row>
    <row r="3511" spans="1:6" x14ac:dyDescent="0.25">
      <c r="A3511" s="4" t="s">
        <v>20124</v>
      </c>
      <c r="B3511" s="4" t="s">
        <v>20125</v>
      </c>
      <c r="C3511" s="11">
        <v>4</v>
      </c>
      <c r="D3511" s="4" t="s">
        <v>462</v>
      </c>
      <c r="E3511" s="12">
        <v>0</v>
      </c>
      <c r="F3511" s="12">
        <v>0</v>
      </c>
    </row>
    <row r="3512" spans="1:6" x14ac:dyDescent="0.25">
      <c r="A3512" s="4" t="s">
        <v>20126</v>
      </c>
      <c r="B3512" s="4" t="s">
        <v>20127</v>
      </c>
      <c r="C3512" s="11">
        <v>8</v>
      </c>
      <c r="D3512" s="4" t="s">
        <v>462</v>
      </c>
      <c r="E3512" s="12">
        <v>92.98</v>
      </c>
      <c r="F3512" s="12">
        <v>743.84</v>
      </c>
    </row>
    <row r="3513" spans="1:6" x14ac:dyDescent="0.25">
      <c r="A3513" s="4" t="s">
        <v>20128</v>
      </c>
      <c r="B3513" s="4" t="s">
        <v>20129</v>
      </c>
      <c r="C3513" s="11">
        <v>3</v>
      </c>
      <c r="D3513" s="4" t="s">
        <v>462</v>
      </c>
      <c r="E3513" s="12">
        <v>0</v>
      </c>
      <c r="F3513" s="12">
        <v>0</v>
      </c>
    </row>
    <row r="3514" spans="1:6" x14ac:dyDescent="0.25">
      <c r="A3514" s="4" t="s">
        <v>20130</v>
      </c>
      <c r="B3514" s="4" t="s">
        <v>20131</v>
      </c>
      <c r="C3514" s="11">
        <v>30</v>
      </c>
      <c r="D3514" s="4" t="s">
        <v>462</v>
      </c>
      <c r="E3514" s="12">
        <v>0</v>
      </c>
      <c r="F3514" s="12">
        <v>0</v>
      </c>
    </row>
    <row r="3515" spans="1:6" x14ac:dyDescent="0.25">
      <c r="A3515" s="4" t="s">
        <v>20132</v>
      </c>
      <c r="B3515" s="4" t="s">
        <v>20133</v>
      </c>
      <c r="C3515" s="11">
        <v>27</v>
      </c>
      <c r="D3515" s="4" t="s">
        <v>462</v>
      </c>
      <c r="E3515" s="12">
        <v>0</v>
      </c>
      <c r="F3515" s="12">
        <v>0</v>
      </c>
    </row>
    <row r="3516" spans="1:6" x14ac:dyDescent="0.25">
      <c r="A3516" s="4" t="s">
        <v>20134</v>
      </c>
      <c r="B3516" s="4" t="s">
        <v>20135</v>
      </c>
      <c r="C3516" s="11">
        <v>3</v>
      </c>
      <c r="D3516" s="4" t="s">
        <v>462</v>
      </c>
      <c r="E3516" s="12">
        <v>0</v>
      </c>
      <c r="F3516" s="12">
        <v>0</v>
      </c>
    </row>
    <row r="3517" spans="1:6" x14ac:dyDescent="0.25">
      <c r="A3517" s="4" t="s">
        <v>20136</v>
      </c>
      <c r="B3517" s="4" t="s">
        <v>20137</v>
      </c>
      <c r="C3517" s="11">
        <v>2</v>
      </c>
      <c r="D3517" s="4" t="s">
        <v>462</v>
      </c>
      <c r="E3517" s="12">
        <v>0</v>
      </c>
      <c r="F3517" s="12">
        <v>0</v>
      </c>
    </row>
    <row r="3518" spans="1:6" x14ac:dyDescent="0.25">
      <c r="A3518" s="4" t="s">
        <v>20138</v>
      </c>
      <c r="B3518" s="4" t="s">
        <v>20139</v>
      </c>
      <c r="C3518" s="11">
        <v>5</v>
      </c>
      <c r="D3518" s="4" t="s">
        <v>462</v>
      </c>
      <c r="E3518" s="12">
        <v>0</v>
      </c>
      <c r="F3518" s="12">
        <v>0</v>
      </c>
    </row>
    <row r="3519" spans="1:6" x14ac:dyDescent="0.25">
      <c r="A3519" s="4" t="s">
        <v>20140</v>
      </c>
      <c r="B3519" s="4" t="s">
        <v>20141</v>
      </c>
      <c r="C3519" s="11">
        <v>13</v>
      </c>
      <c r="D3519" s="4" t="s">
        <v>462</v>
      </c>
      <c r="E3519" s="12">
        <v>0</v>
      </c>
      <c r="F3519" s="12">
        <v>0</v>
      </c>
    </row>
    <row r="3520" spans="1:6" x14ac:dyDescent="0.25">
      <c r="A3520" s="4" t="s">
        <v>20142</v>
      </c>
      <c r="B3520" s="4" t="s">
        <v>20143</v>
      </c>
      <c r="C3520" s="11">
        <v>3</v>
      </c>
      <c r="D3520" s="4" t="s">
        <v>462</v>
      </c>
      <c r="E3520" s="12">
        <v>0</v>
      </c>
      <c r="F3520" s="12">
        <v>0</v>
      </c>
    </row>
    <row r="3521" spans="1:6" x14ac:dyDescent="0.25">
      <c r="A3521" s="4" t="s">
        <v>20144</v>
      </c>
      <c r="B3521" s="4" t="s">
        <v>20145</v>
      </c>
      <c r="C3521" s="11">
        <v>7</v>
      </c>
      <c r="D3521" s="4" t="s">
        <v>462</v>
      </c>
      <c r="E3521" s="12">
        <v>0</v>
      </c>
      <c r="F3521" s="12">
        <v>0</v>
      </c>
    </row>
    <row r="3522" spans="1:6" x14ac:dyDescent="0.25">
      <c r="A3522" s="4" t="s">
        <v>20146</v>
      </c>
      <c r="B3522" s="4" t="s">
        <v>20147</v>
      </c>
      <c r="C3522" s="11">
        <v>2</v>
      </c>
      <c r="D3522" s="4" t="s">
        <v>462</v>
      </c>
      <c r="E3522" s="12">
        <v>0</v>
      </c>
      <c r="F3522" s="12">
        <v>0</v>
      </c>
    </row>
    <row r="3523" spans="1:6" x14ac:dyDescent="0.25">
      <c r="A3523" s="4" t="s">
        <v>20148</v>
      </c>
      <c r="B3523" s="4" t="s">
        <v>20149</v>
      </c>
      <c r="C3523" s="11">
        <v>5</v>
      </c>
      <c r="D3523" s="4" t="s">
        <v>462</v>
      </c>
      <c r="E3523" s="12">
        <v>0</v>
      </c>
      <c r="F3523" s="12">
        <v>0</v>
      </c>
    </row>
    <row r="3524" spans="1:6" x14ac:dyDescent="0.25">
      <c r="A3524" s="4" t="s">
        <v>20150</v>
      </c>
      <c r="B3524" s="4" t="s">
        <v>20151</v>
      </c>
      <c r="C3524" s="11">
        <v>4</v>
      </c>
      <c r="D3524" s="4" t="s">
        <v>462</v>
      </c>
      <c r="E3524" s="12">
        <v>0</v>
      </c>
      <c r="F3524" s="12">
        <v>0</v>
      </c>
    </row>
    <row r="3525" spans="1:6" x14ac:dyDescent="0.25">
      <c r="A3525" s="4" t="s">
        <v>20152</v>
      </c>
      <c r="B3525" s="4" t="s">
        <v>20153</v>
      </c>
      <c r="C3525" s="11">
        <v>2</v>
      </c>
      <c r="D3525" s="4" t="s">
        <v>462</v>
      </c>
      <c r="E3525" s="12">
        <v>0</v>
      </c>
      <c r="F3525" s="12">
        <v>0</v>
      </c>
    </row>
    <row r="3526" spans="1:6" x14ac:dyDescent="0.25">
      <c r="A3526" s="4" t="s">
        <v>20154</v>
      </c>
      <c r="B3526" s="4" t="s">
        <v>20155</v>
      </c>
      <c r="C3526" s="11">
        <v>17</v>
      </c>
      <c r="D3526" s="4" t="s">
        <v>462</v>
      </c>
      <c r="E3526" s="12">
        <v>0</v>
      </c>
      <c r="F3526" s="12">
        <v>0</v>
      </c>
    </row>
    <row r="3527" spans="1:6" x14ac:dyDescent="0.25">
      <c r="A3527" s="4" t="s">
        <v>20156</v>
      </c>
      <c r="B3527" s="4" t="s">
        <v>20157</v>
      </c>
      <c r="C3527" s="11">
        <v>2</v>
      </c>
      <c r="D3527" s="4" t="s">
        <v>462</v>
      </c>
      <c r="E3527" s="12">
        <v>862</v>
      </c>
      <c r="F3527" s="12">
        <v>1724</v>
      </c>
    </row>
    <row r="3528" spans="1:6" x14ac:dyDescent="0.25">
      <c r="A3528" s="4" t="s">
        <v>20158</v>
      </c>
      <c r="B3528" s="4" t="s">
        <v>20159</v>
      </c>
      <c r="C3528" s="11">
        <v>3</v>
      </c>
      <c r="D3528" s="4" t="s">
        <v>462</v>
      </c>
      <c r="E3528" s="12">
        <v>0</v>
      </c>
      <c r="F3528" s="12">
        <v>0</v>
      </c>
    </row>
    <row r="3529" spans="1:6" x14ac:dyDescent="0.25">
      <c r="A3529" s="4" t="s">
        <v>20160</v>
      </c>
      <c r="B3529" s="4" t="s">
        <v>20161</v>
      </c>
      <c r="C3529" s="11">
        <v>1</v>
      </c>
      <c r="D3529" s="4" t="s">
        <v>462</v>
      </c>
      <c r="E3529" s="12">
        <v>544.79999999999995</v>
      </c>
      <c r="F3529" s="12">
        <v>544.79999999999995</v>
      </c>
    </row>
    <row r="3530" spans="1:6" x14ac:dyDescent="0.25">
      <c r="A3530" s="4" t="s">
        <v>20162</v>
      </c>
      <c r="B3530" s="4" t="s">
        <v>20163</v>
      </c>
      <c r="C3530" s="11">
        <v>2</v>
      </c>
      <c r="D3530" s="4" t="s">
        <v>462</v>
      </c>
      <c r="E3530" s="12">
        <v>0</v>
      </c>
      <c r="F3530" s="12">
        <v>0</v>
      </c>
    </row>
    <row r="3531" spans="1:6" x14ac:dyDescent="0.25">
      <c r="A3531" s="4" t="s">
        <v>20164</v>
      </c>
      <c r="B3531" s="4" t="s">
        <v>20165</v>
      </c>
      <c r="C3531" s="11">
        <v>11</v>
      </c>
      <c r="D3531" s="4" t="s">
        <v>462</v>
      </c>
      <c r="E3531" s="12">
        <v>0</v>
      </c>
      <c r="F3531" s="12">
        <v>0</v>
      </c>
    </row>
    <row r="3532" spans="1:6" x14ac:dyDescent="0.25">
      <c r="A3532" s="4" t="s">
        <v>20166</v>
      </c>
      <c r="B3532" s="4" t="s">
        <v>20167</v>
      </c>
      <c r="C3532" s="11">
        <v>3</v>
      </c>
      <c r="D3532" s="4" t="s">
        <v>462</v>
      </c>
      <c r="E3532" s="12">
        <v>838.95</v>
      </c>
      <c r="F3532" s="12">
        <v>2516.85</v>
      </c>
    </row>
    <row r="3533" spans="1:6" x14ac:dyDescent="0.25">
      <c r="A3533" s="4" t="s">
        <v>20168</v>
      </c>
      <c r="B3533" s="4" t="s">
        <v>20169</v>
      </c>
      <c r="C3533" s="11">
        <v>3</v>
      </c>
      <c r="D3533" s="4" t="s">
        <v>462</v>
      </c>
      <c r="E3533" s="12">
        <v>0</v>
      </c>
      <c r="F3533" s="12">
        <v>0</v>
      </c>
    </row>
    <row r="3534" spans="1:6" x14ac:dyDescent="0.25">
      <c r="A3534" s="4" t="s">
        <v>20170</v>
      </c>
      <c r="B3534" s="4" t="s">
        <v>20171</v>
      </c>
      <c r="C3534" s="11">
        <v>2</v>
      </c>
      <c r="D3534" s="4" t="s">
        <v>462</v>
      </c>
      <c r="E3534" s="12">
        <v>524.70000000000005</v>
      </c>
      <c r="F3534" s="12">
        <v>1049.4000000000001</v>
      </c>
    </row>
    <row r="3535" spans="1:6" x14ac:dyDescent="0.25">
      <c r="A3535" s="4" t="s">
        <v>20172</v>
      </c>
      <c r="B3535" s="4" t="s">
        <v>20173</v>
      </c>
      <c r="C3535" s="11">
        <v>2</v>
      </c>
      <c r="D3535" s="4" t="s">
        <v>462</v>
      </c>
      <c r="E3535" s="12">
        <v>0</v>
      </c>
      <c r="F3535" s="12">
        <v>0</v>
      </c>
    </row>
    <row r="3536" spans="1:6" x14ac:dyDescent="0.25">
      <c r="A3536" s="4" t="s">
        <v>20174</v>
      </c>
      <c r="B3536" s="4" t="s">
        <v>20175</v>
      </c>
      <c r="C3536" s="11">
        <v>2</v>
      </c>
      <c r="D3536" s="4" t="s">
        <v>462</v>
      </c>
      <c r="E3536" s="12">
        <v>0</v>
      </c>
      <c r="F3536" s="12">
        <v>0</v>
      </c>
    </row>
    <row r="3537" spans="1:6" x14ac:dyDescent="0.25">
      <c r="A3537" s="4" t="s">
        <v>20176</v>
      </c>
      <c r="B3537" s="4" t="s">
        <v>20177</v>
      </c>
      <c r="C3537" s="11">
        <v>5</v>
      </c>
      <c r="D3537" s="4" t="s">
        <v>462</v>
      </c>
      <c r="E3537" s="12">
        <v>0</v>
      </c>
      <c r="F3537" s="12">
        <v>0</v>
      </c>
    </row>
    <row r="3538" spans="1:6" x14ac:dyDescent="0.25">
      <c r="A3538" s="4" t="s">
        <v>20178</v>
      </c>
      <c r="B3538" s="4" t="s">
        <v>20179</v>
      </c>
      <c r="C3538" s="11">
        <v>2</v>
      </c>
      <c r="D3538" s="4" t="s">
        <v>462</v>
      </c>
      <c r="E3538" s="12">
        <v>0</v>
      </c>
      <c r="F3538" s="12">
        <v>0</v>
      </c>
    </row>
    <row r="3539" spans="1:6" x14ac:dyDescent="0.25">
      <c r="A3539" s="4" t="s">
        <v>20180</v>
      </c>
      <c r="B3539" s="4" t="s">
        <v>20181</v>
      </c>
      <c r="C3539" s="11">
        <v>1</v>
      </c>
      <c r="D3539" s="4" t="s">
        <v>462</v>
      </c>
      <c r="E3539" s="12">
        <v>0</v>
      </c>
      <c r="F3539" s="12">
        <v>0</v>
      </c>
    </row>
    <row r="3540" spans="1:6" x14ac:dyDescent="0.25">
      <c r="A3540" s="4" t="s">
        <v>20182</v>
      </c>
      <c r="B3540" s="4" t="s">
        <v>20183</v>
      </c>
      <c r="C3540" s="11">
        <v>2</v>
      </c>
      <c r="D3540" s="4" t="s">
        <v>462</v>
      </c>
      <c r="E3540" s="12">
        <v>0</v>
      </c>
      <c r="F3540" s="12">
        <v>0</v>
      </c>
    </row>
    <row r="3541" spans="1:6" x14ac:dyDescent="0.25">
      <c r="A3541" s="4" t="s">
        <v>20184</v>
      </c>
      <c r="B3541" s="4" t="s">
        <v>20185</v>
      </c>
      <c r="C3541" s="11">
        <v>1</v>
      </c>
      <c r="D3541" s="4" t="s">
        <v>462</v>
      </c>
      <c r="E3541" s="12">
        <v>142</v>
      </c>
      <c r="F3541" s="12">
        <v>142</v>
      </c>
    </row>
    <row r="3542" spans="1:6" x14ac:dyDescent="0.25">
      <c r="A3542" s="4" t="s">
        <v>20186</v>
      </c>
      <c r="B3542" s="4" t="s">
        <v>20187</v>
      </c>
      <c r="C3542" s="11">
        <v>1</v>
      </c>
      <c r="D3542" s="4" t="s">
        <v>462</v>
      </c>
      <c r="E3542" s="12">
        <v>143</v>
      </c>
      <c r="F3542" s="12">
        <v>143</v>
      </c>
    </row>
    <row r="3543" spans="1:6" x14ac:dyDescent="0.25">
      <c r="A3543" s="4" t="s">
        <v>20188</v>
      </c>
      <c r="B3543" s="4" t="s">
        <v>20189</v>
      </c>
      <c r="C3543" s="11">
        <v>1</v>
      </c>
      <c r="D3543" s="4" t="s">
        <v>462</v>
      </c>
      <c r="E3543" s="12">
        <v>143</v>
      </c>
      <c r="F3543" s="12">
        <v>143</v>
      </c>
    </row>
    <row r="3544" spans="1:6" x14ac:dyDescent="0.25">
      <c r="A3544" s="4" t="s">
        <v>20190</v>
      </c>
      <c r="B3544" s="4" t="s">
        <v>20191</v>
      </c>
      <c r="C3544" s="11">
        <v>1</v>
      </c>
      <c r="D3544" s="4" t="s">
        <v>462</v>
      </c>
      <c r="E3544" s="12">
        <v>172.8</v>
      </c>
      <c r="F3544" s="12">
        <v>172.8</v>
      </c>
    </row>
    <row r="3545" spans="1:6" x14ac:dyDescent="0.25">
      <c r="A3545" s="4" t="s">
        <v>20192</v>
      </c>
      <c r="B3545" s="4" t="s">
        <v>20193</v>
      </c>
      <c r="C3545" s="11">
        <v>1</v>
      </c>
      <c r="D3545" s="4" t="s">
        <v>462</v>
      </c>
      <c r="E3545" s="12">
        <v>171.95</v>
      </c>
      <c r="F3545" s="12">
        <v>171.95</v>
      </c>
    </row>
    <row r="3546" spans="1:6" x14ac:dyDescent="0.25">
      <c r="A3546" s="4" t="s">
        <v>20194</v>
      </c>
      <c r="B3546" s="4" t="s">
        <v>20195</v>
      </c>
      <c r="C3546" s="11">
        <v>1</v>
      </c>
      <c r="D3546" s="4" t="s">
        <v>462</v>
      </c>
      <c r="E3546" s="12">
        <v>274.55</v>
      </c>
      <c r="F3546" s="12">
        <v>274.55</v>
      </c>
    </row>
    <row r="3547" spans="1:6" x14ac:dyDescent="0.25">
      <c r="A3547" s="4" t="s">
        <v>20196</v>
      </c>
      <c r="B3547" s="4" t="s">
        <v>20197</v>
      </c>
      <c r="C3547" s="11">
        <v>1</v>
      </c>
      <c r="D3547" s="4" t="s">
        <v>462</v>
      </c>
      <c r="E3547" s="12">
        <v>364.8</v>
      </c>
      <c r="F3547" s="12">
        <v>364.8</v>
      </c>
    </row>
    <row r="3548" spans="1:6" x14ac:dyDescent="0.25">
      <c r="A3548" s="4" t="s">
        <v>20198</v>
      </c>
      <c r="B3548" s="4" t="s">
        <v>20199</v>
      </c>
      <c r="C3548" s="11">
        <v>1</v>
      </c>
      <c r="D3548" s="4" t="s">
        <v>462</v>
      </c>
      <c r="E3548" s="12">
        <v>383.8</v>
      </c>
      <c r="F3548" s="12">
        <v>383.8</v>
      </c>
    </row>
    <row r="3549" spans="1:6" x14ac:dyDescent="0.25">
      <c r="A3549" s="4" t="s">
        <v>20200</v>
      </c>
      <c r="B3549" s="4" t="s">
        <v>20201</v>
      </c>
      <c r="C3549" s="11">
        <v>1</v>
      </c>
      <c r="D3549" s="4" t="s">
        <v>462</v>
      </c>
      <c r="E3549" s="12">
        <v>225</v>
      </c>
      <c r="F3549" s="12">
        <v>225</v>
      </c>
    </row>
    <row r="3550" spans="1:6" x14ac:dyDescent="0.25">
      <c r="A3550" s="4" t="s">
        <v>20202</v>
      </c>
      <c r="B3550" s="4" t="s">
        <v>20203</v>
      </c>
      <c r="C3550" s="11">
        <v>1</v>
      </c>
      <c r="D3550" s="4" t="s">
        <v>462</v>
      </c>
      <c r="E3550" s="12">
        <v>631</v>
      </c>
      <c r="F3550" s="12">
        <v>631</v>
      </c>
    </row>
    <row r="3551" spans="1:6" x14ac:dyDescent="0.25">
      <c r="A3551" s="4" t="s">
        <v>20204</v>
      </c>
      <c r="B3551" s="4" t="s">
        <v>20205</v>
      </c>
      <c r="C3551" s="11">
        <v>19</v>
      </c>
      <c r="D3551" s="4" t="s">
        <v>462</v>
      </c>
      <c r="E3551" s="12">
        <v>0</v>
      </c>
      <c r="F3551" s="12">
        <v>0</v>
      </c>
    </row>
    <row r="3552" spans="1:6" x14ac:dyDescent="0.25">
      <c r="A3552" s="4" t="s">
        <v>20206</v>
      </c>
      <c r="B3552" s="4" t="s">
        <v>20207</v>
      </c>
      <c r="C3552" s="11">
        <v>2</v>
      </c>
      <c r="D3552" s="4" t="s">
        <v>462</v>
      </c>
      <c r="E3552" s="12">
        <v>133.94999999999999</v>
      </c>
      <c r="F3552" s="12">
        <v>267.89999999999998</v>
      </c>
    </row>
    <row r="3553" spans="1:6" x14ac:dyDescent="0.25">
      <c r="A3553" s="4" t="s">
        <v>20208</v>
      </c>
      <c r="B3553" s="4" t="s">
        <v>20209</v>
      </c>
      <c r="C3553" s="11">
        <v>8</v>
      </c>
      <c r="D3553" s="4" t="s">
        <v>462</v>
      </c>
      <c r="E3553" s="12">
        <v>28.03</v>
      </c>
      <c r="F3553" s="12">
        <v>224.24</v>
      </c>
    </row>
    <row r="3554" spans="1:6" x14ac:dyDescent="0.25">
      <c r="A3554" s="4" t="s">
        <v>20210</v>
      </c>
      <c r="B3554" s="4" t="s">
        <v>20211</v>
      </c>
      <c r="C3554" s="11">
        <v>1</v>
      </c>
      <c r="D3554" s="4" t="s">
        <v>462</v>
      </c>
      <c r="E3554" s="12">
        <v>107.82</v>
      </c>
      <c r="F3554" s="12">
        <v>107.82</v>
      </c>
    </row>
    <row r="3555" spans="1:6" x14ac:dyDescent="0.25">
      <c r="A3555" s="4" t="s">
        <v>20212</v>
      </c>
      <c r="B3555" s="4" t="s">
        <v>20213</v>
      </c>
      <c r="C3555" s="11">
        <v>2</v>
      </c>
      <c r="D3555" s="4" t="s">
        <v>462</v>
      </c>
      <c r="E3555" s="12">
        <v>138.41</v>
      </c>
      <c r="F3555" s="12">
        <v>276.82</v>
      </c>
    </row>
    <row r="3556" spans="1:6" x14ac:dyDescent="0.25">
      <c r="A3556" s="4" t="s">
        <v>20214</v>
      </c>
      <c r="B3556" s="4" t="s">
        <v>20215</v>
      </c>
      <c r="C3556" s="11">
        <v>2</v>
      </c>
      <c r="D3556" s="4" t="s">
        <v>462</v>
      </c>
      <c r="E3556" s="12">
        <v>376.8</v>
      </c>
      <c r="F3556" s="12">
        <v>753.6</v>
      </c>
    </row>
    <row r="3557" spans="1:6" x14ac:dyDescent="0.25">
      <c r="A3557" s="4" t="s">
        <v>20216</v>
      </c>
      <c r="B3557" s="4" t="s">
        <v>20217</v>
      </c>
      <c r="C3557" s="11">
        <v>29</v>
      </c>
      <c r="D3557" s="4" t="s">
        <v>462</v>
      </c>
      <c r="E3557" s="12">
        <v>0</v>
      </c>
      <c r="F3557" s="12">
        <v>0</v>
      </c>
    </row>
    <row r="3558" spans="1:6" x14ac:dyDescent="0.25">
      <c r="A3558" s="4" t="s">
        <v>20218</v>
      </c>
      <c r="B3558" s="4" t="s">
        <v>20219</v>
      </c>
      <c r="C3558" s="11">
        <v>22</v>
      </c>
      <c r="D3558" s="4" t="s">
        <v>462</v>
      </c>
      <c r="E3558" s="12">
        <v>0</v>
      </c>
      <c r="F3558" s="12">
        <v>0</v>
      </c>
    </row>
    <row r="3559" spans="1:6" x14ac:dyDescent="0.25">
      <c r="A3559" s="4" t="s">
        <v>20220</v>
      </c>
      <c r="B3559" s="4" t="s">
        <v>20221</v>
      </c>
      <c r="C3559" s="11">
        <v>5</v>
      </c>
      <c r="D3559" s="4" t="s">
        <v>462</v>
      </c>
      <c r="E3559" s="12">
        <v>0</v>
      </c>
      <c r="F3559" s="12">
        <v>0</v>
      </c>
    </row>
    <row r="3560" spans="1:6" x14ac:dyDescent="0.25">
      <c r="A3560" s="4" t="s">
        <v>20222</v>
      </c>
      <c r="B3560" s="4" t="s">
        <v>20223</v>
      </c>
      <c r="C3560" s="11">
        <v>28</v>
      </c>
      <c r="D3560" s="4" t="s">
        <v>462</v>
      </c>
      <c r="E3560" s="12">
        <v>0</v>
      </c>
      <c r="F3560" s="12">
        <v>0</v>
      </c>
    </row>
    <row r="3561" spans="1:6" x14ac:dyDescent="0.25">
      <c r="A3561" s="4" t="s">
        <v>20224</v>
      </c>
      <c r="B3561" s="4" t="s">
        <v>20225</v>
      </c>
      <c r="C3561" s="11">
        <v>2</v>
      </c>
      <c r="D3561" s="4" t="s">
        <v>462</v>
      </c>
      <c r="E3561" s="12">
        <v>1369</v>
      </c>
      <c r="F3561" s="12">
        <v>2738</v>
      </c>
    </row>
    <row r="3562" spans="1:6" x14ac:dyDescent="0.25">
      <c r="A3562" s="4" t="s">
        <v>20226</v>
      </c>
      <c r="B3562" s="4" t="s">
        <v>20227</v>
      </c>
      <c r="C3562" s="11">
        <v>14</v>
      </c>
      <c r="D3562" s="4" t="s">
        <v>462</v>
      </c>
      <c r="E3562" s="12">
        <v>0</v>
      </c>
      <c r="F3562" s="12">
        <v>0</v>
      </c>
    </row>
    <row r="3563" spans="1:6" x14ac:dyDescent="0.25">
      <c r="A3563" s="4" t="s">
        <v>20228</v>
      </c>
      <c r="B3563" s="4" t="s">
        <v>20229</v>
      </c>
      <c r="C3563" s="11">
        <v>14</v>
      </c>
      <c r="D3563" s="4" t="s">
        <v>462</v>
      </c>
      <c r="E3563" s="12">
        <v>0</v>
      </c>
      <c r="F3563" s="12">
        <v>0</v>
      </c>
    </row>
    <row r="3564" spans="1:6" x14ac:dyDescent="0.25">
      <c r="A3564" s="4" t="s">
        <v>20230</v>
      </c>
      <c r="B3564" s="4" t="s">
        <v>20231</v>
      </c>
      <c r="C3564" s="11">
        <v>9</v>
      </c>
      <c r="D3564" s="4" t="s">
        <v>462</v>
      </c>
      <c r="E3564" s="12">
        <v>0</v>
      </c>
      <c r="F3564" s="12">
        <v>0</v>
      </c>
    </row>
    <row r="3565" spans="1:6" x14ac:dyDescent="0.25">
      <c r="A3565" s="4" t="s">
        <v>20232</v>
      </c>
      <c r="B3565" s="4" t="s">
        <v>20233</v>
      </c>
      <c r="C3565" s="11">
        <v>20</v>
      </c>
      <c r="D3565" s="4" t="s">
        <v>462</v>
      </c>
      <c r="E3565" s="12">
        <v>0</v>
      </c>
      <c r="F3565" s="12">
        <v>0</v>
      </c>
    </row>
    <row r="3566" spans="1:6" x14ac:dyDescent="0.25">
      <c r="A3566" s="4" t="s">
        <v>20234</v>
      </c>
      <c r="B3566" s="4" t="s">
        <v>20235</v>
      </c>
      <c r="C3566" s="11">
        <v>20</v>
      </c>
      <c r="D3566" s="4" t="s">
        <v>462</v>
      </c>
      <c r="E3566" s="12">
        <v>0</v>
      </c>
      <c r="F3566" s="12">
        <v>0</v>
      </c>
    </row>
    <row r="3567" spans="1:6" x14ac:dyDescent="0.25">
      <c r="A3567" s="4" t="s">
        <v>20236</v>
      </c>
      <c r="B3567" s="4" t="s">
        <v>20237</v>
      </c>
      <c r="C3567" s="11">
        <v>8</v>
      </c>
      <c r="D3567" s="4" t="s">
        <v>462</v>
      </c>
      <c r="E3567" s="12">
        <v>0</v>
      </c>
      <c r="F3567" s="12">
        <v>0</v>
      </c>
    </row>
    <row r="3568" spans="1:6" x14ac:dyDescent="0.25">
      <c r="A3568" s="4" t="s">
        <v>20238</v>
      </c>
      <c r="B3568" s="4" t="s">
        <v>20239</v>
      </c>
      <c r="C3568" s="11">
        <v>20</v>
      </c>
      <c r="D3568" s="4" t="s">
        <v>462</v>
      </c>
      <c r="E3568" s="12">
        <v>0</v>
      </c>
      <c r="F3568" s="12">
        <v>0</v>
      </c>
    </row>
    <row r="3569" spans="1:6" x14ac:dyDescent="0.25">
      <c r="A3569" s="4" t="s">
        <v>20240</v>
      </c>
      <c r="B3569" s="4" t="s">
        <v>20241</v>
      </c>
      <c r="C3569" s="11">
        <v>10</v>
      </c>
      <c r="D3569" s="4" t="s">
        <v>462</v>
      </c>
      <c r="E3569" s="12">
        <v>0</v>
      </c>
      <c r="F3569" s="12">
        <v>0</v>
      </c>
    </row>
    <row r="3570" spans="1:6" x14ac:dyDescent="0.25">
      <c r="A3570" s="4" t="s">
        <v>20242</v>
      </c>
      <c r="B3570" s="4" t="s">
        <v>20243</v>
      </c>
      <c r="C3570" s="11">
        <v>1</v>
      </c>
      <c r="D3570" s="4" t="s">
        <v>462</v>
      </c>
      <c r="E3570" s="12">
        <v>1195</v>
      </c>
      <c r="F3570" s="12">
        <v>1195</v>
      </c>
    </row>
    <row r="3571" spans="1:6" x14ac:dyDescent="0.25">
      <c r="A3571" s="4" t="s">
        <v>20244</v>
      </c>
      <c r="B3571" s="4" t="s">
        <v>20245</v>
      </c>
      <c r="C3571" s="11">
        <v>1</v>
      </c>
      <c r="D3571" s="4" t="s">
        <v>462</v>
      </c>
      <c r="E3571" s="12">
        <v>0</v>
      </c>
      <c r="F3571" s="12">
        <v>0</v>
      </c>
    </row>
    <row r="3572" spans="1:6" x14ac:dyDescent="0.25">
      <c r="A3572" s="4" t="s">
        <v>20246</v>
      </c>
      <c r="B3572" s="4" t="s">
        <v>20247</v>
      </c>
      <c r="C3572" s="11">
        <v>1</v>
      </c>
      <c r="D3572" s="4" t="s">
        <v>462</v>
      </c>
      <c r="E3572" s="12">
        <v>0</v>
      </c>
      <c r="F3572" s="12">
        <v>0</v>
      </c>
    </row>
    <row r="3573" spans="1:6" x14ac:dyDescent="0.25">
      <c r="A3573" s="4" t="s">
        <v>20248</v>
      </c>
      <c r="B3573" s="4" t="s">
        <v>20249</v>
      </c>
      <c r="C3573" s="11">
        <v>2</v>
      </c>
      <c r="D3573" s="4" t="s">
        <v>462</v>
      </c>
      <c r="E3573" s="12">
        <v>59.16</v>
      </c>
      <c r="F3573" s="12">
        <v>118.32</v>
      </c>
    </row>
    <row r="3574" spans="1:6" x14ac:dyDescent="0.25">
      <c r="A3574" s="4" t="s">
        <v>20250</v>
      </c>
      <c r="B3574" s="4" t="s">
        <v>20251</v>
      </c>
      <c r="C3574" s="11">
        <v>5</v>
      </c>
      <c r="D3574" s="4" t="s">
        <v>462</v>
      </c>
      <c r="E3574" s="12">
        <v>149.19999999999999</v>
      </c>
      <c r="F3574" s="12">
        <v>746</v>
      </c>
    </row>
    <row r="3575" spans="1:6" x14ac:dyDescent="0.25">
      <c r="A3575" s="4" t="s">
        <v>20252</v>
      </c>
      <c r="B3575" s="4" t="s">
        <v>20253</v>
      </c>
      <c r="C3575" s="11">
        <v>5</v>
      </c>
      <c r="D3575" s="4" t="s">
        <v>462</v>
      </c>
      <c r="E3575" s="12">
        <v>182.87</v>
      </c>
      <c r="F3575" s="12">
        <v>914.35</v>
      </c>
    </row>
    <row r="3576" spans="1:6" x14ac:dyDescent="0.25">
      <c r="A3576" s="4" t="s">
        <v>20254</v>
      </c>
      <c r="B3576" s="4" t="s">
        <v>20255</v>
      </c>
      <c r="C3576" s="11">
        <v>17</v>
      </c>
      <c r="D3576" s="4" t="s">
        <v>462</v>
      </c>
      <c r="E3576" s="12">
        <v>316.97000000000003</v>
      </c>
      <c r="F3576" s="12">
        <v>5388.49</v>
      </c>
    </row>
    <row r="3577" spans="1:6" x14ac:dyDescent="0.25">
      <c r="A3577" s="4" t="s">
        <v>20256</v>
      </c>
      <c r="B3577" s="4" t="s">
        <v>20257</v>
      </c>
      <c r="C3577" s="11">
        <v>2</v>
      </c>
      <c r="D3577" s="4" t="s">
        <v>462</v>
      </c>
      <c r="E3577" s="12">
        <v>179.35</v>
      </c>
      <c r="F3577" s="12">
        <v>358.7</v>
      </c>
    </row>
    <row r="3578" spans="1:6" x14ac:dyDescent="0.25">
      <c r="A3578" s="4" t="s">
        <v>20258</v>
      </c>
      <c r="B3578" s="4" t="s">
        <v>20259</v>
      </c>
      <c r="C3578" s="11">
        <v>1</v>
      </c>
      <c r="D3578" s="4" t="s">
        <v>462</v>
      </c>
      <c r="E3578" s="12">
        <v>344.25</v>
      </c>
      <c r="F3578" s="12">
        <v>344.25</v>
      </c>
    </row>
    <row r="3579" spans="1:6" x14ac:dyDescent="0.25">
      <c r="A3579" s="4" t="s">
        <v>20260</v>
      </c>
      <c r="B3579" s="4" t="s">
        <v>20261</v>
      </c>
      <c r="C3579" s="11">
        <v>2</v>
      </c>
      <c r="D3579" s="4" t="s">
        <v>462</v>
      </c>
      <c r="E3579" s="12">
        <v>433.6</v>
      </c>
      <c r="F3579" s="12">
        <v>867.2</v>
      </c>
    </row>
    <row r="3580" spans="1:6" x14ac:dyDescent="0.25">
      <c r="A3580" s="4" t="s">
        <v>20262</v>
      </c>
      <c r="B3580" s="4" t="s">
        <v>20263</v>
      </c>
      <c r="C3580" s="11">
        <v>5</v>
      </c>
      <c r="D3580" s="4" t="s">
        <v>462</v>
      </c>
      <c r="E3580" s="12">
        <v>197.87</v>
      </c>
      <c r="F3580" s="12">
        <v>989.35</v>
      </c>
    </row>
    <row r="3581" spans="1:6" x14ac:dyDescent="0.25">
      <c r="A3581" s="4" t="s">
        <v>20264</v>
      </c>
      <c r="B3581" s="4" t="s">
        <v>20265</v>
      </c>
      <c r="C3581" s="11">
        <v>2</v>
      </c>
      <c r="D3581" s="4" t="s">
        <v>462</v>
      </c>
      <c r="E3581" s="12">
        <v>218.7</v>
      </c>
      <c r="F3581" s="12">
        <v>437.4</v>
      </c>
    </row>
    <row r="3582" spans="1:6" x14ac:dyDescent="0.25">
      <c r="A3582" s="4" t="s">
        <v>20266</v>
      </c>
      <c r="B3582" s="4" t="s">
        <v>20267</v>
      </c>
      <c r="C3582" s="11">
        <v>2</v>
      </c>
      <c r="D3582" s="4" t="s">
        <v>462</v>
      </c>
      <c r="E3582" s="12">
        <v>499.84</v>
      </c>
      <c r="F3582" s="12">
        <v>999.68</v>
      </c>
    </row>
    <row r="3583" spans="1:6" x14ac:dyDescent="0.25">
      <c r="A3583" s="4" t="s">
        <v>20268</v>
      </c>
      <c r="B3583" s="4" t="s">
        <v>20269</v>
      </c>
      <c r="C3583" s="11">
        <v>6</v>
      </c>
      <c r="D3583" s="4" t="s">
        <v>462</v>
      </c>
      <c r="E3583" s="12">
        <v>301.35000000000002</v>
      </c>
      <c r="F3583" s="12">
        <v>1808.1</v>
      </c>
    </row>
    <row r="3584" spans="1:6" x14ac:dyDescent="0.25">
      <c r="A3584" s="4" t="s">
        <v>20270</v>
      </c>
      <c r="B3584" s="4" t="s">
        <v>20271</v>
      </c>
      <c r="C3584" s="11">
        <v>3</v>
      </c>
      <c r="D3584" s="4" t="s">
        <v>462</v>
      </c>
      <c r="E3584" s="12">
        <v>616.25</v>
      </c>
      <c r="F3584" s="12">
        <v>1848.75</v>
      </c>
    </row>
    <row r="3585" spans="1:6" x14ac:dyDescent="0.25">
      <c r="A3585" s="4" t="s">
        <v>20272</v>
      </c>
      <c r="B3585" s="4" t="s">
        <v>20273</v>
      </c>
      <c r="C3585" s="11">
        <v>22</v>
      </c>
      <c r="D3585" s="4" t="s">
        <v>462</v>
      </c>
      <c r="E3585" s="12">
        <v>27.38</v>
      </c>
      <c r="F3585" s="12">
        <v>602.36</v>
      </c>
    </row>
    <row r="3586" spans="1:6" x14ac:dyDescent="0.25">
      <c r="A3586" s="4" t="s">
        <v>20274</v>
      </c>
      <c r="B3586" s="4" t="s">
        <v>20275</v>
      </c>
      <c r="C3586" s="11">
        <v>5</v>
      </c>
      <c r="D3586" s="4" t="s">
        <v>462</v>
      </c>
      <c r="E3586" s="12">
        <v>419.2</v>
      </c>
      <c r="F3586" s="12">
        <v>2096</v>
      </c>
    </row>
    <row r="3587" spans="1:6" x14ac:dyDescent="0.25">
      <c r="A3587" s="4" t="s">
        <v>20276</v>
      </c>
      <c r="B3587" s="4" t="s">
        <v>20277</v>
      </c>
      <c r="C3587" s="11">
        <v>2</v>
      </c>
      <c r="D3587" s="4" t="s">
        <v>462</v>
      </c>
      <c r="E3587" s="12">
        <v>2600</v>
      </c>
      <c r="F3587" s="12">
        <v>5200</v>
      </c>
    </row>
    <row r="3588" spans="1:6" x14ac:dyDescent="0.25">
      <c r="A3588" s="4" t="s">
        <v>20278</v>
      </c>
      <c r="B3588" s="4" t="s">
        <v>20279</v>
      </c>
      <c r="C3588" s="11">
        <v>30</v>
      </c>
      <c r="D3588" s="4" t="s">
        <v>462</v>
      </c>
      <c r="E3588" s="12">
        <v>0</v>
      </c>
      <c r="F3588" s="12">
        <v>0</v>
      </c>
    </row>
    <row r="3589" spans="1:6" x14ac:dyDescent="0.25">
      <c r="A3589" s="4" t="s">
        <v>20280</v>
      </c>
      <c r="B3589" s="4" t="s">
        <v>20281</v>
      </c>
      <c r="C3589" s="11">
        <v>3</v>
      </c>
      <c r="D3589" s="4" t="s">
        <v>462</v>
      </c>
      <c r="E3589" s="12">
        <v>621.6</v>
      </c>
      <c r="F3589" s="12">
        <v>1864.8</v>
      </c>
    </row>
    <row r="3590" spans="1:6" x14ac:dyDescent="0.25">
      <c r="A3590" s="4" t="s">
        <v>20282</v>
      </c>
      <c r="B3590" s="4" t="s">
        <v>20283</v>
      </c>
      <c r="C3590" s="11">
        <v>33</v>
      </c>
      <c r="D3590" s="4" t="s">
        <v>462</v>
      </c>
      <c r="E3590" s="12">
        <v>0</v>
      </c>
      <c r="F3590" s="12">
        <v>0</v>
      </c>
    </row>
    <row r="3591" spans="1:6" x14ac:dyDescent="0.25">
      <c r="A3591" s="4" t="s">
        <v>20284</v>
      </c>
      <c r="B3591" s="4" t="s">
        <v>20285</v>
      </c>
      <c r="C3591" s="11">
        <v>20</v>
      </c>
      <c r="D3591" s="4" t="s">
        <v>462</v>
      </c>
      <c r="E3591" s="12">
        <v>57.86</v>
      </c>
      <c r="F3591" s="12">
        <v>1157.2</v>
      </c>
    </row>
    <row r="3592" spans="1:6" x14ac:dyDescent="0.25">
      <c r="A3592" s="4" t="s">
        <v>20286</v>
      </c>
      <c r="B3592" s="4" t="s">
        <v>20287</v>
      </c>
      <c r="C3592" s="11">
        <v>6</v>
      </c>
      <c r="D3592" s="4" t="s">
        <v>462</v>
      </c>
      <c r="E3592" s="12">
        <v>0</v>
      </c>
      <c r="F3592" s="12">
        <v>0</v>
      </c>
    </row>
    <row r="3593" spans="1:6" x14ac:dyDescent="0.25">
      <c r="A3593" s="4" t="s">
        <v>20288</v>
      </c>
      <c r="B3593" s="4" t="s">
        <v>20289</v>
      </c>
      <c r="C3593" s="11">
        <v>4</v>
      </c>
      <c r="D3593" s="4" t="s">
        <v>462</v>
      </c>
      <c r="E3593" s="12">
        <v>1489</v>
      </c>
      <c r="F3593" s="12">
        <v>5956</v>
      </c>
    </row>
    <row r="3594" spans="1:6" x14ac:dyDescent="0.25">
      <c r="A3594" s="4" t="s">
        <v>20290</v>
      </c>
      <c r="B3594" s="4" t="s">
        <v>20291</v>
      </c>
      <c r="C3594" s="11">
        <v>2</v>
      </c>
      <c r="D3594" s="4" t="s">
        <v>462</v>
      </c>
      <c r="E3594" s="12">
        <v>1754.6</v>
      </c>
      <c r="F3594" s="12">
        <v>3509.2</v>
      </c>
    </row>
    <row r="3595" spans="1:6" x14ac:dyDescent="0.25">
      <c r="A3595" s="4" t="s">
        <v>20292</v>
      </c>
      <c r="B3595" s="4" t="s">
        <v>20293</v>
      </c>
      <c r="C3595" s="11">
        <v>10</v>
      </c>
      <c r="D3595" s="4" t="s">
        <v>462</v>
      </c>
      <c r="E3595" s="12">
        <v>57.78</v>
      </c>
      <c r="F3595" s="12">
        <v>577.79999999999995</v>
      </c>
    </row>
    <row r="3596" spans="1:6" x14ac:dyDescent="0.25">
      <c r="A3596" s="4" t="s">
        <v>20294</v>
      </c>
      <c r="B3596" s="4" t="s">
        <v>20295</v>
      </c>
      <c r="C3596" s="11">
        <v>7</v>
      </c>
      <c r="D3596" s="4" t="s">
        <v>462</v>
      </c>
      <c r="E3596" s="12">
        <v>48.15</v>
      </c>
      <c r="F3596" s="12">
        <v>337.05</v>
      </c>
    </row>
    <row r="3597" spans="1:6" x14ac:dyDescent="0.25">
      <c r="A3597" s="4" t="s">
        <v>20296</v>
      </c>
      <c r="B3597" s="4" t="s">
        <v>20297</v>
      </c>
      <c r="C3597" s="11">
        <v>5</v>
      </c>
      <c r="D3597" s="4" t="s">
        <v>462</v>
      </c>
      <c r="E3597" s="12">
        <v>110.32</v>
      </c>
      <c r="F3597" s="12">
        <v>551.6</v>
      </c>
    </row>
    <row r="3598" spans="1:6" x14ac:dyDescent="0.25">
      <c r="A3598" s="4" t="s">
        <v>20298</v>
      </c>
      <c r="B3598" s="4" t="s">
        <v>20299</v>
      </c>
      <c r="C3598" s="11">
        <v>2</v>
      </c>
      <c r="D3598" s="4" t="s">
        <v>462</v>
      </c>
      <c r="E3598" s="12">
        <v>512.41</v>
      </c>
      <c r="F3598" s="12">
        <v>1024.82</v>
      </c>
    </row>
    <row r="3599" spans="1:6" x14ac:dyDescent="0.25">
      <c r="A3599" s="4" t="s">
        <v>20300</v>
      </c>
      <c r="B3599" s="4" t="s">
        <v>20301</v>
      </c>
      <c r="C3599" s="11">
        <v>3</v>
      </c>
      <c r="D3599" s="4" t="s">
        <v>462</v>
      </c>
      <c r="E3599" s="12">
        <v>559</v>
      </c>
      <c r="F3599" s="12">
        <v>1677</v>
      </c>
    </row>
    <row r="3600" spans="1:6" x14ac:dyDescent="0.25">
      <c r="A3600" s="4" t="s">
        <v>20302</v>
      </c>
      <c r="B3600" s="4" t="s">
        <v>20303</v>
      </c>
      <c r="C3600" s="11">
        <v>1</v>
      </c>
      <c r="D3600" s="4" t="s">
        <v>462</v>
      </c>
      <c r="E3600" s="12">
        <v>15000</v>
      </c>
      <c r="F3600" s="12">
        <v>15000</v>
      </c>
    </row>
    <row r="3601" spans="1:6" x14ac:dyDescent="0.25">
      <c r="A3601" s="4" t="s">
        <v>20304</v>
      </c>
      <c r="B3601" s="4" t="s">
        <v>20305</v>
      </c>
      <c r="C3601" s="11">
        <v>31</v>
      </c>
      <c r="D3601" s="4" t="s">
        <v>462</v>
      </c>
      <c r="E3601" s="12">
        <v>0</v>
      </c>
      <c r="F3601" s="12">
        <v>0</v>
      </c>
    </row>
    <row r="3602" spans="1:6" x14ac:dyDescent="0.25">
      <c r="A3602" s="4" t="s">
        <v>20306</v>
      </c>
      <c r="B3602" s="4" t="s">
        <v>20307</v>
      </c>
      <c r="C3602" s="11">
        <v>2</v>
      </c>
      <c r="D3602" s="4" t="s">
        <v>462</v>
      </c>
      <c r="E3602" s="12">
        <v>359.1</v>
      </c>
      <c r="F3602" s="12">
        <v>718.2</v>
      </c>
    </row>
    <row r="3603" spans="1:6" x14ac:dyDescent="0.25">
      <c r="A3603" s="4" t="s">
        <v>20308</v>
      </c>
      <c r="B3603" s="4" t="s">
        <v>20309</v>
      </c>
      <c r="C3603" s="11">
        <v>45</v>
      </c>
      <c r="D3603" s="4" t="s">
        <v>462</v>
      </c>
      <c r="E3603" s="12">
        <v>0</v>
      </c>
      <c r="F3603" s="12">
        <v>0</v>
      </c>
    </row>
    <row r="3604" spans="1:6" x14ac:dyDescent="0.25">
      <c r="A3604" s="4" t="s">
        <v>20310</v>
      </c>
      <c r="B3604" s="4" t="s">
        <v>20311</v>
      </c>
      <c r="C3604" s="11">
        <v>8</v>
      </c>
      <c r="D3604" s="4" t="s">
        <v>462</v>
      </c>
      <c r="E3604" s="12">
        <v>0</v>
      </c>
      <c r="F3604" s="12">
        <v>0</v>
      </c>
    </row>
    <row r="3605" spans="1:6" x14ac:dyDescent="0.25">
      <c r="A3605" s="4" t="s">
        <v>20312</v>
      </c>
      <c r="B3605" s="4" t="s">
        <v>20313</v>
      </c>
      <c r="C3605" s="11">
        <v>10</v>
      </c>
      <c r="D3605" s="4" t="s">
        <v>462</v>
      </c>
      <c r="E3605" s="12">
        <v>0</v>
      </c>
      <c r="F3605" s="12">
        <v>0</v>
      </c>
    </row>
    <row r="3606" spans="1:6" x14ac:dyDescent="0.25">
      <c r="A3606" s="4" t="s">
        <v>20314</v>
      </c>
      <c r="B3606" s="4" t="s">
        <v>20315</v>
      </c>
      <c r="C3606" s="11">
        <v>19</v>
      </c>
      <c r="D3606" s="4" t="s">
        <v>462</v>
      </c>
      <c r="E3606" s="12">
        <v>0</v>
      </c>
      <c r="F3606" s="12">
        <v>0</v>
      </c>
    </row>
    <row r="3607" spans="1:6" x14ac:dyDescent="0.25">
      <c r="A3607" s="4" t="s">
        <v>20316</v>
      </c>
      <c r="B3607" s="4" t="s">
        <v>20317</v>
      </c>
      <c r="C3607" s="11">
        <v>6</v>
      </c>
      <c r="D3607" s="4" t="s">
        <v>462</v>
      </c>
      <c r="E3607" s="12">
        <v>0</v>
      </c>
      <c r="F3607" s="12">
        <v>0</v>
      </c>
    </row>
    <row r="3608" spans="1:6" x14ac:dyDescent="0.25">
      <c r="A3608" s="4" t="s">
        <v>20318</v>
      </c>
      <c r="B3608" s="4" t="s">
        <v>20319</v>
      </c>
      <c r="C3608" s="11">
        <v>31</v>
      </c>
      <c r="D3608" s="4" t="s">
        <v>462</v>
      </c>
      <c r="E3608" s="12">
        <v>0</v>
      </c>
      <c r="F3608" s="12">
        <v>0</v>
      </c>
    </row>
    <row r="3609" spans="1:6" x14ac:dyDescent="0.25">
      <c r="A3609" s="4" t="s">
        <v>20320</v>
      </c>
      <c r="B3609" s="4" t="s">
        <v>20321</v>
      </c>
      <c r="C3609" s="11">
        <v>1</v>
      </c>
      <c r="D3609" s="4" t="s">
        <v>462</v>
      </c>
      <c r="E3609" s="12">
        <v>0</v>
      </c>
      <c r="F3609" s="12">
        <v>0</v>
      </c>
    </row>
    <row r="3610" spans="1:6" x14ac:dyDescent="0.25">
      <c r="A3610" s="4" t="s">
        <v>20322</v>
      </c>
      <c r="B3610" s="4" t="s">
        <v>20323</v>
      </c>
      <c r="C3610" s="11">
        <v>38</v>
      </c>
      <c r="D3610" s="4" t="s">
        <v>462</v>
      </c>
      <c r="E3610" s="12">
        <v>0</v>
      </c>
      <c r="F3610" s="12">
        <v>0</v>
      </c>
    </row>
    <row r="3611" spans="1:6" x14ac:dyDescent="0.25">
      <c r="A3611" s="4" t="s">
        <v>20324</v>
      </c>
      <c r="B3611" s="4" t="s">
        <v>20325</v>
      </c>
      <c r="C3611" s="11">
        <v>11</v>
      </c>
      <c r="D3611" s="4" t="s">
        <v>462</v>
      </c>
      <c r="E3611" s="12">
        <v>0</v>
      </c>
      <c r="F3611" s="12">
        <v>0</v>
      </c>
    </row>
    <row r="3612" spans="1:6" x14ac:dyDescent="0.25">
      <c r="A3612" s="4" t="s">
        <v>20326</v>
      </c>
      <c r="B3612" s="4" t="s">
        <v>20327</v>
      </c>
      <c r="C3612" s="11">
        <v>20</v>
      </c>
      <c r="D3612" s="4" t="s">
        <v>462</v>
      </c>
      <c r="E3612" s="12">
        <v>0</v>
      </c>
      <c r="F3612" s="12">
        <v>0</v>
      </c>
    </row>
    <row r="3613" spans="1:6" x14ac:dyDescent="0.25">
      <c r="A3613" s="4" t="s">
        <v>20328</v>
      </c>
      <c r="B3613" s="4" t="s">
        <v>20329</v>
      </c>
      <c r="C3613" s="11">
        <v>49</v>
      </c>
      <c r="D3613" s="4" t="s">
        <v>462</v>
      </c>
      <c r="E3613" s="12">
        <v>0</v>
      </c>
      <c r="F3613" s="12">
        <v>0</v>
      </c>
    </row>
    <row r="3614" spans="1:6" x14ac:dyDescent="0.25">
      <c r="A3614" s="4" t="s">
        <v>20330</v>
      </c>
      <c r="B3614" s="4" t="s">
        <v>20331</v>
      </c>
      <c r="C3614" s="11">
        <v>29</v>
      </c>
      <c r="D3614" s="4" t="s">
        <v>462</v>
      </c>
      <c r="E3614" s="12">
        <v>0</v>
      </c>
      <c r="F3614" s="12">
        <v>0</v>
      </c>
    </row>
    <row r="3615" spans="1:6" x14ac:dyDescent="0.25">
      <c r="A3615" s="4" t="s">
        <v>20332</v>
      </c>
      <c r="B3615" s="4" t="s">
        <v>20333</v>
      </c>
      <c r="C3615" s="11">
        <v>2</v>
      </c>
      <c r="D3615" s="4" t="s">
        <v>462</v>
      </c>
      <c r="E3615" s="12">
        <v>1540</v>
      </c>
      <c r="F3615" s="12">
        <v>3080</v>
      </c>
    </row>
    <row r="3616" spans="1:6" x14ac:dyDescent="0.25">
      <c r="A3616" s="4" t="s">
        <v>20334</v>
      </c>
      <c r="B3616" s="4" t="s">
        <v>20335</v>
      </c>
      <c r="C3616" s="11">
        <v>2</v>
      </c>
      <c r="D3616" s="4" t="s">
        <v>462</v>
      </c>
      <c r="E3616" s="12">
        <v>420</v>
      </c>
      <c r="F3616" s="12">
        <v>840</v>
      </c>
    </row>
    <row r="3617" spans="1:6" x14ac:dyDescent="0.25">
      <c r="A3617" s="4" t="s">
        <v>20336</v>
      </c>
      <c r="B3617" s="4" t="s">
        <v>20337</v>
      </c>
      <c r="C3617" s="11">
        <v>3</v>
      </c>
      <c r="D3617" s="4" t="s">
        <v>462</v>
      </c>
      <c r="E3617" s="12">
        <v>0</v>
      </c>
      <c r="F3617" s="12">
        <v>0</v>
      </c>
    </row>
    <row r="3618" spans="1:6" x14ac:dyDescent="0.25">
      <c r="A3618" s="4" t="s">
        <v>20338</v>
      </c>
      <c r="B3618" s="4" t="s">
        <v>20339</v>
      </c>
      <c r="C3618" s="11">
        <v>1</v>
      </c>
      <c r="D3618" s="4" t="s">
        <v>462</v>
      </c>
      <c r="E3618" s="12">
        <v>1670.4</v>
      </c>
      <c r="F3618" s="12">
        <v>1670.4</v>
      </c>
    </row>
    <row r="3619" spans="1:6" x14ac:dyDescent="0.25">
      <c r="A3619" s="4" t="s">
        <v>20340</v>
      </c>
      <c r="B3619" s="4" t="s">
        <v>20341</v>
      </c>
      <c r="C3619" s="11">
        <v>8</v>
      </c>
      <c r="D3619" s="4" t="s">
        <v>462</v>
      </c>
      <c r="E3619" s="12">
        <v>0</v>
      </c>
      <c r="F3619" s="12">
        <v>0</v>
      </c>
    </row>
    <row r="3620" spans="1:6" x14ac:dyDescent="0.25">
      <c r="A3620" s="4" t="s">
        <v>20342</v>
      </c>
      <c r="B3620" s="4" t="s">
        <v>20343</v>
      </c>
      <c r="C3620" s="11">
        <v>1</v>
      </c>
      <c r="D3620" s="4" t="s">
        <v>462</v>
      </c>
      <c r="E3620" s="12">
        <v>2762.5</v>
      </c>
      <c r="F3620" s="12">
        <v>2762.5</v>
      </c>
    </row>
    <row r="3621" spans="1:6" x14ac:dyDescent="0.25">
      <c r="A3621" s="4" t="s">
        <v>20344</v>
      </c>
      <c r="B3621" s="4" t="s">
        <v>20345</v>
      </c>
      <c r="C3621" s="11">
        <v>6</v>
      </c>
      <c r="D3621" s="4" t="s">
        <v>462</v>
      </c>
      <c r="E3621" s="12">
        <v>348</v>
      </c>
      <c r="F3621" s="12">
        <v>2088</v>
      </c>
    </row>
    <row r="3622" spans="1:6" x14ac:dyDescent="0.25">
      <c r="A3622" s="4" t="s">
        <v>20346</v>
      </c>
      <c r="B3622" s="4" t="s">
        <v>20347</v>
      </c>
      <c r="C3622" s="11">
        <v>7</v>
      </c>
      <c r="D3622" s="4" t="s">
        <v>462</v>
      </c>
      <c r="E3622" s="12">
        <v>285.02999999999997</v>
      </c>
      <c r="F3622" s="12">
        <v>1995.21</v>
      </c>
    </row>
    <row r="3623" spans="1:6" x14ac:dyDescent="0.25">
      <c r="A3623" s="4" t="s">
        <v>20348</v>
      </c>
      <c r="B3623" s="4" t="s">
        <v>20349</v>
      </c>
      <c r="C3623" s="11">
        <v>3</v>
      </c>
      <c r="D3623" s="4" t="s">
        <v>462</v>
      </c>
      <c r="E3623" s="12">
        <v>0</v>
      </c>
      <c r="F3623" s="12">
        <v>0</v>
      </c>
    </row>
    <row r="3624" spans="1:6" x14ac:dyDescent="0.25">
      <c r="A3624" s="4" t="s">
        <v>20350</v>
      </c>
      <c r="B3624" s="4" t="s">
        <v>20351</v>
      </c>
      <c r="C3624" s="11">
        <v>8</v>
      </c>
      <c r="D3624" s="4" t="s">
        <v>462</v>
      </c>
      <c r="E3624" s="12">
        <v>0</v>
      </c>
      <c r="F3624" s="12">
        <v>0</v>
      </c>
    </row>
    <row r="3625" spans="1:6" x14ac:dyDescent="0.25">
      <c r="A3625" s="4" t="s">
        <v>20352</v>
      </c>
      <c r="B3625" s="4" t="s">
        <v>20353</v>
      </c>
      <c r="C3625" s="11">
        <v>4</v>
      </c>
      <c r="D3625" s="4" t="s">
        <v>462</v>
      </c>
      <c r="E3625" s="12">
        <v>0</v>
      </c>
      <c r="F3625" s="12">
        <v>0</v>
      </c>
    </row>
    <row r="3626" spans="1:6" x14ac:dyDescent="0.25">
      <c r="A3626" s="4" t="s">
        <v>20354</v>
      </c>
      <c r="B3626" s="4" t="s">
        <v>20351</v>
      </c>
      <c r="C3626" s="11">
        <v>9</v>
      </c>
      <c r="D3626" s="4" t="s">
        <v>462</v>
      </c>
      <c r="E3626" s="12">
        <v>0</v>
      </c>
      <c r="F3626" s="12">
        <v>0</v>
      </c>
    </row>
    <row r="3627" spans="1:6" x14ac:dyDescent="0.25">
      <c r="A3627" s="4" t="s">
        <v>20355</v>
      </c>
      <c r="B3627" s="4" t="s">
        <v>20351</v>
      </c>
      <c r="C3627" s="11">
        <v>7</v>
      </c>
      <c r="D3627" s="4" t="s">
        <v>462</v>
      </c>
      <c r="E3627" s="12">
        <v>0</v>
      </c>
      <c r="F3627" s="12">
        <v>0</v>
      </c>
    </row>
    <row r="3628" spans="1:6" x14ac:dyDescent="0.25">
      <c r="A3628" s="4" t="s">
        <v>20356</v>
      </c>
      <c r="B3628" s="4" t="s">
        <v>20347</v>
      </c>
      <c r="C3628" s="11">
        <v>4</v>
      </c>
      <c r="D3628" s="4" t="s">
        <v>462</v>
      </c>
      <c r="E3628" s="12">
        <v>289.8</v>
      </c>
      <c r="F3628" s="12">
        <v>1159.2</v>
      </c>
    </row>
    <row r="3629" spans="1:6" x14ac:dyDescent="0.25">
      <c r="A3629" s="4" t="s">
        <v>20357</v>
      </c>
      <c r="B3629" s="4" t="s">
        <v>20358</v>
      </c>
      <c r="C3629" s="11">
        <v>2</v>
      </c>
      <c r="D3629" s="4" t="s">
        <v>462</v>
      </c>
      <c r="E3629" s="12">
        <v>135.13999999999999</v>
      </c>
      <c r="F3629" s="12">
        <v>270.27999999999997</v>
      </c>
    </row>
    <row r="3630" spans="1:6" x14ac:dyDescent="0.25">
      <c r="A3630" s="4" t="s">
        <v>20359</v>
      </c>
      <c r="B3630" s="4" t="s">
        <v>20360</v>
      </c>
      <c r="C3630" s="11">
        <v>4</v>
      </c>
      <c r="D3630" s="4" t="s">
        <v>462</v>
      </c>
      <c r="E3630" s="12">
        <v>165.58</v>
      </c>
      <c r="F3630" s="12">
        <v>662.32</v>
      </c>
    </row>
    <row r="3631" spans="1:6" x14ac:dyDescent="0.25">
      <c r="A3631" s="4" t="s">
        <v>20361</v>
      </c>
      <c r="B3631" s="4" t="s">
        <v>20362</v>
      </c>
      <c r="C3631" s="11">
        <v>9</v>
      </c>
      <c r="D3631" s="4" t="s">
        <v>462</v>
      </c>
      <c r="E3631" s="12">
        <v>0</v>
      </c>
      <c r="F3631" s="12">
        <v>0</v>
      </c>
    </row>
    <row r="3632" spans="1:6" x14ac:dyDescent="0.25">
      <c r="A3632" s="4" t="s">
        <v>20363</v>
      </c>
      <c r="B3632" s="4" t="s">
        <v>20364</v>
      </c>
      <c r="C3632" s="11">
        <v>4</v>
      </c>
      <c r="D3632" s="4" t="s">
        <v>462</v>
      </c>
      <c r="E3632" s="12">
        <v>0</v>
      </c>
      <c r="F3632" s="12">
        <v>0</v>
      </c>
    </row>
    <row r="3633" spans="1:6" x14ac:dyDescent="0.25">
      <c r="A3633" s="4" t="s">
        <v>20365</v>
      </c>
      <c r="B3633" s="4" t="s">
        <v>20366</v>
      </c>
      <c r="C3633" s="11">
        <v>6</v>
      </c>
      <c r="D3633" s="4" t="s">
        <v>462</v>
      </c>
      <c r="E3633" s="12">
        <v>0</v>
      </c>
      <c r="F3633" s="12">
        <v>0</v>
      </c>
    </row>
    <row r="3634" spans="1:6" x14ac:dyDescent="0.25">
      <c r="A3634" s="4" t="s">
        <v>20367</v>
      </c>
      <c r="B3634" s="4" t="s">
        <v>20368</v>
      </c>
      <c r="C3634" s="11">
        <v>2</v>
      </c>
      <c r="D3634" s="4" t="s">
        <v>462</v>
      </c>
      <c r="E3634" s="12">
        <v>0</v>
      </c>
      <c r="F3634" s="12">
        <v>0</v>
      </c>
    </row>
    <row r="3635" spans="1:6" x14ac:dyDescent="0.25">
      <c r="A3635" s="4" t="s">
        <v>20369</v>
      </c>
      <c r="B3635" s="4" t="s">
        <v>20370</v>
      </c>
      <c r="C3635" s="11">
        <v>15</v>
      </c>
      <c r="D3635" s="4" t="s">
        <v>462</v>
      </c>
      <c r="E3635" s="12">
        <v>0</v>
      </c>
      <c r="F3635" s="12">
        <v>0</v>
      </c>
    </row>
    <row r="3636" spans="1:6" x14ac:dyDescent="0.25">
      <c r="A3636" s="4" t="s">
        <v>20371</v>
      </c>
      <c r="B3636" s="4" t="s">
        <v>20372</v>
      </c>
      <c r="C3636" s="11">
        <v>10</v>
      </c>
      <c r="D3636" s="4" t="s">
        <v>462</v>
      </c>
      <c r="E3636" s="12">
        <v>0</v>
      </c>
      <c r="F3636" s="12">
        <v>0</v>
      </c>
    </row>
    <row r="3637" spans="1:6" x14ac:dyDescent="0.25">
      <c r="A3637" s="4" t="s">
        <v>20373</v>
      </c>
      <c r="B3637" s="4" t="s">
        <v>20374</v>
      </c>
      <c r="C3637" s="11">
        <v>10</v>
      </c>
      <c r="D3637" s="4" t="s">
        <v>462</v>
      </c>
      <c r="E3637" s="12">
        <v>0</v>
      </c>
      <c r="F3637" s="12">
        <v>0</v>
      </c>
    </row>
    <row r="3638" spans="1:6" x14ac:dyDescent="0.25">
      <c r="A3638" s="4" t="s">
        <v>20375</v>
      </c>
      <c r="B3638" s="4" t="s">
        <v>20376</v>
      </c>
      <c r="C3638" s="11">
        <v>4</v>
      </c>
      <c r="D3638" s="4" t="s">
        <v>462</v>
      </c>
      <c r="E3638" s="12">
        <v>0</v>
      </c>
      <c r="F3638" s="12">
        <v>0</v>
      </c>
    </row>
    <row r="3639" spans="1:6" x14ac:dyDescent="0.25">
      <c r="A3639" s="4" t="s">
        <v>20377</v>
      </c>
      <c r="B3639" s="4" t="s">
        <v>20378</v>
      </c>
      <c r="C3639" s="11">
        <v>9</v>
      </c>
      <c r="D3639" s="4" t="s">
        <v>462</v>
      </c>
      <c r="E3639" s="12">
        <v>0</v>
      </c>
      <c r="F3639" s="12">
        <v>0</v>
      </c>
    </row>
    <row r="3640" spans="1:6" x14ac:dyDescent="0.25">
      <c r="A3640" s="4" t="s">
        <v>20379</v>
      </c>
      <c r="B3640" s="4" t="s">
        <v>20380</v>
      </c>
      <c r="C3640" s="11">
        <v>17</v>
      </c>
      <c r="D3640" s="4" t="s">
        <v>462</v>
      </c>
      <c r="E3640" s="12">
        <v>0</v>
      </c>
      <c r="F3640" s="12">
        <v>0</v>
      </c>
    </row>
    <row r="3641" spans="1:6" x14ac:dyDescent="0.25">
      <c r="A3641" s="4" t="s">
        <v>20381</v>
      </c>
      <c r="B3641" s="4" t="s">
        <v>20382</v>
      </c>
      <c r="C3641" s="11">
        <v>10</v>
      </c>
      <c r="D3641" s="4" t="s">
        <v>462</v>
      </c>
      <c r="E3641" s="12">
        <v>0</v>
      </c>
      <c r="F3641" s="12">
        <v>0</v>
      </c>
    </row>
    <row r="3642" spans="1:6" x14ac:dyDescent="0.25">
      <c r="A3642" s="4" t="s">
        <v>20383</v>
      </c>
      <c r="B3642" s="4" t="s">
        <v>20384</v>
      </c>
      <c r="C3642" s="11">
        <v>20</v>
      </c>
      <c r="D3642" s="4" t="s">
        <v>462</v>
      </c>
      <c r="E3642" s="12">
        <v>0</v>
      </c>
      <c r="F3642" s="12">
        <v>0</v>
      </c>
    </row>
    <row r="3643" spans="1:6" x14ac:dyDescent="0.25">
      <c r="A3643" s="4" t="s">
        <v>20385</v>
      </c>
      <c r="B3643" s="4" t="s">
        <v>20386</v>
      </c>
      <c r="C3643" s="11">
        <v>9</v>
      </c>
      <c r="D3643" s="4" t="s">
        <v>462</v>
      </c>
      <c r="E3643" s="12">
        <v>0</v>
      </c>
      <c r="F3643" s="12">
        <v>0</v>
      </c>
    </row>
    <row r="3644" spans="1:6" x14ac:dyDescent="0.25">
      <c r="A3644" s="4" t="s">
        <v>20387</v>
      </c>
      <c r="B3644" s="4" t="s">
        <v>20388</v>
      </c>
      <c r="C3644" s="11">
        <v>24</v>
      </c>
      <c r="D3644" s="4" t="s">
        <v>462</v>
      </c>
      <c r="E3644" s="12">
        <v>0</v>
      </c>
      <c r="F3644" s="12">
        <v>0</v>
      </c>
    </row>
    <row r="3645" spans="1:6" x14ac:dyDescent="0.25">
      <c r="A3645" s="4" t="s">
        <v>20389</v>
      </c>
      <c r="B3645" s="4" t="s">
        <v>20390</v>
      </c>
      <c r="C3645" s="11">
        <v>10</v>
      </c>
      <c r="D3645" s="4" t="s">
        <v>462</v>
      </c>
      <c r="E3645" s="12">
        <v>0</v>
      </c>
      <c r="F3645" s="12">
        <v>0</v>
      </c>
    </row>
    <row r="3646" spans="1:6" x14ac:dyDescent="0.25">
      <c r="A3646" s="4" t="s">
        <v>20391</v>
      </c>
      <c r="B3646" s="4" t="s">
        <v>20392</v>
      </c>
      <c r="C3646" s="11">
        <v>7</v>
      </c>
      <c r="D3646" s="4" t="s">
        <v>462</v>
      </c>
      <c r="E3646" s="12">
        <v>0</v>
      </c>
      <c r="F3646" s="12">
        <v>0</v>
      </c>
    </row>
    <row r="3647" spans="1:6" x14ac:dyDescent="0.25">
      <c r="A3647" s="4" t="s">
        <v>20393</v>
      </c>
      <c r="B3647" s="4" t="s">
        <v>20394</v>
      </c>
      <c r="C3647" s="11">
        <v>1</v>
      </c>
      <c r="D3647" s="4" t="s">
        <v>462</v>
      </c>
      <c r="E3647" s="12">
        <v>112.75</v>
      </c>
      <c r="F3647" s="12">
        <v>112.75</v>
      </c>
    </row>
    <row r="3648" spans="1:6" x14ac:dyDescent="0.25">
      <c r="A3648" s="4" t="s">
        <v>20395</v>
      </c>
      <c r="B3648" s="4" t="s">
        <v>20396</v>
      </c>
      <c r="C3648" s="11">
        <v>2</v>
      </c>
      <c r="D3648" s="4" t="s">
        <v>462</v>
      </c>
      <c r="E3648" s="12">
        <v>398.43</v>
      </c>
      <c r="F3648" s="12">
        <v>796.86</v>
      </c>
    </row>
    <row r="3649" spans="1:6" x14ac:dyDescent="0.25">
      <c r="A3649" s="4" t="s">
        <v>20397</v>
      </c>
      <c r="B3649" s="4" t="s">
        <v>20398</v>
      </c>
      <c r="C3649" s="11">
        <v>4</v>
      </c>
      <c r="D3649" s="4" t="s">
        <v>462</v>
      </c>
      <c r="E3649" s="12">
        <v>442.51</v>
      </c>
      <c r="F3649" s="12">
        <v>1770.04</v>
      </c>
    </row>
    <row r="3650" spans="1:6" x14ac:dyDescent="0.25">
      <c r="A3650" s="4" t="s">
        <v>20399</v>
      </c>
      <c r="B3650" s="4" t="s">
        <v>20400</v>
      </c>
      <c r="C3650" s="11">
        <v>7</v>
      </c>
      <c r="D3650" s="4" t="s">
        <v>462</v>
      </c>
      <c r="E3650" s="12">
        <v>654.64</v>
      </c>
      <c r="F3650" s="12">
        <v>4582.4799999999996</v>
      </c>
    </row>
    <row r="3651" spans="1:6" x14ac:dyDescent="0.25">
      <c r="A3651" s="4" t="s">
        <v>20401</v>
      </c>
      <c r="B3651" s="4" t="s">
        <v>20402</v>
      </c>
      <c r="C3651" s="11">
        <v>5</v>
      </c>
      <c r="D3651" s="4" t="s">
        <v>462</v>
      </c>
      <c r="E3651" s="12">
        <v>248.06</v>
      </c>
      <c r="F3651" s="12">
        <v>1240.3</v>
      </c>
    </row>
    <row r="3652" spans="1:6" x14ac:dyDescent="0.25">
      <c r="A3652" s="4" t="s">
        <v>20403</v>
      </c>
      <c r="B3652" s="4" t="s">
        <v>20404</v>
      </c>
      <c r="C3652" s="11">
        <v>1</v>
      </c>
      <c r="D3652" s="4" t="s">
        <v>462</v>
      </c>
      <c r="E3652" s="12">
        <v>725</v>
      </c>
      <c r="F3652" s="12">
        <v>725</v>
      </c>
    </row>
    <row r="3653" spans="1:6" x14ac:dyDescent="0.25">
      <c r="A3653" s="4" t="s">
        <v>20405</v>
      </c>
      <c r="B3653" s="4" t="s">
        <v>20406</v>
      </c>
      <c r="C3653" s="11">
        <v>5</v>
      </c>
      <c r="D3653" s="4" t="s">
        <v>462</v>
      </c>
      <c r="E3653" s="12">
        <v>0</v>
      </c>
      <c r="F3653" s="12">
        <v>0</v>
      </c>
    </row>
    <row r="3654" spans="1:6" x14ac:dyDescent="0.25">
      <c r="A3654" s="4" t="s">
        <v>20407</v>
      </c>
      <c r="B3654" s="4" t="s">
        <v>20408</v>
      </c>
      <c r="C3654" s="11">
        <v>6</v>
      </c>
      <c r="D3654" s="4" t="s">
        <v>462</v>
      </c>
      <c r="E3654" s="12">
        <v>0</v>
      </c>
      <c r="F3654" s="12">
        <v>0</v>
      </c>
    </row>
    <row r="3655" spans="1:6" x14ac:dyDescent="0.25">
      <c r="A3655" s="4" t="s">
        <v>20409</v>
      </c>
      <c r="B3655" s="4" t="s">
        <v>20410</v>
      </c>
      <c r="C3655" s="11">
        <v>9</v>
      </c>
      <c r="D3655" s="4" t="s">
        <v>462</v>
      </c>
      <c r="E3655" s="12">
        <v>0</v>
      </c>
      <c r="F3655" s="12">
        <v>0</v>
      </c>
    </row>
    <row r="3656" spans="1:6" x14ac:dyDescent="0.25">
      <c r="A3656" s="4" t="s">
        <v>20411</v>
      </c>
      <c r="B3656" s="4" t="s">
        <v>20412</v>
      </c>
      <c r="C3656" s="11">
        <v>3</v>
      </c>
      <c r="D3656" s="4" t="s">
        <v>462</v>
      </c>
      <c r="E3656" s="12">
        <v>95</v>
      </c>
      <c r="F3656" s="12">
        <v>285</v>
      </c>
    </row>
    <row r="3657" spans="1:6" x14ac:dyDescent="0.25">
      <c r="A3657" s="4" t="s">
        <v>20413</v>
      </c>
      <c r="B3657" s="4" t="s">
        <v>20414</v>
      </c>
      <c r="C3657" s="11">
        <v>2</v>
      </c>
      <c r="D3657" s="4" t="s">
        <v>462</v>
      </c>
      <c r="E3657" s="12">
        <v>0</v>
      </c>
      <c r="F3657" s="12">
        <v>0</v>
      </c>
    </row>
    <row r="3658" spans="1:6" x14ac:dyDescent="0.25">
      <c r="A3658" s="4" t="s">
        <v>20415</v>
      </c>
      <c r="B3658" s="4" t="s">
        <v>20416</v>
      </c>
      <c r="C3658" s="11">
        <v>4</v>
      </c>
      <c r="D3658" s="4" t="s">
        <v>462</v>
      </c>
      <c r="E3658" s="12">
        <v>0</v>
      </c>
      <c r="F3658" s="12">
        <v>0</v>
      </c>
    </row>
    <row r="3659" spans="1:6" x14ac:dyDescent="0.25">
      <c r="A3659" s="4" t="s">
        <v>20417</v>
      </c>
      <c r="B3659" s="4" t="s">
        <v>20418</v>
      </c>
      <c r="C3659" s="11">
        <v>2</v>
      </c>
      <c r="D3659" s="4" t="s">
        <v>462</v>
      </c>
      <c r="E3659" s="12">
        <v>0</v>
      </c>
      <c r="F3659" s="12">
        <v>0</v>
      </c>
    </row>
    <row r="3660" spans="1:6" x14ac:dyDescent="0.25">
      <c r="A3660" s="4" t="s">
        <v>20419</v>
      </c>
      <c r="B3660" s="4" t="s">
        <v>20420</v>
      </c>
      <c r="C3660" s="11">
        <v>9</v>
      </c>
      <c r="D3660" s="4" t="s">
        <v>462</v>
      </c>
      <c r="E3660" s="12">
        <v>0</v>
      </c>
      <c r="F3660" s="12">
        <v>0</v>
      </c>
    </row>
    <row r="3661" spans="1:6" x14ac:dyDescent="0.25">
      <c r="A3661" s="4" t="s">
        <v>20421</v>
      </c>
      <c r="B3661" s="4" t="s">
        <v>20422</v>
      </c>
      <c r="C3661" s="11">
        <v>2</v>
      </c>
      <c r="D3661" s="4" t="s">
        <v>462</v>
      </c>
      <c r="E3661" s="12">
        <v>0</v>
      </c>
      <c r="F3661" s="12">
        <v>0</v>
      </c>
    </row>
    <row r="3662" spans="1:6" x14ac:dyDescent="0.25">
      <c r="A3662" s="4" t="s">
        <v>20423</v>
      </c>
      <c r="B3662" s="4" t="s">
        <v>20424</v>
      </c>
      <c r="C3662" s="11">
        <v>17</v>
      </c>
      <c r="D3662" s="4" t="s">
        <v>462</v>
      </c>
      <c r="E3662" s="12">
        <v>0</v>
      </c>
      <c r="F3662" s="12">
        <v>0</v>
      </c>
    </row>
    <row r="3663" spans="1:6" x14ac:dyDescent="0.25">
      <c r="A3663" s="4" t="s">
        <v>20425</v>
      </c>
      <c r="B3663" s="4" t="s">
        <v>20426</v>
      </c>
      <c r="C3663" s="11">
        <v>16</v>
      </c>
      <c r="D3663" s="4" t="s">
        <v>462</v>
      </c>
      <c r="E3663" s="12">
        <v>0</v>
      </c>
      <c r="F3663" s="12">
        <v>0</v>
      </c>
    </row>
    <row r="3664" spans="1:6" x14ac:dyDescent="0.25">
      <c r="A3664" s="4" t="s">
        <v>20427</v>
      </c>
      <c r="B3664" s="4" t="s">
        <v>20428</v>
      </c>
      <c r="C3664" s="11">
        <v>6</v>
      </c>
      <c r="D3664" s="4" t="s">
        <v>462</v>
      </c>
      <c r="E3664" s="12">
        <v>0</v>
      </c>
      <c r="F3664" s="12">
        <v>0</v>
      </c>
    </row>
    <row r="3665" spans="1:6" x14ac:dyDescent="0.25">
      <c r="A3665" s="4" t="s">
        <v>20429</v>
      </c>
      <c r="B3665" s="4" t="s">
        <v>20430</v>
      </c>
      <c r="C3665" s="11">
        <v>24</v>
      </c>
      <c r="D3665" s="4" t="s">
        <v>462</v>
      </c>
      <c r="E3665" s="12">
        <v>0</v>
      </c>
      <c r="F3665" s="12">
        <v>0</v>
      </c>
    </row>
    <row r="3666" spans="1:6" x14ac:dyDescent="0.25">
      <c r="A3666" s="4" t="s">
        <v>20431</v>
      </c>
      <c r="B3666" s="4" t="s">
        <v>20432</v>
      </c>
      <c r="C3666" s="11">
        <v>10</v>
      </c>
      <c r="D3666" s="4" t="s">
        <v>462</v>
      </c>
      <c r="E3666" s="12">
        <v>0</v>
      </c>
      <c r="F3666" s="12">
        <v>0</v>
      </c>
    </row>
    <row r="3667" spans="1:6" x14ac:dyDescent="0.25">
      <c r="A3667" s="4" t="s">
        <v>20433</v>
      </c>
      <c r="B3667" s="4" t="s">
        <v>20434</v>
      </c>
      <c r="C3667" s="11">
        <v>3</v>
      </c>
      <c r="D3667" s="4" t="s">
        <v>462</v>
      </c>
      <c r="E3667" s="12">
        <v>0</v>
      </c>
      <c r="F3667" s="12">
        <v>0</v>
      </c>
    </row>
    <row r="3668" spans="1:6" x14ac:dyDescent="0.25">
      <c r="A3668" s="4" t="s">
        <v>20435</v>
      </c>
      <c r="B3668" s="4" t="s">
        <v>20436</v>
      </c>
      <c r="C3668" s="11">
        <v>8</v>
      </c>
      <c r="D3668" s="4" t="s">
        <v>462</v>
      </c>
      <c r="E3668" s="12">
        <v>0</v>
      </c>
      <c r="F3668" s="12">
        <v>0</v>
      </c>
    </row>
    <row r="3669" spans="1:6" x14ac:dyDescent="0.25">
      <c r="A3669" s="4" t="s">
        <v>20437</v>
      </c>
      <c r="B3669" s="4" t="s">
        <v>20438</v>
      </c>
      <c r="C3669" s="11">
        <v>3</v>
      </c>
      <c r="D3669" s="4" t="s">
        <v>462</v>
      </c>
      <c r="E3669" s="12">
        <v>0</v>
      </c>
      <c r="F3669" s="12">
        <v>0</v>
      </c>
    </row>
    <row r="3670" spans="1:6" x14ac:dyDescent="0.25">
      <c r="A3670" s="4" t="s">
        <v>20439</v>
      </c>
      <c r="B3670" s="4" t="s">
        <v>20426</v>
      </c>
      <c r="C3670" s="11">
        <v>10</v>
      </c>
      <c r="D3670" s="4" t="s">
        <v>462</v>
      </c>
      <c r="E3670" s="12">
        <v>0</v>
      </c>
      <c r="F3670" s="12">
        <v>0</v>
      </c>
    </row>
    <row r="3671" spans="1:6" x14ac:dyDescent="0.25">
      <c r="A3671" s="4" t="s">
        <v>20440</v>
      </c>
      <c r="B3671" s="4" t="s">
        <v>20428</v>
      </c>
      <c r="C3671" s="11">
        <v>4</v>
      </c>
      <c r="D3671" s="4" t="s">
        <v>462</v>
      </c>
      <c r="E3671" s="12">
        <v>0</v>
      </c>
      <c r="F3671" s="12">
        <v>0</v>
      </c>
    </row>
    <row r="3672" spans="1:6" x14ac:dyDescent="0.25">
      <c r="A3672" s="4" t="s">
        <v>20441</v>
      </c>
      <c r="B3672" s="4" t="s">
        <v>20442</v>
      </c>
      <c r="C3672" s="11">
        <v>20</v>
      </c>
      <c r="D3672" s="4" t="s">
        <v>462</v>
      </c>
      <c r="E3672" s="12">
        <v>0</v>
      </c>
      <c r="F3672" s="12">
        <v>0</v>
      </c>
    </row>
    <row r="3673" spans="1:6" x14ac:dyDescent="0.25">
      <c r="A3673" s="4" t="s">
        <v>20443</v>
      </c>
      <c r="B3673" s="4" t="s">
        <v>20444</v>
      </c>
      <c r="C3673" s="11">
        <v>58</v>
      </c>
      <c r="D3673" s="4" t="s">
        <v>462</v>
      </c>
      <c r="E3673" s="12">
        <v>0</v>
      </c>
      <c r="F3673" s="12">
        <v>0</v>
      </c>
    </row>
    <row r="3674" spans="1:6" x14ac:dyDescent="0.25">
      <c r="A3674" s="4" t="s">
        <v>20445</v>
      </c>
      <c r="B3674" s="4" t="s">
        <v>20446</v>
      </c>
      <c r="C3674" s="11">
        <v>5</v>
      </c>
      <c r="D3674" s="4" t="s">
        <v>462</v>
      </c>
      <c r="E3674" s="12">
        <v>264.26</v>
      </c>
      <c r="F3674" s="12">
        <v>1321.3</v>
      </c>
    </row>
    <row r="3675" spans="1:6" x14ac:dyDescent="0.25">
      <c r="A3675" s="4" t="s">
        <v>20447</v>
      </c>
      <c r="B3675" s="4" t="s">
        <v>20448</v>
      </c>
      <c r="C3675" s="11">
        <v>9</v>
      </c>
      <c r="D3675" s="4" t="s">
        <v>462</v>
      </c>
      <c r="E3675" s="12">
        <v>0</v>
      </c>
      <c r="F3675" s="12">
        <v>0</v>
      </c>
    </row>
    <row r="3676" spans="1:6" x14ac:dyDescent="0.25">
      <c r="A3676" s="4" t="s">
        <v>20449</v>
      </c>
      <c r="B3676" s="4" t="s">
        <v>20450</v>
      </c>
      <c r="C3676" s="11">
        <v>30</v>
      </c>
      <c r="D3676" s="4" t="s">
        <v>462</v>
      </c>
      <c r="E3676" s="12">
        <v>0</v>
      </c>
      <c r="F3676" s="12">
        <v>0</v>
      </c>
    </row>
    <row r="3677" spans="1:6" x14ac:dyDescent="0.25">
      <c r="A3677" s="4" t="s">
        <v>20451</v>
      </c>
      <c r="B3677" s="4" t="s">
        <v>20452</v>
      </c>
      <c r="C3677" s="11">
        <v>7</v>
      </c>
      <c r="D3677" s="4" t="s">
        <v>462</v>
      </c>
      <c r="E3677" s="12">
        <v>0</v>
      </c>
      <c r="F3677" s="12">
        <v>0</v>
      </c>
    </row>
    <row r="3678" spans="1:6" x14ac:dyDescent="0.25">
      <c r="A3678" s="4" t="s">
        <v>20453</v>
      </c>
      <c r="B3678" s="4" t="s">
        <v>20454</v>
      </c>
      <c r="C3678" s="11">
        <v>3</v>
      </c>
      <c r="D3678" s="4" t="s">
        <v>462</v>
      </c>
      <c r="E3678" s="12">
        <v>0</v>
      </c>
      <c r="F3678" s="12">
        <v>0</v>
      </c>
    </row>
    <row r="3679" spans="1:6" x14ac:dyDescent="0.25">
      <c r="A3679" s="4" t="s">
        <v>20455</v>
      </c>
      <c r="B3679" s="4" t="s">
        <v>20456</v>
      </c>
      <c r="C3679" s="11">
        <v>3</v>
      </c>
      <c r="D3679" s="4" t="s">
        <v>462</v>
      </c>
      <c r="E3679" s="12">
        <v>0</v>
      </c>
      <c r="F3679" s="12">
        <v>0</v>
      </c>
    </row>
    <row r="3680" spans="1:6" x14ac:dyDescent="0.25">
      <c r="A3680" s="4" t="s">
        <v>20457</v>
      </c>
      <c r="B3680" s="4" t="s">
        <v>20458</v>
      </c>
      <c r="C3680" s="11">
        <v>19</v>
      </c>
      <c r="D3680" s="4" t="s">
        <v>462</v>
      </c>
      <c r="E3680" s="12">
        <v>0</v>
      </c>
      <c r="F3680" s="12">
        <v>0</v>
      </c>
    </row>
    <row r="3681" spans="1:6" x14ac:dyDescent="0.25">
      <c r="A3681" s="4" t="s">
        <v>20459</v>
      </c>
      <c r="B3681" s="4" t="s">
        <v>20460</v>
      </c>
      <c r="C3681" s="11">
        <v>6</v>
      </c>
      <c r="D3681" s="4" t="s">
        <v>462</v>
      </c>
      <c r="E3681" s="12">
        <v>0</v>
      </c>
      <c r="F3681" s="12">
        <v>0</v>
      </c>
    </row>
    <row r="3682" spans="1:6" x14ac:dyDescent="0.25">
      <c r="A3682" s="4" t="s">
        <v>20461</v>
      </c>
      <c r="B3682" s="4" t="s">
        <v>20462</v>
      </c>
      <c r="C3682" s="11">
        <v>25</v>
      </c>
      <c r="D3682" s="4" t="s">
        <v>462</v>
      </c>
      <c r="E3682" s="12">
        <v>0</v>
      </c>
      <c r="F3682" s="12">
        <v>0</v>
      </c>
    </row>
    <row r="3683" spans="1:6" x14ac:dyDescent="0.25">
      <c r="A3683" s="4" t="s">
        <v>20463</v>
      </c>
      <c r="B3683" s="4" t="s">
        <v>20464</v>
      </c>
      <c r="C3683" s="11">
        <v>3</v>
      </c>
      <c r="D3683" s="4" t="s">
        <v>462</v>
      </c>
      <c r="E3683" s="12">
        <v>184</v>
      </c>
      <c r="F3683" s="12">
        <v>552</v>
      </c>
    </row>
    <row r="3684" spans="1:6" x14ac:dyDescent="0.25">
      <c r="A3684" s="4" t="s">
        <v>20465</v>
      </c>
      <c r="B3684" s="4" t="s">
        <v>20466</v>
      </c>
      <c r="C3684" s="11">
        <v>4</v>
      </c>
      <c r="D3684" s="4" t="s">
        <v>462</v>
      </c>
      <c r="E3684" s="12">
        <v>0</v>
      </c>
      <c r="F3684" s="12">
        <v>0</v>
      </c>
    </row>
    <row r="3685" spans="1:6" x14ac:dyDescent="0.25">
      <c r="A3685" s="4" t="s">
        <v>20467</v>
      </c>
      <c r="B3685" s="4" t="s">
        <v>20450</v>
      </c>
      <c r="C3685" s="11">
        <v>10</v>
      </c>
      <c r="D3685" s="4" t="s">
        <v>462</v>
      </c>
      <c r="E3685" s="12">
        <v>0</v>
      </c>
      <c r="F3685" s="12">
        <v>0</v>
      </c>
    </row>
    <row r="3686" spans="1:6" x14ac:dyDescent="0.25">
      <c r="A3686" s="4" t="s">
        <v>20468</v>
      </c>
      <c r="B3686" s="4" t="s">
        <v>20452</v>
      </c>
      <c r="C3686" s="11">
        <v>5</v>
      </c>
      <c r="D3686" s="4" t="s">
        <v>462</v>
      </c>
      <c r="E3686" s="12">
        <v>0</v>
      </c>
      <c r="F3686" s="12">
        <v>0</v>
      </c>
    </row>
    <row r="3687" spans="1:6" x14ac:dyDescent="0.25">
      <c r="A3687" s="4" t="s">
        <v>20469</v>
      </c>
      <c r="B3687" s="4" t="s">
        <v>20470</v>
      </c>
      <c r="C3687" s="11">
        <v>11</v>
      </c>
      <c r="D3687" s="4" t="s">
        <v>462</v>
      </c>
      <c r="E3687" s="12">
        <v>0</v>
      </c>
      <c r="F3687" s="12">
        <v>0</v>
      </c>
    </row>
    <row r="3688" spans="1:6" x14ac:dyDescent="0.25">
      <c r="A3688" s="4" t="s">
        <v>20471</v>
      </c>
      <c r="B3688" s="4" t="s">
        <v>20472</v>
      </c>
      <c r="C3688" s="11">
        <v>2</v>
      </c>
      <c r="D3688" s="4" t="s">
        <v>462</v>
      </c>
      <c r="E3688" s="12">
        <v>0</v>
      </c>
      <c r="F3688" s="12">
        <v>0</v>
      </c>
    </row>
    <row r="3689" spans="1:6" x14ac:dyDescent="0.25">
      <c r="A3689" s="4" t="s">
        <v>20473</v>
      </c>
      <c r="B3689" s="4" t="s">
        <v>20454</v>
      </c>
      <c r="C3689" s="11">
        <v>12</v>
      </c>
      <c r="D3689" s="4" t="s">
        <v>462</v>
      </c>
      <c r="E3689" s="12">
        <v>0</v>
      </c>
      <c r="F3689" s="12">
        <v>0</v>
      </c>
    </row>
    <row r="3690" spans="1:6" x14ac:dyDescent="0.25">
      <c r="A3690" s="4" t="s">
        <v>20474</v>
      </c>
      <c r="B3690" s="4" t="s">
        <v>20475</v>
      </c>
      <c r="C3690" s="11">
        <v>21</v>
      </c>
      <c r="D3690" s="4" t="s">
        <v>462</v>
      </c>
      <c r="E3690" s="12">
        <v>0</v>
      </c>
      <c r="F3690" s="12">
        <v>0</v>
      </c>
    </row>
    <row r="3691" spans="1:6" x14ac:dyDescent="0.25">
      <c r="A3691" s="4" t="s">
        <v>20476</v>
      </c>
      <c r="B3691" s="4" t="s">
        <v>20477</v>
      </c>
      <c r="C3691" s="11">
        <v>4</v>
      </c>
      <c r="D3691" s="4" t="s">
        <v>462</v>
      </c>
      <c r="E3691" s="12">
        <v>0</v>
      </c>
      <c r="F3691" s="12">
        <v>0</v>
      </c>
    </row>
    <row r="3692" spans="1:6" x14ac:dyDescent="0.25">
      <c r="A3692" s="4" t="s">
        <v>20478</v>
      </c>
      <c r="B3692" s="4" t="s">
        <v>20479</v>
      </c>
      <c r="C3692" s="11">
        <v>3</v>
      </c>
      <c r="D3692" s="4" t="s">
        <v>462</v>
      </c>
      <c r="E3692" s="12">
        <v>0</v>
      </c>
      <c r="F3692" s="12">
        <v>0</v>
      </c>
    </row>
    <row r="3693" spans="1:6" x14ac:dyDescent="0.25">
      <c r="A3693" s="4" t="s">
        <v>20480</v>
      </c>
      <c r="B3693" s="4" t="s">
        <v>20481</v>
      </c>
      <c r="C3693" s="11">
        <v>16</v>
      </c>
      <c r="D3693" s="4" t="s">
        <v>462</v>
      </c>
      <c r="E3693" s="12">
        <v>0</v>
      </c>
      <c r="F3693" s="12">
        <v>0</v>
      </c>
    </row>
    <row r="3694" spans="1:6" x14ac:dyDescent="0.25">
      <c r="A3694" s="4" t="s">
        <v>20482</v>
      </c>
      <c r="B3694" s="4" t="s">
        <v>20460</v>
      </c>
      <c r="C3694" s="11">
        <v>2</v>
      </c>
      <c r="D3694" s="4" t="s">
        <v>462</v>
      </c>
      <c r="E3694" s="12">
        <v>0</v>
      </c>
      <c r="F3694" s="12">
        <v>0</v>
      </c>
    </row>
    <row r="3695" spans="1:6" x14ac:dyDescent="0.25">
      <c r="A3695" s="4" t="s">
        <v>20483</v>
      </c>
      <c r="B3695" s="4" t="s">
        <v>20448</v>
      </c>
      <c r="C3695" s="11">
        <v>76</v>
      </c>
      <c r="D3695" s="4" t="s">
        <v>462</v>
      </c>
      <c r="E3695" s="12">
        <v>0</v>
      </c>
      <c r="F3695" s="12">
        <v>0</v>
      </c>
    </row>
    <row r="3696" spans="1:6" x14ac:dyDescent="0.25">
      <c r="A3696" s="4" t="s">
        <v>20484</v>
      </c>
      <c r="B3696" s="4" t="s">
        <v>20485</v>
      </c>
      <c r="C3696" s="11">
        <v>66</v>
      </c>
      <c r="D3696" s="4" t="s">
        <v>462</v>
      </c>
      <c r="E3696" s="12">
        <v>0</v>
      </c>
      <c r="F3696" s="12">
        <v>0</v>
      </c>
    </row>
    <row r="3697" spans="1:6" x14ac:dyDescent="0.25">
      <c r="A3697" s="4" t="s">
        <v>20486</v>
      </c>
      <c r="B3697" s="4" t="s">
        <v>20487</v>
      </c>
      <c r="C3697" s="11">
        <v>1</v>
      </c>
      <c r="D3697" s="4" t="s">
        <v>462</v>
      </c>
      <c r="E3697" s="12">
        <v>0</v>
      </c>
      <c r="F3697" s="12">
        <v>0</v>
      </c>
    </row>
    <row r="3698" spans="1:6" x14ac:dyDescent="0.25">
      <c r="A3698" s="4" t="s">
        <v>20488</v>
      </c>
      <c r="B3698" s="4" t="s">
        <v>20489</v>
      </c>
      <c r="C3698" s="11">
        <v>22</v>
      </c>
      <c r="D3698" s="4" t="s">
        <v>462</v>
      </c>
      <c r="E3698" s="12">
        <v>0</v>
      </c>
      <c r="F3698" s="12">
        <v>0</v>
      </c>
    </row>
    <row r="3699" spans="1:6" x14ac:dyDescent="0.25">
      <c r="A3699" s="4" t="s">
        <v>20490</v>
      </c>
      <c r="B3699" s="4" t="s">
        <v>20491</v>
      </c>
      <c r="C3699" s="11">
        <v>10</v>
      </c>
      <c r="D3699" s="4" t="s">
        <v>462</v>
      </c>
      <c r="E3699" s="12">
        <v>0</v>
      </c>
      <c r="F3699" s="12">
        <v>0</v>
      </c>
    </row>
    <row r="3700" spans="1:6" x14ac:dyDescent="0.25">
      <c r="A3700" s="4" t="s">
        <v>20492</v>
      </c>
      <c r="B3700" s="4" t="s">
        <v>20472</v>
      </c>
      <c r="C3700" s="11">
        <v>8</v>
      </c>
      <c r="D3700" s="4" t="s">
        <v>462</v>
      </c>
      <c r="E3700" s="12">
        <v>0</v>
      </c>
      <c r="F3700" s="12">
        <v>0</v>
      </c>
    </row>
    <row r="3701" spans="1:6" x14ac:dyDescent="0.25">
      <c r="A3701" s="4" t="s">
        <v>20493</v>
      </c>
      <c r="B3701" s="4" t="s">
        <v>20454</v>
      </c>
      <c r="C3701" s="11">
        <v>63</v>
      </c>
      <c r="D3701" s="4" t="s">
        <v>462</v>
      </c>
      <c r="E3701" s="12">
        <v>0</v>
      </c>
      <c r="F3701" s="12">
        <v>0</v>
      </c>
    </row>
    <row r="3702" spans="1:6" x14ac:dyDescent="0.25">
      <c r="A3702" s="4" t="s">
        <v>20494</v>
      </c>
      <c r="B3702" s="4" t="s">
        <v>20456</v>
      </c>
      <c r="C3702" s="11">
        <v>42</v>
      </c>
      <c r="D3702" s="4" t="s">
        <v>462</v>
      </c>
      <c r="E3702" s="12">
        <v>0</v>
      </c>
      <c r="F3702" s="12">
        <v>0</v>
      </c>
    </row>
    <row r="3703" spans="1:6" x14ac:dyDescent="0.25">
      <c r="A3703" s="4" t="s">
        <v>20495</v>
      </c>
      <c r="B3703" s="4" t="s">
        <v>20496</v>
      </c>
      <c r="C3703" s="11">
        <v>18</v>
      </c>
      <c r="D3703" s="4" t="s">
        <v>462</v>
      </c>
      <c r="E3703" s="12">
        <v>0</v>
      </c>
      <c r="F3703" s="12">
        <v>0</v>
      </c>
    </row>
    <row r="3704" spans="1:6" x14ac:dyDescent="0.25">
      <c r="A3704" s="4" t="s">
        <v>20497</v>
      </c>
      <c r="B3704" s="4" t="s">
        <v>20477</v>
      </c>
      <c r="C3704" s="11">
        <v>26</v>
      </c>
      <c r="D3704" s="4" t="s">
        <v>462</v>
      </c>
      <c r="E3704" s="12">
        <v>0</v>
      </c>
      <c r="F3704" s="12">
        <v>0</v>
      </c>
    </row>
    <row r="3705" spans="1:6" x14ac:dyDescent="0.25">
      <c r="A3705" s="4" t="s">
        <v>20498</v>
      </c>
      <c r="B3705" s="4" t="s">
        <v>20479</v>
      </c>
      <c r="C3705" s="11">
        <v>5</v>
      </c>
      <c r="D3705" s="4" t="s">
        <v>462</v>
      </c>
      <c r="E3705" s="12">
        <v>0</v>
      </c>
      <c r="F3705" s="12">
        <v>0</v>
      </c>
    </row>
    <row r="3706" spans="1:6" x14ac:dyDescent="0.25">
      <c r="A3706" s="4" t="s">
        <v>20499</v>
      </c>
      <c r="B3706" s="4" t="s">
        <v>20500</v>
      </c>
      <c r="C3706" s="11">
        <v>5</v>
      </c>
      <c r="D3706" s="4" t="s">
        <v>462</v>
      </c>
      <c r="E3706" s="12">
        <v>0</v>
      </c>
      <c r="F3706" s="12">
        <v>0</v>
      </c>
    </row>
    <row r="3707" spans="1:6" x14ac:dyDescent="0.25">
      <c r="A3707" s="4" t="s">
        <v>20501</v>
      </c>
      <c r="B3707" s="4" t="s">
        <v>20502</v>
      </c>
      <c r="C3707" s="11">
        <v>19</v>
      </c>
      <c r="D3707" s="4" t="s">
        <v>462</v>
      </c>
      <c r="E3707" s="12">
        <v>0</v>
      </c>
      <c r="F3707" s="12">
        <v>0</v>
      </c>
    </row>
    <row r="3708" spans="1:6" x14ac:dyDescent="0.25">
      <c r="A3708" s="4" t="s">
        <v>20503</v>
      </c>
      <c r="B3708" s="4" t="s">
        <v>20460</v>
      </c>
      <c r="C3708" s="11">
        <v>8</v>
      </c>
      <c r="D3708" s="4" t="s">
        <v>462</v>
      </c>
      <c r="E3708" s="12">
        <v>0</v>
      </c>
      <c r="F3708" s="12">
        <v>0</v>
      </c>
    </row>
    <row r="3709" spans="1:6" x14ac:dyDescent="0.25">
      <c r="A3709" s="4" t="s">
        <v>20504</v>
      </c>
      <c r="B3709" s="4" t="s">
        <v>20462</v>
      </c>
      <c r="C3709" s="11">
        <v>28</v>
      </c>
      <c r="D3709" s="4" t="s">
        <v>462</v>
      </c>
      <c r="E3709" s="12">
        <v>0</v>
      </c>
      <c r="F3709" s="12">
        <v>0</v>
      </c>
    </row>
    <row r="3710" spans="1:6" x14ac:dyDescent="0.25">
      <c r="A3710" s="4" t="s">
        <v>20505</v>
      </c>
      <c r="B3710" s="4" t="s">
        <v>20464</v>
      </c>
      <c r="C3710" s="11">
        <v>4</v>
      </c>
      <c r="D3710" s="4" t="s">
        <v>462</v>
      </c>
      <c r="E3710" s="12">
        <v>0</v>
      </c>
      <c r="F3710" s="12">
        <v>0</v>
      </c>
    </row>
    <row r="3711" spans="1:6" x14ac:dyDescent="0.25">
      <c r="A3711" s="4" t="s">
        <v>20506</v>
      </c>
      <c r="B3711" s="4" t="s">
        <v>20507</v>
      </c>
      <c r="C3711" s="11">
        <v>7</v>
      </c>
      <c r="D3711" s="4" t="s">
        <v>462</v>
      </c>
      <c r="E3711" s="12">
        <v>0</v>
      </c>
      <c r="F3711" s="12">
        <v>0</v>
      </c>
    </row>
    <row r="3712" spans="1:6" x14ac:dyDescent="0.25">
      <c r="A3712" s="4" t="s">
        <v>20508</v>
      </c>
      <c r="B3712" s="4" t="s">
        <v>20472</v>
      </c>
      <c r="C3712" s="11">
        <v>7</v>
      </c>
      <c r="D3712" s="4" t="s">
        <v>462</v>
      </c>
      <c r="E3712" s="12">
        <v>0</v>
      </c>
      <c r="F3712" s="12">
        <v>0</v>
      </c>
    </row>
    <row r="3713" spans="1:6" x14ac:dyDescent="0.25">
      <c r="A3713" s="4" t="s">
        <v>20509</v>
      </c>
      <c r="B3713" s="4" t="s">
        <v>20454</v>
      </c>
      <c r="C3713" s="11">
        <v>25</v>
      </c>
      <c r="D3713" s="4" t="s">
        <v>462</v>
      </c>
      <c r="E3713" s="12">
        <v>0</v>
      </c>
      <c r="F3713" s="12">
        <v>0</v>
      </c>
    </row>
    <row r="3714" spans="1:6" x14ac:dyDescent="0.25">
      <c r="A3714" s="4" t="s">
        <v>20510</v>
      </c>
      <c r="B3714" s="4" t="s">
        <v>20456</v>
      </c>
      <c r="C3714" s="11">
        <v>16</v>
      </c>
      <c r="D3714" s="4" t="s">
        <v>462</v>
      </c>
      <c r="E3714" s="12">
        <v>0</v>
      </c>
      <c r="F3714" s="12">
        <v>0</v>
      </c>
    </row>
    <row r="3715" spans="1:6" x14ac:dyDescent="0.25">
      <c r="A3715" s="4" t="s">
        <v>20511</v>
      </c>
      <c r="B3715" s="4" t="s">
        <v>20496</v>
      </c>
      <c r="C3715" s="11">
        <v>7</v>
      </c>
      <c r="D3715" s="4" t="s">
        <v>462</v>
      </c>
      <c r="E3715" s="12">
        <v>0</v>
      </c>
      <c r="F3715" s="12">
        <v>0</v>
      </c>
    </row>
    <row r="3716" spans="1:6" x14ac:dyDescent="0.25">
      <c r="A3716" s="4" t="s">
        <v>20512</v>
      </c>
      <c r="B3716" s="4" t="s">
        <v>20475</v>
      </c>
      <c r="C3716" s="11">
        <v>4</v>
      </c>
      <c r="D3716" s="4" t="s">
        <v>462</v>
      </c>
      <c r="E3716" s="12">
        <v>0</v>
      </c>
      <c r="F3716" s="12">
        <v>0</v>
      </c>
    </row>
    <row r="3717" spans="1:6" x14ac:dyDescent="0.25">
      <c r="A3717" s="4" t="s">
        <v>20513</v>
      </c>
      <c r="B3717" s="4" t="s">
        <v>20500</v>
      </c>
      <c r="C3717" s="11">
        <v>19</v>
      </c>
      <c r="D3717" s="4" t="s">
        <v>462</v>
      </c>
      <c r="E3717" s="12">
        <v>0</v>
      </c>
      <c r="F3717" s="12">
        <v>0</v>
      </c>
    </row>
    <row r="3718" spans="1:6" x14ac:dyDescent="0.25">
      <c r="A3718" s="4" t="s">
        <v>20514</v>
      </c>
      <c r="B3718" s="4" t="s">
        <v>20464</v>
      </c>
      <c r="C3718" s="11">
        <v>12</v>
      </c>
      <c r="D3718" s="4" t="s">
        <v>462</v>
      </c>
      <c r="E3718" s="12">
        <v>219</v>
      </c>
      <c r="F3718" s="12">
        <v>2628</v>
      </c>
    </row>
    <row r="3719" spans="1:6" x14ac:dyDescent="0.25">
      <c r="A3719" s="4" t="s">
        <v>20515</v>
      </c>
      <c r="B3719" s="4" t="s">
        <v>20516</v>
      </c>
      <c r="C3719" s="11">
        <v>9</v>
      </c>
      <c r="D3719" s="4" t="s">
        <v>462</v>
      </c>
      <c r="E3719" s="12">
        <v>0</v>
      </c>
      <c r="F3719" s="12">
        <v>0</v>
      </c>
    </row>
    <row r="3720" spans="1:6" x14ac:dyDescent="0.25">
      <c r="A3720" s="4" t="s">
        <v>20517</v>
      </c>
      <c r="B3720" s="4" t="s">
        <v>20507</v>
      </c>
      <c r="C3720" s="11">
        <v>6</v>
      </c>
      <c r="D3720" s="4" t="s">
        <v>462</v>
      </c>
      <c r="E3720" s="12">
        <v>0</v>
      </c>
      <c r="F3720" s="12">
        <v>0</v>
      </c>
    </row>
    <row r="3721" spans="1:6" x14ac:dyDescent="0.25">
      <c r="A3721" s="4" t="s">
        <v>20518</v>
      </c>
      <c r="B3721" s="4" t="s">
        <v>20454</v>
      </c>
      <c r="C3721" s="11">
        <v>65</v>
      </c>
      <c r="D3721" s="4" t="s">
        <v>462</v>
      </c>
      <c r="E3721" s="12">
        <v>0</v>
      </c>
      <c r="F3721" s="12">
        <v>0</v>
      </c>
    </row>
    <row r="3722" spans="1:6" x14ac:dyDescent="0.25">
      <c r="A3722" s="4" t="s">
        <v>20519</v>
      </c>
      <c r="B3722" s="4" t="s">
        <v>20456</v>
      </c>
      <c r="C3722" s="11">
        <v>28</v>
      </c>
      <c r="D3722" s="4" t="s">
        <v>462</v>
      </c>
      <c r="E3722" s="12">
        <v>0</v>
      </c>
      <c r="F3722" s="12">
        <v>0</v>
      </c>
    </row>
    <row r="3723" spans="1:6" x14ac:dyDescent="0.25">
      <c r="A3723" s="4" t="s">
        <v>20520</v>
      </c>
      <c r="B3723" s="4" t="s">
        <v>20496</v>
      </c>
      <c r="C3723" s="11">
        <v>32</v>
      </c>
      <c r="D3723" s="4" t="s">
        <v>462</v>
      </c>
      <c r="E3723" s="12">
        <v>0</v>
      </c>
      <c r="F3723" s="12">
        <v>0</v>
      </c>
    </row>
    <row r="3724" spans="1:6" x14ac:dyDescent="0.25">
      <c r="A3724" s="4" t="s">
        <v>20521</v>
      </c>
      <c r="B3724" s="4" t="s">
        <v>20475</v>
      </c>
      <c r="C3724" s="11">
        <v>37</v>
      </c>
      <c r="D3724" s="4" t="s">
        <v>462</v>
      </c>
      <c r="E3724" s="12">
        <v>0</v>
      </c>
      <c r="F3724" s="12">
        <v>0</v>
      </c>
    </row>
    <row r="3725" spans="1:6" x14ac:dyDescent="0.25">
      <c r="A3725" s="4" t="s">
        <v>20522</v>
      </c>
      <c r="B3725" s="4" t="s">
        <v>20523</v>
      </c>
      <c r="C3725" s="11">
        <v>16</v>
      </c>
      <c r="D3725" s="4" t="s">
        <v>462</v>
      </c>
      <c r="E3725" s="12">
        <v>0</v>
      </c>
      <c r="F3725" s="12">
        <v>0</v>
      </c>
    </row>
    <row r="3726" spans="1:6" x14ac:dyDescent="0.25">
      <c r="A3726" s="4" t="s">
        <v>20524</v>
      </c>
      <c r="B3726" s="4" t="s">
        <v>20500</v>
      </c>
      <c r="C3726" s="11">
        <v>27</v>
      </c>
      <c r="D3726" s="4" t="s">
        <v>462</v>
      </c>
      <c r="E3726" s="12">
        <v>0</v>
      </c>
      <c r="F3726" s="12">
        <v>0</v>
      </c>
    </row>
    <row r="3727" spans="1:6" x14ac:dyDescent="0.25">
      <c r="A3727" s="4" t="s">
        <v>20525</v>
      </c>
      <c r="B3727" s="4" t="s">
        <v>20526</v>
      </c>
      <c r="C3727" s="11">
        <v>25</v>
      </c>
      <c r="D3727" s="4" t="s">
        <v>462</v>
      </c>
      <c r="E3727" s="12">
        <v>0</v>
      </c>
      <c r="F3727" s="12">
        <v>0</v>
      </c>
    </row>
    <row r="3728" spans="1:6" x14ac:dyDescent="0.25">
      <c r="A3728" s="4" t="s">
        <v>20527</v>
      </c>
      <c r="B3728" s="4" t="s">
        <v>20462</v>
      </c>
      <c r="C3728" s="11">
        <v>61</v>
      </c>
      <c r="D3728" s="4" t="s">
        <v>462</v>
      </c>
      <c r="E3728" s="12">
        <v>0</v>
      </c>
      <c r="F3728" s="12">
        <v>0</v>
      </c>
    </row>
    <row r="3729" spans="1:6" x14ac:dyDescent="0.25">
      <c r="A3729" s="4" t="s">
        <v>20528</v>
      </c>
      <c r="B3729" s="4" t="s">
        <v>20464</v>
      </c>
      <c r="C3729" s="11">
        <v>2</v>
      </c>
      <c r="D3729" s="4" t="s">
        <v>462</v>
      </c>
      <c r="E3729" s="12">
        <v>131.15</v>
      </c>
      <c r="F3729" s="12">
        <v>262.3</v>
      </c>
    </row>
    <row r="3730" spans="1:6" x14ac:dyDescent="0.25">
      <c r="A3730" s="4" t="s">
        <v>20529</v>
      </c>
      <c r="B3730" s="4" t="s">
        <v>20530</v>
      </c>
      <c r="C3730" s="11">
        <v>5</v>
      </c>
      <c r="D3730" s="4" t="s">
        <v>462</v>
      </c>
      <c r="E3730" s="12">
        <v>0</v>
      </c>
      <c r="F3730" s="12">
        <v>0</v>
      </c>
    </row>
    <row r="3731" spans="1:6" x14ac:dyDescent="0.25">
      <c r="A3731" s="4" t="s">
        <v>20531</v>
      </c>
      <c r="B3731" s="4" t="s">
        <v>20454</v>
      </c>
      <c r="C3731" s="11">
        <v>15</v>
      </c>
      <c r="D3731" s="4" t="s">
        <v>462</v>
      </c>
      <c r="E3731" s="12">
        <v>0</v>
      </c>
      <c r="F3731" s="12">
        <v>0</v>
      </c>
    </row>
    <row r="3732" spans="1:6" x14ac:dyDescent="0.25">
      <c r="A3732" s="4" t="s">
        <v>20532</v>
      </c>
      <c r="B3732" s="4" t="s">
        <v>20475</v>
      </c>
      <c r="C3732" s="11">
        <v>14</v>
      </c>
      <c r="D3732" s="4" t="s">
        <v>462</v>
      </c>
      <c r="E3732" s="12">
        <v>0</v>
      </c>
      <c r="F3732" s="12">
        <v>0</v>
      </c>
    </row>
    <row r="3733" spans="1:6" x14ac:dyDescent="0.25">
      <c r="A3733" s="4" t="s">
        <v>20533</v>
      </c>
      <c r="B3733" s="4" t="s">
        <v>20477</v>
      </c>
      <c r="C3733" s="11">
        <v>2</v>
      </c>
      <c r="D3733" s="4" t="s">
        <v>462</v>
      </c>
      <c r="E3733" s="12">
        <v>194.5</v>
      </c>
      <c r="F3733" s="12">
        <v>389</v>
      </c>
    </row>
    <row r="3734" spans="1:6" x14ac:dyDescent="0.25">
      <c r="A3734" s="4" t="s">
        <v>20534</v>
      </c>
      <c r="B3734" s="4" t="s">
        <v>20523</v>
      </c>
      <c r="C3734" s="11">
        <v>7</v>
      </c>
      <c r="D3734" s="4" t="s">
        <v>462</v>
      </c>
      <c r="E3734" s="12">
        <v>0</v>
      </c>
      <c r="F3734" s="12">
        <v>0</v>
      </c>
    </row>
    <row r="3735" spans="1:6" x14ac:dyDescent="0.25">
      <c r="A3735" s="4" t="s">
        <v>20535</v>
      </c>
      <c r="B3735" s="4" t="s">
        <v>20500</v>
      </c>
      <c r="C3735" s="11">
        <v>8</v>
      </c>
      <c r="D3735" s="4" t="s">
        <v>462</v>
      </c>
      <c r="E3735" s="12">
        <v>0</v>
      </c>
      <c r="F3735" s="12">
        <v>0</v>
      </c>
    </row>
    <row r="3736" spans="1:6" x14ac:dyDescent="0.25">
      <c r="A3736" s="4" t="s">
        <v>20536</v>
      </c>
      <c r="B3736" s="4" t="s">
        <v>20481</v>
      </c>
      <c r="C3736" s="11">
        <v>6</v>
      </c>
      <c r="D3736" s="4" t="s">
        <v>462</v>
      </c>
      <c r="E3736" s="12">
        <v>0</v>
      </c>
      <c r="F3736" s="12">
        <v>0</v>
      </c>
    </row>
    <row r="3737" spans="1:6" x14ac:dyDescent="0.25">
      <c r="A3737" s="4" t="s">
        <v>20537</v>
      </c>
      <c r="B3737" s="4" t="s">
        <v>20502</v>
      </c>
      <c r="C3737" s="11">
        <v>2</v>
      </c>
      <c r="D3737" s="4" t="s">
        <v>462</v>
      </c>
      <c r="E3737" s="12">
        <v>0</v>
      </c>
      <c r="F3737" s="12">
        <v>0</v>
      </c>
    </row>
    <row r="3738" spans="1:6" x14ac:dyDescent="0.25">
      <c r="A3738" s="4" t="s">
        <v>20538</v>
      </c>
      <c r="B3738" s="4" t="s">
        <v>20460</v>
      </c>
      <c r="C3738" s="11">
        <v>17</v>
      </c>
      <c r="D3738" s="4" t="s">
        <v>462</v>
      </c>
      <c r="E3738" s="12">
        <v>0</v>
      </c>
      <c r="F3738" s="12">
        <v>0</v>
      </c>
    </row>
    <row r="3739" spans="1:6" x14ac:dyDescent="0.25">
      <c r="A3739" s="4" t="s">
        <v>20539</v>
      </c>
      <c r="B3739" s="4" t="s">
        <v>20462</v>
      </c>
      <c r="C3739" s="11">
        <v>5</v>
      </c>
      <c r="D3739" s="4" t="s">
        <v>462</v>
      </c>
      <c r="E3739" s="12">
        <v>0</v>
      </c>
      <c r="F3739" s="12">
        <v>0</v>
      </c>
    </row>
    <row r="3740" spans="1:6" x14ac:dyDescent="0.25">
      <c r="A3740" s="4" t="s">
        <v>20540</v>
      </c>
      <c r="B3740" s="4" t="s">
        <v>20464</v>
      </c>
      <c r="C3740" s="11">
        <v>1</v>
      </c>
      <c r="D3740" s="4" t="s">
        <v>462</v>
      </c>
      <c r="E3740" s="12">
        <v>208.25</v>
      </c>
      <c r="F3740" s="12">
        <v>208.25</v>
      </c>
    </row>
    <row r="3741" spans="1:6" x14ac:dyDescent="0.25">
      <c r="A3741" s="4" t="s">
        <v>20541</v>
      </c>
      <c r="B3741" s="4" t="s">
        <v>20485</v>
      </c>
      <c r="C3741" s="11">
        <v>14</v>
      </c>
      <c r="D3741" s="4" t="s">
        <v>462</v>
      </c>
      <c r="E3741" s="12">
        <v>0</v>
      </c>
      <c r="F3741" s="12">
        <v>0</v>
      </c>
    </row>
    <row r="3742" spans="1:6" x14ac:dyDescent="0.25">
      <c r="A3742" s="4" t="s">
        <v>20542</v>
      </c>
      <c r="B3742" s="4" t="s">
        <v>20543</v>
      </c>
      <c r="C3742" s="11">
        <v>21</v>
      </c>
      <c r="D3742" s="4" t="s">
        <v>462</v>
      </c>
      <c r="E3742" s="12">
        <v>0</v>
      </c>
      <c r="F3742" s="12">
        <v>0</v>
      </c>
    </row>
    <row r="3743" spans="1:6" x14ac:dyDescent="0.25">
      <c r="A3743" s="4" t="s">
        <v>20544</v>
      </c>
      <c r="B3743" s="4" t="s">
        <v>20545</v>
      </c>
      <c r="C3743" s="11">
        <v>25</v>
      </c>
      <c r="D3743" s="4" t="s">
        <v>462</v>
      </c>
      <c r="E3743" s="12">
        <v>0</v>
      </c>
      <c r="F3743" s="12">
        <v>0</v>
      </c>
    </row>
    <row r="3744" spans="1:6" x14ac:dyDescent="0.25">
      <c r="A3744" s="4" t="s">
        <v>20546</v>
      </c>
      <c r="B3744" s="4" t="s">
        <v>20547</v>
      </c>
      <c r="C3744" s="11">
        <v>9</v>
      </c>
      <c r="D3744" s="4" t="s">
        <v>462</v>
      </c>
      <c r="E3744" s="12">
        <v>0</v>
      </c>
      <c r="F3744" s="12">
        <v>0</v>
      </c>
    </row>
    <row r="3745" spans="1:6" x14ac:dyDescent="0.25">
      <c r="A3745" s="4" t="s">
        <v>20548</v>
      </c>
      <c r="B3745" s="4" t="s">
        <v>20549</v>
      </c>
      <c r="C3745" s="11">
        <v>18</v>
      </c>
      <c r="D3745" s="4" t="s">
        <v>462</v>
      </c>
      <c r="E3745" s="12">
        <v>0</v>
      </c>
      <c r="F3745" s="12">
        <v>0</v>
      </c>
    </row>
    <row r="3746" spans="1:6" x14ac:dyDescent="0.25">
      <c r="A3746" s="4" t="s">
        <v>20550</v>
      </c>
      <c r="B3746" s="4" t="s">
        <v>20543</v>
      </c>
      <c r="C3746" s="11">
        <v>8</v>
      </c>
      <c r="D3746" s="4" t="s">
        <v>462</v>
      </c>
      <c r="E3746" s="12">
        <v>0</v>
      </c>
      <c r="F3746" s="12">
        <v>0</v>
      </c>
    </row>
    <row r="3747" spans="1:6" x14ac:dyDescent="0.25">
      <c r="A3747" s="4" t="s">
        <v>20551</v>
      </c>
      <c r="B3747" s="4" t="s">
        <v>20545</v>
      </c>
      <c r="C3747" s="11">
        <v>19</v>
      </c>
      <c r="D3747" s="4" t="s">
        <v>462</v>
      </c>
      <c r="E3747" s="12">
        <v>0</v>
      </c>
      <c r="F3747" s="12">
        <v>0</v>
      </c>
    </row>
    <row r="3748" spans="1:6" x14ac:dyDescent="0.25">
      <c r="A3748" s="4" t="s">
        <v>20552</v>
      </c>
      <c r="B3748" s="4" t="s">
        <v>20553</v>
      </c>
      <c r="C3748" s="11">
        <v>23</v>
      </c>
      <c r="D3748" s="4" t="s">
        <v>462</v>
      </c>
      <c r="E3748" s="12">
        <v>0</v>
      </c>
      <c r="F3748" s="12">
        <v>0</v>
      </c>
    </row>
    <row r="3749" spans="1:6" x14ac:dyDescent="0.25">
      <c r="A3749" s="4" t="s">
        <v>20554</v>
      </c>
      <c r="B3749" s="4" t="s">
        <v>20456</v>
      </c>
      <c r="C3749" s="11">
        <v>10</v>
      </c>
      <c r="D3749" s="4" t="s">
        <v>462</v>
      </c>
      <c r="E3749" s="12">
        <v>0</v>
      </c>
      <c r="F3749" s="12">
        <v>0</v>
      </c>
    </row>
    <row r="3750" spans="1:6" x14ac:dyDescent="0.25">
      <c r="A3750" s="4" t="s">
        <v>20555</v>
      </c>
      <c r="B3750" s="4" t="s">
        <v>20475</v>
      </c>
      <c r="C3750" s="11">
        <v>1</v>
      </c>
      <c r="D3750" s="4" t="s">
        <v>462</v>
      </c>
      <c r="E3750" s="12">
        <v>0</v>
      </c>
      <c r="F3750" s="12">
        <v>0</v>
      </c>
    </row>
    <row r="3751" spans="1:6" x14ac:dyDescent="0.25">
      <c r="A3751" s="4" t="s">
        <v>20556</v>
      </c>
      <c r="B3751" s="4" t="s">
        <v>20460</v>
      </c>
      <c r="C3751" s="11">
        <v>4</v>
      </c>
      <c r="D3751" s="4" t="s">
        <v>462</v>
      </c>
      <c r="E3751" s="12">
        <v>0</v>
      </c>
      <c r="F3751" s="12">
        <v>0</v>
      </c>
    </row>
    <row r="3752" spans="1:6" x14ac:dyDescent="0.25">
      <c r="A3752" s="4" t="s">
        <v>20557</v>
      </c>
      <c r="B3752" s="4" t="s">
        <v>20462</v>
      </c>
      <c r="C3752" s="11">
        <v>1</v>
      </c>
      <c r="D3752" s="4" t="s">
        <v>462</v>
      </c>
      <c r="E3752" s="12">
        <v>0</v>
      </c>
      <c r="F3752" s="12">
        <v>0</v>
      </c>
    </row>
    <row r="3753" spans="1:6" x14ac:dyDescent="0.25">
      <c r="A3753" s="4" t="s">
        <v>20558</v>
      </c>
      <c r="B3753" s="4" t="s">
        <v>20491</v>
      </c>
      <c r="C3753" s="11">
        <v>1</v>
      </c>
      <c r="D3753" s="4" t="s">
        <v>462</v>
      </c>
      <c r="E3753" s="12">
        <v>0</v>
      </c>
      <c r="F3753" s="12">
        <v>0</v>
      </c>
    </row>
    <row r="3754" spans="1:6" x14ac:dyDescent="0.25">
      <c r="A3754" s="4" t="s">
        <v>20559</v>
      </c>
      <c r="B3754" s="4" t="s">
        <v>20507</v>
      </c>
      <c r="C3754" s="11">
        <v>1</v>
      </c>
      <c r="D3754" s="4" t="s">
        <v>462</v>
      </c>
      <c r="E3754" s="12">
        <v>0</v>
      </c>
      <c r="F3754" s="12">
        <v>0</v>
      </c>
    </row>
    <row r="3755" spans="1:6" x14ac:dyDescent="0.25">
      <c r="A3755" s="4" t="s">
        <v>20560</v>
      </c>
      <c r="B3755" s="4" t="s">
        <v>20472</v>
      </c>
      <c r="C3755" s="11">
        <v>1</v>
      </c>
      <c r="D3755" s="4" t="s">
        <v>462</v>
      </c>
      <c r="E3755" s="12">
        <v>0</v>
      </c>
      <c r="F3755" s="12">
        <v>0</v>
      </c>
    </row>
    <row r="3756" spans="1:6" x14ac:dyDescent="0.25">
      <c r="A3756" s="4" t="s">
        <v>20561</v>
      </c>
      <c r="B3756" s="4" t="s">
        <v>20526</v>
      </c>
      <c r="C3756" s="11">
        <v>1</v>
      </c>
      <c r="D3756" s="4" t="s">
        <v>462</v>
      </c>
      <c r="E3756" s="12">
        <v>0</v>
      </c>
      <c r="F3756" s="12">
        <v>0</v>
      </c>
    </row>
    <row r="3757" spans="1:6" x14ac:dyDescent="0.25">
      <c r="A3757" s="4" t="s">
        <v>20562</v>
      </c>
      <c r="B3757" s="4" t="s">
        <v>20462</v>
      </c>
      <c r="C3757" s="11">
        <v>1</v>
      </c>
      <c r="D3757" s="4" t="s">
        <v>462</v>
      </c>
      <c r="E3757" s="12">
        <v>0</v>
      </c>
      <c r="F3757" s="12">
        <v>0</v>
      </c>
    </row>
    <row r="3758" spans="1:6" x14ac:dyDescent="0.25">
      <c r="A3758" s="4" t="s">
        <v>20563</v>
      </c>
      <c r="B3758" s="4" t="s">
        <v>20530</v>
      </c>
      <c r="C3758" s="11">
        <v>1</v>
      </c>
      <c r="D3758" s="4" t="s">
        <v>462</v>
      </c>
      <c r="E3758" s="12">
        <v>0</v>
      </c>
      <c r="F3758" s="12">
        <v>0</v>
      </c>
    </row>
    <row r="3759" spans="1:6" x14ac:dyDescent="0.25">
      <c r="A3759" s="4" t="s">
        <v>20564</v>
      </c>
      <c r="B3759" s="4" t="s">
        <v>20565</v>
      </c>
      <c r="C3759" s="11">
        <v>2</v>
      </c>
      <c r="D3759" s="4" t="s">
        <v>462</v>
      </c>
      <c r="E3759" s="12">
        <v>72.25</v>
      </c>
      <c r="F3759" s="12">
        <v>144.5</v>
      </c>
    </row>
    <row r="3760" spans="1:6" x14ac:dyDescent="0.25">
      <c r="A3760" s="4" t="s">
        <v>20566</v>
      </c>
      <c r="B3760" s="4" t="s">
        <v>20567</v>
      </c>
      <c r="C3760" s="11">
        <v>7</v>
      </c>
      <c r="D3760" s="4" t="s">
        <v>462</v>
      </c>
      <c r="E3760" s="12">
        <v>268.18</v>
      </c>
      <c r="F3760" s="12">
        <v>1877.26</v>
      </c>
    </row>
    <row r="3761" spans="1:6" x14ac:dyDescent="0.25">
      <c r="A3761" s="4" t="s">
        <v>20568</v>
      </c>
      <c r="B3761" s="4" t="s">
        <v>20507</v>
      </c>
      <c r="C3761" s="11">
        <v>5</v>
      </c>
      <c r="D3761" s="4" t="s">
        <v>462</v>
      </c>
      <c r="E3761" s="12">
        <v>83.3</v>
      </c>
      <c r="F3761" s="12">
        <v>416.5</v>
      </c>
    </row>
    <row r="3762" spans="1:6" x14ac:dyDescent="0.25">
      <c r="A3762" s="4" t="s">
        <v>20569</v>
      </c>
      <c r="B3762" s="4" t="s">
        <v>20481</v>
      </c>
      <c r="C3762" s="11">
        <v>1</v>
      </c>
      <c r="D3762" s="4" t="s">
        <v>462</v>
      </c>
      <c r="E3762" s="12">
        <v>0</v>
      </c>
      <c r="F3762" s="12">
        <v>0</v>
      </c>
    </row>
    <row r="3763" spans="1:6" x14ac:dyDescent="0.25">
      <c r="A3763" s="4" t="s">
        <v>20570</v>
      </c>
      <c r="B3763" s="4" t="s">
        <v>20466</v>
      </c>
      <c r="C3763" s="11">
        <v>3</v>
      </c>
      <c r="D3763" s="4" t="s">
        <v>462</v>
      </c>
      <c r="E3763" s="12">
        <v>119</v>
      </c>
      <c r="F3763" s="12">
        <v>357</v>
      </c>
    </row>
    <row r="3764" spans="1:6" x14ac:dyDescent="0.25">
      <c r="A3764" s="4" t="s">
        <v>20571</v>
      </c>
      <c r="B3764" s="4" t="s">
        <v>20450</v>
      </c>
      <c r="C3764" s="11">
        <v>10</v>
      </c>
      <c r="D3764" s="4" t="s">
        <v>462</v>
      </c>
      <c r="E3764" s="12">
        <v>0</v>
      </c>
      <c r="F3764" s="12">
        <v>0</v>
      </c>
    </row>
    <row r="3765" spans="1:6" x14ac:dyDescent="0.25">
      <c r="A3765" s="4" t="s">
        <v>20572</v>
      </c>
      <c r="B3765" s="4" t="s">
        <v>20452</v>
      </c>
      <c r="C3765" s="11">
        <v>42</v>
      </c>
      <c r="D3765" s="4" t="s">
        <v>462</v>
      </c>
      <c r="E3765" s="12">
        <v>0</v>
      </c>
      <c r="F3765" s="12">
        <v>0</v>
      </c>
    </row>
    <row r="3766" spans="1:6" x14ac:dyDescent="0.25">
      <c r="A3766" s="4" t="s">
        <v>20573</v>
      </c>
      <c r="B3766" s="4" t="s">
        <v>20470</v>
      </c>
      <c r="C3766" s="11">
        <v>38</v>
      </c>
      <c r="D3766" s="4" t="s">
        <v>462</v>
      </c>
      <c r="E3766" s="12">
        <v>0</v>
      </c>
      <c r="F3766" s="12">
        <v>0</v>
      </c>
    </row>
    <row r="3767" spans="1:6" x14ac:dyDescent="0.25">
      <c r="A3767" s="4" t="s">
        <v>20574</v>
      </c>
      <c r="B3767" s="4" t="s">
        <v>20507</v>
      </c>
      <c r="C3767" s="11">
        <v>12</v>
      </c>
      <c r="D3767" s="4" t="s">
        <v>462</v>
      </c>
      <c r="E3767" s="12">
        <v>0</v>
      </c>
      <c r="F3767" s="12">
        <v>0</v>
      </c>
    </row>
    <row r="3768" spans="1:6" x14ac:dyDescent="0.25">
      <c r="A3768" s="4" t="s">
        <v>20575</v>
      </c>
      <c r="B3768" s="4" t="s">
        <v>20472</v>
      </c>
      <c r="C3768" s="11">
        <v>20</v>
      </c>
      <c r="D3768" s="4" t="s">
        <v>462</v>
      </c>
      <c r="E3768" s="12">
        <v>0</v>
      </c>
      <c r="F3768" s="12">
        <v>0</v>
      </c>
    </row>
    <row r="3769" spans="1:6" x14ac:dyDescent="0.25">
      <c r="A3769" s="4" t="s">
        <v>20576</v>
      </c>
      <c r="B3769" s="4" t="s">
        <v>20454</v>
      </c>
      <c r="C3769" s="11">
        <v>7</v>
      </c>
      <c r="D3769" s="4" t="s">
        <v>462</v>
      </c>
      <c r="E3769" s="12">
        <v>0</v>
      </c>
      <c r="F3769" s="12">
        <v>0</v>
      </c>
    </row>
    <row r="3770" spans="1:6" x14ac:dyDescent="0.25">
      <c r="A3770" s="4" t="s">
        <v>20577</v>
      </c>
      <c r="B3770" s="4" t="s">
        <v>20481</v>
      </c>
      <c r="C3770" s="11">
        <v>13</v>
      </c>
      <c r="D3770" s="4" t="s">
        <v>462</v>
      </c>
      <c r="E3770" s="12">
        <v>0</v>
      </c>
      <c r="F3770" s="12">
        <v>0</v>
      </c>
    </row>
    <row r="3771" spans="1:6" x14ac:dyDescent="0.25">
      <c r="A3771" s="4" t="s">
        <v>20578</v>
      </c>
      <c r="B3771" s="4" t="s">
        <v>20502</v>
      </c>
      <c r="C3771" s="11">
        <v>39</v>
      </c>
      <c r="D3771" s="4" t="s">
        <v>462</v>
      </c>
      <c r="E3771" s="12">
        <v>0</v>
      </c>
      <c r="F3771" s="12">
        <v>0</v>
      </c>
    </row>
    <row r="3772" spans="1:6" x14ac:dyDescent="0.25">
      <c r="A3772" s="4" t="s">
        <v>20579</v>
      </c>
      <c r="B3772" s="4" t="s">
        <v>20460</v>
      </c>
      <c r="C3772" s="11">
        <v>7</v>
      </c>
      <c r="D3772" s="4" t="s">
        <v>462</v>
      </c>
      <c r="E3772" s="12">
        <v>0</v>
      </c>
      <c r="F3772" s="12">
        <v>0</v>
      </c>
    </row>
    <row r="3773" spans="1:6" x14ac:dyDescent="0.25">
      <c r="A3773" s="4" t="s">
        <v>20580</v>
      </c>
      <c r="B3773" s="4" t="s">
        <v>20462</v>
      </c>
      <c r="C3773" s="11">
        <v>27</v>
      </c>
      <c r="D3773" s="4" t="s">
        <v>462</v>
      </c>
      <c r="E3773" s="12">
        <v>0</v>
      </c>
      <c r="F3773" s="12">
        <v>0</v>
      </c>
    </row>
    <row r="3774" spans="1:6" x14ac:dyDescent="0.25">
      <c r="A3774" s="4" t="s">
        <v>20581</v>
      </c>
      <c r="B3774" s="4" t="s">
        <v>20448</v>
      </c>
      <c r="C3774" s="11">
        <v>3</v>
      </c>
      <c r="D3774" s="4" t="s">
        <v>462</v>
      </c>
      <c r="E3774" s="12">
        <v>0</v>
      </c>
      <c r="F3774" s="12">
        <v>0</v>
      </c>
    </row>
    <row r="3775" spans="1:6" x14ac:dyDescent="0.25">
      <c r="A3775" s="4" t="s">
        <v>20582</v>
      </c>
      <c r="B3775" s="4" t="s">
        <v>20466</v>
      </c>
      <c r="C3775" s="11">
        <v>15</v>
      </c>
      <c r="D3775" s="4" t="s">
        <v>462</v>
      </c>
      <c r="E3775" s="12">
        <v>0</v>
      </c>
      <c r="F3775" s="12">
        <v>0</v>
      </c>
    </row>
    <row r="3776" spans="1:6" x14ac:dyDescent="0.25">
      <c r="A3776" s="4" t="s">
        <v>20583</v>
      </c>
      <c r="B3776" s="4" t="s">
        <v>20450</v>
      </c>
      <c r="C3776" s="11">
        <v>44</v>
      </c>
      <c r="D3776" s="4" t="s">
        <v>462</v>
      </c>
      <c r="E3776" s="12">
        <v>0</v>
      </c>
      <c r="F3776" s="12">
        <v>0</v>
      </c>
    </row>
    <row r="3777" spans="1:6" x14ac:dyDescent="0.25">
      <c r="A3777" s="4" t="s">
        <v>20584</v>
      </c>
      <c r="B3777" s="4" t="s">
        <v>20470</v>
      </c>
      <c r="C3777" s="11">
        <v>16</v>
      </c>
      <c r="D3777" s="4" t="s">
        <v>462</v>
      </c>
      <c r="E3777" s="12">
        <v>0</v>
      </c>
      <c r="F3777" s="12">
        <v>0</v>
      </c>
    </row>
    <row r="3778" spans="1:6" x14ac:dyDescent="0.25">
      <c r="A3778" s="4" t="s">
        <v>20585</v>
      </c>
      <c r="B3778" s="4" t="s">
        <v>20507</v>
      </c>
      <c r="C3778" s="11">
        <v>16</v>
      </c>
      <c r="D3778" s="4" t="s">
        <v>462</v>
      </c>
      <c r="E3778" s="12">
        <v>0</v>
      </c>
      <c r="F3778" s="12">
        <v>0</v>
      </c>
    </row>
    <row r="3779" spans="1:6" x14ac:dyDescent="0.25">
      <c r="A3779" s="4" t="s">
        <v>20586</v>
      </c>
      <c r="B3779" s="4" t="s">
        <v>20472</v>
      </c>
      <c r="C3779" s="11">
        <v>4</v>
      </c>
      <c r="D3779" s="4" t="s">
        <v>462</v>
      </c>
      <c r="E3779" s="12">
        <v>0</v>
      </c>
      <c r="F3779" s="12">
        <v>0</v>
      </c>
    </row>
    <row r="3780" spans="1:6" x14ac:dyDescent="0.25">
      <c r="A3780" s="4" t="s">
        <v>20587</v>
      </c>
      <c r="B3780" s="4" t="s">
        <v>20454</v>
      </c>
      <c r="C3780" s="11">
        <v>15</v>
      </c>
      <c r="D3780" s="4" t="s">
        <v>462</v>
      </c>
      <c r="E3780" s="12">
        <v>0</v>
      </c>
      <c r="F3780" s="12">
        <v>0</v>
      </c>
    </row>
    <row r="3781" spans="1:6" x14ac:dyDescent="0.25">
      <c r="A3781" s="4" t="s">
        <v>20588</v>
      </c>
      <c r="B3781" s="4" t="s">
        <v>20523</v>
      </c>
      <c r="C3781" s="11">
        <v>6</v>
      </c>
      <c r="D3781" s="4" t="s">
        <v>462</v>
      </c>
      <c r="E3781" s="12">
        <v>673</v>
      </c>
      <c r="F3781" s="12">
        <v>4038</v>
      </c>
    </row>
    <row r="3782" spans="1:6" x14ac:dyDescent="0.25">
      <c r="A3782" s="4" t="s">
        <v>20589</v>
      </c>
      <c r="B3782" s="4" t="s">
        <v>20481</v>
      </c>
      <c r="C3782" s="11">
        <v>24</v>
      </c>
      <c r="D3782" s="4" t="s">
        <v>462</v>
      </c>
      <c r="E3782" s="12">
        <v>0</v>
      </c>
      <c r="F3782" s="12">
        <v>0</v>
      </c>
    </row>
    <row r="3783" spans="1:6" x14ac:dyDescent="0.25">
      <c r="A3783" s="4" t="s">
        <v>20590</v>
      </c>
      <c r="B3783" s="4" t="s">
        <v>20502</v>
      </c>
      <c r="C3783" s="11">
        <v>11</v>
      </c>
      <c r="D3783" s="4" t="s">
        <v>462</v>
      </c>
      <c r="E3783" s="12">
        <v>0</v>
      </c>
      <c r="F3783" s="12">
        <v>0</v>
      </c>
    </row>
    <row r="3784" spans="1:6" x14ac:dyDescent="0.25">
      <c r="A3784" s="4" t="s">
        <v>20591</v>
      </c>
      <c r="B3784" s="4" t="s">
        <v>20460</v>
      </c>
      <c r="C3784" s="11">
        <v>2</v>
      </c>
      <c r="D3784" s="4" t="s">
        <v>462</v>
      </c>
      <c r="E3784" s="12">
        <v>0</v>
      </c>
      <c r="F3784" s="12">
        <v>0</v>
      </c>
    </row>
    <row r="3785" spans="1:6" x14ac:dyDescent="0.25">
      <c r="A3785" s="4" t="s">
        <v>20592</v>
      </c>
      <c r="B3785" s="4" t="s">
        <v>20462</v>
      </c>
      <c r="C3785" s="11">
        <v>12</v>
      </c>
      <c r="D3785" s="4" t="s">
        <v>462</v>
      </c>
      <c r="E3785" s="12">
        <v>0</v>
      </c>
      <c r="F3785" s="12">
        <v>0</v>
      </c>
    </row>
    <row r="3786" spans="1:6" x14ac:dyDescent="0.25">
      <c r="A3786" s="4" t="s">
        <v>20593</v>
      </c>
      <c r="B3786" s="4" t="s">
        <v>20530</v>
      </c>
      <c r="C3786" s="11">
        <v>6</v>
      </c>
      <c r="D3786" s="4" t="s">
        <v>462</v>
      </c>
      <c r="E3786" s="12">
        <v>673</v>
      </c>
      <c r="F3786" s="12">
        <v>4038</v>
      </c>
    </row>
    <row r="3787" spans="1:6" x14ac:dyDescent="0.25">
      <c r="A3787" s="4" t="s">
        <v>20594</v>
      </c>
      <c r="B3787" s="4" t="s">
        <v>20567</v>
      </c>
      <c r="C3787" s="11">
        <v>6</v>
      </c>
      <c r="D3787" s="4" t="s">
        <v>462</v>
      </c>
      <c r="E3787" s="12">
        <v>0</v>
      </c>
      <c r="F3787" s="12">
        <v>0</v>
      </c>
    </row>
    <row r="3788" spans="1:6" x14ac:dyDescent="0.25">
      <c r="A3788" s="4" t="s">
        <v>20595</v>
      </c>
      <c r="B3788" s="4" t="s">
        <v>20545</v>
      </c>
      <c r="C3788" s="11">
        <v>4</v>
      </c>
      <c r="D3788" s="4" t="s">
        <v>462</v>
      </c>
      <c r="E3788" s="12">
        <v>0</v>
      </c>
      <c r="F3788" s="12">
        <v>0</v>
      </c>
    </row>
    <row r="3789" spans="1:6" x14ac:dyDescent="0.25">
      <c r="A3789" s="4" t="s">
        <v>20596</v>
      </c>
      <c r="B3789" s="4" t="s">
        <v>20597</v>
      </c>
      <c r="C3789" s="11">
        <v>2</v>
      </c>
      <c r="D3789" s="4" t="s">
        <v>462</v>
      </c>
      <c r="E3789" s="12">
        <v>0</v>
      </c>
      <c r="F3789" s="12">
        <v>0</v>
      </c>
    </row>
    <row r="3790" spans="1:6" x14ac:dyDescent="0.25">
      <c r="A3790" s="4" t="s">
        <v>20598</v>
      </c>
      <c r="B3790" s="4" t="s">
        <v>20565</v>
      </c>
      <c r="C3790" s="11">
        <v>13</v>
      </c>
      <c r="D3790" s="4" t="s">
        <v>462</v>
      </c>
      <c r="E3790" s="12">
        <v>68.400000000000006</v>
      </c>
      <c r="F3790" s="12">
        <v>889.2</v>
      </c>
    </row>
    <row r="3791" spans="1:6" x14ac:dyDescent="0.25">
      <c r="A3791" s="4" t="s">
        <v>20599</v>
      </c>
      <c r="B3791" s="4" t="s">
        <v>20545</v>
      </c>
      <c r="C3791" s="11">
        <v>23</v>
      </c>
      <c r="D3791" s="4" t="s">
        <v>462</v>
      </c>
      <c r="E3791" s="12">
        <v>0</v>
      </c>
      <c r="F3791" s="12">
        <v>0</v>
      </c>
    </row>
    <row r="3792" spans="1:6" x14ac:dyDescent="0.25">
      <c r="A3792" s="4" t="s">
        <v>20600</v>
      </c>
      <c r="B3792" s="4" t="s">
        <v>20553</v>
      </c>
      <c r="C3792" s="11">
        <v>1</v>
      </c>
      <c r="D3792" s="4" t="s">
        <v>462</v>
      </c>
      <c r="E3792" s="12">
        <v>0</v>
      </c>
      <c r="F3792" s="12">
        <v>0</v>
      </c>
    </row>
    <row r="3793" spans="1:6" x14ac:dyDescent="0.25">
      <c r="A3793" s="4" t="s">
        <v>20601</v>
      </c>
      <c r="B3793" s="4" t="s">
        <v>20602</v>
      </c>
      <c r="C3793" s="11">
        <v>48</v>
      </c>
      <c r="D3793" s="4" t="s">
        <v>462</v>
      </c>
      <c r="E3793" s="12">
        <v>0</v>
      </c>
      <c r="F3793" s="12">
        <v>0</v>
      </c>
    </row>
    <row r="3794" spans="1:6" x14ac:dyDescent="0.25">
      <c r="A3794" s="4" t="s">
        <v>20603</v>
      </c>
      <c r="B3794" s="4" t="s">
        <v>20604</v>
      </c>
      <c r="C3794" s="11">
        <v>4</v>
      </c>
      <c r="D3794" s="4" t="s">
        <v>462</v>
      </c>
      <c r="E3794" s="12">
        <v>0</v>
      </c>
      <c r="F3794" s="12">
        <v>0</v>
      </c>
    </row>
    <row r="3795" spans="1:6" x14ac:dyDescent="0.25">
      <c r="A3795" s="4" t="s">
        <v>20605</v>
      </c>
      <c r="B3795" s="4" t="s">
        <v>20547</v>
      </c>
      <c r="C3795" s="11">
        <v>5</v>
      </c>
      <c r="D3795" s="4" t="s">
        <v>462</v>
      </c>
      <c r="E3795" s="12">
        <v>172</v>
      </c>
      <c r="F3795" s="12">
        <v>860</v>
      </c>
    </row>
    <row r="3796" spans="1:6" x14ac:dyDescent="0.25">
      <c r="A3796" s="4" t="s">
        <v>20606</v>
      </c>
      <c r="B3796" s="4" t="s">
        <v>20602</v>
      </c>
      <c r="C3796" s="11">
        <v>8</v>
      </c>
      <c r="D3796" s="4" t="s">
        <v>462</v>
      </c>
      <c r="E3796" s="12">
        <v>0</v>
      </c>
      <c r="F3796" s="12">
        <v>0</v>
      </c>
    </row>
    <row r="3797" spans="1:6" x14ac:dyDescent="0.25">
      <c r="A3797" s="4" t="s">
        <v>20607</v>
      </c>
      <c r="B3797" s="4" t="s">
        <v>20608</v>
      </c>
      <c r="C3797" s="11">
        <v>6</v>
      </c>
      <c r="D3797" s="4" t="s">
        <v>462</v>
      </c>
      <c r="E3797" s="12">
        <v>0</v>
      </c>
      <c r="F3797" s="12">
        <v>0</v>
      </c>
    </row>
    <row r="3798" spans="1:6" x14ac:dyDescent="0.25">
      <c r="A3798" s="4" t="s">
        <v>20609</v>
      </c>
      <c r="B3798" s="4" t="s">
        <v>20448</v>
      </c>
      <c r="C3798" s="11">
        <v>7</v>
      </c>
      <c r="D3798" s="4" t="s">
        <v>462</v>
      </c>
      <c r="E3798" s="12">
        <v>0</v>
      </c>
      <c r="F3798" s="12">
        <v>0</v>
      </c>
    </row>
    <row r="3799" spans="1:6" x14ac:dyDescent="0.25">
      <c r="A3799" s="4" t="s">
        <v>20610</v>
      </c>
      <c r="B3799" s="4" t="s">
        <v>20485</v>
      </c>
      <c r="C3799" s="11">
        <v>53</v>
      </c>
      <c r="D3799" s="4" t="s">
        <v>462</v>
      </c>
      <c r="E3799" s="12">
        <v>0</v>
      </c>
      <c r="F3799" s="12">
        <v>0</v>
      </c>
    </row>
    <row r="3800" spans="1:6" x14ac:dyDescent="0.25">
      <c r="A3800" s="4" t="s">
        <v>20611</v>
      </c>
      <c r="B3800" s="4" t="s">
        <v>20612</v>
      </c>
      <c r="C3800" s="11">
        <v>7</v>
      </c>
      <c r="D3800" s="4" t="s">
        <v>462</v>
      </c>
      <c r="E3800" s="12">
        <v>0</v>
      </c>
      <c r="F3800" s="12">
        <v>0</v>
      </c>
    </row>
    <row r="3801" spans="1:6" x14ac:dyDescent="0.25">
      <c r="A3801" s="4" t="s">
        <v>20613</v>
      </c>
      <c r="B3801" s="4" t="s">
        <v>20489</v>
      </c>
      <c r="C3801" s="11">
        <v>6</v>
      </c>
      <c r="D3801" s="4" t="s">
        <v>462</v>
      </c>
      <c r="E3801" s="12">
        <v>0</v>
      </c>
      <c r="F3801" s="12">
        <v>0</v>
      </c>
    </row>
    <row r="3802" spans="1:6" x14ac:dyDescent="0.25">
      <c r="A3802" s="4" t="s">
        <v>20614</v>
      </c>
      <c r="B3802" s="4" t="s">
        <v>20452</v>
      </c>
      <c r="C3802" s="11">
        <v>11</v>
      </c>
      <c r="D3802" s="4" t="s">
        <v>462</v>
      </c>
      <c r="E3802" s="12">
        <v>0</v>
      </c>
      <c r="F3802" s="12">
        <v>0</v>
      </c>
    </row>
    <row r="3803" spans="1:6" x14ac:dyDescent="0.25">
      <c r="A3803" s="4" t="s">
        <v>20615</v>
      </c>
      <c r="B3803" s="4" t="s">
        <v>20470</v>
      </c>
      <c r="C3803" s="11">
        <v>24</v>
      </c>
      <c r="D3803" s="4" t="s">
        <v>462</v>
      </c>
      <c r="E3803" s="12">
        <v>0</v>
      </c>
      <c r="F3803" s="12">
        <v>0</v>
      </c>
    </row>
    <row r="3804" spans="1:6" x14ac:dyDescent="0.25">
      <c r="A3804" s="4" t="s">
        <v>20616</v>
      </c>
      <c r="B3804" s="4" t="s">
        <v>20472</v>
      </c>
      <c r="C3804" s="11">
        <v>20</v>
      </c>
      <c r="D3804" s="4" t="s">
        <v>462</v>
      </c>
      <c r="E3804" s="12">
        <v>0</v>
      </c>
      <c r="F3804" s="12">
        <v>0</v>
      </c>
    </row>
    <row r="3805" spans="1:6" x14ac:dyDescent="0.25">
      <c r="A3805" s="4" t="s">
        <v>20617</v>
      </c>
      <c r="B3805" s="4" t="s">
        <v>20481</v>
      </c>
      <c r="C3805" s="11">
        <v>2</v>
      </c>
      <c r="D3805" s="4" t="s">
        <v>462</v>
      </c>
      <c r="E3805" s="12">
        <v>0</v>
      </c>
      <c r="F3805" s="12">
        <v>0</v>
      </c>
    </row>
    <row r="3806" spans="1:6" x14ac:dyDescent="0.25">
      <c r="A3806" s="4" t="s">
        <v>20618</v>
      </c>
      <c r="B3806" s="4" t="s">
        <v>20502</v>
      </c>
      <c r="C3806" s="11">
        <v>19</v>
      </c>
      <c r="D3806" s="4" t="s">
        <v>462</v>
      </c>
      <c r="E3806" s="12">
        <v>0</v>
      </c>
      <c r="F3806" s="12">
        <v>0</v>
      </c>
    </row>
    <row r="3807" spans="1:6" x14ac:dyDescent="0.25">
      <c r="A3807" s="4" t="s">
        <v>20619</v>
      </c>
      <c r="B3807" s="4" t="s">
        <v>20460</v>
      </c>
      <c r="C3807" s="11">
        <v>17</v>
      </c>
      <c r="D3807" s="4" t="s">
        <v>462</v>
      </c>
      <c r="E3807" s="12">
        <v>0</v>
      </c>
      <c r="F3807" s="12">
        <v>0</v>
      </c>
    </row>
    <row r="3808" spans="1:6" x14ac:dyDescent="0.25">
      <c r="A3808" s="4" t="s">
        <v>20620</v>
      </c>
      <c r="B3808" s="4" t="s">
        <v>20462</v>
      </c>
      <c r="C3808" s="11">
        <v>7</v>
      </c>
      <c r="D3808" s="4" t="s">
        <v>462</v>
      </c>
      <c r="E3808" s="12">
        <v>0</v>
      </c>
      <c r="F3808" s="12">
        <v>0</v>
      </c>
    </row>
    <row r="3809" spans="1:6" x14ac:dyDescent="0.25">
      <c r="A3809" s="4" t="s">
        <v>20621</v>
      </c>
      <c r="B3809" s="4" t="s">
        <v>20464</v>
      </c>
      <c r="C3809" s="11">
        <v>12</v>
      </c>
      <c r="D3809" s="4" t="s">
        <v>462</v>
      </c>
      <c r="E3809" s="12">
        <v>0</v>
      </c>
      <c r="F3809" s="12">
        <v>0</v>
      </c>
    </row>
    <row r="3810" spans="1:6" x14ac:dyDescent="0.25">
      <c r="A3810" s="4" t="s">
        <v>20622</v>
      </c>
      <c r="B3810" s="4" t="s">
        <v>20472</v>
      </c>
      <c r="C3810" s="11">
        <v>16</v>
      </c>
      <c r="D3810" s="4" t="s">
        <v>462</v>
      </c>
      <c r="E3810" s="12">
        <v>0</v>
      </c>
      <c r="F3810" s="12">
        <v>0</v>
      </c>
    </row>
    <row r="3811" spans="1:6" x14ac:dyDescent="0.25">
      <c r="A3811" s="4" t="s">
        <v>20623</v>
      </c>
      <c r="B3811" s="4" t="s">
        <v>20472</v>
      </c>
      <c r="C3811" s="11">
        <v>8</v>
      </c>
      <c r="D3811" s="4" t="s">
        <v>462</v>
      </c>
      <c r="E3811" s="12">
        <v>0</v>
      </c>
      <c r="F3811" s="12">
        <v>0</v>
      </c>
    </row>
    <row r="3812" spans="1:6" x14ac:dyDescent="0.25">
      <c r="A3812" s="4" t="s">
        <v>20624</v>
      </c>
      <c r="B3812" s="4" t="s">
        <v>20470</v>
      </c>
      <c r="C3812" s="11">
        <v>3</v>
      </c>
      <c r="D3812" s="4" t="s">
        <v>462</v>
      </c>
      <c r="E3812" s="12">
        <v>0</v>
      </c>
      <c r="F3812" s="12">
        <v>0</v>
      </c>
    </row>
    <row r="3813" spans="1:6" x14ac:dyDescent="0.25">
      <c r="A3813" s="4" t="s">
        <v>20625</v>
      </c>
      <c r="B3813" s="4" t="s">
        <v>20626</v>
      </c>
      <c r="C3813" s="11">
        <v>1</v>
      </c>
      <c r="D3813" s="4" t="s">
        <v>462</v>
      </c>
      <c r="E3813" s="12">
        <v>1672.27</v>
      </c>
      <c r="F3813" s="12">
        <v>1672.27</v>
      </c>
    </row>
    <row r="3814" spans="1:6" x14ac:dyDescent="0.25">
      <c r="A3814" s="4" t="s">
        <v>20627</v>
      </c>
      <c r="B3814" s="4" t="s">
        <v>20628</v>
      </c>
      <c r="C3814" s="11">
        <v>2</v>
      </c>
      <c r="D3814" s="4" t="s">
        <v>462</v>
      </c>
      <c r="E3814" s="12">
        <v>0</v>
      </c>
      <c r="F3814" s="12">
        <v>0</v>
      </c>
    </row>
    <row r="3815" spans="1:6" x14ac:dyDescent="0.25">
      <c r="A3815" s="4" t="s">
        <v>20629</v>
      </c>
      <c r="B3815" s="4" t="s">
        <v>20630</v>
      </c>
      <c r="C3815" s="11">
        <v>1</v>
      </c>
      <c r="D3815" s="4" t="s">
        <v>462</v>
      </c>
      <c r="E3815" s="12">
        <v>0</v>
      </c>
      <c r="F3815" s="12">
        <v>0</v>
      </c>
    </row>
    <row r="3816" spans="1:6" x14ac:dyDescent="0.25">
      <c r="A3816" s="4" t="s">
        <v>20631</v>
      </c>
      <c r="B3816" s="4" t="s">
        <v>20632</v>
      </c>
      <c r="C3816" s="11">
        <v>1</v>
      </c>
      <c r="D3816" s="4" t="s">
        <v>462</v>
      </c>
      <c r="E3816" s="12">
        <v>0</v>
      </c>
      <c r="F3816" s="12">
        <v>0</v>
      </c>
    </row>
    <row r="3817" spans="1:6" x14ac:dyDescent="0.25">
      <c r="A3817" s="4" t="s">
        <v>20633</v>
      </c>
      <c r="B3817" s="4" t="s">
        <v>20634</v>
      </c>
      <c r="C3817" s="11">
        <v>4</v>
      </c>
      <c r="D3817" s="4" t="s">
        <v>462</v>
      </c>
      <c r="E3817" s="12">
        <v>306.14999999999998</v>
      </c>
      <c r="F3817" s="12">
        <v>1224.5999999999999</v>
      </c>
    </row>
    <row r="3818" spans="1:6" x14ac:dyDescent="0.25">
      <c r="A3818" s="4" t="s">
        <v>20635</v>
      </c>
      <c r="B3818" s="4" t="s">
        <v>20636</v>
      </c>
      <c r="C3818" s="11">
        <v>47</v>
      </c>
      <c r="D3818" s="4" t="s">
        <v>462</v>
      </c>
      <c r="E3818" s="12">
        <v>0</v>
      </c>
      <c r="F3818" s="12">
        <v>0</v>
      </c>
    </row>
    <row r="3819" spans="1:6" x14ac:dyDescent="0.25">
      <c r="A3819" s="4" t="s">
        <v>20637</v>
      </c>
      <c r="B3819" s="4" t="s">
        <v>20638</v>
      </c>
      <c r="C3819" s="11">
        <v>47</v>
      </c>
      <c r="D3819" s="4" t="s">
        <v>462</v>
      </c>
      <c r="E3819" s="12">
        <v>0</v>
      </c>
      <c r="F3819" s="12">
        <v>0</v>
      </c>
    </row>
    <row r="3820" spans="1:6" x14ac:dyDescent="0.25">
      <c r="A3820" s="4" t="s">
        <v>20639</v>
      </c>
      <c r="B3820" s="4" t="s">
        <v>20640</v>
      </c>
      <c r="C3820" s="11">
        <v>1</v>
      </c>
      <c r="D3820" s="4" t="s">
        <v>462</v>
      </c>
      <c r="E3820" s="12">
        <v>0</v>
      </c>
      <c r="F3820" s="12">
        <v>0</v>
      </c>
    </row>
    <row r="3821" spans="1:6" x14ac:dyDescent="0.25">
      <c r="A3821" s="4" t="s">
        <v>20641</v>
      </c>
      <c r="B3821" s="4" t="s">
        <v>20642</v>
      </c>
      <c r="C3821" s="11">
        <v>1</v>
      </c>
      <c r="D3821" s="4" t="s">
        <v>462</v>
      </c>
      <c r="E3821" s="12">
        <v>0</v>
      </c>
      <c r="F3821" s="12">
        <v>0</v>
      </c>
    </row>
    <row r="3822" spans="1:6" x14ac:dyDescent="0.25">
      <c r="A3822" s="4" t="s">
        <v>20643</v>
      </c>
      <c r="B3822" s="4" t="s">
        <v>20644</v>
      </c>
      <c r="C3822" s="11">
        <v>2</v>
      </c>
      <c r="D3822" s="4" t="s">
        <v>462</v>
      </c>
      <c r="E3822" s="12">
        <v>0</v>
      </c>
      <c r="F3822" s="12">
        <v>0</v>
      </c>
    </row>
    <row r="3823" spans="1:6" x14ac:dyDescent="0.25">
      <c r="A3823" s="4" t="s">
        <v>20645</v>
      </c>
      <c r="B3823" s="4" t="s">
        <v>20646</v>
      </c>
      <c r="C3823" s="11">
        <v>2</v>
      </c>
      <c r="D3823" s="4" t="s">
        <v>462</v>
      </c>
      <c r="E3823" s="12">
        <v>0</v>
      </c>
      <c r="F3823" s="12">
        <v>0</v>
      </c>
    </row>
    <row r="3824" spans="1:6" x14ac:dyDescent="0.25">
      <c r="A3824" s="4" t="s">
        <v>20647</v>
      </c>
      <c r="B3824" s="4" t="s">
        <v>20648</v>
      </c>
      <c r="C3824" s="11">
        <v>8</v>
      </c>
      <c r="D3824" s="4" t="s">
        <v>462</v>
      </c>
      <c r="E3824" s="12">
        <v>79.11</v>
      </c>
      <c r="F3824" s="12">
        <v>632.88</v>
      </c>
    </row>
    <row r="3825" spans="1:6" x14ac:dyDescent="0.25">
      <c r="A3825" s="4" t="s">
        <v>20649</v>
      </c>
      <c r="B3825" s="4" t="s">
        <v>20650</v>
      </c>
      <c r="C3825" s="11">
        <v>8</v>
      </c>
      <c r="D3825" s="4" t="s">
        <v>462</v>
      </c>
      <c r="E3825" s="12">
        <v>116.33</v>
      </c>
      <c r="F3825" s="12">
        <v>930.64</v>
      </c>
    </row>
    <row r="3826" spans="1:6" x14ac:dyDescent="0.25">
      <c r="A3826" s="4" t="s">
        <v>20651</v>
      </c>
      <c r="B3826" s="4" t="s">
        <v>20652</v>
      </c>
      <c r="C3826" s="11">
        <v>10</v>
      </c>
      <c r="D3826" s="4" t="s">
        <v>462</v>
      </c>
      <c r="E3826" s="12">
        <v>165.82</v>
      </c>
      <c r="F3826" s="12">
        <v>1658.2</v>
      </c>
    </row>
    <row r="3827" spans="1:6" x14ac:dyDescent="0.25">
      <c r="A3827" s="4" t="s">
        <v>20653</v>
      </c>
      <c r="B3827" s="4" t="s">
        <v>20654</v>
      </c>
      <c r="C3827" s="11">
        <v>8</v>
      </c>
      <c r="D3827" s="4" t="s">
        <v>462</v>
      </c>
      <c r="E3827" s="12">
        <v>305.5</v>
      </c>
      <c r="F3827" s="12">
        <v>2444</v>
      </c>
    </row>
    <row r="3828" spans="1:6" x14ac:dyDescent="0.25">
      <c r="A3828" s="4" t="s">
        <v>20655</v>
      </c>
      <c r="B3828" s="4" t="s">
        <v>20656</v>
      </c>
      <c r="C3828" s="11">
        <v>1</v>
      </c>
      <c r="D3828" s="4" t="s">
        <v>462</v>
      </c>
      <c r="E3828" s="12">
        <v>1485</v>
      </c>
      <c r="F3828" s="12">
        <v>1485</v>
      </c>
    </row>
    <row r="3829" spans="1:6" x14ac:dyDescent="0.25">
      <c r="A3829" s="4" t="s">
        <v>20657</v>
      </c>
      <c r="B3829" s="4" t="s">
        <v>20658</v>
      </c>
      <c r="C3829" s="11">
        <v>2</v>
      </c>
      <c r="D3829" s="4" t="s">
        <v>462</v>
      </c>
      <c r="E3829" s="12">
        <v>0</v>
      </c>
      <c r="F3829" s="12">
        <v>0</v>
      </c>
    </row>
    <row r="3830" spans="1:6" x14ac:dyDescent="0.25">
      <c r="A3830" s="4" t="s">
        <v>20659</v>
      </c>
      <c r="B3830" s="4" t="s">
        <v>20660</v>
      </c>
      <c r="C3830" s="11">
        <v>2</v>
      </c>
      <c r="D3830" s="4" t="s">
        <v>462</v>
      </c>
      <c r="E3830" s="12">
        <v>0</v>
      </c>
      <c r="F3830" s="12">
        <v>0</v>
      </c>
    </row>
    <row r="3831" spans="1:6" x14ac:dyDescent="0.25">
      <c r="A3831" s="4" t="s">
        <v>20661</v>
      </c>
      <c r="B3831" s="4" t="s">
        <v>20662</v>
      </c>
      <c r="C3831" s="11">
        <v>4</v>
      </c>
      <c r="D3831" s="4" t="s">
        <v>462</v>
      </c>
      <c r="E3831" s="12">
        <v>0</v>
      </c>
      <c r="F3831" s="12">
        <v>0</v>
      </c>
    </row>
    <row r="3832" spans="1:6" x14ac:dyDescent="0.25">
      <c r="A3832" s="4" t="s">
        <v>20663</v>
      </c>
      <c r="B3832" s="4" t="s">
        <v>20664</v>
      </c>
      <c r="C3832" s="11">
        <v>1</v>
      </c>
      <c r="D3832" s="4" t="s">
        <v>462</v>
      </c>
      <c r="E3832" s="12">
        <v>0</v>
      </c>
      <c r="F3832" s="12">
        <v>0</v>
      </c>
    </row>
    <row r="3833" spans="1:6" x14ac:dyDescent="0.25">
      <c r="A3833" s="4" t="s">
        <v>20665</v>
      </c>
      <c r="B3833" s="4" t="s">
        <v>20666</v>
      </c>
      <c r="C3833" s="11">
        <v>1</v>
      </c>
      <c r="D3833" s="4" t="s">
        <v>462</v>
      </c>
      <c r="E3833" s="12">
        <v>0</v>
      </c>
      <c r="F3833" s="12">
        <v>0</v>
      </c>
    </row>
    <row r="3834" spans="1:6" x14ac:dyDescent="0.25">
      <c r="A3834" s="4" t="s">
        <v>20667</v>
      </c>
      <c r="B3834" s="4" t="s">
        <v>20668</v>
      </c>
      <c r="C3834" s="11">
        <v>2</v>
      </c>
      <c r="D3834" s="4" t="s">
        <v>462</v>
      </c>
      <c r="E3834" s="12">
        <v>0</v>
      </c>
      <c r="F3834" s="12">
        <v>0</v>
      </c>
    </row>
    <row r="3835" spans="1:6" x14ac:dyDescent="0.25">
      <c r="A3835" s="4" t="s">
        <v>20669</v>
      </c>
      <c r="B3835" s="4" t="s">
        <v>20670</v>
      </c>
      <c r="C3835" s="11">
        <v>2</v>
      </c>
      <c r="D3835" s="4" t="s">
        <v>462</v>
      </c>
      <c r="E3835" s="12">
        <v>0</v>
      </c>
      <c r="F3835" s="12">
        <v>0</v>
      </c>
    </row>
    <row r="3836" spans="1:6" x14ac:dyDescent="0.25">
      <c r="A3836" s="4" t="s">
        <v>20671</v>
      </c>
      <c r="B3836" s="4" t="s">
        <v>20672</v>
      </c>
      <c r="C3836" s="11">
        <v>2</v>
      </c>
      <c r="D3836" s="4" t="s">
        <v>462</v>
      </c>
      <c r="E3836" s="12">
        <v>0</v>
      </c>
      <c r="F3836" s="12">
        <v>0</v>
      </c>
    </row>
    <row r="3837" spans="1:6" x14ac:dyDescent="0.25">
      <c r="A3837" s="4" t="s">
        <v>20673</v>
      </c>
      <c r="B3837" s="4" t="s">
        <v>20674</v>
      </c>
      <c r="C3837" s="11">
        <v>2</v>
      </c>
      <c r="D3837" s="4" t="s">
        <v>462</v>
      </c>
      <c r="E3837" s="12">
        <v>0</v>
      </c>
      <c r="F3837" s="12">
        <v>0</v>
      </c>
    </row>
    <row r="3838" spans="1:6" x14ac:dyDescent="0.25">
      <c r="A3838" s="4" t="s">
        <v>20675</v>
      </c>
      <c r="B3838" s="4" t="s">
        <v>20676</v>
      </c>
      <c r="C3838" s="11">
        <v>2</v>
      </c>
      <c r="D3838" s="4" t="s">
        <v>462</v>
      </c>
      <c r="E3838" s="12">
        <v>0</v>
      </c>
      <c r="F3838" s="12">
        <v>0</v>
      </c>
    </row>
    <row r="3839" spans="1:6" x14ac:dyDescent="0.25">
      <c r="A3839" s="4" t="s">
        <v>20677</v>
      </c>
      <c r="B3839" s="4" t="s">
        <v>20678</v>
      </c>
      <c r="C3839" s="11">
        <v>2</v>
      </c>
      <c r="D3839" s="4" t="s">
        <v>462</v>
      </c>
      <c r="E3839" s="12">
        <v>0</v>
      </c>
      <c r="F3839" s="12">
        <v>0</v>
      </c>
    </row>
    <row r="3840" spans="1:6" x14ac:dyDescent="0.25">
      <c r="A3840" s="4" t="s">
        <v>20679</v>
      </c>
      <c r="B3840" s="4" t="s">
        <v>20680</v>
      </c>
      <c r="C3840" s="11">
        <v>1</v>
      </c>
      <c r="D3840" s="4" t="s">
        <v>462</v>
      </c>
      <c r="E3840" s="12">
        <v>0</v>
      </c>
      <c r="F3840" s="12">
        <v>0</v>
      </c>
    </row>
    <row r="3841" spans="1:6" x14ac:dyDescent="0.25">
      <c r="A3841" s="4" t="s">
        <v>20681</v>
      </c>
      <c r="B3841" s="4" t="s">
        <v>20682</v>
      </c>
      <c r="C3841" s="11">
        <v>3</v>
      </c>
      <c r="D3841" s="4" t="s">
        <v>462</v>
      </c>
      <c r="E3841" s="12">
        <v>0</v>
      </c>
      <c r="F3841" s="12">
        <v>0</v>
      </c>
    </row>
    <row r="3842" spans="1:6" x14ac:dyDescent="0.25">
      <c r="A3842" s="4" t="s">
        <v>20683</v>
      </c>
      <c r="B3842" s="4" t="s">
        <v>20684</v>
      </c>
      <c r="C3842" s="11">
        <v>4</v>
      </c>
      <c r="D3842" s="4" t="s">
        <v>462</v>
      </c>
      <c r="E3842" s="12">
        <v>0</v>
      </c>
      <c r="F3842" s="12">
        <v>0</v>
      </c>
    </row>
    <row r="3843" spans="1:6" x14ac:dyDescent="0.25">
      <c r="A3843" s="4" t="s">
        <v>20685</v>
      </c>
      <c r="B3843" s="4" t="s">
        <v>20686</v>
      </c>
      <c r="C3843" s="11">
        <v>1</v>
      </c>
      <c r="D3843" s="4" t="s">
        <v>462</v>
      </c>
      <c r="E3843" s="12">
        <v>0</v>
      </c>
      <c r="F3843" s="12">
        <v>0</v>
      </c>
    </row>
    <row r="3844" spans="1:6" x14ac:dyDescent="0.25">
      <c r="A3844" s="4" t="s">
        <v>20687</v>
      </c>
      <c r="B3844" s="4" t="s">
        <v>20688</v>
      </c>
      <c r="C3844" s="11">
        <v>3</v>
      </c>
      <c r="D3844" s="4" t="s">
        <v>462</v>
      </c>
      <c r="E3844" s="12">
        <v>0</v>
      </c>
      <c r="F3844" s="12">
        <v>0</v>
      </c>
    </row>
    <row r="3845" spans="1:6" x14ac:dyDescent="0.25">
      <c r="A3845" s="4" t="s">
        <v>20689</v>
      </c>
      <c r="B3845" s="4" t="s">
        <v>20690</v>
      </c>
      <c r="C3845" s="11">
        <v>3</v>
      </c>
      <c r="D3845" s="4" t="s">
        <v>462</v>
      </c>
      <c r="E3845" s="12">
        <v>0</v>
      </c>
      <c r="F3845" s="12">
        <v>0</v>
      </c>
    </row>
    <row r="3846" spans="1:6" x14ac:dyDescent="0.25">
      <c r="A3846" s="4" t="s">
        <v>20691</v>
      </c>
      <c r="B3846" s="4" t="s">
        <v>20692</v>
      </c>
      <c r="C3846" s="11">
        <v>3</v>
      </c>
      <c r="D3846" s="4" t="s">
        <v>462</v>
      </c>
      <c r="E3846" s="12">
        <v>0</v>
      </c>
      <c r="F3846" s="12">
        <v>0</v>
      </c>
    </row>
    <row r="3847" spans="1:6" x14ac:dyDescent="0.25">
      <c r="A3847" s="4" t="s">
        <v>20693</v>
      </c>
      <c r="B3847" s="4" t="s">
        <v>20694</v>
      </c>
      <c r="C3847" s="11">
        <v>3</v>
      </c>
      <c r="D3847" s="4" t="s">
        <v>462</v>
      </c>
      <c r="E3847" s="12">
        <v>0</v>
      </c>
      <c r="F3847" s="12">
        <v>0</v>
      </c>
    </row>
    <row r="3848" spans="1:6" x14ac:dyDescent="0.25">
      <c r="A3848" s="4" t="s">
        <v>20695</v>
      </c>
      <c r="B3848" s="4" t="s">
        <v>20696</v>
      </c>
      <c r="C3848" s="11">
        <v>3</v>
      </c>
      <c r="D3848" s="4" t="s">
        <v>462</v>
      </c>
      <c r="E3848" s="12">
        <v>0</v>
      </c>
      <c r="F3848" s="12">
        <v>0</v>
      </c>
    </row>
    <row r="3849" spans="1:6" x14ac:dyDescent="0.25">
      <c r="A3849" s="4" t="s">
        <v>20697</v>
      </c>
      <c r="B3849" s="4" t="s">
        <v>20698</v>
      </c>
      <c r="C3849" s="11">
        <v>2</v>
      </c>
      <c r="D3849" s="4" t="s">
        <v>462</v>
      </c>
      <c r="E3849" s="12">
        <v>2315</v>
      </c>
      <c r="F3849" s="12">
        <v>4630</v>
      </c>
    </row>
    <row r="3850" spans="1:6" x14ac:dyDescent="0.25">
      <c r="A3850" s="4" t="s">
        <v>20699</v>
      </c>
      <c r="B3850" s="4" t="s">
        <v>20700</v>
      </c>
      <c r="C3850" s="11">
        <v>2</v>
      </c>
      <c r="D3850" s="4" t="s">
        <v>462</v>
      </c>
      <c r="E3850" s="12">
        <v>161.1</v>
      </c>
      <c r="F3850" s="12">
        <v>322.2</v>
      </c>
    </row>
    <row r="3851" spans="1:6" x14ac:dyDescent="0.25">
      <c r="A3851" s="4" t="s">
        <v>20701</v>
      </c>
      <c r="B3851" s="4" t="s">
        <v>20702</v>
      </c>
      <c r="C3851" s="11">
        <v>10</v>
      </c>
      <c r="D3851" s="4" t="s">
        <v>462</v>
      </c>
      <c r="E3851" s="12">
        <v>0</v>
      </c>
      <c r="F3851" s="12">
        <v>0</v>
      </c>
    </row>
    <row r="3852" spans="1:6" x14ac:dyDescent="0.25">
      <c r="A3852" s="4" t="s">
        <v>20703</v>
      </c>
      <c r="B3852" s="4" t="s">
        <v>20704</v>
      </c>
      <c r="C3852" s="11">
        <v>5</v>
      </c>
      <c r="D3852" s="4" t="s">
        <v>462</v>
      </c>
      <c r="E3852" s="12">
        <v>66.02</v>
      </c>
      <c r="F3852" s="12">
        <v>330.1</v>
      </c>
    </row>
    <row r="3853" spans="1:6" x14ac:dyDescent="0.25">
      <c r="A3853" s="4" t="s">
        <v>20705</v>
      </c>
      <c r="B3853" s="4" t="s">
        <v>20706</v>
      </c>
      <c r="C3853" s="11">
        <v>2</v>
      </c>
      <c r="D3853" s="4" t="s">
        <v>462</v>
      </c>
      <c r="E3853" s="12">
        <v>0</v>
      </c>
      <c r="F3853" s="12">
        <v>0</v>
      </c>
    </row>
    <row r="3854" spans="1:6" x14ac:dyDescent="0.25">
      <c r="A3854" s="4" t="s">
        <v>20707</v>
      </c>
      <c r="B3854" s="4" t="s">
        <v>20708</v>
      </c>
      <c r="C3854" s="11">
        <v>4</v>
      </c>
      <c r="D3854" s="4" t="s">
        <v>462</v>
      </c>
      <c r="E3854" s="12">
        <v>194.44</v>
      </c>
      <c r="F3854" s="12">
        <v>777.76</v>
      </c>
    </row>
    <row r="3855" spans="1:6" x14ac:dyDescent="0.25">
      <c r="A3855" s="4" t="s">
        <v>20709</v>
      </c>
      <c r="B3855" s="4" t="s">
        <v>20710</v>
      </c>
      <c r="C3855" s="11">
        <v>18</v>
      </c>
      <c r="D3855" s="4" t="s">
        <v>462</v>
      </c>
      <c r="E3855" s="12">
        <v>201.36</v>
      </c>
      <c r="F3855" s="12">
        <v>3624.48</v>
      </c>
    </row>
    <row r="3856" spans="1:6" x14ac:dyDescent="0.25">
      <c r="A3856" s="4" t="s">
        <v>20711</v>
      </c>
      <c r="B3856" s="4" t="s">
        <v>20712</v>
      </c>
      <c r="C3856" s="11">
        <v>3</v>
      </c>
      <c r="D3856" s="4" t="s">
        <v>462</v>
      </c>
      <c r="E3856" s="12">
        <v>0</v>
      </c>
      <c r="F3856" s="12">
        <v>0</v>
      </c>
    </row>
    <row r="3857" spans="1:6" x14ac:dyDescent="0.25">
      <c r="A3857" s="4" t="s">
        <v>20713</v>
      </c>
      <c r="B3857" s="4" t="s">
        <v>20714</v>
      </c>
      <c r="C3857" s="11">
        <v>1</v>
      </c>
      <c r="D3857" s="4" t="s">
        <v>462</v>
      </c>
      <c r="E3857" s="12">
        <v>433.8</v>
      </c>
      <c r="F3857" s="12">
        <v>433.8</v>
      </c>
    </row>
    <row r="3858" spans="1:6" x14ac:dyDescent="0.25">
      <c r="A3858" s="4" t="s">
        <v>20715</v>
      </c>
      <c r="B3858" s="4" t="s">
        <v>20716</v>
      </c>
      <c r="C3858" s="11">
        <v>9</v>
      </c>
      <c r="D3858" s="4" t="s">
        <v>462</v>
      </c>
      <c r="E3858" s="12">
        <v>111.74</v>
      </c>
      <c r="F3858" s="12">
        <v>1005.66</v>
      </c>
    </row>
    <row r="3859" spans="1:6" x14ac:dyDescent="0.25">
      <c r="A3859" s="4" t="s">
        <v>20717</v>
      </c>
      <c r="B3859" s="4" t="s">
        <v>20718</v>
      </c>
      <c r="C3859" s="11">
        <v>17</v>
      </c>
      <c r="D3859" s="4" t="s">
        <v>462</v>
      </c>
      <c r="E3859" s="12">
        <v>0</v>
      </c>
      <c r="F3859" s="12">
        <v>0</v>
      </c>
    </row>
    <row r="3860" spans="1:6" x14ac:dyDescent="0.25">
      <c r="A3860" s="4" t="s">
        <v>20719</v>
      </c>
      <c r="B3860" s="4" t="s">
        <v>20720</v>
      </c>
      <c r="C3860" s="11">
        <v>1</v>
      </c>
      <c r="D3860" s="4" t="s">
        <v>462</v>
      </c>
      <c r="E3860" s="12">
        <v>1089.9000000000001</v>
      </c>
      <c r="F3860" s="12">
        <v>1089.9000000000001</v>
      </c>
    </row>
    <row r="3861" spans="1:6" x14ac:dyDescent="0.25">
      <c r="A3861" s="4" t="s">
        <v>20721</v>
      </c>
      <c r="B3861" s="4" t="s">
        <v>20722</v>
      </c>
      <c r="C3861" s="11">
        <v>1</v>
      </c>
      <c r="D3861" s="4" t="s">
        <v>462</v>
      </c>
      <c r="E3861" s="12">
        <v>0</v>
      </c>
      <c r="F3861" s="12">
        <v>0</v>
      </c>
    </row>
    <row r="3862" spans="1:6" x14ac:dyDescent="0.25">
      <c r="A3862" s="4" t="s">
        <v>20723</v>
      </c>
      <c r="B3862" s="4" t="s">
        <v>20724</v>
      </c>
      <c r="C3862" s="11">
        <v>1</v>
      </c>
      <c r="D3862" s="4" t="s">
        <v>462</v>
      </c>
      <c r="E3862" s="12">
        <v>0</v>
      </c>
      <c r="F3862" s="12">
        <v>0</v>
      </c>
    </row>
    <row r="3863" spans="1:6" x14ac:dyDescent="0.25">
      <c r="A3863" s="4" t="s">
        <v>20725</v>
      </c>
      <c r="B3863" s="4" t="s">
        <v>20726</v>
      </c>
      <c r="C3863" s="11">
        <v>7</v>
      </c>
      <c r="D3863" s="4" t="s">
        <v>462</v>
      </c>
      <c r="E3863" s="12">
        <v>0</v>
      </c>
      <c r="F3863" s="12">
        <v>0</v>
      </c>
    </row>
    <row r="3864" spans="1:6" x14ac:dyDescent="0.25">
      <c r="A3864" s="4" t="s">
        <v>20727</v>
      </c>
      <c r="B3864" s="4" t="s">
        <v>20728</v>
      </c>
      <c r="C3864" s="11">
        <v>1</v>
      </c>
      <c r="D3864" s="4" t="s">
        <v>462</v>
      </c>
      <c r="E3864" s="12">
        <v>1197</v>
      </c>
      <c r="F3864" s="12">
        <v>1197</v>
      </c>
    </row>
    <row r="3865" spans="1:6" x14ac:dyDescent="0.25">
      <c r="A3865" s="4" t="s">
        <v>20729</v>
      </c>
      <c r="B3865" s="4" t="s">
        <v>20730</v>
      </c>
      <c r="C3865" s="11">
        <v>1</v>
      </c>
      <c r="D3865" s="4" t="s">
        <v>462</v>
      </c>
      <c r="E3865" s="12">
        <v>1204</v>
      </c>
      <c r="F3865" s="12">
        <v>1204</v>
      </c>
    </row>
    <row r="3866" spans="1:6" x14ac:dyDescent="0.25">
      <c r="A3866" s="4" t="s">
        <v>20731</v>
      </c>
      <c r="B3866" s="4" t="s">
        <v>20732</v>
      </c>
      <c r="C3866" s="11">
        <v>1</v>
      </c>
      <c r="D3866" s="4" t="s">
        <v>462</v>
      </c>
      <c r="E3866" s="12">
        <v>1363</v>
      </c>
      <c r="F3866" s="12">
        <v>1363</v>
      </c>
    </row>
    <row r="3867" spans="1:6" x14ac:dyDescent="0.25">
      <c r="A3867" s="4" t="s">
        <v>20733</v>
      </c>
      <c r="B3867" s="4" t="s">
        <v>20734</v>
      </c>
      <c r="C3867" s="11">
        <v>1</v>
      </c>
      <c r="D3867" s="4" t="s">
        <v>462</v>
      </c>
      <c r="E3867" s="12">
        <v>0</v>
      </c>
      <c r="F3867" s="12">
        <v>0</v>
      </c>
    </row>
    <row r="3868" spans="1:6" x14ac:dyDescent="0.25">
      <c r="A3868" s="4" t="s">
        <v>20735</v>
      </c>
      <c r="B3868" s="4" t="s">
        <v>20736</v>
      </c>
      <c r="C3868" s="11">
        <v>1</v>
      </c>
      <c r="D3868" s="4" t="s">
        <v>462</v>
      </c>
      <c r="E3868" s="12">
        <v>0</v>
      </c>
      <c r="F3868" s="12">
        <v>0</v>
      </c>
    </row>
    <row r="3869" spans="1:6" x14ac:dyDescent="0.25">
      <c r="A3869" s="4" t="s">
        <v>20737</v>
      </c>
      <c r="B3869" s="4" t="s">
        <v>20738</v>
      </c>
      <c r="C3869" s="11">
        <v>3</v>
      </c>
      <c r="D3869" s="4" t="s">
        <v>462</v>
      </c>
      <c r="E3869" s="12">
        <v>0</v>
      </c>
      <c r="F3869" s="12">
        <v>0</v>
      </c>
    </row>
    <row r="3870" spans="1:6" x14ac:dyDescent="0.25">
      <c r="A3870" s="4" t="s">
        <v>20739</v>
      </c>
      <c r="B3870" s="4" t="s">
        <v>20740</v>
      </c>
      <c r="C3870" s="11">
        <v>2</v>
      </c>
      <c r="D3870" s="4" t="s">
        <v>462</v>
      </c>
      <c r="E3870" s="12">
        <v>0</v>
      </c>
      <c r="F3870" s="12">
        <v>0</v>
      </c>
    </row>
    <row r="3871" spans="1:6" x14ac:dyDescent="0.25">
      <c r="A3871" s="4" t="s">
        <v>20741</v>
      </c>
      <c r="B3871" s="4" t="s">
        <v>20742</v>
      </c>
      <c r="C3871" s="11">
        <v>3</v>
      </c>
      <c r="D3871" s="4" t="s">
        <v>462</v>
      </c>
      <c r="E3871" s="12">
        <v>0</v>
      </c>
      <c r="F3871" s="12">
        <v>0</v>
      </c>
    </row>
    <row r="3872" spans="1:6" x14ac:dyDescent="0.25">
      <c r="A3872" s="4" t="s">
        <v>20743</v>
      </c>
      <c r="B3872" s="4" t="s">
        <v>20744</v>
      </c>
      <c r="C3872" s="11">
        <v>5</v>
      </c>
      <c r="D3872" s="4" t="s">
        <v>462</v>
      </c>
      <c r="E3872" s="12">
        <v>0</v>
      </c>
      <c r="F3872" s="12">
        <v>0</v>
      </c>
    </row>
    <row r="3873" spans="1:6" x14ac:dyDescent="0.25">
      <c r="A3873" s="4" t="s">
        <v>20745</v>
      </c>
      <c r="B3873" s="4" t="s">
        <v>20746</v>
      </c>
      <c r="C3873" s="11">
        <v>1</v>
      </c>
      <c r="D3873" s="4" t="s">
        <v>462</v>
      </c>
      <c r="E3873" s="12">
        <v>0</v>
      </c>
      <c r="F3873" s="12">
        <v>0</v>
      </c>
    </row>
    <row r="3874" spans="1:6" x14ac:dyDescent="0.25">
      <c r="A3874" s="4" t="s">
        <v>20747</v>
      </c>
      <c r="B3874" s="4" t="s">
        <v>20748</v>
      </c>
      <c r="C3874" s="11">
        <v>2</v>
      </c>
      <c r="D3874" s="4" t="s">
        <v>462</v>
      </c>
      <c r="E3874" s="12">
        <v>0</v>
      </c>
      <c r="F3874" s="12">
        <v>0</v>
      </c>
    </row>
    <row r="3875" spans="1:6" x14ac:dyDescent="0.25">
      <c r="A3875" s="4" t="s">
        <v>20749</v>
      </c>
      <c r="B3875" s="4" t="s">
        <v>20750</v>
      </c>
      <c r="C3875" s="11">
        <v>2</v>
      </c>
      <c r="D3875" s="4" t="s">
        <v>462</v>
      </c>
      <c r="E3875" s="12">
        <v>0</v>
      </c>
      <c r="F3875" s="12">
        <v>0</v>
      </c>
    </row>
    <row r="3876" spans="1:6" x14ac:dyDescent="0.25">
      <c r="A3876" s="4" t="s">
        <v>20751</v>
      </c>
      <c r="B3876" s="4" t="s">
        <v>20752</v>
      </c>
      <c r="C3876" s="11">
        <v>2</v>
      </c>
      <c r="D3876" s="4" t="s">
        <v>462</v>
      </c>
      <c r="E3876" s="12">
        <v>0</v>
      </c>
      <c r="F3876" s="12">
        <v>0</v>
      </c>
    </row>
    <row r="3877" spans="1:6" x14ac:dyDescent="0.25">
      <c r="A3877" s="4" t="s">
        <v>20753</v>
      </c>
      <c r="B3877" s="4" t="s">
        <v>20754</v>
      </c>
      <c r="C3877" s="11">
        <v>10</v>
      </c>
      <c r="D3877" s="4" t="s">
        <v>462</v>
      </c>
      <c r="E3877" s="12">
        <v>0</v>
      </c>
      <c r="F3877" s="12">
        <v>0</v>
      </c>
    </row>
    <row r="3878" spans="1:6" x14ac:dyDescent="0.25">
      <c r="A3878" s="4" t="s">
        <v>20755</v>
      </c>
      <c r="B3878" s="4" t="s">
        <v>20756</v>
      </c>
      <c r="C3878" s="11">
        <v>10</v>
      </c>
      <c r="D3878" s="4" t="s">
        <v>462</v>
      </c>
      <c r="E3878" s="12">
        <v>0</v>
      </c>
      <c r="F3878" s="12">
        <v>0</v>
      </c>
    </row>
    <row r="3879" spans="1:6" x14ac:dyDescent="0.25">
      <c r="A3879" s="4" t="s">
        <v>20757</v>
      </c>
      <c r="B3879" s="4" t="s">
        <v>20758</v>
      </c>
      <c r="C3879" s="11">
        <v>2</v>
      </c>
      <c r="D3879" s="4" t="s">
        <v>462</v>
      </c>
      <c r="E3879" s="12">
        <v>0</v>
      </c>
      <c r="F3879" s="12">
        <v>0</v>
      </c>
    </row>
    <row r="3880" spans="1:6" x14ac:dyDescent="0.25">
      <c r="A3880" s="4" t="s">
        <v>20759</v>
      </c>
      <c r="B3880" s="4" t="s">
        <v>20760</v>
      </c>
      <c r="C3880" s="11">
        <v>10</v>
      </c>
      <c r="D3880" s="4" t="s">
        <v>462</v>
      </c>
      <c r="E3880" s="12">
        <v>0</v>
      </c>
      <c r="F3880" s="12">
        <v>0</v>
      </c>
    </row>
    <row r="3881" spans="1:6" x14ac:dyDescent="0.25">
      <c r="A3881" s="4" t="s">
        <v>20761</v>
      </c>
      <c r="B3881" s="4" t="s">
        <v>20762</v>
      </c>
      <c r="C3881" s="11">
        <v>10</v>
      </c>
      <c r="D3881" s="4" t="s">
        <v>462</v>
      </c>
      <c r="E3881" s="12">
        <v>0</v>
      </c>
      <c r="F3881" s="12">
        <v>0</v>
      </c>
    </row>
    <row r="3882" spans="1:6" x14ac:dyDescent="0.25">
      <c r="A3882" s="4" t="s">
        <v>20763</v>
      </c>
      <c r="B3882" s="4" t="s">
        <v>20764</v>
      </c>
      <c r="C3882" s="11">
        <v>6</v>
      </c>
      <c r="D3882" s="4" t="s">
        <v>462</v>
      </c>
      <c r="E3882" s="12">
        <v>264.67</v>
      </c>
      <c r="F3882" s="12">
        <v>1588.02</v>
      </c>
    </row>
    <row r="3883" spans="1:6" x14ac:dyDescent="0.25">
      <c r="A3883" s="4" t="s">
        <v>20765</v>
      </c>
      <c r="B3883" s="4" t="s">
        <v>20766</v>
      </c>
      <c r="C3883" s="11">
        <v>7</v>
      </c>
      <c r="D3883" s="4" t="s">
        <v>462</v>
      </c>
      <c r="E3883" s="12">
        <v>317.86</v>
      </c>
      <c r="F3883" s="12">
        <v>2225.02</v>
      </c>
    </row>
    <row r="3884" spans="1:6" x14ac:dyDescent="0.25">
      <c r="A3884" s="4" t="s">
        <v>20767</v>
      </c>
      <c r="B3884" s="4" t="s">
        <v>20768</v>
      </c>
      <c r="C3884" s="11">
        <v>7</v>
      </c>
      <c r="D3884" s="4" t="s">
        <v>462</v>
      </c>
      <c r="E3884" s="12">
        <v>317.86</v>
      </c>
      <c r="F3884" s="12">
        <v>2225.02</v>
      </c>
    </row>
    <row r="3885" spans="1:6" x14ac:dyDescent="0.25">
      <c r="A3885" s="4" t="s">
        <v>20769</v>
      </c>
      <c r="B3885" s="4" t="s">
        <v>20770</v>
      </c>
      <c r="C3885" s="11">
        <v>5</v>
      </c>
      <c r="D3885" s="4" t="s">
        <v>462</v>
      </c>
      <c r="E3885" s="12">
        <v>445</v>
      </c>
      <c r="F3885" s="12">
        <v>2225</v>
      </c>
    </row>
    <row r="3886" spans="1:6" x14ac:dyDescent="0.25">
      <c r="A3886" s="4" t="s">
        <v>20771</v>
      </c>
      <c r="B3886" s="4" t="s">
        <v>20772</v>
      </c>
      <c r="C3886" s="11">
        <v>7</v>
      </c>
      <c r="D3886" s="4" t="s">
        <v>462</v>
      </c>
      <c r="E3886" s="12">
        <v>384.29</v>
      </c>
      <c r="F3886" s="12">
        <v>2690.03</v>
      </c>
    </row>
    <row r="3887" spans="1:6" x14ac:dyDescent="0.25">
      <c r="A3887" s="4" t="s">
        <v>20773</v>
      </c>
      <c r="B3887" s="4" t="s">
        <v>20774</v>
      </c>
      <c r="C3887" s="11">
        <v>9</v>
      </c>
      <c r="D3887" s="4" t="s">
        <v>462</v>
      </c>
      <c r="E3887" s="12">
        <v>418.44</v>
      </c>
      <c r="F3887" s="12">
        <v>3765.96</v>
      </c>
    </row>
    <row r="3888" spans="1:6" x14ac:dyDescent="0.25">
      <c r="A3888" s="4" t="s">
        <v>20775</v>
      </c>
      <c r="B3888" s="4" t="s">
        <v>20776</v>
      </c>
      <c r="C3888" s="11">
        <v>12</v>
      </c>
      <c r="D3888" s="4" t="s">
        <v>462</v>
      </c>
      <c r="E3888" s="12">
        <v>448.33</v>
      </c>
      <c r="F3888" s="12">
        <v>5379.96</v>
      </c>
    </row>
    <row r="3889" spans="1:6" x14ac:dyDescent="0.25">
      <c r="A3889" s="4" t="s">
        <v>20777</v>
      </c>
      <c r="B3889" s="4" t="s">
        <v>20778</v>
      </c>
      <c r="C3889" s="11">
        <v>11</v>
      </c>
      <c r="D3889" s="4" t="s">
        <v>462</v>
      </c>
      <c r="E3889" s="12">
        <v>448.33</v>
      </c>
      <c r="F3889" s="12">
        <v>4931.63</v>
      </c>
    </row>
    <row r="3890" spans="1:6" x14ac:dyDescent="0.25">
      <c r="A3890" s="4" t="s">
        <v>20779</v>
      </c>
      <c r="B3890" s="4" t="s">
        <v>20780</v>
      </c>
      <c r="C3890" s="11">
        <v>12</v>
      </c>
      <c r="D3890" s="4" t="s">
        <v>462</v>
      </c>
      <c r="E3890" s="12">
        <v>499.17</v>
      </c>
      <c r="F3890" s="12">
        <v>5990.04</v>
      </c>
    </row>
    <row r="3891" spans="1:6" x14ac:dyDescent="0.25">
      <c r="A3891" s="4" t="s">
        <v>20781</v>
      </c>
      <c r="B3891" s="4" t="s">
        <v>20782</v>
      </c>
      <c r="C3891" s="11">
        <v>7</v>
      </c>
      <c r="D3891" s="4" t="s">
        <v>462</v>
      </c>
      <c r="E3891" s="12">
        <v>449.25</v>
      </c>
      <c r="F3891" s="12">
        <v>3144.75</v>
      </c>
    </row>
    <row r="3892" spans="1:6" x14ac:dyDescent="0.25">
      <c r="A3892" s="4" t="s">
        <v>20783</v>
      </c>
      <c r="B3892" s="4" t="s">
        <v>20784</v>
      </c>
      <c r="C3892" s="11">
        <v>12</v>
      </c>
      <c r="D3892" s="4" t="s">
        <v>462</v>
      </c>
      <c r="E3892" s="12">
        <v>499.17</v>
      </c>
      <c r="F3892" s="12">
        <v>5990.04</v>
      </c>
    </row>
    <row r="3893" spans="1:6" x14ac:dyDescent="0.25">
      <c r="A3893" s="4" t="s">
        <v>20785</v>
      </c>
      <c r="B3893" s="4" t="s">
        <v>20786</v>
      </c>
      <c r="C3893" s="11">
        <v>2</v>
      </c>
      <c r="D3893" s="4" t="s">
        <v>462</v>
      </c>
      <c r="E3893" s="12">
        <v>0</v>
      </c>
      <c r="F3893" s="12">
        <v>0</v>
      </c>
    </row>
    <row r="3894" spans="1:6" x14ac:dyDescent="0.25">
      <c r="A3894" s="4" t="s">
        <v>20787</v>
      </c>
      <c r="B3894" s="4" t="s">
        <v>20788</v>
      </c>
      <c r="C3894" s="11">
        <v>1</v>
      </c>
      <c r="D3894" s="4" t="s">
        <v>462</v>
      </c>
      <c r="E3894" s="12">
        <v>0</v>
      </c>
      <c r="F3894" s="12">
        <v>0</v>
      </c>
    </row>
    <row r="3895" spans="1:6" x14ac:dyDescent="0.25">
      <c r="A3895" s="4" t="s">
        <v>20789</v>
      </c>
      <c r="B3895" s="4" t="s">
        <v>20790</v>
      </c>
      <c r="C3895" s="11">
        <v>1</v>
      </c>
      <c r="D3895" s="4" t="s">
        <v>462</v>
      </c>
      <c r="E3895" s="12">
        <v>0</v>
      </c>
      <c r="F3895" s="12">
        <v>0</v>
      </c>
    </row>
    <row r="3896" spans="1:6" x14ac:dyDescent="0.25">
      <c r="A3896" s="4" t="s">
        <v>20791</v>
      </c>
      <c r="B3896" s="4" t="s">
        <v>20792</v>
      </c>
      <c r="C3896" s="11">
        <v>2</v>
      </c>
      <c r="D3896" s="4" t="s">
        <v>462</v>
      </c>
      <c r="E3896" s="12">
        <v>0</v>
      </c>
      <c r="F3896" s="12">
        <v>0</v>
      </c>
    </row>
    <row r="3897" spans="1:6" x14ac:dyDescent="0.25">
      <c r="A3897" s="4" t="s">
        <v>20793</v>
      </c>
      <c r="B3897" s="4" t="s">
        <v>20794</v>
      </c>
      <c r="C3897" s="11">
        <v>6</v>
      </c>
      <c r="D3897" s="4" t="s">
        <v>462</v>
      </c>
      <c r="E3897" s="12">
        <v>565</v>
      </c>
      <c r="F3897" s="12">
        <v>3390</v>
      </c>
    </row>
    <row r="3898" spans="1:6" x14ac:dyDescent="0.25">
      <c r="A3898" s="4" t="s">
        <v>20795</v>
      </c>
      <c r="B3898" s="4" t="s">
        <v>20796</v>
      </c>
      <c r="C3898" s="11">
        <v>5</v>
      </c>
      <c r="D3898" s="4" t="s">
        <v>462</v>
      </c>
      <c r="E3898" s="12">
        <v>406.8</v>
      </c>
      <c r="F3898" s="12">
        <v>2034</v>
      </c>
    </row>
    <row r="3899" spans="1:6" x14ac:dyDescent="0.25">
      <c r="A3899" s="4" t="s">
        <v>20797</v>
      </c>
      <c r="B3899" s="4" t="s">
        <v>20798</v>
      </c>
      <c r="C3899" s="11">
        <v>4</v>
      </c>
      <c r="D3899" s="4" t="s">
        <v>462</v>
      </c>
      <c r="E3899" s="12">
        <v>508.5</v>
      </c>
      <c r="F3899" s="12">
        <v>2034</v>
      </c>
    </row>
    <row r="3900" spans="1:6" x14ac:dyDescent="0.25">
      <c r="A3900" s="4" t="s">
        <v>20799</v>
      </c>
      <c r="B3900" s="4" t="s">
        <v>20800</v>
      </c>
      <c r="C3900" s="11">
        <v>1</v>
      </c>
      <c r="D3900" s="4" t="s">
        <v>462</v>
      </c>
      <c r="E3900" s="12">
        <v>0</v>
      </c>
      <c r="F3900" s="12">
        <v>0</v>
      </c>
    </row>
    <row r="3901" spans="1:6" x14ac:dyDescent="0.25">
      <c r="A3901" s="4" t="s">
        <v>20801</v>
      </c>
      <c r="B3901" s="4" t="s">
        <v>20802</v>
      </c>
      <c r="C3901" s="11">
        <v>5</v>
      </c>
      <c r="D3901" s="4" t="s">
        <v>462</v>
      </c>
      <c r="E3901" s="12">
        <v>728.4</v>
      </c>
      <c r="F3901" s="12">
        <v>3642</v>
      </c>
    </row>
    <row r="3902" spans="1:6" x14ac:dyDescent="0.25">
      <c r="A3902" s="4" t="s">
        <v>20803</v>
      </c>
      <c r="B3902" s="4" t="s">
        <v>20804</v>
      </c>
      <c r="C3902" s="11">
        <v>2</v>
      </c>
      <c r="D3902" s="4" t="s">
        <v>462</v>
      </c>
      <c r="E3902" s="12">
        <v>809.34</v>
      </c>
      <c r="F3902" s="12">
        <v>1618.68</v>
      </c>
    </row>
    <row r="3903" spans="1:6" x14ac:dyDescent="0.25">
      <c r="A3903" s="4" t="s">
        <v>20805</v>
      </c>
      <c r="B3903" s="4" t="s">
        <v>20806</v>
      </c>
      <c r="C3903" s="11">
        <v>2</v>
      </c>
      <c r="D3903" s="4" t="s">
        <v>462</v>
      </c>
      <c r="E3903" s="12">
        <v>0</v>
      </c>
      <c r="F3903" s="12">
        <v>0</v>
      </c>
    </row>
    <row r="3904" spans="1:6" x14ac:dyDescent="0.25">
      <c r="A3904" s="4" t="s">
        <v>20807</v>
      </c>
      <c r="B3904" s="4" t="s">
        <v>20808</v>
      </c>
      <c r="C3904" s="11">
        <v>3</v>
      </c>
      <c r="D3904" s="4" t="s">
        <v>462</v>
      </c>
      <c r="E3904" s="12">
        <v>809.33</v>
      </c>
      <c r="F3904" s="12">
        <v>2427.9899999999998</v>
      </c>
    </row>
    <row r="3905" spans="1:6" x14ac:dyDescent="0.25">
      <c r="A3905" s="4" t="s">
        <v>20809</v>
      </c>
      <c r="B3905" s="4" t="s">
        <v>20810</v>
      </c>
      <c r="C3905" s="11">
        <v>3</v>
      </c>
      <c r="D3905" s="4" t="s">
        <v>462</v>
      </c>
      <c r="E3905" s="12">
        <v>1528.67</v>
      </c>
      <c r="F3905" s="12">
        <v>4586.01</v>
      </c>
    </row>
    <row r="3906" spans="1:6" x14ac:dyDescent="0.25">
      <c r="A3906" s="4" t="s">
        <v>20811</v>
      </c>
      <c r="B3906" s="4" t="s">
        <v>20812</v>
      </c>
      <c r="C3906" s="11">
        <v>4</v>
      </c>
      <c r="D3906" s="4" t="s">
        <v>462</v>
      </c>
      <c r="E3906" s="12">
        <v>397.03</v>
      </c>
      <c r="F3906" s="12">
        <v>1588.12</v>
      </c>
    </row>
    <row r="3907" spans="1:6" x14ac:dyDescent="0.25">
      <c r="A3907" s="4" t="s">
        <v>20813</v>
      </c>
      <c r="B3907" s="4" t="s">
        <v>20814</v>
      </c>
      <c r="C3907" s="11">
        <v>1</v>
      </c>
      <c r="D3907" s="4" t="s">
        <v>462</v>
      </c>
      <c r="E3907" s="12">
        <v>0</v>
      </c>
      <c r="F3907" s="12">
        <v>0</v>
      </c>
    </row>
    <row r="3908" spans="1:6" x14ac:dyDescent="0.25">
      <c r="A3908" s="4" t="s">
        <v>20815</v>
      </c>
      <c r="B3908" s="4" t="s">
        <v>20816</v>
      </c>
      <c r="C3908" s="11">
        <v>1</v>
      </c>
      <c r="D3908" s="4" t="s">
        <v>462</v>
      </c>
      <c r="E3908" s="12">
        <v>1380</v>
      </c>
      <c r="F3908" s="12">
        <v>1380</v>
      </c>
    </row>
    <row r="3909" spans="1:6" x14ac:dyDescent="0.25">
      <c r="A3909" s="4" t="s">
        <v>20817</v>
      </c>
      <c r="B3909" s="4" t="s">
        <v>20818</v>
      </c>
      <c r="C3909" s="11">
        <v>3</v>
      </c>
      <c r="D3909" s="4" t="s">
        <v>462</v>
      </c>
      <c r="E3909" s="12">
        <v>0</v>
      </c>
      <c r="F3909" s="12">
        <v>0</v>
      </c>
    </row>
    <row r="3910" spans="1:6" x14ac:dyDescent="0.25">
      <c r="A3910" s="4" t="s">
        <v>20819</v>
      </c>
      <c r="B3910" s="4" t="s">
        <v>20820</v>
      </c>
      <c r="C3910" s="11">
        <v>11</v>
      </c>
      <c r="D3910" s="4" t="s">
        <v>462</v>
      </c>
      <c r="E3910" s="12">
        <v>56.83</v>
      </c>
      <c r="F3910" s="12">
        <v>625.13</v>
      </c>
    </row>
    <row r="3911" spans="1:6" x14ac:dyDescent="0.25">
      <c r="A3911" s="4" t="s">
        <v>20821</v>
      </c>
      <c r="B3911" s="4" t="s">
        <v>20822</v>
      </c>
      <c r="C3911" s="11">
        <v>5</v>
      </c>
      <c r="D3911" s="4" t="s">
        <v>462</v>
      </c>
      <c r="E3911" s="12">
        <v>56</v>
      </c>
      <c r="F3911" s="12">
        <v>280</v>
      </c>
    </row>
    <row r="3912" spans="1:6" x14ac:dyDescent="0.25">
      <c r="A3912" s="4" t="s">
        <v>20823</v>
      </c>
      <c r="B3912" s="4" t="s">
        <v>20824</v>
      </c>
      <c r="C3912" s="11">
        <v>2</v>
      </c>
      <c r="D3912" s="4" t="s">
        <v>462</v>
      </c>
      <c r="E3912" s="12">
        <v>0</v>
      </c>
      <c r="F3912" s="12">
        <v>0</v>
      </c>
    </row>
    <row r="3913" spans="1:6" x14ac:dyDescent="0.25">
      <c r="A3913" s="4" t="s">
        <v>20825</v>
      </c>
      <c r="B3913" s="4" t="s">
        <v>20826</v>
      </c>
      <c r="C3913" s="11">
        <v>1</v>
      </c>
      <c r="D3913" s="4" t="s">
        <v>462</v>
      </c>
      <c r="E3913" s="12">
        <v>0</v>
      </c>
      <c r="F3913" s="12">
        <v>0</v>
      </c>
    </row>
    <row r="3914" spans="1:6" x14ac:dyDescent="0.25">
      <c r="A3914" s="4" t="s">
        <v>20827</v>
      </c>
      <c r="B3914" s="4" t="s">
        <v>20828</v>
      </c>
      <c r="C3914" s="11">
        <v>14</v>
      </c>
      <c r="D3914" s="4" t="s">
        <v>462</v>
      </c>
      <c r="E3914" s="12">
        <v>0</v>
      </c>
      <c r="F3914" s="12">
        <v>0</v>
      </c>
    </row>
    <row r="3915" spans="1:6" x14ac:dyDescent="0.25">
      <c r="A3915" s="4" t="s">
        <v>20829</v>
      </c>
      <c r="B3915" s="4" t="s">
        <v>20830</v>
      </c>
      <c r="C3915" s="11">
        <v>6</v>
      </c>
      <c r="D3915" s="4" t="s">
        <v>462</v>
      </c>
      <c r="E3915" s="12">
        <v>0</v>
      </c>
      <c r="F3915" s="12">
        <v>0</v>
      </c>
    </row>
    <row r="3916" spans="1:6" x14ac:dyDescent="0.25">
      <c r="A3916" s="4" t="s">
        <v>20831</v>
      </c>
      <c r="B3916" s="4" t="s">
        <v>20832</v>
      </c>
      <c r="C3916" s="11">
        <v>5</v>
      </c>
      <c r="D3916" s="4" t="s">
        <v>462</v>
      </c>
      <c r="E3916" s="12">
        <v>0</v>
      </c>
      <c r="F3916" s="12">
        <v>0</v>
      </c>
    </row>
    <row r="3917" spans="1:6" x14ac:dyDescent="0.25">
      <c r="A3917" s="4" t="s">
        <v>20833</v>
      </c>
      <c r="B3917" s="4" t="s">
        <v>20834</v>
      </c>
      <c r="C3917" s="11">
        <v>12</v>
      </c>
      <c r="D3917" s="4" t="s">
        <v>462</v>
      </c>
      <c r="E3917" s="12">
        <v>0</v>
      </c>
      <c r="F3917" s="12">
        <v>0</v>
      </c>
    </row>
    <row r="3918" spans="1:6" x14ac:dyDescent="0.25">
      <c r="A3918" s="4" t="s">
        <v>20835</v>
      </c>
      <c r="B3918" s="4" t="s">
        <v>20836</v>
      </c>
      <c r="C3918" s="11">
        <v>4</v>
      </c>
      <c r="D3918" s="4" t="s">
        <v>462</v>
      </c>
      <c r="E3918" s="12">
        <v>0</v>
      </c>
      <c r="F3918" s="12">
        <v>0</v>
      </c>
    </row>
    <row r="3919" spans="1:6" x14ac:dyDescent="0.25">
      <c r="A3919" s="4" t="s">
        <v>20837</v>
      </c>
      <c r="B3919" s="4" t="s">
        <v>20838</v>
      </c>
      <c r="C3919" s="11">
        <v>15</v>
      </c>
      <c r="D3919" s="4" t="s">
        <v>462</v>
      </c>
      <c r="E3919" s="12">
        <v>0</v>
      </c>
      <c r="F3919" s="12">
        <v>0</v>
      </c>
    </row>
    <row r="3920" spans="1:6" x14ac:dyDescent="0.25">
      <c r="A3920" s="4" t="s">
        <v>20839</v>
      </c>
      <c r="B3920" s="4" t="s">
        <v>20840</v>
      </c>
      <c r="C3920" s="11">
        <v>1</v>
      </c>
      <c r="D3920" s="4" t="s">
        <v>462</v>
      </c>
      <c r="E3920" s="12">
        <v>0</v>
      </c>
      <c r="F3920" s="12">
        <v>0</v>
      </c>
    </row>
    <row r="3921" spans="1:6" x14ac:dyDescent="0.25">
      <c r="A3921" s="4" t="s">
        <v>20841</v>
      </c>
      <c r="B3921" s="4" t="s">
        <v>20842</v>
      </c>
      <c r="C3921" s="11">
        <v>49</v>
      </c>
      <c r="D3921" s="4" t="s">
        <v>462</v>
      </c>
      <c r="E3921" s="12">
        <v>0</v>
      </c>
      <c r="F3921" s="12">
        <v>0</v>
      </c>
    </row>
    <row r="3922" spans="1:6" x14ac:dyDescent="0.25">
      <c r="A3922" s="4" t="s">
        <v>20843</v>
      </c>
      <c r="B3922" s="4" t="s">
        <v>20844</v>
      </c>
      <c r="C3922" s="11">
        <v>25</v>
      </c>
      <c r="D3922" s="4" t="s">
        <v>462</v>
      </c>
      <c r="E3922" s="12">
        <v>0</v>
      </c>
      <c r="F3922" s="12">
        <v>0</v>
      </c>
    </row>
    <row r="3923" spans="1:6" x14ac:dyDescent="0.25">
      <c r="A3923" s="4" t="s">
        <v>20845</v>
      </c>
      <c r="B3923" s="4" t="s">
        <v>20846</v>
      </c>
      <c r="C3923" s="11">
        <v>40</v>
      </c>
      <c r="D3923" s="4" t="s">
        <v>462</v>
      </c>
      <c r="E3923" s="12">
        <v>0</v>
      </c>
      <c r="F3923" s="12">
        <v>0</v>
      </c>
    </row>
    <row r="3924" spans="1:6" x14ac:dyDescent="0.25">
      <c r="A3924" s="4" t="s">
        <v>20847</v>
      </c>
      <c r="B3924" s="4" t="s">
        <v>20848</v>
      </c>
      <c r="C3924" s="11">
        <v>30</v>
      </c>
      <c r="D3924" s="4" t="s">
        <v>462</v>
      </c>
      <c r="E3924" s="12">
        <v>0</v>
      </c>
      <c r="F3924" s="12">
        <v>0</v>
      </c>
    </row>
    <row r="3925" spans="1:6" x14ac:dyDescent="0.25">
      <c r="A3925" s="4" t="s">
        <v>20849</v>
      </c>
      <c r="B3925" s="4" t="s">
        <v>20850</v>
      </c>
      <c r="C3925" s="11">
        <v>14</v>
      </c>
      <c r="D3925" s="4" t="s">
        <v>462</v>
      </c>
      <c r="E3925" s="12">
        <v>0</v>
      </c>
      <c r="F3925" s="12">
        <v>0</v>
      </c>
    </row>
    <row r="3926" spans="1:6" x14ac:dyDescent="0.25">
      <c r="A3926" s="4" t="s">
        <v>20851</v>
      </c>
      <c r="B3926" s="4" t="s">
        <v>20852</v>
      </c>
      <c r="C3926" s="11">
        <v>1</v>
      </c>
      <c r="D3926" s="4" t="s">
        <v>462</v>
      </c>
      <c r="E3926" s="12">
        <v>0</v>
      </c>
      <c r="F3926" s="12">
        <v>0</v>
      </c>
    </row>
    <row r="3927" spans="1:6" x14ac:dyDescent="0.25">
      <c r="A3927" s="4" t="s">
        <v>20853</v>
      </c>
      <c r="B3927" s="4" t="s">
        <v>20854</v>
      </c>
      <c r="C3927" s="11">
        <v>15</v>
      </c>
      <c r="D3927" s="4" t="s">
        <v>462</v>
      </c>
      <c r="E3927" s="12">
        <v>0</v>
      </c>
      <c r="F3927" s="12">
        <v>0</v>
      </c>
    </row>
    <row r="3928" spans="1:6" x14ac:dyDescent="0.25">
      <c r="A3928" s="4" t="s">
        <v>20855</v>
      </c>
      <c r="B3928" s="4" t="s">
        <v>20856</v>
      </c>
      <c r="C3928" s="11">
        <v>4</v>
      </c>
      <c r="D3928" s="4" t="s">
        <v>462</v>
      </c>
      <c r="E3928" s="12">
        <v>0</v>
      </c>
      <c r="F3928" s="12">
        <v>0</v>
      </c>
    </row>
    <row r="3929" spans="1:6" x14ac:dyDescent="0.25">
      <c r="A3929" s="4" t="s">
        <v>20857</v>
      </c>
      <c r="B3929" s="4" t="s">
        <v>20858</v>
      </c>
      <c r="C3929" s="11">
        <v>14</v>
      </c>
      <c r="D3929" s="4" t="s">
        <v>462</v>
      </c>
      <c r="E3929" s="12">
        <v>0</v>
      </c>
      <c r="F3929" s="12">
        <v>0</v>
      </c>
    </row>
    <row r="3930" spans="1:6" x14ac:dyDescent="0.25">
      <c r="A3930" s="4" t="s">
        <v>20859</v>
      </c>
      <c r="B3930" s="4" t="s">
        <v>20860</v>
      </c>
      <c r="C3930" s="11">
        <v>5</v>
      </c>
      <c r="D3930" s="4" t="s">
        <v>462</v>
      </c>
      <c r="E3930" s="12">
        <v>300.94</v>
      </c>
      <c r="F3930" s="12">
        <v>1504.7</v>
      </c>
    </row>
    <row r="3931" spans="1:6" x14ac:dyDescent="0.25">
      <c r="A3931" s="4" t="s">
        <v>20861</v>
      </c>
      <c r="B3931" s="4" t="s">
        <v>20862</v>
      </c>
      <c r="C3931" s="11">
        <v>18</v>
      </c>
      <c r="D3931" s="4" t="s">
        <v>462</v>
      </c>
      <c r="E3931" s="12">
        <v>0</v>
      </c>
      <c r="F3931" s="12">
        <v>0</v>
      </c>
    </row>
    <row r="3932" spans="1:6" x14ac:dyDescent="0.25">
      <c r="A3932" s="4" t="s">
        <v>20863</v>
      </c>
      <c r="B3932" s="4" t="s">
        <v>20864</v>
      </c>
      <c r="C3932" s="11">
        <v>1</v>
      </c>
      <c r="D3932" s="4" t="s">
        <v>462</v>
      </c>
      <c r="E3932" s="12">
        <v>0</v>
      </c>
      <c r="F3932" s="12">
        <v>0</v>
      </c>
    </row>
    <row r="3933" spans="1:6" x14ac:dyDescent="0.25">
      <c r="A3933" s="4" t="s">
        <v>20865</v>
      </c>
      <c r="B3933" s="4" t="s">
        <v>20866</v>
      </c>
      <c r="C3933" s="11">
        <v>6</v>
      </c>
      <c r="D3933" s="4" t="s">
        <v>462</v>
      </c>
      <c r="E3933" s="12">
        <v>0</v>
      </c>
      <c r="F3933" s="12">
        <v>0</v>
      </c>
    </row>
    <row r="3934" spans="1:6" x14ac:dyDescent="0.25">
      <c r="A3934" s="4" t="s">
        <v>20867</v>
      </c>
      <c r="B3934" s="4" t="s">
        <v>20868</v>
      </c>
      <c r="C3934" s="11">
        <v>7</v>
      </c>
      <c r="D3934" s="4" t="s">
        <v>462</v>
      </c>
      <c r="E3934" s="12">
        <v>247.5</v>
      </c>
      <c r="F3934" s="12">
        <v>1732.5</v>
      </c>
    </row>
    <row r="3935" spans="1:6" x14ac:dyDescent="0.25">
      <c r="A3935" s="4" t="s">
        <v>20869</v>
      </c>
      <c r="B3935" s="4" t="s">
        <v>20870</v>
      </c>
      <c r="C3935" s="11">
        <v>2</v>
      </c>
      <c r="D3935" s="4" t="s">
        <v>462</v>
      </c>
      <c r="E3935" s="12">
        <v>0</v>
      </c>
      <c r="F3935" s="12">
        <v>0</v>
      </c>
    </row>
    <row r="3936" spans="1:6" x14ac:dyDescent="0.25">
      <c r="A3936" s="4" t="s">
        <v>20871</v>
      </c>
      <c r="B3936" s="4" t="s">
        <v>20872</v>
      </c>
      <c r="C3936" s="11">
        <v>2</v>
      </c>
      <c r="D3936" s="4" t="s">
        <v>462</v>
      </c>
      <c r="E3936" s="12">
        <v>0</v>
      </c>
      <c r="F3936" s="12">
        <v>0</v>
      </c>
    </row>
    <row r="3937" spans="1:6" x14ac:dyDescent="0.25">
      <c r="A3937" s="4" t="s">
        <v>20873</v>
      </c>
      <c r="B3937" s="4" t="s">
        <v>20874</v>
      </c>
      <c r="C3937" s="11">
        <v>2</v>
      </c>
      <c r="D3937" s="4" t="s">
        <v>462</v>
      </c>
      <c r="E3937" s="12">
        <v>0</v>
      </c>
      <c r="F3937" s="12">
        <v>0</v>
      </c>
    </row>
    <row r="3938" spans="1:6" x14ac:dyDescent="0.25">
      <c r="A3938" s="4" t="s">
        <v>20875</v>
      </c>
      <c r="B3938" s="4" t="s">
        <v>20876</v>
      </c>
      <c r="C3938" s="11">
        <v>3</v>
      </c>
      <c r="D3938" s="4" t="s">
        <v>462</v>
      </c>
      <c r="E3938" s="12">
        <v>0</v>
      </c>
      <c r="F3938" s="12">
        <v>0</v>
      </c>
    </row>
    <row r="3939" spans="1:6" x14ac:dyDescent="0.25">
      <c r="A3939" s="4" t="s">
        <v>20877</v>
      </c>
      <c r="B3939" s="4" t="s">
        <v>20878</v>
      </c>
      <c r="C3939" s="11">
        <v>2</v>
      </c>
      <c r="D3939" s="4" t="s">
        <v>462</v>
      </c>
      <c r="E3939" s="12">
        <v>0</v>
      </c>
      <c r="F3939" s="12">
        <v>0</v>
      </c>
    </row>
    <row r="3940" spans="1:6" x14ac:dyDescent="0.25">
      <c r="A3940" s="4" t="s">
        <v>20879</v>
      </c>
      <c r="B3940" s="4" t="s">
        <v>20880</v>
      </c>
      <c r="C3940" s="11">
        <v>1</v>
      </c>
      <c r="D3940" s="4" t="s">
        <v>462</v>
      </c>
      <c r="E3940" s="12">
        <v>0</v>
      </c>
      <c r="F3940" s="12">
        <v>0</v>
      </c>
    </row>
    <row r="3941" spans="1:6" x14ac:dyDescent="0.25">
      <c r="A3941" s="4" t="s">
        <v>20881</v>
      </c>
      <c r="B3941" s="4" t="s">
        <v>20882</v>
      </c>
      <c r="C3941" s="11">
        <v>3</v>
      </c>
      <c r="D3941" s="4" t="s">
        <v>462</v>
      </c>
      <c r="E3941" s="12">
        <v>0</v>
      </c>
      <c r="F3941" s="12">
        <v>0</v>
      </c>
    </row>
    <row r="3942" spans="1:6" x14ac:dyDescent="0.25">
      <c r="A3942" s="4" t="s">
        <v>20883</v>
      </c>
      <c r="B3942" s="4" t="s">
        <v>20884</v>
      </c>
      <c r="C3942" s="11">
        <v>4</v>
      </c>
      <c r="D3942" s="4" t="s">
        <v>462</v>
      </c>
      <c r="E3942" s="12">
        <v>0</v>
      </c>
      <c r="F3942" s="12">
        <v>0</v>
      </c>
    </row>
    <row r="3943" spans="1:6" x14ac:dyDescent="0.25">
      <c r="A3943" s="4" t="s">
        <v>20885</v>
      </c>
      <c r="B3943" s="4" t="s">
        <v>20886</v>
      </c>
      <c r="C3943" s="11">
        <v>4</v>
      </c>
      <c r="D3943" s="4" t="s">
        <v>462</v>
      </c>
      <c r="E3943" s="12">
        <v>0</v>
      </c>
      <c r="F3943" s="12">
        <v>0</v>
      </c>
    </row>
    <row r="3944" spans="1:6" x14ac:dyDescent="0.25">
      <c r="A3944" s="4" t="s">
        <v>20887</v>
      </c>
      <c r="B3944" s="4" t="s">
        <v>20888</v>
      </c>
      <c r="C3944" s="11">
        <v>3</v>
      </c>
      <c r="D3944" s="4" t="s">
        <v>462</v>
      </c>
      <c r="E3944" s="12">
        <v>0</v>
      </c>
      <c r="F3944" s="12">
        <v>0</v>
      </c>
    </row>
    <row r="3945" spans="1:6" x14ac:dyDescent="0.25">
      <c r="A3945" s="4" t="s">
        <v>20889</v>
      </c>
      <c r="B3945" s="4" t="s">
        <v>20890</v>
      </c>
      <c r="C3945" s="11">
        <v>2</v>
      </c>
      <c r="D3945" s="4" t="s">
        <v>462</v>
      </c>
      <c r="E3945" s="12">
        <v>0</v>
      </c>
      <c r="F3945" s="12">
        <v>0</v>
      </c>
    </row>
    <row r="3946" spans="1:6" x14ac:dyDescent="0.25">
      <c r="A3946" s="4" t="s">
        <v>20891</v>
      </c>
      <c r="B3946" s="4" t="s">
        <v>20892</v>
      </c>
      <c r="C3946" s="11">
        <v>2</v>
      </c>
      <c r="D3946" s="4" t="s">
        <v>462</v>
      </c>
      <c r="E3946" s="12">
        <v>0</v>
      </c>
      <c r="F3946" s="12">
        <v>0</v>
      </c>
    </row>
    <row r="3947" spans="1:6" x14ac:dyDescent="0.25">
      <c r="A3947" s="4" t="s">
        <v>20893</v>
      </c>
      <c r="B3947" s="4" t="s">
        <v>20894</v>
      </c>
      <c r="C3947" s="11">
        <v>1</v>
      </c>
      <c r="D3947" s="4" t="s">
        <v>462</v>
      </c>
      <c r="E3947" s="12">
        <v>0</v>
      </c>
      <c r="F3947" s="12">
        <v>0</v>
      </c>
    </row>
    <row r="3948" spans="1:6" x14ac:dyDescent="0.25">
      <c r="A3948" s="4" t="s">
        <v>20895</v>
      </c>
      <c r="B3948" s="4" t="s">
        <v>20896</v>
      </c>
      <c r="C3948" s="11">
        <v>1</v>
      </c>
      <c r="D3948" s="4" t="s">
        <v>462</v>
      </c>
      <c r="E3948" s="12">
        <v>0</v>
      </c>
      <c r="F3948" s="12">
        <v>0</v>
      </c>
    </row>
    <row r="3949" spans="1:6" x14ac:dyDescent="0.25">
      <c r="A3949" s="4" t="s">
        <v>20897</v>
      </c>
      <c r="B3949" s="4" t="s">
        <v>20898</v>
      </c>
      <c r="C3949" s="11">
        <v>2</v>
      </c>
      <c r="D3949" s="4" t="s">
        <v>462</v>
      </c>
      <c r="E3949" s="12">
        <v>0</v>
      </c>
      <c r="F3949" s="12">
        <v>0</v>
      </c>
    </row>
    <row r="3950" spans="1:6" x14ac:dyDescent="0.25">
      <c r="A3950" s="4" t="s">
        <v>20899</v>
      </c>
      <c r="B3950" s="4" t="s">
        <v>20900</v>
      </c>
      <c r="C3950" s="11">
        <v>5</v>
      </c>
      <c r="D3950" s="4" t="s">
        <v>462</v>
      </c>
      <c r="E3950" s="12">
        <v>0</v>
      </c>
      <c r="F3950" s="12">
        <v>0</v>
      </c>
    </row>
    <row r="3951" spans="1:6" x14ac:dyDescent="0.25">
      <c r="A3951" s="4" t="s">
        <v>20901</v>
      </c>
      <c r="B3951" s="4" t="s">
        <v>20902</v>
      </c>
      <c r="C3951" s="11">
        <v>1</v>
      </c>
      <c r="D3951" s="4" t="s">
        <v>462</v>
      </c>
      <c r="E3951" s="12">
        <v>0</v>
      </c>
      <c r="F3951" s="12">
        <v>0</v>
      </c>
    </row>
    <row r="3952" spans="1:6" x14ac:dyDescent="0.25">
      <c r="A3952" s="4" t="s">
        <v>20903</v>
      </c>
      <c r="B3952" s="4" t="s">
        <v>20904</v>
      </c>
      <c r="C3952" s="11">
        <v>1</v>
      </c>
      <c r="D3952" s="4" t="s">
        <v>462</v>
      </c>
      <c r="E3952" s="12">
        <v>0</v>
      </c>
      <c r="F3952" s="12">
        <v>0</v>
      </c>
    </row>
    <row r="3953" spans="1:6" x14ac:dyDescent="0.25">
      <c r="A3953" s="4" t="s">
        <v>20905</v>
      </c>
      <c r="B3953" s="4" t="s">
        <v>20902</v>
      </c>
      <c r="C3953" s="11">
        <v>3</v>
      </c>
      <c r="D3953" s="4" t="s">
        <v>462</v>
      </c>
      <c r="E3953" s="12">
        <v>0</v>
      </c>
      <c r="F3953" s="12">
        <v>0</v>
      </c>
    </row>
    <row r="3954" spans="1:6" x14ac:dyDescent="0.25">
      <c r="A3954" s="4" t="s">
        <v>20906</v>
      </c>
      <c r="B3954" s="4" t="s">
        <v>20904</v>
      </c>
      <c r="C3954" s="11">
        <v>3</v>
      </c>
      <c r="D3954" s="4" t="s">
        <v>462</v>
      </c>
      <c r="E3954" s="12">
        <v>0</v>
      </c>
      <c r="F3954" s="12">
        <v>0</v>
      </c>
    </row>
    <row r="3955" spans="1:6" x14ac:dyDescent="0.25">
      <c r="A3955" s="4" t="s">
        <v>20907</v>
      </c>
      <c r="B3955" s="4" t="s">
        <v>20908</v>
      </c>
      <c r="C3955" s="11">
        <v>34</v>
      </c>
      <c r="D3955" s="4" t="s">
        <v>462</v>
      </c>
      <c r="E3955" s="12">
        <v>0</v>
      </c>
      <c r="F3955" s="12">
        <v>0</v>
      </c>
    </row>
    <row r="3956" spans="1:6" x14ac:dyDescent="0.25">
      <c r="A3956" s="4" t="s">
        <v>20909</v>
      </c>
      <c r="B3956" s="4" t="s">
        <v>20910</v>
      </c>
      <c r="C3956" s="11">
        <v>24</v>
      </c>
      <c r="D3956" s="4" t="s">
        <v>462</v>
      </c>
      <c r="E3956" s="12">
        <v>0</v>
      </c>
      <c r="F3956" s="12">
        <v>0</v>
      </c>
    </row>
    <row r="3957" spans="1:6" x14ac:dyDescent="0.25">
      <c r="A3957" s="4" t="s">
        <v>20911</v>
      </c>
      <c r="B3957" s="4" t="s">
        <v>20912</v>
      </c>
      <c r="C3957" s="11">
        <v>16</v>
      </c>
      <c r="D3957" s="4" t="s">
        <v>462</v>
      </c>
      <c r="E3957" s="12">
        <v>0</v>
      </c>
      <c r="F3957" s="12">
        <v>0</v>
      </c>
    </row>
    <row r="3958" spans="1:6" x14ac:dyDescent="0.25">
      <c r="A3958" s="4" t="s">
        <v>20913</v>
      </c>
      <c r="B3958" s="4" t="s">
        <v>20914</v>
      </c>
      <c r="C3958" s="11">
        <v>20</v>
      </c>
      <c r="D3958" s="4" t="s">
        <v>462</v>
      </c>
      <c r="E3958" s="12">
        <v>0</v>
      </c>
      <c r="F3958" s="12">
        <v>0</v>
      </c>
    </row>
    <row r="3959" spans="1:6" x14ac:dyDescent="0.25">
      <c r="A3959" s="4" t="s">
        <v>20915</v>
      </c>
      <c r="B3959" s="4" t="s">
        <v>20916</v>
      </c>
      <c r="C3959" s="11">
        <v>15</v>
      </c>
      <c r="D3959" s="4" t="s">
        <v>462</v>
      </c>
      <c r="E3959" s="12">
        <v>0</v>
      </c>
      <c r="F3959" s="12">
        <v>0</v>
      </c>
    </row>
    <row r="3960" spans="1:6" x14ac:dyDescent="0.25">
      <c r="A3960" s="4" t="s">
        <v>20917</v>
      </c>
      <c r="B3960" s="4" t="s">
        <v>20918</v>
      </c>
      <c r="C3960" s="11">
        <v>18</v>
      </c>
      <c r="D3960" s="4" t="s">
        <v>462</v>
      </c>
      <c r="E3960" s="12">
        <v>0</v>
      </c>
      <c r="F3960" s="12">
        <v>0</v>
      </c>
    </row>
    <row r="3961" spans="1:6" x14ac:dyDescent="0.25">
      <c r="A3961" s="4" t="s">
        <v>20919</v>
      </c>
      <c r="B3961" s="4" t="s">
        <v>20920</v>
      </c>
      <c r="C3961" s="11">
        <v>14</v>
      </c>
      <c r="D3961" s="4" t="s">
        <v>462</v>
      </c>
      <c r="E3961" s="12">
        <v>0</v>
      </c>
      <c r="F3961" s="12">
        <v>0</v>
      </c>
    </row>
    <row r="3962" spans="1:6" x14ac:dyDescent="0.25">
      <c r="A3962" s="4" t="s">
        <v>20921</v>
      </c>
      <c r="B3962" s="4" t="s">
        <v>20922</v>
      </c>
      <c r="C3962" s="11">
        <v>8</v>
      </c>
      <c r="D3962" s="4" t="s">
        <v>462</v>
      </c>
      <c r="E3962" s="12">
        <v>0</v>
      </c>
      <c r="F3962" s="12">
        <v>0</v>
      </c>
    </row>
    <row r="3963" spans="1:6" x14ac:dyDescent="0.25">
      <c r="A3963" s="4" t="s">
        <v>20923</v>
      </c>
      <c r="B3963" s="4" t="s">
        <v>20924</v>
      </c>
      <c r="C3963" s="11">
        <v>12</v>
      </c>
      <c r="D3963" s="4" t="s">
        <v>462</v>
      </c>
      <c r="E3963" s="12">
        <v>0</v>
      </c>
      <c r="F3963" s="12">
        <v>0</v>
      </c>
    </row>
    <row r="3964" spans="1:6" x14ac:dyDescent="0.25">
      <c r="A3964" s="4" t="s">
        <v>20925</v>
      </c>
      <c r="B3964" s="4" t="s">
        <v>20926</v>
      </c>
      <c r="C3964" s="11">
        <v>6</v>
      </c>
      <c r="D3964" s="4" t="s">
        <v>462</v>
      </c>
      <c r="E3964" s="12">
        <v>0</v>
      </c>
      <c r="F3964" s="12">
        <v>0</v>
      </c>
    </row>
    <row r="3965" spans="1:6" x14ac:dyDescent="0.25">
      <c r="A3965" s="4" t="s">
        <v>20927</v>
      </c>
      <c r="B3965" s="4" t="s">
        <v>20928</v>
      </c>
      <c r="C3965" s="11">
        <v>6</v>
      </c>
      <c r="D3965" s="4" t="s">
        <v>462</v>
      </c>
      <c r="E3965" s="12">
        <v>0</v>
      </c>
      <c r="F3965" s="12">
        <v>0</v>
      </c>
    </row>
    <row r="3966" spans="1:6" x14ac:dyDescent="0.25">
      <c r="A3966" s="4" t="s">
        <v>20929</v>
      </c>
      <c r="B3966" s="4" t="s">
        <v>20930</v>
      </c>
      <c r="C3966" s="11">
        <v>9</v>
      </c>
      <c r="D3966" s="4" t="s">
        <v>462</v>
      </c>
      <c r="E3966" s="12">
        <v>0</v>
      </c>
      <c r="F3966" s="12">
        <v>0</v>
      </c>
    </row>
    <row r="3967" spans="1:6" x14ac:dyDescent="0.25">
      <c r="A3967" s="4" t="s">
        <v>20931</v>
      </c>
      <c r="B3967" s="4" t="s">
        <v>20932</v>
      </c>
      <c r="C3967" s="11">
        <v>23</v>
      </c>
      <c r="D3967" s="4" t="s">
        <v>462</v>
      </c>
      <c r="E3967" s="12">
        <v>0</v>
      </c>
      <c r="F3967" s="12">
        <v>0</v>
      </c>
    </row>
    <row r="3968" spans="1:6" x14ac:dyDescent="0.25">
      <c r="A3968" s="4" t="s">
        <v>20933</v>
      </c>
      <c r="B3968" s="4" t="s">
        <v>20934</v>
      </c>
      <c r="C3968" s="11">
        <v>9</v>
      </c>
      <c r="D3968" s="4" t="s">
        <v>462</v>
      </c>
      <c r="E3968" s="12">
        <v>0</v>
      </c>
      <c r="F3968" s="12">
        <v>0</v>
      </c>
    </row>
    <row r="3969" spans="1:6" x14ac:dyDescent="0.25">
      <c r="A3969" s="4" t="s">
        <v>20935</v>
      </c>
      <c r="B3969" s="4" t="s">
        <v>20936</v>
      </c>
      <c r="C3969" s="11">
        <v>4</v>
      </c>
      <c r="D3969" s="4" t="s">
        <v>462</v>
      </c>
      <c r="E3969" s="12">
        <v>1570</v>
      </c>
      <c r="F3969" s="12">
        <v>6280</v>
      </c>
    </row>
    <row r="3970" spans="1:6" x14ac:dyDescent="0.25">
      <c r="A3970" s="4" t="s">
        <v>20937</v>
      </c>
      <c r="B3970" s="4" t="s">
        <v>20936</v>
      </c>
      <c r="C3970" s="11">
        <v>2</v>
      </c>
      <c r="D3970" s="4" t="s">
        <v>462</v>
      </c>
      <c r="E3970" s="12">
        <v>1570</v>
      </c>
      <c r="F3970" s="12">
        <v>3140</v>
      </c>
    </row>
    <row r="3971" spans="1:6" x14ac:dyDescent="0.25">
      <c r="A3971" s="4" t="s">
        <v>20938</v>
      </c>
      <c r="B3971" s="4" t="s">
        <v>20939</v>
      </c>
      <c r="C3971" s="11">
        <v>3</v>
      </c>
      <c r="D3971" s="4" t="s">
        <v>462</v>
      </c>
      <c r="E3971" s="12">
        <v>1810</v>
      </c>
      <c r="F3971" s="12">
        <v>5430</v>
      </c>
    </row>
    <row r="3972" spans="1:6" x14ac:dyDescent="0.25">
      <c r="A3972" s="4" t="s">
        <v>20940</v>
      </c>
      <c r="B3972" s="4" t="s">
        <v>20939</v>
      </c>
      <c r="C3972" s="11">
        <v>3</v>
      </c>
      <c r="D3972" s="4" t="s">
        <v>462</v>
      </c>
      <c r="E3972" s="12">
        <v>1810</v>
      </c>
      <c r="F3972" s="12">
        <v>5430</v>
      </c>
    </row>
    <row r="3973" spans="1:6" x14ac:dyDescent="0.25">
      <c r="A3973" s="4" t="s">
        <v>20941</v>
      </c>
      <c r="B3973" s="4" t="s">
        <v>20942</v>
      </c>
      <c r="C3973" s="11">
        <v>3</v>
      </c>
      <c r="D3973" s="4" t="s">
        <v>462</v>
      </c>
      <c r="E3973" s="12">
        <v>590.52</v>
      </c>
      <c r="F3973" s="12">
        <v>1771.56</v>
      </c>
    </row>
    <row r="3974" spans="1:6" x14ac:dyDescent="0.25">
      <c r="A3974" s="4" t="s">
        <v>20943</v>
      </c>
      <c r="B3974" s="4" t="s">
        <v>20944</v>
      </c>
      <c r="C3974" s="11">
        <v>4</v>
      </c>
      <c r="D3974" s="4" t="s">
        <v>462</v>
      </c>
      <c r="E3974" s="12">
        <v>562.4</v>
      </c>
      <c r="F3974" s="12">
        <v>2249.6</v>
      </c>
    </row>
    <row r="3975" spans="1:6" x14ac:dyDescent="0.25">
      <c r="A3975" s="4" t="s">
        <v>20945</v>
      </c>
      <c r="B3975" s="4" t="s">
        <v>20946</v>
      </c>
      <c r="C3975" s="11">
        <v>3</v>
      </c>
      <c r="D3975" s="4" t="s">
        <v>462</v>
      </c>
      <c r="E3975" s="12">
        <v>0</v>
      </c>
      <c r="F3975" s="12">
        <v>0</v>
      </c>
    </row>
    <row r="3976" spans="1:6" x14ac:dyDescent="0.25">
      <c r="A3976" s="4" t="s">
        <v>20947</v>
      </c>
      <c r="B3976" s="4" t="s">
        <v>20948</v>
      </c>
      <c r="C3976" s="11">
        <v>5</v>
      </c>
      <c r="D3976" s="4" t="s">
        <v>462</v>
      </c>
      <c r="E3976" s="12">
        <v>38.130000000000003</v>
      </c>
      <c r="F3976" s="12">
        <v>190.65</v>
      </c>
    </row>
    <row r="3977" spans="1:6" x14ac:dyDescent="0.25">
      <c r="A3977" s="4" t="s">
        <v>20949</v>
      </c>
      <c r="B3977" s="4" t="s">
        <v>20950</v>
      </c>
      <c r="C3977" s="11">
        <v>3</v>
      </c>
      <c r="D3977" s="4" t="s">
        <v>462</v>
      </c>
      <c r="E3977" s="12">
        <v>35</v>
      </c>
      <c r="F3977" s="12">
        <v>105</v>
      </c>
    </row>
    <row r="3978" spans="1:6" x14ac:dyDescent="0.25">
      <c r="A3978" s="4" t="s">
        <v>20951</v>
      </c>
      <c r="B3978" s="4" t="s">
        <v>20952</v>
      </c>
      <c r="C3978" s="11">
        <v>7</v>
      </c>
      <c r="D3978" s="4" t="s">
        <v>462</v>
      </c>
      <c r="E3978" s="12">
        <v>39</v>
      </c>
      <c r="F3978" s="12">
        <v>273</v>
      </c>
    </row>
    <row r="3979" spans="1:6" x14ac:dyDescent="0.25">
      <c r="A3979" s="4" t="s">
        <v>20953</v>
      </c>
      <c r="B3979" s="4" t="s">
        <v>20954</v>
      </c>
      <c r="C3979" s="11">
        <v>6</v>
      </c>
      <c r="D3979" s="4" t="s">
        <v>462</v>
      </c>
      <c r="E3979" s="12">
        <v>63.33</v>
      </c>
      <c r="F3979" s="12">
        <v>379.98</v>
      </c>
    </row>
    <row r="3980" spans="1:6" x14ac:dyDescent="0.25">
      <c r="A3980" s="4" t="s">
        <v>20955</v>
      </c>
      <c r="B3980" s="4" t="s">
        <v>20956</v>
      </c>
      <c r="C3980" s="11">
        <v>10</v>
      </c>
      <c r="D3980" s="4" t="s">
        <v>462</v>
      </c>
      <c r="E3980" s="12">
        <v>72.5</v>
      </c>
      <c r="F3980" s="12">
        <v>725</v>
      </c>
    </row>
    <row r="3981" spans="1:6" x14ac:dyDescent="0.25">
      <c r="A3981" s="4" t="s">
        <v>20957</v>
      </c>
      <c r="B3981" s="4" t="s">
        <v>20958</v>
      </c>
      <c r="C3981" s="11">
        <v>1</v>
      </c>
      <c r="D3981" s="4" t="s">
        <v>462</v>
      </c>
      <c r="E3981" s="12">
        <v>0</v>
      </c>
      <c r="F3981" s="12">
        <v>0</v>
      </c>
    </row>
    <row r="3982" spans="1:6" x14ac:dyDescent="0.25">
      <c r="A3982" s="4" t="s">
        <v>20959</v>
      </c>
      <c r="B3982" s="4" t="s">
        <v>20960</v>
      </c>
      <c r="C3982" s="11">
        <v>1</v>
      </c>
      <c r="D3982" s="4" t="s">
        <v>462</v>
      </c>
      <c r="E3982" s="12">
        <v>0</v>
      </c>
      <c r="F3982" s="12">
        <v>0</v>
      </c>
    </row>
    <row r="3983" spans="1:6" x14ac:dyDescent="0.25">
      <c r="A3983" s="4" t="s">
        <v>20961</v>
      </c>
      <c r="B3983" s="4" t="s">
        <v>20962</v>
      </c>
      <c r="C3983" s="11">
        <v>1</v>
      </c>
      <c r="D3983" s="4" t="s">
        <v>462</v>
      </c>
      <c r="E3983" s="12">
        <v>0</v>
      </c>
      <c r="F3983" s="12">
        <v>0</v>
      </c>
    </row>
    <row r="3984" spans="1:6" x14ac:dyDescent="0.25">
      <c r="A3984" s="4" t="s">
        <v>20963</v>
      </c>
      <c r="B3984" s="4" t="s">
        <v>20964</v>
      </c>
      <c r="C3984" s="11">
        <v>1</v>
      </c>
      <c r="D3984" s="4" t="s">
        <v>462</v>
      </c>
      <c r="E3984" s="12">
        <v>0</v>
      </c>
      <c r="F3984" s="12">
        <v>0</v>
      </c>
    </row>
    <row r="3985" spans="1:6" x14ac:dyDescent="0.25">
      <c r="A3985" s="4" t="s">
        <v>20965</v>
      </c>
      <c r="B3985" s="4" t="s">
        <v>20966</v>
      </c>
      <c r="C3985" s="11">
        <v>1</v>
      </c>
      <c r="D3985" s="4" t="s">
        <v>462</v>
      </c>
      <c r="E3985" s="12">
        <v>0</v>
      </c>
      <c r="F3985" s="12">
        <v>0</v>
      </c>
    </row>
    <row r="3986" spans="1:6" x14ac:dyDescent="0.25">
      <c r="A3986" s="4" t="s">
        <v>20967</v>
      </c>
      <c r="B3986" s="4" t="s">
        <v>20968</v>
      </c>
      <c r="C3986" s="11">
        <v>1</v>
      </c>
      <c r="D3986" s="4" t="s">
        <v>462</v>
      </c>
      <c r="E3986" s="12">
        <v>0</v>
      </c>
      <c r="F3986" s="12">
        <v>0</v>
      </c>
    </row>
    <row r="3987" spans="1:6" x14ac:dyDescent="0.25">
      <c r="A3987" s="4" t="s">
        <v>20969</v>
      </c>
      <c r="B3987" s="4" t="s">
        <v>20968</v>
      </c>
      <c r="C3987" s="11">
        <v>1</v>
      </c>
      <c r="D3987" s="4" t="s">
        <v>462</v>
      </c>
      <c r="E3987" s="12">
        <v>0</v>
      </c>
      <c r="F3987" s="12">
        <v>0</v>
      </c>
    </row>
    <row r="3988" spans="1:6" x14ac:dyDescent="0.25">
      <c r="A3988" s="4" t="s">
        <v>20970</v>
      </c>
      <c r="B3988" s="4" t="s">
        <v>20968</v>
      </c>
      <c r="C3988" s="11">
        <v>1</v>
      </c>
      <c r="D3988" s="4" t="s">
        <v>462</v>
      </c>
      <c r="E3988" s="12">
        <v>0</v>
      </c>
      <c r="F3988" s="12">
        <v>0</v>
      </c>
    </row>
    <row r="3989" spans="1:6" x14ac:dyDescent="0.25">
      <c r="A3989" s="4" t="s">
        <v>20971</v>
      </c>
      <c r="B3989" s="4" t="s">
        <v>20968</v>
      </c>
      <c r="C3989" s="11">
        <v>1</v>
      </c>
      <c r="D3989" s="4" t="s">
        <v>462</v>
      </c>
      <c r="E3989" s="12">
        <v>0</v>
      </c>
      <c r="F3989" s="12">
        <v>0</v>
      </c>
    </row>
    <row r="3990" spans="1:6" x14ac:dyDescent="0.25">
      <c r="A3990" s="4" t="s">
        <v>20972</v>
      </c>
      <c r="B3990" s="4" t="s">
        <v>20973</v>
      </c>
      <c r="C3990" s="11">
        <v>1</v>
      </c>
      <c r="D3990" s="4" t="s">
        <v>462</v>
      </c>
      <c r="E3990" s="12">
        <v>0</v>
      </c>
      <c r="F3990" s="12">
        <v>0</v>
      </c>
    </row>
    <row r="3991" spans="1:6" x14ac:dyDescent="0.25">
      <c r="A3991" s="4" t="s">
        <v>20974</v>
      </c>
      <c r="B3991" s="4" t="s">
        <v>20975</v>
      </c>
      <c r="C3991" s="11">
        <v>1</v>
      </c>
      <c r="D3991" s="4" t="s">
        <v>462</v>
      </c>
      <c r="E3991" s="12">
        <v>7975</v>
      </c>
      <c r="F3991" s="12">
        <v>7975</v>
      </c>
    </row>
    <row r="3992" spans="1:6" x14ac:dyDescent="0.25">
      <c r="A3992" s="4" t="s">
        <v>20976</v>
      </c>
      <c r="B3992" s="4" t="s">
        <v>20977</v>
      </c>
      <c r="C3992" s="11">
        <v>1</v>
      </c>
      <c r="D3992" s="4" t="s">
        <v>462</v>
      </c>
      <c r="E3992" s="12">
        <v>0</v>
      </c>
      <c r="F3992" s="12">
        <v>0</v>
      </c>
    </row>
    <row r="3993" spans="1:6" x14ac:dyDescent="0.25">
      <c r="A3993" s="4" t="s">
        <v>20978</v>
      </c>
      <c r="B3993" s="4" t="s">
        <v>20979</v>
      </c>
      <c r="C3993" s="11">
        <v>2</v>
      </c>
      <c r="D3993" s="4" t="s">
        <v>462</v>
      </c>
      <c r="E3993" s="12">
        <v>12568</v>
      </c>
      <c r="F3993" s="12">
        <v>25136</v>
      </c>
    </row>
    <row r="3994" spans="1:6" x14ac:dyDescent="0.25">
      <c r="A3994" s="4" t="s">
        <v>20980</v>
      </c>
      <c r="B3994" s="4" t="s">
        <v>20981</v>
      </c>
      <c r="C3994" s="11">
        <v>1</v>
      </c>
      <c r="D3994" s="4" t="s">
        <v>462</v>
      </c>
      <c r="E3994" s="12">
        <v>3019.5</v>
      </c>
      <c r="F3994" s="12">
        <v>3019.5</v>
      </c>
    </row>
    <row r="3995" spans="1:6" x14ac:dyDescent="0.25">
      <c r="A3995" s="4" t="s">
        <v>20982</v>
      </c>
      <c r="B3995" s="4" t="s">
        <v>20983</v>
      </c>
      <c r="C3995" s="11">
        <v>2</v>
      </c>
      <c r="D3995" s="4" t="s">
        <v>462</v>
      </c>
      <c r="E3995" s="12">
        <v>2599.1999999999998</v>
      </c>
      <c r="F3995" s="12">
        <v>5198.3999999999996</v>
      </c>
    </row>
    <row r="3996" spans="1:6" x14ac:dyDescent="0.25">
      <c r="A3996" s="4" t="s">
        <v>20984</v>
      </c>
      <c r="B3996" s="4" t="s">
        <v>20985</v>
      </c>
      <c r="C3996" s="11">
        <v>1</v>
      </c>
      <c r="D3996" s="4" t="s">
        <v>462</v>
      </c>
      <c r="E3996" s="12">
        <v>3457.8</v>
      </c>
      <c r="F3996" s="12">
        <v>3457.8</v>
      </c>
    </row>
    <row r="3997" spans="1:6" x14ac:dyDescent="0.25">
      <c r="A3997" s="4" t="s">
        <v>20986</v>
      </c>
      <c r="B3997" s="4" t="s">
        <v>20987</v>
      </c>
      <c r="C3997" s="11">
        <v>1</v>
      </c>
      <c r="D3997" s="4" t="s">
        <v>462</v>
      </c>
      <c r="E3997" s="12">
        <v>1455.3</v>
      </c>
      <c r="F3997" s="12">
        <v>1455.3</v>
      </c>
    </row>
    <row r="3998" spans="1:6" x14ac:dyDescent="0.25">
      <c r="A3998" s="4" t="s">
        <v>20988</v>
      </c>
      <c r="B3998" s="4" t="s">
        <v>20989</v>
      </c>
      <c r="C3998" s="11">
        <v>1</v>
      </c>
      <c r="D3998" s="4" t="s">
        <v>462</v>
      </c>
      <c r="E3998" s="12">
        <v>3395.92</v>
      </c>
      <c r="F3998" s="12">
        <v>3395.92</v>
      </c>
    </row>
    <row r="3999" spans="1:6" x14ac:dyDescent="0.25">
      <c r="A3999" s="4" t="s">
        <v>20990</v>
      </c>
      <c r="B3999" s="4" t="s">
        <v>20991</v>
      </c>
      <c r="C3999" s="11">
        <v>1</v>
      </c>
      <c r="D3999" s="4" t="s">
        <v>462</v>
      </c>
      <c r="E3999" s="12">
        <v>5443.68</v>
      </c>
      <c r="F3999" s="12">
        <v>5443.68</v>
      </c>
    </row>
    <row r="4000" spans="1:6" x14ac:dyDescent="0.25">
      <c r="A4000" s="4" t="s">
        <v>20992</v>
      </c>
      <c r="B4000" s="4" t="s">
        <v>20993</v>
      </c>
      <c r="C4000" s="11">
        <v>2</v>
      </c>
      <c r="D4000" s="4" t="s">
        <v>462</v>
      </c>
      <c r="E4000" s="12">
        <v>13364.56</v>
      </c>
      <c r="F4000" s="12">
        <v>26729.119999999999</v>
      </c>
    </row>
    <row r="4001" spans="1:6" x14ac:dyDescent="0.25">
      <c r="A4001" s="4" t="s">
        <v>20994</v>
      </c>
      <c r="B4001" s="4" t="s">
        <v>20995</v>
      </c>
      <c r="C4001" s="11">
        <v>2</v>
      </c>
      <c r="D4001" s="4" t="s">
        <v>462</v>
      </c>
      <c r="E4001" s="12">
        <v>9662</v>
      </c>
      <c r="F4001" s="12">
        <v>19324</v>
      </c>
    </row>
    <row r="4002" spans="1:6" x14ac:dyDescent="0.25">
      <c r="A4002" s="4" t="s">
        <v>20996</v>
      </c>
      <c r="B4002" s="4" t="s">
        <v>20997</v>
      </c>
      <c r="C4002" s="11">
        <v>2</v>
      </c>
      <c r="D4002" s="4" t="s">
        <v>462</v>
      </c>
      <c r="E4002" s="12">
        <v>11000</v>
      </c>
      <c r="F4002" s="12">
        <v>22000</v>
      </c>
    </row>
    <row r="4003" spans="1:6" x14ac:dyDescent="0.25">
      <c r="A4003" s="4" t="s">
        <v>20998</v>
      </c>
      <c r="B4003" s="4" t="s">
        <v>20999</v>
      </c>
      <c r="C4003" s="11">
        <v>1</v>
      </c>
      <c r="D4003" s="4" t="s">
        <v>462</v>
      </c>
      <c r="E4003" s="12">
        <v>2660</v>
      </c>
      <c r="F4003" s="12">
        <v>2660</v>
      </c>
    </row>
    <row r="4004" spans="1:6" x14ac:dyDescent="0.25">
      <c r="A4004" s="4" t="s">
        <v>21000</v>
      </c>
      <c r="B4004" s="4" t="s">
        <v>21001</v>
      </c>
      <c r="C4004" s="11">
        <v>1</v>
      </c>
      <c r="D4004" s="4" t="s">
        <v>462</v>
      </c>
      <c r="E4004" s="12">
        <v>3022.6</v>
      </c>
      <c r="F4004" s="12">
        <v>3022.6</v>
      </c>
    </row>
    <row r="4005" spans="1:6" x14ac:dyDescent="0.25">
      <c r="A4005" s="4" t="s">
        <v>21002</v>
      </c>
      <c r="B4005" s="4" t="s">
        <v>21003</v>
      </c>
      <c r="C4005" s="11">
        <v>4</v>
      </c>
      <c r="D4005" s="4" t="s">
        <v>462</v>
      </c>
      <c r="E4005" s="12">
        <v>2397</v>
      </c>
      <c r="F4005" s="12">
        <v>9588</v>
      </c>
    </row>
    <row r="4006" spans="1:6" x14ac:dyDescent="0.25">
      <c r="A4006" s="4" t="s">
        <v>21004</v>
      </c>
      <c r="B4006" s="4" t="s">
        <v>21005</v>
      </c>
      <c r="C4006" s="11">
        <v>42</v>
      </c>
      <c r="D4006" s="4" t="s">
        <v>462</v>
      </c>
      <c r="E4006" s="12">
        <v>0</v>
      </c>
      <c r="F4006" s="12">
        <v>0</v>
      </c>
    </row>
    <row r="4007" spans="1:6" x14ac:dyDescent="0.25">
      <c r="A4007" s="4" t="s">
        <v>21006</v>
      </c>
      <c r="B4007" s="4" t="s">
        <v>21007</v>
      </c>
      <c r="C4007" s="11">
        <v>1</v>
      </c>
      <c r="D4007" s="4" t="s">
        <v>462</v>
      </c>
      <c r="E4007" s="12">
        <v>649</v>
      </c>
      <c r="F4007" s="12">
        <v>649</v>
      </c>
    </row>
    <row r="4008" spans="1:6" x14ac:dyDescent="0.25">
      <c r="A4008" s="4" t="s">
        <v>21008</v>
      </c>
      <c r="B4008" s="4" t="s">
        <v>21009</v>
      </c>
      <c r="C4008" s="11">
        <v>1</v>
      </c>
      <c r="D4008" s="4" t="s">
        <v>462</v>
      </c>
      <c r="E4008" s="12">
        <v>73838.320000000007</v>
      </c>
      <c r="F4008" s="12">
        <v>73838.320000000007</v>
      </c>
    </row>
    <row r="4009" spans="1:6" x14ac:dyDescent="0.25">
      <c r="A4009" s="4" t="s">
        <v>21010</v>
      </c>
      <c r="B4009" s="4" t="s">
        <v>21011</v>
      </c>
      <c r="C4009" s="11">
        <v>2</v>
      </c>
      <c r="D4009" s="4" t="s">
        <v>462</v>
      </c>
      <c r="E4009" s="12">
        <v>1826.55</v>
      </c>
      <c r="F4009" s="12">
        <v>3653.1</v>
      </c>
    </row>
    <row r="4010" spans="1:6" x14ac:dyDescent="0.25">
      <c r="A4010" s="4" t="s">
        <v>21012</v>
      </c>
      <c r="B4010" s="4" t="s">
        <v>21013</v>
      </c>
      <c r="C4010" s="11">
        <v>1</v>
      </c>
      <c r="D4010" s="4" t="s">
        <v>462</v>
      </c>
      <c r="E4010" s="12">
        <v>2555</v>
      </c>
      <c r="F4010" s="12">
        <v>2555</v>
      </c>
    </row>
    <row r="4011" spans="1:6" x14ac:dyDescent="0.25">
      <c r="A4011" s="4" t="s">
        <v>21014</v>
      </c>
      <c r="B4011" s="4" t="s">
        <v>21015</v>
      </c>
      <c r="C4011" s="11">
        <v>6</v>
      </c>
      <c r="D4011" s="4" t="s">
        <v>462</v>
      </c>
      <c r="E4011" s="12">
        <v>4224.83</v>
      </c>
      <c r="F4011" s="12">
        <v>25348.98</v>
      </c>
    </row>
    <row r="4012" spans="1:6" x14ac:dyDescent="0.25">
      <c r="A4012" s="4" t="s">
        <v>21016</v>
      </c>
      <c r="B4012" s="4" t="s">
        <v>21017</v>
      </c>
      <c r="C4012" s="11">
        <v>1</v>
      </c>
      <c r="D4012" s="4" t="s">
        <v>462</v>
      </c>
      <c r="E4012" s="12">
        <v>0</v>
      </c>
      <c r="F4012" s="12">
        <v>0</v>
      </c>
    </row>
    <row r="4013" spans="1:6" x14ac:dyDescent="0.25">
      <c r="A4013" s="4" t="s">
        <v>21018</v>
      </c>
      <c r="B4013" s="4" t="s">
        <v>21019</v>
      </c>
      <c r="C4013" s="11">
        <v>2</v>
      </c>
      <c r="D4013" s="4" t="s">
        <v>462</v>
      </c>
      <c r="E4013" s="12">
        <v>2300</v>
      </c>
      <c r="F4013" s="12">
        <v>4600</v>
      </c>
    </row>
    <row r="4014" spans="1:6" x14ac:dyDescent="0.25">
      <c r="A4014" s="4" t="s">
        <v>21020</v>
      </c>
      <c r="B4014" s="4" t="s">
        <v>21021</v>
      </c>
      <c r="C4014" s="11">
        <v>2</v>
      </c>
      <c r="D4014" s="4" t="s">
        <v>462</v>
      </c>
      <c r="E4014" s="12">
        <v>2189</v>
      </c>
      <c r="F4014" s="12">
        <v>4378</v>
      </c>
    </row>
    <row r="4015" spans="1:6" x14ac:dyDescent="0.25">
      <c r="A4015" s="4" t="s">
        <v>21022</v>
      </c>
      <c r="B4015" s="4" t="s">
        <v>21023</v>
      </c>
      <c r="C4015" s="11">
        <v>1</v>
      </c>
      <c r="D4015" s="4" t="s">
        <v>462</v>
      </c>
      <c r="E4015" s="12">
        <v>1124</v>
      </c>
      <c r="F4015" s="12">
        <v>1124</v>
      </c>
    </row>
    <row r="4016" spans="1:6" x14ac:dyDescent="0.25">
      <c r="A4016" s="4" t="s">
        <v>21024</v>
      </c>
      <c r="B4016" s="4" t="s">
        <v>21025</v>
      </c>
      <c r="C4016" s="11">
        <v>8</v>
      </c>
      <c r="D4016" s="4" t="s">
        <v>462</v>
      </c>
      <c r="E4016" s="12">
        <v>0</v>
      </c>
      <c r="F4016" s="12">
        <v>0</v>
      </c>
    </row>
    <row r="4017" spans="1:6" x14ac:dyDescent="0.25">
      <c r="A4017" s="4" t="s">
        <v>21026</v>
      </c>
      <c r="B4017" s="4" t="s">
        <v>21027</v>
      </c>
      <c r="C4017" s="11">
        <v>15</v>
      </c>
      <c r="D4017" s="4" t="s">
        <v>462</v>
      </c>
      <c r="E4017" s="12">
        <v>0</v>
      </c>
      <c r="F4017" s="12">
        <v>0</v>
      </c>
    </row>
    <row r="4018" spans="1:6" x14ac:dyDescent="0.25">
      <c r="A4018" s="4" t="s">
        <v>21028</v>
      </c>
      <c r="B4018" s="4" t="s">
        <v>21029</v>
      </c>
      <c r="C4018" s="11">
        <v>1</v>
      </c>
      <c r="D4018" s="4" t="s">
        <v>462</v>
      </c>
      <c r="E4018" s="12">
        <v>0</v>
      </c>
      <c r="F4018" s="12">
        <v>0</v>
      </c>
    </row>
    <row r="4019" spans="1:6" x14ac:dyDescent="0.25">
      <c r="A4019" s="4" t="s">
        <v>21030</v>
      </c>
      <c r="B4019" s="4" t="s">
        <v>21031</v>
      </c>
      <c r="C4019" s="11">
        <v>20</v>
      </c>
      <c r="D4019" s="4" t="s">
        <v>462</v>
      </c>
      <c r="E4019" s="12">
        <v>0</v>
      </c>
      <c r="F4019" s="12">
        <v>0</v>
      </c>
    </row>
    <row r="4020" spans="1:6" x14ac:dyDescent="0.25">
      <c r="A4020" s="4" t="s">
        <v>21032</v>
      </c>
      <c r="B4020" s="4" t="s">
        <v>21033</v>
      </c>
      <c r="C4020" s="11">
        <v>7</v>
      </c>
      <c r="D4020" s="4" t="s">
        <v>462</v>
      </c>
      <c r="E4020" s="12">
        <v>0</v>
      </c>
      <c r="F4020" s="12">
        <v>0</v>
      </c>
    </row>
    <row r="4021" spans="1:6" x14ac:dyDescent="0.25">
      <c r="A4021" s="4" t="s">
        <v>21034</v>
      </c>
      <c r="B4021" s="4" t="s">
        <v>21035</v>
      </c>
      <c r="C4021" s="11">
        <v>7</v>
      </c>
      <c r="D4021" s="4" t="s">
        <v>462</v>
      </c>
      <c r="E4021" s="12">
        <v>0</v>
      </c>
      <c r="F4021" s="12">
        <v>0</v>
      </c>
    </row>
    <row r="4022" spans="1:6" x14ac:dyDescent="0.25">
      <c r="A4022" s="4" t="s">
        <v>21036</v>
      </c>
      <c r="B4022" s="4" t="s">
        <v>21037</v>
      </c>
      <c r="C4022" s="11">
        <v>10</v>
      </c>
      <c r="D4022" s="4" t="s">
        <v>462</v>
      </c>
      <c r="E4022" s="12">
        <v>0</v>
      </c>
      <c r="F4022" s="12">
        <v>0</v>
      </c>
    </row>
    <row r="4023" spans="1:6" x14ac:dyDescent="0.25">
      <c r="A4023" s="4" t="s">
        <v>21038</v>
      </c>
      <c r="B4023" s="4" t="s">
        <v>21039</v>
      </c>
      <c r="C4023" s="11">
        <v>15</v>
      </c>
      <c r="D4023" s="4" t="s">
        <v>462</v>
      </c>
      <c r="E4023" s="12">
        <v>0</v>
      </c>
      <c r="F4023" s="12">
        <v>0</v>
      </c>
    </row>
    <row r="4024" spans="1:6" x14ac:dyDescent="0.25">
      <c r="A4024" s="4" t="s">
        <v>21040</v>
      </c>
      <c r="B4024" s="4" t="s">
        <v>21041</v>
      </c>
      <c r="C4024" s="11">
        <v>18</v>
      </c>
      <c r="D4024" s="4" t="s">
        <v>462</v>
      </c>
      <c r="E4024" s="12">
        <v>0</v>
      </c>
      <c r="F4024" s="12">
        <v>0</v>
      </c>
    </row>
    <row r="4025" spans="1:6" x14ac:dyDescent="0.25">
      <c r="A4025" s="4" t="s">
        <v>21042</v>
      </c>
      <c r="B4025" s="4" t="s">
        <v>21043</v>
      </c>
      <c r="C4025" s="11">
        <v>13</v>
      </c>
      <c r="D4025" s="4" t="s">
        <v>462</v>
      </c>
      <c r="E4025" s="12">
        <v>0</v>
      </c>
      <c r="F4025" s="12">
        <v>0</v>
      </c>
    </row>
    <row r="4026" spans="1:6" x14ac:dyDescent="0.25">
      <c r="A4026" s="4" t="s">
        <v>21044</v>
      </c>
      <c r="B4026" s="4" t="s">
        <v>21045</v>
      </c>
      <c r="C4026" s="11">
        <v>3</v>
      </c>
      <c r="D4026" s="4" t="s">
        <v>462</v>
      </c>
      <c r="E4026" s="12">
        <v>0</v>
      </c>
      <c r="F4026" s="12">
        <v>0</v>
      </c>
    </row>
    <row r="4027" spans="1:6" x14ac:dyDescent="0.25">
      <c r="A4027" s="4" t="s">
        <v>21046</v>
      </c>
      <c r="B4027" s="4" t="s">
        <v>21047</v>
      </c>
      <c r="C4027" s="11">
        <v>8</v>
      </c>
      <c r="D4027" s="4" t="s">
        <v>462</v>
      </c>
      <c r="E4027" s="12">
        <v>0</v>
      </c>
      <c r="F4027" s="12">
        <v>0</v>
      </c>
    </row>
    <row r="4028" spans="1:6" x14ac:dyDescent="0.25">
      <c r="A4028" s="4" t="s">
        <v>21048</v>
      </c>
      <c r="B4028" s="4" t="s">
        <v>21049</v>
      </c>
      <c r="C4028" s="11">
        <v>11</v>
      </c>
      <c r="D4028" s="4" t="s">
        <v>462</v>
      </c>
      <c r="E4028" s="12">
        <v>0</v>
      </c>
      <c r="F4028" s="12">
        <v>0</v>
      </c>
    </row>
    <row r="4029" spans="1:6" x14ac:dyDescent="0.25">
      <c r="A4029" s="4" t="s">
        <v>21050</v>
      </c>
      <c r="B4029" s="4" t="s">
        <v>21051</v>
      </c>
      <c r="C4029" s="11">
        <v>6</v>
      </c>
      <c r="D4029" s="4" t="s">
        <v>462</v>
      </c>
      <c r="E4029" s="12">
        <v>0</v>
      </c>
      <c r="F4029" s="12">
        <v>0</v>
      </c>
    </row>
    <row r="4030" spans="1:6" x14ac:dyDescent="0.25">
      <c r="A4030" s="4" t="s">
        <v>21052</v>
      </c>
      <c r="B4030" s="4" t="s">
        <v>21053</v>
      </c>
      <c r="C4030" s="11">
        <v>10</v>
      </c>
      <c r="D4030" s="4" t="s">
        <v>462</v>
      </c>
      <c r="E4030" s="12">
        <v>0</v>
      </c>
      <c r="F4030" s="12">
        <v>0</v>
      </c>
    </row>
    <row r="4031" spans="1:6" x14ac:dyDescent="0.25">
      <c r="A4031" s="4" t="s">
        <v>21054</v>
      </c>
      <c r="B4031" s="4" t="s">
        <v>21055</v>
      </c>
      <c r="C4031" s="11">
        <v>3</v>
      </c>
      <c r="D4031" s="4" t="s">
        <v>462</v>
      </c>
      <c r="E4031" s="12">
        <v>0</v>
      </c>
      <c r="F4031" s="12">
        <v>0</v>
      </c>
    </row>
    <row r="4032" spans="1:6" x14ac:dyDescent="0.25">
      <c r="A4032" s="4" t="s">
        <v>21056</v>
      </c>
      <c r="B4032" s="4" t="s">
        <v>21057</v>
      </c>
      <c r="C4032" s="11">
        <v>7</v>
      </c>
      <c r="D4032" s="4" t="s">
        <v>462</v>
      </c>
      <c r="E4032" s="12">
        <v>0</v>
      </c>
      <c r="F4032" s="12">
        <v>0</v>
      </c>
    </row>
    <row r="4033" spans="1:6" x14ac:dyDescent="0.25">
      <c r="A4033" s="4" t="s">
        <v>21058</v>
      </c>
      <c r="B4033" s="4" t="s">
        <v>21059</v>
      </c>
      <c r="C4033" s="11">
        <v>14</v>
      </c>
      <c r="D4033" s="4" t="s">
        <v>462</v>
      </c>
      <c r="E4033" s="12">
        <v>0</v>
      </c>
      <c r="F4033" s="12">
        <v>0</v>
      </c>
    </row>
    <row r="4034" spans="1:6" x14ac:dyDescent="0.25">
      <c r="A4034" s="4" t="s">
        <v>21060</v>
      </c>
      <c r="B4034" s="4" t="s">
        <v>21061</v>
      </c>
      <c r="C4034" s="11">
        <v>4</v>
      </c>
      <c r="D4034" s="4" t="s">
        <v>462</v>
      </c>
      <c r="E4034" s="12">
        <v>0</v>
      </c>
      <c r="F4034" s="12">
        <v>0</v>
      </c>
    </row>
    <row r="4035" spans="1:6" x14ac:dyDescent="0.25">
      <c r="A4035" s="4" t="s">
        <v>21062</v>
      </c>
      <c r="B4035" s="4" t="s">
        <v>21063</v>
      </c>
      <c r="C4035" s="11">
        <v>22</v>
      </c>
      <c r="D4035" s="4" t="s">
        <v>462</v>
      </c>
      <c r="E4035" s="12">
        <v>0</v>
      </c>
      <c r="F4035" s="12">
        <v>0</v>
      </c>
    </row>
    <row r="4036" spans="1:6" x14ac:dyDescent="0.25">
      <c r="A4036" s="4" t="s">
        <v>21064</v>
      </c>
      <c r="B4036" s="4" t="s">
        <v>21065</v>
      </c>
      <c r="C4036" s="11">
        <v>2</v>
      </c>
      <c r="D4036" s="4" t="s">
        <v>462</v>
      </c>
      <c r="E4036" s="12">
        <v>0</v>
      </c>
      <c r="F4036" s="12">
        <v>0</v>
      </c>
    </row>
    <row r="4037" spans="1:6" x14ac:dyDescent="0.25">
      <c r="A4037" s="4" t="s">
        <v>21066</v>
      </c>
      <c r="B4037" s="4" t="s">
        <v>21067</v>
      </c>
      <c r="C4037" s="11">
        <v>10</v>
      </c>
      <c r="D4037" s="4" t="s">
        <v>462</v>
      </c>
      <c r="E4037" s="12">
        <v>0</v>
      </c>
      <c r="F4037" s="12">
        <v>0</v>
      </c>
    </row>
    <row r="4038" spans="1:6" x14ac:dyDescent="0.25">
      <c r="A4038" s="4" t="s">
        <v>21068</v>
      </c>
      <c r="B4038" s="4" t="s">
        <v>21069</v>
      </c>
      <c r="C4038" s="11">
        <v>12</v>
      </c>
      <c r="D4038" s="4" t="s">
        <v>462</v>
      </c>
      <c r="E4038" s="12">
        <v>0</v>
      </c>
      <c r="F4038" s="12">
        <v>0</v>
      </c>
    </row>
    <row r="4039" spans="1:6" x14ac:dyDescent="0.25">
      <c r="A4039" s="4" t="s">
        <v>21070</v>
      </c>
      <c r="B4039" s="4" t="s">
        <v>21071</v>
      </c>
      <c r="C4039" s="11">
        <v>4</v>
      </c>
      <c r="D4039" s="4" t="s">
        <v>462</v>
      </c>
      <c r="E4039" s="12">
        <v>0</v>
      </c>
      <c r="F4039" s="12">
        <v>0</v>
      </c>
    </row>
    <row r="4040" spans="1:6" x14ac:dyDescent="0.25">
      <c r="A4040" s="4" t="s">
        <v>21072</v>
      </c>
      <c r="B4040" s="4" t="s">
        <v>21073</v>
      </c>
      <c r="C4040" s="11">
        <v>7</v>
      </c>
      <c r="D4040" s="4" t="s">
        <v>462</v>
      </c>
      <c r="E4040" s="12">
        <v>0</v>
      </c>
      <c r="F4040" s="12">
        <v>0</v>
      </c>
    </row>
    <row r="4041" spans="1:6" x14ac:dyDescent="0.25">
      <c r="A4041" s="4" t="s">
        <v>21074</v>
      </c>
      <c r="B4041" s="4" t="s">
        <v>21075</v>
      </c>
      <c r="C4041" s="11">
        <v>11</v>
      </c>
      <c r="D4041" s="4" t="s">
        <v>462</v>
      </c>
      <c r="E4041" s="12">
        <v>0</v>
      </c>
      <c r="F4041" s="12">
        <v>0</v>
      </c>
    </row>
    <row r="4042" spans="1:6" x14ac:dyDescent="0.25">
      <c r="A4042" s="4" t="s">
        <v>21076</v>
      </c>
      <c r="B4042" s="4" t="s">
        <v>21077</v>
      </c>
      <c r="C4042" s="11">
        <v>8</v>
      </c>
      <c r="D4042" s="4" t="s">
        <v>462</v>
      </c>
      <c r="E4042" s="12">
        <v>0</v>
      </c>
      <c r="F4042" s="12">
        <v>0</v>
      </c>
    </row>
    <row r="4043" spans="1:6" x14ac:dyDescent="0.25">
      <c r="A4043" s="4" t="s">
        <v>21078</v>
      </c>
      <c r="B4043" s="4" t="s">
        <v>21079</v>
      </c>
      <c r="C4043" s="11">
        <v>12</v>
      </c>
      <c r="D4043" s="4" t="s">
        <v>462</v>
      </c>
      <c r="E4043" s="12">
        <v>0</v>
      </c>
      <c r="F4043" s="12">
        <v>0</v>
      </c>
    </row>
    <row r="4044" spans="1:6" x14ac:dyDescent="0.25">
      <c r="A4044" s="4" t="s">
        <v>21080</v>
      </c>
      <c r="B4044" s="4" t="s">
        <v>21081</v>
      </c>
      <c r="C4044" s="11">
        <v>5</v>
      </c>
      <c r="D4044" s="4" t="s">
        <v>462</v>
      </c>
      <c r="E4044" s="12">
        <v>0</v>
      </c>
      <c r="F4044" s="12">
        <v>0</v>
      </c>
    </row>
    <row r="4045" spans="1:6" x14ac:dyDescent="0.25">
      <c r="A4045" s="4" t="s">
        <v>21082</v>
      </c>
      <c r="B4045" s="4" t="s">
        <v>21083</v>
      </c>
      <c r="C4045" s="11">
        <v>9</v>
      </c>
      <c r="D4045" s="4" t="s">
        <v>462</v>
      </c>
      <c r="E4045" s="12">
        <v>0</v>
      </c>
      <c r="F4045" s="12">
        <v>0</v>
      </c>
    </row>
    <row r="4046" spans="1:6" x14ac:dyDescent="0.25">
      <c r="A4046" s="4" t="s">
        <v>21084</v>
      </c>
      <c r="B4046" s="4" t="s">
        <v>21085</v>
      </c>
      <c r="C4046" s="11">
        <v>7</v>
      </c>
      <c r="D4046" s="4" t="s">
        <v>462</v>
      </c>
      <c r="E4046" s="12">
        <v>0</v>
      </c>
      <c r="F4046" s="12">
        <v>0</v>
      </c>
    </row>
    <row r="4047" spans="1:6" x14ac:dyDescent="0.25">
      <c r="A4047" s="4" t="s">
        <v>21086</v>
      </c>
      <c r="B4047" s="4" t="s">
        <v>21087</v>
      </c>
      <c r="C4047" s="11">
        <v>2</v>
      </c>
      <c r="D4047" s="4" t="s">
        <v>462</v>
      </c>
      <c r="E4047" s="12">
        <v>0</v>
      </c>
      <c r="F4047" s="12">
        <v>0</v>
      </c>
    </row>
    <row r="4048" spans="1:6" x14ac:dyDescent="0.25">
      <c r="A4048" s="4" t="s">
        <v>21088</v>
      </c>
      <c r="B4048" s="4" t="s">
        <v>21089</v>
      </c>
      <c r="C4048" s="11">
        <v>2</v>
      </c>
      <c r="D4048" s="4" t="s">
        <v>462</v>
      </c>
      <c r="E4048" s="12">
        <v>0</v>
      </c>
      <c r="F4048" s="12">
        <v>0</v>
      </c>
    </row>
    <row r="4049" spans="1:6" x14ac:dyDescent="0.25">
      <c r="A4049" s="4" t="s">
        <v>21090</v>
      </c>
      <c r="B4049" s="4" t="s">
        <v>21091</v>
      </c>
      <c r="C4049" s="11">
        <v>3</v>
      </c>
      <c r="D4049" s="4" t="s">
        <v>462</v>
      </c>
      <c r="E4049" s="12">
        <v>0</v>
      </c>
      <c r="F4049" s="12">
        <v>0</v>
      </c>
    </row>
    <row r="4050" spans="1:6" x14ac:dyDescent="0.25">
      <c r="A4050" s="4" t="s">
        <v>21092</v>
      </c>
      <c r="B4050" s="4" t="s">
        <v>21093</v>
      </c>
      <c r="C4050" s="11">
        <v>1</v>
      </c>
      <c r="D4050" s="4" t="s">
        <v>462</v>
      </c>
      <c r="E4050" s="12">
        <v>0</v>
      </c>
      <c r="F4050" s="12">
        <v>0</v>
      </c>
    </row>
    <row r="4051" spans="1:6" x14ac:dyDescent="0.25">
      <c r="A4051" s="4" t="s">
        <v>21094</v>
      </c>
      <c r="B4051" s="4" t="s">
        <v>21095</v>
      </c>
      <c r="C4051" s="11">
        <v>5</v>
      </c>
      <c r="D4051" s="4" t="s">
        <v>462</v>
      </c>
      <c r="E4051" s="12">
        <v>0</v>
      </c>
      <c r="F4051" s="12">
        <v>0</v>
      </c>
    </row>
    <row r="4052" spans="1:6" x14ac:dyDescent="0.25">
      <c r="A4052" s="4" t="s">
        <v>21096</v>
      </c>
      <c r="B4052" s="4" t="s">
        <v>21097</v>
      </c>
      <c r="C4052" s="11">
        <v>1</v>
      </c>
      <c r="D4052" s="4" t="s">
        <v>462</v>
      </c>
      <c r="E4052" s="12">
        <v>914</v>
      </c>
      <c r="F4052" s="12">
        <v>914</v>
      </c>
    </row>
    <row r="4053" spans="1:6" x14ac:dyDescent="0.25">
      <c r="A4053" s="4" t="s">
        <v>21098</v>
      </c>
      <c r="B4053" s="4" t="s">
        <v>21099</v>
      </c>
      <c r="C4053" s="11">
        <v>5</v>
      </c>
      <c r="D4053" s="4" t="s">
        <v>462</v>
      </c>
      <c r="E4053" s="12">
        <v>80.64</v>
      </c>
      <c r="F4053" s="12">
        <v>403.2</v>
      </c>
    </row>
    <row r="4054" spans="1:6" x14ac:dyDescent="0.25">
      <c r="A4054" s="4" t="s">
        <v>21100</v>
      </c>
      <c r="B4054" s="4" t="s">
        <v>21101</v>
      </c>
      <c r="C4054" s="11">
        <v>3</v>
      </c>
      <c r="D4054" s="4" t="s">
        <v>462</v>
      </c>
      <c r="E4054" s="12">
        <v>80</v>
      </c>
      <c r="F4054" s="12">
        <v>240</v>
      </c>
    </row>
    <row r="4055" spans="1:6" x14ac:dyDescent="0.25">
      <c r="A4055" s="4" t="s">
        <v>21102</v>
      </c>
      <c r="B4055" s="4" t="s">
        <v>21103</v>
      </c>
      <c r="C4055" s="11">
        <v>3</v>
      </c>
      <c r="D4055" s="4" t="s">
        <v>462</v>
      </c>
      <c r="E4055" s="12">
        <v>120</v>
      </c>
      <c r="F4055" s="12">
        <v>360</v>
      </c>
    </row>
    <row r="4056" spans="1:6" x14ac:dyDescent="0.25">
      <c r="A4056" s="4" t="s">
        <v>21104</v>
      </c>
      <c r="B4056" s="4" t="s">
        <v>21105</v>
      </c>
      <c r="C4056" s="11">
        <v>2</v>
      </c>
      <c r="D4056" s="4" t="s">
        <v>462</v>
      </c>
      <c r="E4056" s="12">
        <v>121.6</v>
      </c>
      <c r="F4056" s="12">
        <v>243.2</v>
      </c>
    </row>
    <row r="4057" spans="1:6" x14ac:dyDescent="0.25">
      <c r="A4057" s="4" t="s">
        <v>21106</v>
      </c>
      <c r="B4057" s="4" t="s">
        <v>21107</v>
      </c>
      <c r="C4057" s="11">
        <v>2</v>
      </c>
      <c r="D4057" s="4" t="s">
        <v>462</v>
      </c>
      <c r="E4057" s="12">
        <v>177.3</v>
      </c>
      <c r="F4057" s="12">
        <v>354.6</v>
      </c>
    </row>
    <row r="4058" spans="1:6" x14ac:dyDescent="0.25">
      <c r="A4058" s="4" t="s">
        <v>21108</v>
      </c>
      <c r="B4058" s="4" t="s">
        <v>21109</v>
      </c>
      <c r="C4058" s="11">
        <v>4</v>
      </c>
      <c r="D4058" s="4" t="s">
        <v>462</v>
      </c>
      <c r="E4058" s="12">
        <v>40</v>
      </c>
      <c r="F4058" s="12">
        <v>160</v>
      </c>
    </row>
    <row r="4059" spans="1:6" x14ac:dyDescent="0.25">
      <c r="A4059" s="4" t="s">
        <v>21110</v>
      </c>
      <c r="B4059" s="4" t="s">
        <v>21111</v>
      </c>
      <c r="C4059" s="11">
        <v>2</v>
      </c>
      <c r="D4059" s="4" t="s">
        <v>462</v>
      </c>
      <c r="E4059" s="12">
        <v>58.5</v>
      </c>
      <c r="F4059" s="12">
        <v>117</v>
      </c>
    </row>
    <row r="4060" spans="1:6" x14ac:dyDescent="0.25">
      <c r="A4060" s="4" t="s">
        <v>21112</v>
      </c>
      <c r="B4060" s="4" t="s">
        <v>21113</v>
      </c>
      <c r="C4060" s="11">
        <v>2</v>
      </c>
      <c r="D4060" s="4" t="s">
        <v>462</v>
      </c>
      <c r="E4060" s="12">
        <v>81</v>
      </c>
      <c r="F4060" s="12">
        <v>162</v>
      </c>
    </row>
    <row r="4061" spans="1:6" x14ac:dyDescent="0.25">
      <c r="A4061" s="4" t="s">
        <v>21114</v>
      </c>
      <c r="B4061" s="4" t="s">
        <v>21115</v>
      </c>
      <c r="C4061" s="11">
        <v>1</v>
      </c>
      <c r="D4061" s="4" t="s">
        <v>462</v>
      </c>
      <c r="E4061" s="12">
        <v>156.28</v>
      </c>
      <c r="F4061" s="12">
        <v>156.28</v>
      </c>
    </row>
    <row r="4062" spans="1:6" x14ac:dyDescent="0.25">
      <c r="A4062" s="4" t="s">
        <v>21116</v>
      </c>
      <c r="B4062" s="4" t="s">
        <v>21117</v>
      </c>
      <c r="C4062" s="11">
        <v>3</v>
      </c>
      <c r="D4062" s="4" t="s">
        <v>462</v>
      </c>
      <c r="E4062" s="12">
        <v>97.2</v>
      </c>
      <c r="F4062" s="12">
        <v>291.60000000000002</v>
      </c>
    </row>
    <row r="4063" spans="1:6" x14ac:dyDescent="0.25">
      <c r="A4063" s="4" t="s">
        <v>21118</v>
      </c>
      <c r="B4063" s="4" t="s">
        <v>21119</v>
      </c>
      <c r="C4063" s="11">
        <v>8</v>
      </c>
      <c r="D4063" s="4" t="s">
        <v>462</v>
      </c>
      <c r="E4063" s="12">
        <v>0</v>
      </c>
      <c r="F4063" s="12">
        <v>0</v>
      </c>
    </row>
    <row r="4064" spans="1:6" x14ac:dyDescent="0.25">
      <c r="A4064" s="4" t="s">
        <v>21120</v>
      </c>
      <c r="B4064" s="4" t="s">
        <v>21121</v>
      </c>
      <c r="C4064" s="11">
        <v>3</v>
      </c>
      <c r="D4064" s="4" t="s">
        <v>462</v>
      </c>
      <c r="E4064" s="12">
        <v>0</v>
      </c>
      <c r="F4064" s="12">
        <v>0</v>
      </c>
    </row>
    <row r="4065" spans="1:6" x14ac:dyDescent="0.25">
      <c r="A4065" s="4" t="s">
        <v>21122</v>
      </c>
      <c r="B4065" s="4" t="s">
        <v>21123</v>
      </c>
      <c r="C4065" s="11">
        <v>6</v>
      </c>
      <c r="D4065" s="4" t="s">
        <v>462</v>
      </c>
      <c r="E4065" s="12">
        <v>126</v>
      </c>
      <c r="F4065" s="12">
        <v>756</v>
      </c>
    </row>
    <row r="4066" spans="1:6" x14ac:dyDescent="0.25">
      <c r="A4066" s="4" t="s">
        <v>21124</v>
      </c>
      <c r="B4066" s="4" t="s">
        <v>21125</v>
      </c>
      <c r="C4066" s="11">
        <v>2</v>
      </c>
      <c r="D4066" s="4" t="s">
        <v>462</v>
      </c>
      <c r="E4066" s="12">
        <v>209.7</v>
      </c>
      <c r="F4066" s="12">
        <v>419.4</v>
      </c>
    </row>
    <row r="4067" spans="1:6" x14ac:dyDescent="0.25">
      <c r="A4067" s="4" t="s">
        <v>21126</v>
      </c>
      <c r="B4067" s="4" t="s">
        <v>21127</v>
      </c>
      <c r="C4067" s="11">
        <v>7</v>
      </c>
      <c r="D4067" s="4" t="s">
        <v>462</v>
      </c>
      <c r="E4067" s="12">
        <v>0</v>
      </c>
      <c r="F4067" s="12">
        <v>0</v>
      </c>
    </row>
    <row r="4068" spans="1:6" x14ac:dyDescent="0.25">
      <c r="A4068" s="4" t="s">
        <v>21128</v>
      </c>
      <c r="B4068" s="4" t="s">
        <v>21129</v>
      </c>
      <c r="C4068" s="11">
        <v>10</v>
      </c>
      <c r="D4068" s="4" t="s">
        <v>462</v>
      </c>
      <c r="E4068" s="12">
        <v>35.46</v>
      </c>
      <c r="F4068" s="12">
        <v>354.6</v>
      </c>
    </row>
    <row r="4069" spans="1:6" x14ac:dyDescent="0.25">
      <c r="A4069" s="4" t="s">
        <v>21130</v>
      </c>
      <c r="B4069" s="4" t="s">
        <v>21131</v>
      </c>
      <c r="C4069" s="11">
        <v>4</v>
      </c>
      <c r="D4069" s="4" t="s">
        <v>462</v>
      </c>
      <c r="E4069" s="12">
        <v>0</v>
      </c>
      <c r="F4069" s="12">
        <v>0</v>
      </c>
    </row>
    <row r="4070" spans="1:6" x14ac:dyDescent="0.25">
      <c r="A4070" s="4" t="s">
        <v>21132</v>
      </c>
      <c r="B4070" s="4" t="s">
        <v>21133</v>
      </c>
      <c r="C4070" s="11">
        <v>4</v>
      </c>
      <c r="D4070" s="4" t="s">
        <v>462</v>
      </c>
      <c r="E4070" s="12">
        <v>0</v>
      </c>
      <c r="F4070" s="12">
        <v>0</v>
      </c>
    </row>
    <row r="4071" spans="1:6" x14ac:dyDescent="0.25">
      <c r="A4071" s="4" t="s">
        <v>21134</v>
      </c>
      <c r="B4071" s="4" t="s">
        <v>21135</v>
      </c>
      <c r="C4071" s="11">
        <v>1</v>
      </c>
      <c r="D4071" s="4" t="s">
        <v>462</v>
      </c>
      <c r="E4071" s="12">
        <v>426.6</v>
      </c>
      <c r="F4071" s="12">
        <v>426.6</v>
      </c>
    </row>
    <row r="4072" spans="1:6" x14ac:dyDescent="0.25">
      <c r="A4072" s="4" t="s">
        <v>21136</v>
      </c>
      <c r="B4072" s="4" t="s">
        <v>21137</v>
      </c>
      <c r="C4072" s="11">
        <v>4</v>
      </c>
      <c r="D4072" s="4" t="s">
        <v>462</v>
      </c>
      <c r="E4072" s="12">
        <v>63.65</v>
      </c>
      <c r="F4072" s="12">
        <v>254.6</v>
      </c>
    </row>
    <row r="4073" spans="1:6" x14ac:dyDescent="0.25">
      <c r="A4073" s="4" t="s">
        <v>21138</v>
      </c>
      <c r="B4073" s="4" t="s">
        <v>21139</v>
      </c>
      <c r="C4073" s="11">
        <v>4</v>
      </c>
      <c r="D4073" s="4" t="s">
        <v>462</v>
      </c>
      <c r="E4073" s="12">
        <v>77.900000000000006</v>
      </c>
      <c r="F4073" s="12">
        <v>311.60000000000002</v>
      </c>
    </row>
    <row r="4074" spans="1:6" x14ac:dyDescent="0.25">
      <c r="A4074" s="4" t="s">
        <v>21140</v>
      </c>
      <c r="B4074" s="4" t="s">
        <v>21141</v>
      </c>
      <c r="C4074" s="11">
        <v>1</v>
      </c>
      <c r="D4074" s="4" t="s">
        <v>462</v>
      </c>
      <c r="E4074" s="12">
        <v>63.65</v>
      </c>
      <c r="F4074" s="12">
        <v>63.65</v>
      </c>
    </row>
    <row r="4075" spans="1:6" x14ac:dyDescent="0.25">
      <c r="A4075" s="4" t="s">
        <v>21142</v>
      </c>
      <c r="B4075" s="4" t="s">
        <v>21143</v>
      </c>
      <c r="C4075" s="11">
        <v>3</v>
      </c>
      <c r="D4075" s="4" t="s">
        <v>462</v>
      </c>
      <c r="E4075" s="12">
        <v>0</v>
      </c>
      <c r="F4075" s="12">
        <v>0</v>
      </c>
    </row>
    <row r="4076" spans="1:6" x14ac:dyDescent="0.25">
      <c r="A4076" s="4" t="s">
        <v>21144</v>
      </c>
      <c r="B4076" s="4" t="s">
        <v>21145</v>
      </c>
      <c r="C4076" s="11">
        <v>4</v>
      </c>
      <c r="D4076" s="4" t="s">
        <v>462</v>
      </c>
      <c r="E4076" s="12">
        <v>0</v>
      </c>
      <c r="F4076" s="12">
        <v>0</v>
      </c>
    </row>
    <row r="4077" spans="1:6" x14ac:dyDescent="0.25">
      <c r="A4077" s="4" t="s">
        <v>21146</v>
      </c>
      <c r="B4077" s="4" t="s">
        <v>21147</v>
      </c>
      <c r="C4077" s="11">
        <v>9</v>
      </c>
      <c r="D4077" s="4" t="s">
        <v>462</v>
      </c>
      <c r="E4077" s="12">
        <v>0</v>
      </c>
      <c r="F4077" s="12">
        <v>0</v>
      </c>
    </row>
    <row r="4078" spans="1:6" x14ac:dyDescent="0.25">
      <c r="A4078" s="4" t="s">
        <v>21148</v>
      </c>
      <c r="B4078" s="4" t="s">
        <v>21149</v>
      </c>
      <c r="C4078" s="11">
        <v>8</v>
      </c>
      <c r="D4078" s="4" t="s">
        <v>462</v>
      </c>
      <c r="E4078" s="12">
        <v>0</v>
      </c>
      <c r="F4078" s="12">
        <v>0</v>
      </c>
    </row>
    <row r="4079" spans="1:6" x14ac:dyDescent="0.25">
      <c r="A4079" s="4" t="s">
        <v>21150</v>
      </c>
      <c r="B4079" s="4" t="s">
        <v>21151</v>
      </c>
      <c r="C4079" s="11">
        <v>1</v>
      </c>
      <c r="D4079" s="4" t="s">
        <v>462</v>
      </c>
      <c r="E4079" s="12">
        <v>0</v>
      </c>
      <c r="F4079" s="12">
        <v>0</v>
      </c>
    </row>
    <row r="4080" spans="1:6" x14ac:dyDescent="0.25">
      <c r="A4080" s="4" t="s">
        <v>21152</v>
      </c>
      <c r="B4080" s="4" t="s">
        <v>21153</v>
      </c>
      <c r="C4080" s="11">
        <v>1</v>
      </c>
      <c r="D4080" s="4" t="s">
        <v>462</v>
      </c>
      <c r="E4080" s="12">
        <v>0</v>
      </c>
      <c r="F4080" s="12">
        <v>0</v>
      </c>
    </row>
    <row r="4081" spans="1:6" x14ac:dyDescent="0.25">
      <c r="A4081" s="4" t="s">
        <v>21154</v>
      </c>
      <c r="B4081" s="4" t="s">
        <v>21155</v>
      </c>
      <c r="C4081" s="11">
        <v>1</v>
      </c>
      <c r="D4081" s="4" t="s">
        <v>462</v>
      </c>
      <c r="E4081" s="12">
        <v>9868.49</v>
      </c>
      <c r="F4081" s="12">
        <v>9868.49</v>
      </c>
    </row>
    <row r="4082" spans="1:6" x14ac:dyDescent="0.25">
      <c r="A4082" s="4" t="s">
        <v>21156</v>
      </c>
      <c r="B4082" s="4" t="s">
        <v>21157</v>
      </c>
      <c r="C4082" s="11">
        <v>1</v>
      </c>
      <c r="D4082" s="4" t="s">
        <v>462</v>
      </c>
      <c r="E4082" s="12">
        <v>0</v>
      </c>
      <c r="F4082" s="12">
        <v>0</v>
      </c>
    </row>
    <row r="4083" spans="1:6" x14ac:dyDescent="0.25">
      <c r="A4083" s="4" t="s">
        <v>21158</v>
      </c>
      <c r="B4083" s="4" t="s">
        <v>21159</v>
      </c>
      <c r="C4083" s="11">
        <v>1</v>
      </c>
      <c r="D4083" s="4" t="s">
        <v>462</v>
      </c>
      <c r="E4083" s="12">
        <v>0</v>
      </c>
      <c r="F4083" s="12">
        <v>0</v>
      </c>
    </row>
    <row r="4084" spans="1:6" x14ac:dyDescent="0.25">
      <c r="A4084" s="4" t="s">
        <v>21160</v>
      </c>
      <c r="B4084" s="4" t="s">
        <v>21161</v>
      </c>
      <c r="C4084" s="11">
        <v>1</v>
      </c>
      <c r="D4084" s="4" t="s">
        <v>462</v>
      </c>
      <c r="E4084" s="12">
        <v>0</v>
      </c>
      <c r="F4084" s="12">
        <v>0</v>
      </c>
    </row>
    <row r="4085" spans="1:6" x14ac:dyDescent="0.25">
      <c r="A4085" s="4" t="s">
        <v>21162</v>
      </c>
      <c r="B4085" s="4" t="s">
        <v>21163</v>
      </c>
      <c r="C4085" s="11">
        <v>2</v>
      </c>
      <c r="D4085" s="4" t="s">
        <v>462</v>
      </c>
      <c r="E4085" s="12">
        <v>38.700000000000003</v>
      </c>
      <c r="F4085" s="12">
        <v>77.400000000000006</v>
      </c>
    </row>
    <row r="4086" spans="1:6" x14ac:dyDescent="0.25">
      <c r="A4086" s="4" t="s">
        <v>21164</v>
      </c>
      <c r="B4086" s="4" t="s">
        <v>21165</v>
      </c>
      <c r="C4086" s="11">
        <v>7</v>
      </c>
      <c r="D4086" s="4" t="s">
        <v>462</v>
      </c>
      <c r="E4086" s="12">
        <v>20.79</v>
      </c>
      <c r="F4086" s="12">
        <v>145.53</v>
      </c>
    </row>
    <row r="4087" spans="1:6" x14ac:dyDescent="0.25">
      <c r="A4087" s="4" t="s">
        <v>21166</v>
      </c>
      <c r="B4087" s="4" t="s">
        <v>21167</v>
      </c>
      <c r="C4087" s="11">
        <v>2</v>
      </c>
      <c r="D4087" s="4" t="s">
        <v>462</v>
      </c>
      <c r="E4087" s="12">
        <v>78</v>
      </c>
      <c r="F4087" s="12">
        <v>156</v>
      </c>
    </row>
    <row r="4088" spans="1:6" x14ac:dyDescent="0.25">
      <c r="A4088" s="4" t="s">
        <v>21168</v>
      </c>
      <c r="B4088" s="4" t="s">
        <v>21169</v>
      </c>
      <c r="C4088" s="11">
        <v>4</v>
      </c>
      <c r="D4088" s="4" t="s">
        <v>462</v>
      </c>
      <c r="E4088" s="12">
        <v>0</v>
      </c>
      <c r="F4088" s="12">
        <v>0</v>
      </c>
    </row>
    <row r="4089" spans="1:6" x14ac:dyDescent="0.25">
      <c r="A4089" s="4" t="s">
        <v>21170</v>
      </c>
      <c r="B4089" s="4" t="s">
        <v>21171</v>
      </c>
      <c r="C4089" s="11">
        <v>1</v>
      </c>
      <c r="D4089" s="4" t="s">
        <v>462</v>
      </c>
      <c r="E4089" s="12">
        <v>0</v>
      </c>
      <c r="F4089" s="12">
        <v>0</v>
      </c>
    </row>
    <row r="4090" spans="1:6" x14ac:dyDescent="0.25">
      <c r="A4090" s="4" t="s">
        <v>21172</v>
      </c>
      <c r="B4090" s="4" t="s">
        <v>21173</v>
      </c>
      <c r="C4090" s="11">
        <v>6</v>
      </c>
      <c r="D4090" s="4" t="s">
        <v>462</v>
      </c>
      <c r="E4090" s="12">
        <v>0</v>
      </c>
      <c r="F4090" s="12">
        <v>0</v>
      </c>
    </row>
    <row r="4091" spans="1:6" x14ac:dyDescent="0.25">
      <c r="A4091" s="4" t="s">
        <v>21174</v>
      </c>
      <c r="B4091" s="4" t="s">
        <v>21175</v>
      </c>
      <c r="C4091" s="11">
        <v>2</v>
      </c>
      <c r="D4091" s="4" t="s">
        <v>462</v>
      </c>
      <c r="E4091" s="12">
        <v>41</v>
      </c>
      <c r="F4091" s="12">
        <v>82</v>
      </c>
    </row>
    <row r="4092" spans="1:6" x14ac:dyDescent="0.25">
      <c r="A4092" s="4" t="s">
        <v>21176</v>
      </c>
      <c r="B4092" s="4" t="s">
        <v>21177</v>
      </c>
      <c r="C4092" s="11">
        <v>1</v>
      </c>
      <c r="D4092" s="4" t="s">
        <v>462</v>
      </c>
      <c r="E4092" s="12">
        <v>98.89</v>
      </c>
      <c r="F4092" s="12">
        <v>98.89</v>
      </c>
    </row>
    <row r="4093" spans="1:6" x14ac:dyDescent="0.25">
      <c r="A4093" s="4" t="s">
        <v>21178</v>
      </c>
      <c r="B4093" s="4" t="s">
        <v>21179</v>
      </c>
      <c r="C4093" s="11">
        <v>1</v>
      </c>
      <c r="D4093" s="4" t="s">
        <v>462</v>
      </c>
      <c r="E4093" s="12">
        <v>155.25</v>
      </c>
      <c r="F4093" s="12">
        <v>155.25</v>
      </c>
    </row>
    <row r="4094" spans="1:6" x14ac:dyDescent="0.25">
      <c r="A4094" s="4" t="s">
        <v>21180</v>
      </c>
      <c r="B4094" s="4" t="s">
        <v>21181</v>
      </c>
      <c r="C4094" s="11">
        <v>14</v>
      </c>
      <c r="D4094" s="4" t="s">
        <v>462</v>
      </c>
      <c r="E4094" s="12">
        <v>246.28</v>
      </c>
      <c r="F4094" s="12">
        <v>3447.92</v>
      </c>
    </row>
    <row r="4095" spans="1:6" x14ac:dyDescent="0.25">
      <c r="A4095" s="4" t="s">
        <v>21182</v>
      </c>
      <c r="B4095" s="4" t="s">
        <v>21183</v>
      </c>
      <c r="C4095" s="11">
        <v>6</v>
      </c>
      <c r="D4095" s="4" t="s">
        <v>462</v>
      </c>
      <c r="E4095" s="12">
        <v>245.03</v>
      </c>
      <c r="F4095" s="12">
        <v>1470.18</v>
      </c>
    </row>
    <row r="4096" spans="1:6" x14ac:dyDescent="0.25">
      <c r="A4096" s="4" t="s">
        <v>21184</v>
      </c>
      <c r="B4096" s="4" t="s">
        <v>21185</v>
      </c>
      <c r="C4096" s="11">
        <v>1</v>
      </c>
      <c r="D4096" s="4" t="s">
        <v>462</v>
      </c>
      <c r="E4096" s="12">
        <v>529</v>
      </c>
      <c r="F4096" s="12">
        <v>529</v>
      </c>
    </row>
    <row r="4097" spans="1:6" x14ac:dyDescent="0.25">
      <c r="A4097" s="4" t="s">
        <v>21186</v>
      </c>
      <c r="B4097" s="4" t="s">
        <v>21187</v>
      </c>
      <c r="C4097" s="11">
        <v>6</v>
      </c>
      <c r="D4097" s="4" t="s">
        <v>462</v>
      </c>
      <c r="E4097" s="12">
        <v>0</v>
      </c>
      <c r="F4097" s="12">
        <v>0</v>
      </c>
    </row>
    <row r="4098" spans="1:6" x14ac:dyDescent="0.25">
      <c r="A4098" s="4" t="s">
        <v>21188</v>
      </c>
      <c r="B4098" s="4" t="s">
        <v>21189</v>
      </c>
      <c r="C4098" s="11">
        <v>2</v>
      </c>
      <c r="D4098" s="4" t="s">
        <v>462</v>
      </c>
      <c r="E4098" s="12">
        <v>0</v>
      </c>
      <c r="F4098" s="12">
        <v>0</v>
      </c>
    </row>
    <row r="4099" spans="1:6" x14ac:dyDescent="0.25">
      <c r="A4099" s="4" t="s">
        <v>21190</v>
      </c>
      <c r="B4099" s="4" t="s">
        <v>21191</v>
      </c>
      <c r="C4099" s="11">
        <v>1</v>
      </c>
      <c r="D4099" s="4" t="s">
        <v>462</v>
      </c>
      <c r="E4099" s="12">
        <v>18.13</v>
      </c>
      <c r="F4099" s="12">
        <v>18.13</v>
      </c>
    </row>
    <row r="4100" spans="1:6" x14ac:dyDescent="0.25">
      <c r="A4100" s="4" t="s">
        <v>21192</v>
      </c>
      <c r="B4100" s="4" t="s">
        <v>21193</v>
      </c>
      <c r="C4100" s="11">
        <v>3</v>
      </c>
      <c r="D4100" s="4" t="s">
        <v>462</v>
      </c>
      <c r="E4100" s="12">
        <v>29.39</v>
      </c>
      <c r="F4100" s="12">
        <v>88.17</v>
      </c>
    </row>
    <row r="4101" spans="1:6" x14ac:dyDescent="0.25">
      <c r="A4101" s="4" t="s">
        <v>21194</v>
      </c>
      <c r="B4101" s="4" t="s">
        <v>21195</v>
      </c>
      <c r="C4101" s="11">
        <v>2</v>
      </c>
      <c r="D4101" s="4" t="s">
        <v>462</v>
      </c>
      <c r="E4101" s="12">
        <v>31.45</v>
      </c>
      <c r="F4101" s="12">
        <v>62.9</v>
      </c>
    </row>
    <row r="4102" spans="1:6" x14ac:dyDescent="0.25">
      <c r="A4102" s="4" t="s">
        <v>21196</v>
      </c>
      <c r="B4102" s="4" t="s">
        <v>21197</v>
      </c>
      <c r="C4102" s="11">
        <v>2</v>
      </c>
      <c r="D4102" s="4" t="s">
        <v>462</v>
      </c>
      <c r="E4102" s="12">
        <v>31.45</v>
      </c>
      <c r="F4102" s="12">
        <v>62.9</v>
      </c>
    </row>
    <row r="4103" spans="1:6" x14ac:dyDescent="0.25">
      <c r="A4103" s="4" t="s">
        <v>21198</v>
      </c>
      <c r="B4103" s="4" t="s">
        <v>21199</v>
      </c>
      <c r="C4103" s="11">
        <v>4</v>
      </c>
      <c r="D4103" s="4" t="s">
        <v>462</v>
      </c>
      <c r="E4103" s="12">
        <v>31.45</v>
      </c>
      <c r="F4103" s="12">
        <v>125.8</v>
      </c>
    </row>
    <row r="4104" spans="1:6" x14ac:dyDescent="0.25">
      <c r="A4104" s="4" t="s">
        <v>21200</v>
      </c>
      <c r="B4104" s="4" t="s">
        <v>21201</v>
      </c>
      <c r="C4104" s="11">
        <v>10</v>
      </c>
      <c r="D4104" s="4" t="s">
        <v>462</v>
      </c>
      <c r="E4104" s="12">
        <v>0</v>
      </c>
      <c r="F4104" s="12">
        <v>0</v>
      </c>
    </row>
    <row r="4105" spans="1:6" x14ac:dyDescent="0.25">
      <c r="A4105" s="4" t="s">
        <v>21202</v>
      </c>
      <c r="B4105" s="4" t="s">
        <v>21203</v>
      </c>
      <c r="C4105" s="11">
        <v>2</v>
      </c>
      <c r="D4105" s="4" t="s">
        <v>462</v>
      </c>
      <c r="E4105" s="12">
        <v>31.45</v>
      </c>
      <c r="F4105" s="12">
        <v>62.9</v>
      </c>
    </row>
    <row r="4106" spans="1:6" x14ac:dyDescent="0.25">
      <c r="A4106" s="4" t="s">
        <v>21204</v>
      </c>
      <c r="B4106" s="4" t="s">
        <v>21205</v>
      </c>
      <c r="C4106" s="11">
        <v>20</v>
      </c>
      <c r="D4106" s="4" t="s">
        <v>462</v>
      </c>
      <c r="E4106" s="12">
        <v>0</v>
      </c>
      <c r="F4106" s="12">
        <v>0</v>
      </c>
    </row>
    <row r="4107" spans="1:6" x14ac:dyDescent="0.25">
      <c r="A4107" s="4" t="s">
        <v>21206</v>
      </c>
      <c r="B4107" s="4" t="s">
        <v>21207</v>
      </c>
      <c r="C4107" s="11">
        <v>2</v>
      </c>
      <c r="D4107" s="4" t="s">
        <v>462</v>
      </c>
      <c r="E4107" s="12">
        <v>34</v>
      </c>
      <c r="F4107" s="12">
        <v>68</v>
      </c>
    </row>
    <row r="4108" spans="1:6" x14ac:dyDescent="0.25">
      <c r="A4108" s="4" t="s">
        <v>21208</v>
      </c>
      <c r="B4108" s="4" t="s">
        <v>21209</v>
      </c>
      <c r="C4108" s="11">
        <v>1</v>
      </c>
      <c r="D4108" s="4" t="s">
        <v>462</v>
      </c>
      <c r="E4108" s="12">
        <v>34</v>
      </c>
      <c r="F4108" s="12">
        <v>34</v>
      </c>
    </row>
    <row r="4109" spans="1:6" x14ac:dyDescent="0.25">
      <c r="A4109" s="4" t="s">
        <v>21210</v>
      </c>
      <c r="B4109" s="4" t="s">
        <v>21211</v>
      </c>
      <c r="C4109" s="11">
        <v>3</v>
      </c>
      <c r="D4109" s="4" t="s">
        <v>462</v>
      </c>
      <c r="E4109" s="12">
        <v>34.85</v>
      </c>
      <c r="F4109" s="12">
        <v>104.55</v>
      </c>
    </row>
    <row r="4110" spans="1:6" x14ac:dyDescent="0.25">
      <c r="A4110" s="4" t="s">
        <v>21212</v>
      </c>
      <c r="B4110" s="4" t="s">
        <v>21213</v>
      </c>
      <c r="C4110" s="11">
        <v>27</v>
      </c>
      <c r="D4110" s="4" t="s">
        <v>462</v>
      </c>
      <c r="E4110" s="12">
        <v>0</v>
      </c>
      <c r="F4110" s="12">
        <v>0</v>
      </c>
    </row>
    <row r="4111" spans="1:6" x14ac:dyDescent="0.25">
      <c r="A4111" s="4" t="s">
        <v>21214</v>
      </c>
      <c r="B4111" s="4" t="s">
        <v>21215</v>
      </c>
      <c r="C4111" s="11">
        <v>16</v>
      </c>
      <c r="D4111" s="4" t="s">
        <v>462</v>
      </c>
      <c r="E4111" s="12">
        <v>0</v>
      </c>
      <c r="F4111" s="12">
        <v>0</v>
      </c>
    </row>
    <row r="4112" spans="1:6" x14ac:dyDescent="0.25">
      <c r="A4112" s="4" t="s">
        <v>21216</v>
      </c>
      <c r="B4112" s="4" t="s">
        <v>21217</v>
      </c>
      <c r="C4112" s="11">
        <v>9</v>
      </c>
      <c r="D4112" s="4" t="s">
        <v>462</v>
      </c>
      <c r="E4112" s="12">
        <v>98.22</v>
      </c>
      <c r="F4112" s="12">
        <v>883.98</v>
      </c>
    </row>
    <row r="4113" spans="1:6" x14ac:dyDescent="0.25">
      <c r="A4113" s="4" t="s">
        <v>21218</v>
      </c>
      <c r="B4113" s="4" t="s">
        <v>21219</v>
      </c>
      <c r="C4113" s="11">
        <v>12</v>
      </c>
      <c r="D4113" s="4" t="s">
        <v>462</v>
      </c>
      <c r="E4113" s="12">
        <v>0</v>
      </c>
      <c r="F4113" s="12">
        <v>0</v>
      </c>
    </row>
    <row r="4114" spans="1:6" x14ac:dyDescent="0.25">
      <c r="A4114" s="4" t="s">
        <v>21220</v>
      </c>
      <c r="B4114" s="4" t="s">
        <v>21221</v>
      </c>
      <c r="C4114" s="11">
        <v>1</v>
      </c>
      <c r="D4114" s="4" t="s">
        <v>462</v>
      </c>
      <c r="E4114" s="12">
        <v>0</v>
      </c>
      <c r="F4114" s="12">
        <v>0</v>
      </c>
    </row>
    <row r="4115" spans="1:6" x14ac:dyDescent="0.25">
      <c r="A4115" s="4" t="s">
        <v>21222</v>
      </c>
      <c r="B4115" s="4" t="s">
        <v>21223</v>
      </c>
      <c r="C4115" s="11">
        <v>7</v>
      </c>
      <c r="D4115" s="4" t="s">
        <v>462</v>
      </c>
      <c r="E4115" s="12">
        <v>229</v>
      </c>
      <c r="F4115" s="12">
        <v>1603</v>
      </c>
    </row>
    <row r="4116" spans="1:6" x14ac:dyDescent="0.25">
      <c r="A4116" s="4" t="s">
        <v>21224</v>
      </c>
      <c r="B4116" s="4" t="s">
        <v>21225</v>
      </c>
      <c r="C4116" s="11">
        <v>1</v>
      </c>
      <c r="D4116" s="4" t="s">
        <v>462</v>
      </c>
      <c r="E4116" s="12">
        <v>111.6</v>
      </c>
      <c r="F4116" s="12">
        <v>111.6</v>
      </c>
    </row>
    <row r="4117" spans="1:6" x14ac:dyDescent="0.25">
      <c r="A4117" s="4" t="s">
        <v>21226</v>
      </c>
      <c r="B4117" s="4" t="s">
        <v>21227</v>
      </c>
      <c r="C4117" s="11">
        <v>23</v>
      </c>
      <c r="D4117" s="4" t="s">
        <v>462</v>
      </c>
      <c r="E4117" s="12">
        <v>0</v>
      </c>
      <c r="F4117" s="12">
        <v>0</v>
      </c>
    </row>
    <row r="4118" spans="1:6" x14ac:dyDescent="0.25">
      <c r="A4118" s="4" t="s">
        <v>21228</v>
      </c>
      <c r="B4118" s="4" t="s">
        <v>21229</v>
      </c>
      <c r="C4118" s="11">
        <v>6</v>
      </c>
      <c r="D4118" s="4" t="s">
        <v>462</v>
      </c>
      <c r="E4118" s="12">
        <v>263.8</v>
      </c>
      <c r="F4118" s="12">
        <v>1582.8</v>
      </c>
    </row>
    <row r="4119" spans="1:6" x14ac:dyDescent="0.25">
      <c r="A4119" s="4" t="s">
        <v>21230</v>
      </c>
      <c r="B4119" s="4" t="s">
        <v>21231</v>
      </c>
      <c r="C4119" s="11">
        <v>3</v>
      </c>
      <c r="D4119" s="4" t="s">
        <v>462</v>
      </c>
      <c r="E4119" s="12">
        <v>420.75</v>
      </c>
      <c r="F4119" s="12">
        <v>1262.25</v>
      </c>
    </row>
    <row r="4120" spans="1:6" x14ac:dyDescent="0.25">
      <c r="A4120" s="4" t="s">
        <v>21232</v>
      </c>
      <c r="B4120" s="4" t="s">
        <v>21233</v>
      </c>
      <c r="C4120" s="11">
        <v>5</v>
      </c>
      <c r="D4120" s="4" t="s">
        <v>462</v>
      </c>
      <c r="E4120" s="12">
        <v>1212</v>
      </c>
      <c r="F4120" s="12">
        <v>6060</v>
      </c>
    </row>
    <row r="4121" spans="1:6" x14ac:dyDescent="0.25">
      <c r="A4121" s="4" t="s">
        <v>21234</v>
      </c>
      <c r="B4121" s="4" t="s">
        <v>21235</v>
      </c>
      <c r="C4121" s="11">
        <v>2</v>
      </c>
      <c r="D4121" s="4" t="s">
        <v>462</v>
      </c>
      <c r="E4121" s="12">
        <v>0</v>
      </c>
      <c r="F4121" s="12">
        <v>0</v>
      </c>
    </row>
    <row r="4122" spans="1:6" x14ac:dyDescent="0.25">
      <c r="A4122" s="4" t="s">
        <v>21236</v>
      </c>
      <c r="B4122" s="4" t="s">
        <v>21237</v>
      </c>
      <c r="C4122" s="11">
        <v>1</v>
      </c>
      <c r="D4122" s="4" t="s">
        <v>462</v>
      </c>
      <c r="E4122" s="12">
        <v>0</v>
      </c>
      <c r="F4122" s="12">
        <v>0</v>
      </c>
    </row>
    <row r="4123" spans="1:6" x14ac:dyDescent="0.25">
      <c r="A4123" s="4" t="s">
        <v>21238</v>
      </c>
      <c r="B4123" s="4" t="s">
        <v>21239</v>
      </c>
      <c r="C4123" s="11">
        <v>9</v>
      </c>
      <c r="D4123" s="4" t="s">
        <v>462</v>
      </c>
      <c r="E4123" s="12">
        <v>0</v>
      </c>
      <c r="F4123" s="12">
        <v>0</v>
      </c>
    </row>
    <row r="4124" spans="1:6" x14ac:dyDescent="0.25">
      <c r="A4124" s="4" t="s">
        <v>21240</v>
      </c>
      <c r="B4124" s="4" t="s">
        <v>21241</v>
      </c>
      <c r="C4124" s="11">
        <v>2</v>
      </c>
      <c r="D4124" s="4" t="s">
        <v>462</v>
      </c>
      <c r="E4124" s="12">
        <v>0</v>
      </c>
      <c r="F4124" s="12">
        <v>0</v>
      </c>
    </row>
    <row r="4125" spans="1:6" x14ac:dyDescent="0.25">
      <c r="A4125" s="4" t="s">
        <v>21242</v>
      </c>
      <c r="B4125" s="4" t="s">
        <v>21243</v>
      </c>
      <c r="C4125" s="11">
        <v>2</v>
      </c>
      <c r="D4125" s="4" t="s">
        <v>462</v>
      </c>
      <c r="E4125" s="12">
        <v>0</v>
      </c>
      <c r="F4125" s="12">
        <v>0</v>
      </c>
    </row>
    <row r="4126" spans="1:6" x14ac:dyDescent="0.25">
      <c r="A4126" s="4" t="s">
        <v>21244</v>
      </c>
      <c r="B4126" s="4" t="s">
        <v>21245</v>
      </c>
      <c r="C4126" s="11">
        <v>1</v>
      </c>
      <c r="D4126" s="4" t="s">
        <v>462</v>
      </c>
      <c r="E4126" s="12">
        <v>422.1</v>
      </c>
      <c r="F4126" s="12">
        <v>422.1</v>
      </c>
    </row>
    <row r="4127" spans="1:6" x14ac:dyDescent="0.25">
      <c r="A4127" s="4" t="s">
        <v>21246</v>
      </c>
      <c r="B4127" s="4" t="s">
        <v>21247</v>
      </c>
      <c r="C4127" s="11">
        <v>9</v>
      </c>
      <c r="D4127" s="4" t="s">
        <v>462</v>
      </c>
      <c r="E4127" s="12">
        <v>0</v>
      </c>
      <c r="F4127" s="12">
        <v>0</v>
      </c>
    </row>
    <row r="4128" spans="1:6" x14ac:dyDescent="0.25">
      <c r="A4128" s="4" t="s">
        <v>21248</v>
      </c>
      <c r="B4128" s="4" t="s">
        <v>21249</v>
      </c>
      <c r="C4128" s="11">
        <v>5</v>
      </c>
      <c r="D4128" s="4" t="s">
        <v>462</v>
      </c>
      <c r="E4128" s="12">
        <v>0</v>
      </c>
      <c r="F4128" s="12">
        <v>0</v>
      </c>
    </row>
    <row r="4129" spans="1:6" x14ac:dyDescent="0.25">
      <c r="A4129" s="4" t="s">
        <v>21250</v>
      </c>
      <c r="B4129" s="4" t="s">
        <v>21251</v>
      </c>
      <c r="C4129" s="11">
        <v>18</v>
      </c>
      <c r="D4129" s="4" t="s">
        <v>462</v>
      </c>
      <c r="E4129" s="12">
        <v>0</v>
      </c>
      <c r="F4129" s="12">
        <v>0</v>
      </c>
    </row>
    <row r="4130" spans="1:6" x14ac:dyDescent="0.25">
      <c r="A4130" s="4" t="s">
        <v>21252</v>
      </c>
      <c r="B4130" s="4" t="s">
        <v>21253</v>
      </c>
      <c r="C4130" s="11">
        <v>1</v>
      </c>
      <c r="D4130" s="4" t="s">
        <v>462</v>
      </c>
      <c r="E4130" s="12">
        <v>0</v>
      </c>
      <c r="F4130" s="12">
        <v>0</v>
      </c>
    </row>
    <row r="4131" spans="1:6" x14ac:dyDescent="0.25">
      <c r="A4131" s="4" t="s">
        <v>21254</v>
      </c>
      <c r="B4131" s="4" t="s">
        <v>21255</v>
      </c>
      <c r="C4131" s="11">
        <v>1</v>
      </c>
      <c r="D4131" s="4" t="s">
        <v>462</v>
      </c>
      <c r="E4131" s="12">
        <v>0</v>
      </c>
      <c r="F4131" s="12">
        <v>0</v>
      </c>
    </row>
    <row r="4132" spans="1:6" x14ac:dyDescent="0.25">
      <c r="A4132" s="4" t="s">
        <v>21256</v>
      </c>
      <c r="B4132" s="4" t="s">
        <v>21257</v>
      </c>
      <c r="C4132" s="11">
        <v>5</v>
      </c>
      <c r="D4132" s="4" t="s">
        <v>462</v>
      </c>
      <c r="E4132" s="12">
        <v>0</v>
      </c>
      <c r="F4132" s="12">
        <v>0</v>
      </c>
    </row>
    <row r="4133" spans="1:6" x14ac:dyDescent="0.25">
      <c r="A4133" s="4" t="s">
        <v>21258</v>
      </c>
      <c r="B4133" s="4" t="s">
        <v>21259</v>
      </c>
      <c r="C4133" s="11">
        <v>1</v>
      </c>
      <c r="D4133" s="4" t="s">
        <v>462</v>
      </c>
      <c r="E4133" s="12">
        <v>655.5</v>
      </c>
      <c r="F4133" s="12">
        <v>655.5</v>
      </c>
    </row>
    <row r="4134" spans="1:6" x14ac:dyDescent="0.25">
      <c r="A4134" s="4" t="s">
        <v>21260</v>
      </c>
      <c r="B4134" s="4" t="s">
        <v>21261</v>
      </c>
      <c r="C4134" s="11">
        <v>2</v>
      </c>
      <c r="D4134" s="4" t="s">
        <v>462</v>
      </c>
      <c r="E4134" s="12">
        <v>773.3</v>
      </c>
      <c r="F4134" s="12">
        <v>1546.6</v>
      </c>
    </row>
    <row r="4135" spans="1:6" x14ac:dyDescent="0.25">
      <c r="A4135" s="4" t="s">
        <v>21262</v>
      </c>
      <c r="B4135" s="4" t="s">
        <v>21263</v>
      </c>
      <c r="C4135" s="11">
        <v>3</v>
      </c>
      <c r="D4135" s="4" t="s">
        <v>462</v>
      </c>
      <c r="E4135" s="12">
        <v>0</v>
      </c>
      <c r="F4135" s="12">
        <v>0</v>
      </c>
    </row>
    <row r="4136" spans="1:6" x14ac:dyDescent="0.25">
      <c r="A4136" s="4" t="s">
        <v>21264</v>
      </c>
      <c r="B4136" s="4" t="s">
        <v>21265</v>
      </c>
      <c r="C4136" s="11">
        <v>1</v>
      </c>
      <c r="D4136" s="4" t="s">
        <v>462</v>
      </c>
      <c r="E4136" s="12">
        <v>0</v>
      </c>
      <c r="F4136" s="12">
        <v>0</v>
      </c>
    </row>
    <row r="4137" spans="1:6" x14ac:dyDescent="0.25">
      <c r="A4137" s="4" t="s">
        <v>21266</v>
      </c>
      <c r="B4137" s="4" t="s">
        <v>21267</v>
      </c>
      <c r="C4137" s="11">
        <v>1</v>
      </c>
      <c r="D4137" s="4" t="s">
        <v>462</v>
      </c>
      <c r="E4137" s="12">
        <v>0</v>
      </c>
      <c r="F4137" s="12">
        <v>0</v>
      </c>
    </row>
    <row r="4138" spans="1:6" x14ac:dyDescent="0.25">
      <c r="A4138" s="4" t="s">
        <v>21268</v>
      </c>
      <c r="B4138" s="4" t="s">
        <v>21269</v>
      </c>
      <c r="C4138" s="11">
        <v>9</v>
      </c>
      <c r="D4138" s="4" t="s">
        <v>462</v>
      </c>
      <c r="E4138" s="12">
        <v>0</v>
      </c>
      <c r="F4138" s="12">
        <v>0</v>
      </c>
    </row>
    <row r="4139" spans="1:6" x14ac:dyDescent="0.25">
      <c r="A4139" s="4" t="s">
        <v>21270</v>
      </c>
      <c r="B4139" s="4" t="s">
        <v>21271</v>
      </c>
      <c r="C4139" s="11">
        <v>11</v>
      </c>
      <c r="D4139" s="4" t="s">
        <v>462</v>
      </c>
      <c r="E4139" s="12">
        <v>0</v>
      </c>
      <c r="F4139" s="12">
        <v>0</v>
      </c>
    </row>
    <row r="4140" spans="1:6" x14ac:dyDescent="0.25">
      <c r="A4140" s="4" t="s">
        <v>21272</v>
      </c>
      <c r="B4140" s="4" t="s">
        <v>21273</v>
      </c>
      <c r="C4140" s="11">
        <v>10</v>
      </c>
      <c r="D4140" s="4" t="s">
        <v>462</v>
      </c>
      <c r="E4140" s="12">
        <v>0</v>
      </c>
      <c r="F4140" s="12">
        <v>0</v>
      </c>
    </row>
    <row r="4141" spans="1:6" x14ac:dyDescent="0.25">
      <c r="A4141" s="4" t="s">
        <v>21274</v>
      </c>
      <c r="B4141" s="4" t="s">
        <v>21275</v>
      </c>
      <c r="C4141" s="11">
        <v>2</v>
      </c>
      <c r="D4141" s="4" t="s">
        <v>462</v>
      </c>
      <c r="E4141" s="12">
        <v>0</v>
      </c>
      <c r="F4141" s="12">
        <v>0</v>
      </c>
    </row>
    <row r="4142" spans="1:6" x14ac:dyDescent="0.25">
      <c r="A4142" s="4" t="s">
        <v>21276</v>
      </c>
      <c r="B4142" s="4" t="s">
        <v>21277</v>
      </c>
      <c r="C4142" s="11">
        <v>2</v>
      </c>
      <c r="D4142" s="4" t="s">
        <v>462</v>
      </c>
      <c r="E4142" s="12">
        <v>0</v>
      </c>
      <c r="F4142" s="12">
        <v>0</v>
      </c>
    </row>
    <row r="4143" spans="1:6" x14ac:dyDescent="0.25">
      <c r="A4143" s="4" t="s">
        <v>21278</v>
      </c>
      <c r="B4143" s="4" t="s">
        <v>21279</v>
      </c>
      <c r="C4143" s="11">
        <v>1</v>
      </c>
      <c r="D4143" s="4" t="s">
        <v>462</v>
      </c>
      <c r="E4143" s="12">
        <v>118</v>
      </c>
      <c r="F4143" s="12">
        <v>118</v>
      </c>
    </row>
    <row r="4144" spans="1:6" x14ac:dyDescent="0.25">
      <c r="A4144" s="4" t="s">
        <v>21280</v>
      </c>
      <c r="B4144" s="4" t="s">
        <v>21281</v>
      </c>
      <c r="C4144" s="11">
        <v>1</v>
      </c>
      <c r="D4144" s="4" t="s">
        <v>462</v>
      </c>
      <c r="E4144" s="12">
        <v>124</v>
      </c>
      <c r="F4144" s="12">
        <v>124</v>
      </c>
    </row>
    <row r="4145" spans="1:6" x14ac:dyDescent="0.25">
      <c r="A4145" s="4" t="s">
        <v>21282</v>
      </c>
      <c r="B4145" s="4" t="s">
        <v>21283</v>
      </c>
      <c r="C4145" s="11">
        <v>1</v>
      </c>
      <c r="D4145" s="4" t="s">
        <v>462</v>
      </c>
      <c r="E4145" s="12">
        <v>128</v>
      </c>
      <c r="F4145" s="12">
        <v>128</v>
      </c>
    </row>
    <row r="4146" spans="1:6" x14ac:dyDescent="0.25">
      <c r="A4146" s="4" t="s">
        <v>21284</v>
      </c>
      <c r="B4146" s="4" t="s">
        <v>21285</v>
      </c>
      <c r="C4146" s="11">
        <v>3</v>
      </c>
      <c r="D4146" s="4" t="s">
        <v>462</v>
      </c>
      <c r="E4146" s="12">
        <v>130</v>
      </c>
      <c r="F4146" s="12">
        <v>390</v>
      </c>
    </row>
    <row r="4147" spans="1:6" x14ac:dyDescent="0.25">
      <c r="A4147" s="4" t="s">
        <v>21286</v>
      </c>
      <c r="B4147" s="4" t="s">
        <v>21287</v>
      </c>
      <c r="C4147" s="11">
        <v>2</v>
      </c>
      <c r="D4147" s="4" t="s">
        <v>462</v>
      </c>
      <c r="E4147" s="12">
        <v>160</v>
      </c>
      <c r="F4147" s="12">
        <v>320</v>
      </c>
    </row>
    <row r="4148" spans="1:6" x14ac:dyDescent="0.25">
      <c r="A4148" s="4" t="s">
        <v>21288</v>
      </c>
      <c r="B4148" s="4" t="s">
        <v>21289</v>
      </c>
      <c r="C4148" s="11">
        <v>1</v>
      </c>
      <c r="D4148" s="4" t="s">
        <v>462</v>
      </c>
      <c r="E4148" s="12">
        <v>2197.6</v>
      </c>
      <c r="F4148" s="12">
        <v>2197.6</v>
      </c>
    </row>
    <row r="4149" spans="1:6" x14ac:dyDescent="0.25">
      <c r="A4149" s="4" t="s">
        <v>21290</v>
      </c>
      <c r="B4149" s="4" t="s">
        <v>21291</v>
      </c>
      <c r="C4149" s="11">
        <v>3</v>
      </c>
      <c r="D4149" s="4" t="s">
        <v>462</v>
      </c>
      <c r="E4149" s="12">
        <v>990</v>
      </c>
      <c r="F4149" s="12">
        <v>2970</v>
      </c>
    </row>
    <row r="4150" spans="1:6" x14ac:dyDescent="0.25">
      <c r="A4150" s="4" t="s">
        <v>21292</v>
      </c>
      <c r="B4150" s="4" t="s">
        <v>21293</v>
      </c>
      <c r="C4150" s="11">
        <v>8</v>
      </c>
      <c r="D4150" s="4" t="s">
        <v>462</v>
      </c>
      <c r="E4150" s="12">
        <v>147.16</v>
      </c>
      <c r="F4150" s="12">
        <v>1177.28</v>
      </c>
    </row>
    <row r="4151" spans="1:6" x14ac:dyDescent="0.25">
      <c r="A4151" s="4" t="s">
        <v>21294</v>
      </c>
      <c r="B4151" s="4" t="s">
        <v>21295</v>
      </c>
      <c r="C4151" s="11">
        <v>1</v>
      </c>
      <c r="D4151" s="4" t="s">
        <v>462</v>
      </c>
      <c r="E4151" s="12">
        <v>1280.92</v>
      </c>
      <c r="F4151" s="12">
        <v>1280.92</v>
      </c>
    </row>
    <row r="4152" spans="1:6" x14ac:dyDescent="0.25">
      <c r="A4152" s="4" t="s">
        <v>21296</v>
      </c>
      <c r="B4152" s="4" t="s">
        <v>21297</v>
      </c>
      <c r="C4152" s="11">
        <v>2</v>
      </c>
      <c r="D4152" s="4" t="s">
        <v>462</v>
      </c>
      <c r="E4152" s="12">
        <v>0</v>
      </c>
      <c r="F4152" s="12">
        <v>0</v>
      </c>
    </row>
    <row r="4153" spans="1:6" x14ac:dyDescent="0.25">
      <c r="A4153" s="4" t="s">
        <v>21298</v>
      </c>
      <c r="B4153" s="4" t="s">
        <v>21299</v>
      </c>
      <c r="C4153" s="11">
        <v>8</v>
      </c>
      <c r="D4153" s="4" t="s">
        <v>462</v>
      </c>
      <c r="E4153" s="12">
        <v>0</v>
      </c>
      <c r="F4153" s="12">
        <v>0</v>
      </c>
    </row>
    <row r="4154" spans="1:6" x14ac:dyDescent="0.25">
      <c r="A4154" s="4" t="s">
        <v>21300</v>
      </c>
      <c r="B4154" s="4" t="s">
        <v>21301</v>
      </c>
      <c r="C4154" s="11">
        <v>1</v>
      </c>
      <c r="D4154" s="4" t="s">
        <v>462</v>
      </c>
      <c r="E4154" s="12">
        <v>0</v>
      </c>
      <c r="F4154" s="12">
        <v>0</v>
      </c>
    </row>
    <row r="4155" spans="1:6" x14ac:dyDescent="0.25">
      <c r="A4155" s="4" t="s">
        <v>21302</v>
      </c>
      <c r="B4155" s="4" t="s">
        <v>21303</v>
      </c>
      <c r="C4155" s="11">
        <v>3</v>
      </c>
      <c r="D4155" s="4" t="s">
        <v>462</v>
      </c>
      <c r="E4155" s="12">
        <v>0</v>
      </c>
      <c r="F4155" s="12">
        <v>0</v>
      </c>
    </row>
    <row r="4156" spans="1:6" x14ac:dyDescent="0.25">
      <c r="A4156" s="4" t="s">
        <v>21304</v>
      </c>
      <c r="B4156" s="4" t="s">
        <v>21305</v>
      </c>
      <c r="C4156" s="11">
        <v>1</v>
      </c>
      <c r="D4156" s="4" t="s">
        <v>462</v>
      </c>
      <c r="E4156" s="12">
        <v>0</v>
      </c>
      <c r="F4156" s="12">
        <v>0</v>
      </c>
    </row>
    <row r="4157" spans="1:6" x14ac:dyDescent="0.25">
      <c r="A4157" s="4" t="s">
        <v>21306</v>
      </c>
      <c r="B4157" s="4" t="s">
        <v>21307</v>
      </c>
      <c r="C4157" s="11">
        <v>3</v>
      </c>
      <c r="D4157" s="4" t="s">
        <v>462</v>
      </c>
      <c r="E4157" s="12">
        <v>0</v>
      </c>
      <c r="F4157" s="12">
        <v>0</v>
      </c>
    </row>
    <row r="4158" spans="1:6" x14ac:dyDescent="0.25">
      <c r="A4158" s="4" t="s">
        <v>21308</v>
      </c>
      <c r="B4158" s="4" t="s">
        <v>21309</v>
      </c>
      <c r="C4158" s="11">
        <v>12</v>
      </c>
      <c r="D4158" s="4" t="s">
        <v>462</v>
      </c>
      <c r="E4158" s="12">
        <v>0</v>
      </c>
      <c r="F4158" s="12">
        <v>0</v>
      </c>
    </row>
    <row r="4159" spans="1:6" x14ac:dyDescent="0.25">
      <c r="A4159" s="4" t="s">
        <v>21310</v>
      </c>
      <c r="B4159" s="4" t="s">
        <v>21311</v>
      </c>
      <c r="C4159" s="11">
        <v>3</v>
      </c>
      <c r="D4159" s="4" t="s">
        <v>462</v>
      </c>
      <c r="E4159" s="12">
        <v>0</v>
      </c>
      <c r="F4159" s="12">
        <v>0</v>
      </c>
    </row>
    <row r="4160" spans="1:6" x14ac:dyDescent="0.25">
      <c r="A4160" s="4" t="s">
        <v>21312</v>
      </c>
      <c r="B4160" s="4" t="s">
        <v>21313</v>
      </c>
      <c r="C4160" s="11">
        <v>6</v>
      </c>
      <c r="D4160" s="4" t="s">
        <v>462</v>
      </c>
      <c r="E4160" s="12">
        <v>0</v>
      </c>
      <c r="F4160" s="12">
        <v>0</v>
      </c>
    </row>
    <row r="4161" spans="1:6" x14ac:dyDescent="0.25">
      <c r="A4161" s="4" t="s">
        <v>21314</v>
      </c>
      <c r="B4161" s="4" t="s">
        <v>21315</v>
      </c>
      <c r="C4161" s="11">
        <v>1</v>
      </c>
      <c r="D4161" s="4" t="s">
        <v>462</v>
      </c>
      <c r="E4161" s="12">
        <v>0</v>
      </c>
      <c r="F4161" s="12">
        <v>0</v>
      </c>
    </row>
    <row r="4162" spans="1:6" x14ac:dyDescent="0.25">
      <c r="A4162" s="4" t="s">
        <v>21316</v>
      </c>
      <c r="B4162" s="4" t="s">
        <v>21317</v>
      </c>
      <c r="C4162" s="11">
        <v>20</v>
      </c>
      <c r="D4162" s="4" t="s">
        <v>462</v>
      </c>
      <c r="E4162" s="12">
        <v>0</v>
      </c>
      <c r="F4162" s="12">
        <v>0</v>
      </c>
    </row>
    <row r="4163" spans="1:6" x14ac:dyDescent="0.25">
      <c r="A4163" s="4" t="s">
        <v>21318</v>
      </c>
      <c r="B4163" s="4" t="s">
        <v>21319</v>
      </c>
      <c r="C4163" s="11">
        <v>6</v>
      </c>
      <c r="D4163" s="4" t="s">
        <v>462</v>
      </c>
      <c r="E4163" s="12">
        <v>15.72</v>
      </c>
      <c r="F4163" s="12">
        <v>94.32</v>
      </c>
    </row>
    <row r="4164" spans="1:6" x14ac:dyDescent="0.25">
      <c r="A4164" s="4" t="s">
        <v>21320</v>
      </c>
      <c r="B4164" s="4" t="s">
        <v>21321</v>
      </c>
      <c r="C4164" s="11">
        <v>35</v>
      </c>
      <c r="D4164" s="4" t="s">
        <v>462</v>
      </c>
      <c r="E4164" s="12">
        <v>0</v>
      </c>
      <c r="F4164" s="12">
        <v>0</v>
      </c>
    </row>
    <row r="4165" spans="1:6" x14ac:dyDescent="0.25">
      <c r="A4165" s="4" t="s">
        <v>21322</v>
      </c>
      <c r="B4165" s="4" t="s">
        <v>21323</v>
      </c>
      <c r="C4165" s="11">
        <v>39</v>
      </c>
      <c r="D4165" s="4" t="s">
        <v>462</v>
      </c>
      <c r="E4165" s="12">
        <v>0</v>
      </c>
      <c r="F4165" s="12">
        <v>0</v>
      </c>
    </row>
    <row r="4166" spans="1:6" x14ac:dyDescent="0.25">
      <c r="A4166" s="4" t="s">
        <v>21324</v>
      </c>
      <c r="B4166" s="4" t="s">
        <v>21325</v>
      </c>
      <c r="C4166" s="11">
        <v>15</v>
      </c>
      <c r="D4166" s="4" t="s">
        <v>462</v>
      </c>
      <c r="E4166" s="12">
        <v>0</v>
      </c>
      <c r="F4166" s="12">
        <v>0</v>
      </c>
    </row>
    <row r="4167" spans="1:6" x14ac:dyDescent="0.25">
      <c r="A4167" s="4" t="s">
        <v>21326</v>
      </c>
      <c r="B4167" s="4" t="s">
        <v>21327</v>
      </c>
      <c r="C4167" s="11">
        <v>9</v>
      </c>
      <c r="D4167" s="4" t="s">
        <v>462</v>
      </c>
      <c r="E4167" s="12">
        <v>0</v>
      </c>
      <c r="F4167" s="12">
        <v>0</v>
      </c>
    </row>
    <row r="4168" spans="1:6" x14ac:dyDescent="0.25">
      <c r="A4168" s="4" t="s">
        <v>21328</v>
      </c>
      <c r="B4168" s="4" t="s">
        <v>21329</v>
      </c>
      <c r="C4168" s="11">
        <v>13</v>
      </c>
      <c r="D4168" s="4" t="s">
        <v>462</v>
      </c>
      <c r="E4168" s="12">
        <v>0</v>
      </c>
      <c r="F4168" s="12">
        <v>0</v>
      </c>
    </row>
    <row r="4169" spans="1:6" x14ac:dyDescent="0.25">
      <c r="A4169" s="4" t="s">
        <v>21330</v>
      </c>
      <c r="B4169" s="4" t="s">
        <v>21331</v>
      </c>
      <c r="C4169" s="11">
        <v>1</v>
      </c>
      <c r="D4169" s="4" t="s">
        <v>462</v>
      </c>
      <c r="E4169" s="12">
        <v>0</v>
      </c>
      <c r="F4169" s="12">
        <v>0</v>
      </c>
    </row>
    <row r="4170" spans="1:6" x14ac:dyDescent="0.25">
      <c r="A4170" s="4" t="s">
        <v>21332</v>
      </c>
      <c r="B4170" s="4" t="s">
        <v>21333</v>
      </c>
      <c r="C4170" s="11">
        <v>5</v>
      </c>
      <c r="D4170" s="4" t="s">
        <v>462</v>
      </c>
      <c r="E4170" s="12">
        <v>0</v>
      </c>
      <c r="F4170" s="12">
        <v>0</v>
      </c>
    </row>
    <row r="4171" spans="1:6" x14ac:dyDescent="0.25">
      <c r="A4171" s="4" t="s">
        <v>21334</v>
      </c>
      <c r="B4171" s="4" t="s">
        <v>21335</v>
      </c>
      <c r="C4171" s="11">
        <v>3</v>
      </c>
      <c r="D4171" s="4" t="s">
        <v>462</v>
      </c>
      <c r="E4171" s="12">
        <v>0</v>
      </c>
      <c r="F4171" s="12">
        <v>0</v>
      </c>
    </row>
    <row r="4172" spans="1:6" x14ac:dyDescent="0.25">
      <c r="A4172" s="4" t="s">
        <v>21336</v>
      </c>
      <c r="B4172" s="4" t="s">
        <v>21337</v>
      </c>
      <c r="C4172" s="11">
        <v>5</v>
      </c>
      <c r="D4172" s="4" t="s">
        <v>462</v>
      </c>
      <c r="E4172" s="12">
        <v>0</v>
      </c>
      <c r="F4172" s="12">
        <v>0</v>
      </c>
    </row>
    <row r="4173" spans="1:6" x14ac:dyDescent="0.25">
      <c r="A4173" s="4" t="s">
        <v>21338</v>
      </c>
      <c r="B4173" s="4" t="s">
        <v>21339</v>
      </c>
      <c r="C4173" s="11">
        <v>6</v>
      </c>
      <c r="D4173" s="4" t="s">
        <v>462</v>
      </c>
      <c r="E4173" s="12">
        <v>0</v>
      </c>
      <c r="F4173" s="12">
        <v>0</v>
      </c>
    </row>
    <row r="4174" spans="1:6" x14ac:dyDescent="0.25">
      <c r="A4174" s="4" t="s">
        <v>21340</v>
      </c>
      <c r="B4174" s="4" t="s">
        <v>21341</v>
      </c>
      <c r="C4174" s="11">
        <v>3</v>
      </c>
      <c r="D4174" s="4" t="s">
        <v>462</v>
      </c>
      <c r="E4174" s="12">
        <v>0</v>
      </c>
      <c r="F4174" s="12">
        <v>0</v>
      </c>
    </row>
    <row r="4175" spans="1:6" x14ac:dyDescent="0.25">
      <c r="A4175" s="4" t="s">
        <v>21342</v>
      </c>
      <c r="B4175" s="4" t="s">
        <v>21343</v>
      </c>
      <c r="C4175" s="11">
        <v>3</v>
      </c>
      <c r="D4175" s="4" t="s">
        <v>462</v>
      </c>
      <c r="E4175" s="12">
        <v>0</v>
      </c>
      <c r="F4175" s="12">
        <v>0</v>
      </c>
    </row>
    <row r="4176" spans="1:6" x14ac:dyDescent="0.25">
      <c r="A4176" s="4" t="s">
        <v>21344</v>
      </c>
      <c r="B4176" s="4" t="s">
        <v>21345</v>
      </c>
      <c r="C4176" s="11">
        <v>2</v>
      </c>
      <c r="D4176" s="4" t="s">
        <v>462</v>
      </c>
      <c r="E4176" s="12">
        <v>0</v>
      </c>
      <c r="F4176" s="12">
        <v>0</v>
      </c>
    </row>
    <row r="4177" spans="1:6" x14ac:dyDescent="0.25">
      <c r="A4177" s="4" t="s">
        <v>21346</v>
      </c>
      <c r="B4177" s="4" t="s">
        <v>21347</v>
      </c>
      <c r="C4177" s="11">
        <v>7</v>
      </c>
      <c r="D4177" s="4" t="s">
        <v>462</v>
      </c>
      <c r="E4177" s="12">
        <v>0</v>
      </c>
      <c r="F4177" s="12">
        <v>0</v>
      </c>
    </row>
    <row r="4178" spans="1:6" x14ac:dyDescent="0.25">
      <c r="A4178" s="4" t="s">
        <v>21348</v>
      </c>
      <c r="B4178" s="4" t="s">
        <v>21349</v>
      </c>
      <c r="C4178" s="11">
        <v>2</v>
      </c>
      <c r="D4178" s="4" t="s">
        <v>462</v>
      </c>
      <c r="E4178" s="12">
        <v>0</v>
      </c>
      <c r="F4178" s="12">
        <v>0</v>
      </c>
    </row>
    <row r="4179" spans="1:6" x14ac:dyDescent="0.25">
      <c r="A4179" s="4" t="s">
        <v>21350</v>
      </c>
      <c r="B4179" s="4" t="s">
        <v>21351</v>
      </c>
      <c r="C4179" s="11">
        <v>7</v>
      </c>
      <c r="D4179" s="4" t="s">
        <v>462</v>
      </c>
      <c r="E4179" s="12">
        <v>0</v>
      </c>
      <c r="F4179" s="12">
        <v>0</v>
      </c>
    </row>
    <row r="4180" spans="1:6" x14ac:dyDescent="0.25">
      <c r="A4180" s="4" t="s">
        <v>21352</v>
      </c>
      <c r="B4180" s="4" t="s">
        <v>21353</v>
      </c>
      <c r="C4180" s="11">
        <v>2</v>
      </c>
      <c r="D4180" s="4" t="s">
        <v>462</v>
      </c>
      <c r="E4180" s="12">
        <v>0</v>
      </c>
      <c r="F4180" s="12">
        <v>0</v>
      </c>
    </row>
    <row r="4181" spans="1:6" x14ac:dyDescent="0.25">
      <c r="A4181" s="4" t="s">
        <v>21354</v>
      </c>
      <c r="B4181" s="4" t="s">
        <v>21355</v>
      </c>
      <c r="C4181" s="11">
        <v>1</v>
      </c>
      <c r="D4181" s="4" t="s">
        <v>462</v>
      </c>
      <c r="E4181" s="12">
        <v>0</v>
      </c>
      <c r="F4181" s="12">
        <v>0</v>
      </c>
    </row>
    <row r="4182" spans="1:6" x14ac:dyDescent="0.25">
      <c r="A4182" s="4" t="s">
        <v>21356</v>
      </c>
      <c r="B4182" s="4" t="s">
        <v>21357</v>
      </c>
      <c r="C4182" s="11">
        <v>4</v>
      </c>
      <c r="D4182" s="4" t="s">
        <v>462</v>
      </c>
      <c r="E4182" s="12">
        <v>0</v>
      </c>
      <c r="F4182" s="12">
        <v>0</v>
      </c>
    </row>
    <row r="4183" spans="1:6" x14ac:dyDescent="0.25">
      <c r="A4183" s="4" t="s">
        <v>21358</v>
      </c>
      <c r="B4183" s="4" t="s">
        <v>21359</v>
      </c>
      <c r="C4183" s="11">
        <v>3</v>
      </c>
      <c r="D4183" s="4" t="s">
        <v>462</v>
      </c>
      <c r="E4183" s="12">
        <v>0</v>
      </c>
      <c r="F4183" s="12">
        <v>0</v>
      </c>
    </row>
    <row r="4184" spans="1:6" x14ac:dyDescent="0.25">
      <c r="A4184" s="4" t="s">
        <v>21360</v>
      </c>
      <c r="B4184" s="4" t="s">
        <v>21361</v>
      </c>
      <c r="C4184" s="11">
        <v>1</v>
      </c>
      <c r="D4184" s="4" t="s">
        <v>462</v>
      </c>
      <c r="E4184" s="12">
        <v>0</v>
      </c>
      <c r="F4184" s="12">
        <v>0</v>
      </c>
    </row>
    <row r="4185" spans="1:6" x14ac:dyDescent="0.25">
      <c r="A4185" s="4" t="s">
        <v>21362</v>
      </c>
      <c r="B4185" s="4" t="s">
        <v>21363</v>
      </c>
      <c r="C4185" s="11">
        <v>1</v>
      </c>
      <c r="D4185" s="4" t="s">
        <v>462</v>
      </c>
      <c r="E4185" s="12">
        <v>0</v>
      </c>
      <c r="F4185" s="12">
        <v>0</v>
      </c>
    </row>
    <row r="4186" spans="1:6" x14ac:dyDescent="0.25">
      <c r="A4186" s="4" t="s">
        <v>21364</v>
      </c>
      <c r="B4186" s="4" t="s">
        <v>21365</v>
      </c>
      <c r="C4186" s="11">
        <v>8</v>
      </c>
      <c r="D4186" s="4" t="s">
        <v>462</v>
      </c>
      <c r="E4186" s="12">
        <v>0</v>
      </c>
      <c r="F4186" s="12">
        <v>0</v>
      </c>
    </row>
    <row r="4187" spans="1:6" x14ac:dyDescent="0.25">
      <c r="A4187" s="4" t="s">
        <v>21366</v>
      </c>
      <c r="B4187" s="4" t="s">
        <v>21367</v>
      </c>
      <c r="C4187" s="11">
        <v>1</v>
      </c>
      <c r="D4187" s="4" t="s">
        <v>462</v>
      </c>
      <c r="E4187" s="12">
        <v>0</v>
      </c>
      <c r="F4187" s="12">
        <v>0</v>
      </c>
    </row>
    <row r="4188" spans="1:6" x14ac:dyDescent="0.25">
      <c r="A4188" s="4" t="s">
        <v>21368</v>
      </c>
      <c r="B4188" s="4" t="s">
        <v>21369</v>
      </c>
      <c r="C4188" s="11">
        <v>1</v>
      </c>
      <c r="D4188" s="4" t="s">
        <v>462</v>
      </c>
      <c r="E4188" s="12">
        <v>255.2</v>
      </c>
      <c r="F4188" s="12">
        <v>255.2</v>
      </c>
    </row>
    <row r="4189" spans="1:6" x14ac:dyDescent="0.25">
      <c r="A4189" s="4" t="s">
        <v>21370</v>
      </c>
      <c r="B4189" s="4" t="s">
        <v>21371</v>
      </c>
      <c r="C4189" s="11">
        <v>4</v>
      </c>
      <c r="D4189" s="4" t="s">
        <v>462</v>
      </c>
      <c r="E4189" s="12">
        <v>6.24</v>
      </c>
      <c r="F4189" s="12">
        <v>24.96</v>
      </c>
    </row>
    <row r="4190" spans="1:6" x14ac:dyDescent="0.25">
      <c r="A4190" s="4" t="s">
        <v>21372</v>
      </c>
      <c r="B4190" s="4" t="s">
        <v>21373</v>
      </c>
      <c r="C4190" s="11">
        <v>10</v>
      </c>
      <c r="D4190" s="4" t="s">
        <v>462</v>
      </c>
      <c r="E4190" s="12">
        <v>28.8</v>
      </c>
      <c r="F4190" s="12">
        <v>288</v>
      </c>
    </row>
    <row r="4191" spans="1:6" x14ac:dyDescent="0.25">
      <c r="A4191" s="4" t="s">
        <v>21374</v>
      </c>
      <c r="B4191" s="4" t="s">
        <v>21375</v>
      </c>
      <c r="C4191" s="11">
        <v>8</v>
      </c>
      <c r="D4191" s="4" t="s">
        <v>462</v>
      </c>
      <c r="E4191" s="12">
        <v>12.6</v>
      </c>
      <c r="F4191" s="12">
        <v>100.8</v>
      </c>
    </row>
    <row r="4192" spans="1:6" x14ac:dyDescent="0.25">
      <c r="A4192" s="4" t="s">
        <v>21376</v>
      </c>
      <c r="B4192" s="4" t="s">
        <v>21377</v>
      </c>
      <c r="C4192" s="11">
        <v>3</v>
      </c>
      <c r="D4192" s="4" t="s">
        <v>462</v>
      </c>
      <c r="E4192" s="12">
        <v>17</v>
      </c>
      <c r="F4192" s="12">
        <v>51</v>
      </c>
    </row>
    <row r="4193" spans="1:6" x14ac:dyDescent="0.25">
      <c r="A4193" s="4" t="s">
        <v>21378</v>
      </c>
      <c r="B4193" s="4" t="s">
        <v>21379</v>
      </c>
      <c r="C4193" s="11">
        <v>7</v>
      </c>
      <c r="D4193" s="4" t="s">
        <v>462</v>
      </c>
      <c r="E4193" s="12">
        <v>27.2</v>
      </c>
      <c r="F4193" s="12">
        <v>190.4</v>
      </c>
    </row>
    <row r="4194" spans="1:6" x14ac:dyDescent="0.25">
      <c r="A4194" s="4" t="s">
        <v>21380</v>
      </c>
      <c r="B4194" s="4" t="s">
        <v>21381</v>
      </c>
      <c r="C4194" s="11">
        <v>4</v>
      </c>
      <c r="D4194" s="4" t="s">
        <v>462</v>
      </c>
      <c r="E4194" s="12">
        <v>0</v>
      </c>
      <c r="F4194" s="12">
        <v>0</v>
      </c>
    </row>
    <row r="4195" spans="1:6" x14ac:dyDescent="0.25">
      <c r="A4195" s="4" t="s">
        <v>21382</v>
      </c>
      <c r="B4195" s="4" t="s">
        <v>21383</v>
      </c>
      <c r="C4195" s="11">
        <v>32</v>
      </c>
      <c r="D4195" s="4" t="s">
        <v>462</v>
      </c>
      <c r="E4195" s="12">
        <v>0</v>
      </c>
      <c r="F4195" s="12">
        <v>0</v>
      </c>
    </row>
    <row r="4196" spans="1:6" x14ac:dyDescent="0.25">
      <c r="A4196" s="4" t="s">
        <v>21384</v>
      </c>
      <c r="B4196" s="4" t="s">
        <v>21385</v>
      </c>
      <c r="C4196" s="11">
        <v>49</v>
      </c>
      <c r="D4196" s="4" t="s">
        <v>462</v>
      </c>
      <c r="E4196" s="12">
        <v>0</v>
      </c>
      <c r="F4196" s="12">
        <v>0</v>
      </c>
    </row>
    <row r="4197" spans="1:6" x14ac:dyDescent="0.25">
      <c r="A4197" s="4" t="s">
        <v>21386</v>
      </c>
      <c r="B4197" s="4" t="s">
        <v>21387</v>
      </c>
      <c r="C4197" s="11">
        <v>12</v>
      </c>
      <c r="D4197" s="4" t="s">
        <v>462</v>
      </c>
      <c r="E4197" s="12">
        <v>0</v>
      </c>
      <c r="F4197" s="12">
        <v>0</v>
      </c>
    </row>
    <row r="4198" spans="1:6" x14ac:dyDescent="0.25">
      <c r="A4198" s="4" t="s">
        <v>21388</v>
      </c>
      <c r="B4198" s="4" t="s">
        <v>21389</v>
      </c>
      <c r="C4198" s="11">
        <v>5</v>
      </c>
      <c r="D4198" s="4" t="s">
        <v>462</v>
      </c>
      <c r="E4198" s="12">
        <v>0</v>
      </c>
      <c r="F4198" s="12">
        <v>0</v>
      </c>
    </row>
    <row r="4199" spans="1:6" x14ac:dyDescent="0.25">
      <c r="A4199" s="4" t="s">
        <v>21390</v>
      </c>
      <c r="B4199" s="4" t="s">
        <v>21391</v>
      </c>
      <c r="C4199" s="11">
        <v>12</v>
      </c>
      <c r="D4199" s="4" t="s">
        <v>462</v>
      </c>
      <c r="E4199" s="12">
        <v>0</v>
      </c>
      <c r="F4199" s="12">
        <v>0</v>
      </c>
    </row>
    <row r="4200" spans="1:6" x14ac:dyDescent="0.25">
      <c r="A4200" s="4" t="s">
        <v>21392</v>
      </c>
      <c r="B4200" s="4" t="s">
        <v>21393</v>
      </c>
      <c r="C4200" s="11">
        <v>1</v>
      </c>
      <c r="D4200" s="4" t="s">
        <v>462</v>
      </c>
      <c r="E4200" s="12">
        <v>0</v>
      </c>
      <c r="F4200" s="12">
        <v>0</v>
      </c>
    </row>
    <row r="4201" spans="1:6" x14ac:dyDescent="0.25">
      <c r="A4201" s="4" t="s">
        <v>21394</v>
      </c>
      <c r="B4201" s="4" t="s">
        <v>21395</v>
      </c>
      <c r="C4201" s="11">
        <v>7</v>
      </c>
      <c r="D4201" s="4" t="s">
        <v>462</v>
      </c>
      <c r="E4201" s="12">
        <v>0</v>
      </c>
      <c r="F4201" s="12">
        <v>0</v>
      </c>
    </row>
    <row r="4202" spans="1:6" x14ac:dyDescent="0.25">
      <c r="A4202" s="4" t="s">
        <v>21396</v>
      </c>
      <c r="B4202" s="4" t="s">
        <v>21397</v>
      </c>
      <c r="C4202" s="11">
        <v>22</v>
      </c>
      <c r="D4202" s="4" t="s">
        <v>462</v>
      </c>
      <c r="E4202" s="12">
        <v>0</v>
      </c>
      <c r="F4202" s="12">
        <v>0</v>
      </c>
    </row>
    <row r="4203" spans="1:6" x14ac:dyDescent="0.25">
      <c r="A4203" s="4" t="s">
        <v>21398</v>
      </c>
      <c r="B4203" s="4" t="s">
        <v>21399</v>
      </c>
      <c r="C4203" s="11">
        <v>19</v>
      </c>
      <c r="D4203" s="4" t="s">
        <v>462</v>
      </c>
      <c r="E4203" s="12">
        <v>0</v>
      </c>
      <c r="F4203" s="12">
        <v>0</v>
      </c>
    </row>
    <row r="4204" spans="1:6" x14ac:dyDescent="0.25">
      <c r="A4204" s="4" t="s">
        <v>21400</v>
      </c>
      <c r="B4204" s="4" t="s">
        <v>21401</v>
      </c>
      <c r="C4204" s="11">
        <v>9</v>
      </c>
      <c r="D4204" s="4" t="s">
        <v>462</v>
      </c>
      <c r="E4204" s="12">
        <v>323.07</v>
      </c>
      <c r="F4204" s="12">
        <v>2907.63</v>
      </c>
    </row>
    <row r="4205" spans="1:6" x14ac:dyDescent="0.25">
      <c r="A4205" s="4" t="s">
        <v>21402</v>
      </c>
      <c r="B4205" s="4" t="s">
        <v>21403</v>
      </c>
      <c r="C4205" s="11">
        <v>1</v>
      </c>
      <c r="D4205" s="4" t="s">
        <v>462</v>
      </c>
      <c r="E4205" s="12">
        <v>4244.5</v>
      </c>
      <c r="F4205" s="12">
        <v>4244.5</v>
      </c>
    </row>
    <row r="4206" spans="1:6" x14ac:dyDescent="0.25">
      <c r="A4206" s="4" t="s">
        <v>21404</v>
      </c>
      <c r="B4206" s="4" t="s">
        <v>21405</v>
      </c>
      <c r="C4206" s="11">
        <v>1</v>
      </c>
      <c r="D4206" s="4" t="s">
        <v>462</v>
      </c>
      <c r="E4206" s="12">
        <v>1768.04</v>
      </c>
      <c r="F4206" s="12">
        <v>1768.04</v>
      </c>
    </row>
    <row r="4207" spans="1:6" x14ac:dyDescent="0.25">
      <c r="A4207" s="4" t="s">
        <v>21406</v>
      </c>
      <c r="B4207" s="4" t="s">
        <v>21407</v>
      </c>
      <c r="C4207" s="11">
        <v>1</v>
      </c>
      <c r="D4207" s="4" t="s">
        <v>462</v>
      </c>
      <c r="E4207" s="12">
        <v>1004.9</v>
      </c>
      <c r="F4207" s="12">
        <v>1004.9</v>
      </c>
    </row>
    <row r="4208" spans="1:6" x14ac:dyDescent="0.25">
      <c r="A4208" s="4" t="s">
        <v>21408</v>
      </c>
      <c r="B4208" s="4" t="s">
        <v>21409</v>
      </c>
      <c r="C4208" s="11">
        <v>1</v>
      </c>
      <c r="D4208" s="4" t="s">
        <v>462</v>
      </c>
      <c r="E4208" s="12">
        <v>1091.67</v>
      </c>
      <c r="F4208" s="12">
        <v>1091.67</v>
      </c>
    </row>
    <row r="4209" spans="1:6" x14ac:dyDescent="0.25">
      <c r="A4209" s="4" t="s">
        <v>21410</v>
      </c>
      <c r="B4209" s="4" t="s">
        <v>21411</v>
      </c>
      <c r="C4209" s="11">
        <v>2</v>
      </c>
      <c r="D4209" s="4" t="s">
        <v>462</v>
      </c>
      <c r="E4209" s="12">
        <v>0</v>
      </c>
      <c r="F4209" s="12">
        <v>0</v>
      </c>
    </row>
    <row r="4210" spans="1:6" x14ac:dyDescent="0.25">
      <c r="A4210" s="4" t="s">
        <v>21412</v>
      </c>
      <c r="B4210" s="4" t="s">
        <v>21413</v>
      </c>
      <c r="C4210" s="11">
        <v>1</v>
      </c>
      <c r="D4210" s="4" t="s">
        <v>462</v>
      </c>
      <c r="E4210" s="12">
        <v>0</v>
      </c>
      <c r="F4210" s="12">
        <v>0</v>
      </c>
    </row>
    <row r="4211" spans="1:6" x14ac:dyDescent="0.25">
      <c r="A4211" s="4" t="s">
        <v>21414</v>
      </c>
      <c r="B4211" s="4" t="s">
        <v>21415</v>
      </c>
      <c r="C4211" s="11">
        <v>1</v>
      </c>
      <c r="D4211" s="4" t="s">
        <v>462</v>
      </c>
      <c r="E4211" s="12">
        <v>4015</v>
      </c>
      <c r="F4211" s="12">
        <v>4015</v>
      </c>
    </row>
    <row r="4212" spans="1:6" x14ac:dyDescent="0.25">
      <c r="A4212" s="4" t="s">
        <v>21416</v>
      </c>
      <c r="B4212" s="4" t="s">
        <v>21417</v>
      </c>
      <c r="C4212" s="11">
        <v>2</v>
      </c>
      <c r="D4212" s="4" t="s">
        <v>462</v>
      </c>
      <c r="E4212" s="12">
        <v>0</v>
      </c>
      <c r="F4212" s="12">
        <v>0</v>
      </c>
    </row>
    <row r="4213" spans="1:6" x14ac:dyDescent="0.25">
      <c r="A4213" s="4" t="s">
        <v>21418</v>
      </c>
      <c r="B4213" s="4" t="s">
        <v>21419</v>
      </c>
      <c r="C4213" s="11">
        <v>5</v>
      </c>
      <c r="D4213" s="4" t="s">
        <v>462</v>
      </c>
      <c r="E4213" s="12">
        <v>623.96</v>
      </c>
      <c r="F4213" s="12">
        <v>3119.8</v>
      </c>
    </row>
    <row r="4214" spans="1:6" x14ac:dyDescent="0.25">
      <c r="A4214" s="4" t="s">
        <v>21420</v>
      </c>
      <c r="B4214" s="4" t="s">
        <v>21421</v>
      </c>
      <c r="C4214" s="11">
        <v>5</v>
      </c>
      <c r="D4214" s="4" t="s">
        <v>462</v>
      </c>
      <c r="E4214" s="12">
        <v>1418.66</v>
      </c>
      <c r="F4214" s="12">
        <v>7093.3</v>
      </c>
    </row>
    <row r="4215" spans="1:6" x14ac:dyDescent="0.25">
      <c r="A4215" s="4" t="s">
        <v>21422</v>
      </c>
      <c r="B4215" s="4" t="s">
        <v>21423</v>
      </c>
      <c r="C4215" s="11">
        <v>1</v>
      </c>
      <c r="D4215" s="4" t="s">
        <v>462</v>
      </c>
      <c r="E4215" s="12">
        <v>0</v>
      </c>
      <c r="F4215" s="12">
        <v>0</v>
      </c>
    </row>
    <row r="4216" spans="1:6" x14ac:dyDescent="0.25">
      <c r="A4216" s="4" t="s">
        <v>21424</v>
      </c>
      <c r="B4216" s="4" t="s">
        <v>21425</v>
      </c>
      <c r="C4216" s="11">
        <v>1</v>
      </c>
      <c r="D4216" s="4" t="s">
        <v>462</v>
      </c>
      <c r="E4216" s="12">
        <v>0</v>
      </c>
      <c r="F4216" s="12">
        <v>0</v>
      </c>
    </row>
    <row r="4217" spans="1:6" x14ac:dyDescent="0.25">
      <c r="A4217" s="4" t="s">
        <v>21426</v>
      </c>
      <c r="B4217" s="4" t="s">
        <v>21427</v>
      </c>
      <c r="C4217" s="11">
        <v>2</v>
      </c>
      <c r="D4217" s="4" t="s">
        <v>462</v>
      </c>
      <c r="E4217" s="12">
        <v>659</v>
      </c>
      <c r="F4217" s="12">
        <v>1318</v>
      </c>
    </row>
    <row r="4218" spans="1:6" x14ac:dyDescent="0.25">
      <c r="A4218" s="4" t="s">
        <v>21428</v>
      </c>
      <c r="B4218" s="4" t="s">
        <v>21429</v>
      </c>
      <c r="C4218" s="11">
        <v>1</v>
      </c>
      <c r="D4218" s="4" t="s">
        <v>462</v>
      </c>
      <c r="E4218" s="12">
        <v>1436.5</v>
      </c>
      <c r="F4218" s="12">
        <v>1436.5</v>
      </c>
    </row>
    <row r="4219" spans="1:6" x14ac:dyDescent="0.25">
      <c r="A4219" s="4" t="s">
        <v>21430</v>
      </c>
      <c r="B4219" s="4" t="s">
        <v>21431</v>
      </c>
      <c r="C4219" s="11">
        <v>5</v>
      </c>
      <c r="D4219" s="4" t="s">
        <v>462</v>
      </c>
      <c r="E4219" s="12">
        <v>1314.4</v>
      </c>
      <c r="F4219" s="12">
        <v>6572</v>
      </c>
    </row>
    <row r="4220" spans="1:6" x14ac:dyDescent="0.25">
      <c r="A4220" s="4" t="s">
        <v>21432</v>
      </c>
      <c r="B4220" s="4" t="s">
        <v>21433</v>
      </c>
      <c r="C4220" s="11">
        <v>1</v>
      </c>
      <c r="D4220" s="4" t="s">
        <v>462</v>
      </c>
      <c r="E4220" s="12">
        <v>1584</v>
      </c>
      <c r="F4220" s="12">
        <v>1584</v>
      </c>
    </row>
    <row r="4221" spans="1:6" x14ac:dyDescent="0.25">
      <c r="A4221" s="4" t="s">
        <v>21434</v>
      </c>
      <c r="B4221" s="4" t="s">
        <v>21435</v>
      </c>
      <c r="C4221" s="11">
        <v>1</v>
      </c>
      <c r="D4221" s="4" t="s">
        <v>462</v>
      </c>
      <c r="E4221" s="12">
        <v>3210.1</v>
      </c>
      <c r="F4221" s="12">
        <v>3210.1</v>
      </c>
    </row>
    <row r="4222" spans="1:6" x14ac:dyDescent="0.25">
      <c r="A4222" s="4" t="s">
        <v>21436</v>
      </c>
      <c r="B4222" s="4" t="s">
        <v>21437</v>
      </c>
      <c r="C4222" s="11">
        <v>1</v>
      </c>
      <c r="D4222" s="4" t="s">
        <v>462</v>
      </c>
      <c r="E4222" s="12">
        <v>0</v>
      </c>
      <c r="F4222" s="12">
        <v>0</v>
      </c>
    </row>
    <row r="4223" spans="1:6" x14ac:dyDescent="0.25">
      <c r="A4223" s="4" t="s">
        <v>21438</v>
      </c>
      <c r="B4223" s="4" t="s">
        <v>21439</v>
      </c>
      <c r="C4223" s="11">
        <v>1</v>
      </c>
      <c r="D4223" s="4" t="s">
        <v>462</v>
      </c>
      <c r="E4223" s="12">
        <v>0</v>
      </c>
      <c r="F4223" s="12">
        <v>0</v>
      </c>
    </row>
    <row r="4224" spans="1:6" x14ac:dyDescent="0.25">
      <c r="A4224" s="4" t="s">
        <v>21440</v>
      </c>
      <c r="B4224" s="4" t="s">
        <v>21441</v>
      </c>
      <c r="C4224" s="11">
        <v>1</v>
      </c>
      <c r="D4224" s="4" t="s">
        <v>462</v>
      </c>
      <c r="E4224" s="12">
        <v>26.52</v>
      </c>
      <c r="F4224" s="12">
        <v>26.52</v>
      </c>
    </row>
    <row r="4225" spans="1:6" x14ac:dyDescent="0.25">
      <c r="A4225" s="4" t="s">
        <v>21442</v>
      </c>
      <c r="B4225" s="4" t="s">
        <v>21443</v>
      </c>
      <c r="C4225" s="11">
        <v>1</v>
      </c>
      <c r="D4225" s="4" t="s">
        <v>462</v>
      </c>
      <c r="E4225" s="12">
        <v>1886.67</v>
      </c>
      <c r="F4225" s="12">
        <v>1886.67</v>
      </c>
    </row>
    <row r="4226" spans="1:6" x14ac:dyDescent="0.25">
      <c r="A4226" s="4" t="s">
        <v>21444</v>
      </c>
      <c r="B4226" s="4" t="s">
        <v>21445</v>
      </c>
      <c r="C4226" s="11">
        <v>2</v>
      </c>
      <c r="D4226" s="4" t="s">
        <v>462</v>
      </c>
      <c r="E4226" s="12">
        <v>0</v>
      </c>
      <c r="F4226" s="12">
        <v>0</v>
      </c>
    </row>
    <row r="4227" spans="1:6" x14ac:dyDescent="0.25">
      <c r="A4227" s="4" t="s">
        <v>21446</v>
      </c>
      <c r="B4227" s="4" t="s">
        <v>21447</v>
      </c>
      <c r="C4227" s="11">
        <v>2</v>
      </c>
      <c r="D4227" s="4" t="s">
        <v>462</v>
      </c>
      <c r="E4227" s="12">
        <v>2390</v>
      </c>
      <c r="F4227" s="12">
        <v>4780</v>
      </c>
    </row>
    <row r="4228" spans="1:6" x14ac:dyDescent="0.25">
      <c r="A4228" s="4" t="s">
        <v>21448</v>
      </c>
      <c r="B4228" s="4" t="s">
        <v>21449</v>
      </c>
      <c r="C4228" s="11">
        <v>1</v>
      </c>
      <c r="D4228" s="4" t="s">
        <v>462</v>
      </c>
      <c r="E4228" s="12">
        <v>0</v>
      </c>
      <c r="F4228" s="12">
        <v>0</v>
      </c>
    </row>
    <row r="4229" spans="1:6" x14ac:dyDescent="0.25">
      <c r="A4229" s="4" t="s">
        <v>21450</v>
      </c>
      <c r="B4229" s="4" t="s">
        <v>21451</v>
      </c>
      <c r="C4229" s="11">
        <v>1</v>
      </c>
      <c r="D4229" s="4" t="s">
        <v>462</v>
      </c>
      <c r="E4229" s="12">
        <v>1872.75</v>
      </c>
      <c r="F4229" s="12">
        <v>1872.75</v>
      </c>
    </row>
    <row r="4230" spans="1:6" x14ac:dyDescent="0.25">
      <c r="A4230" s="4" t="s">
        <v>21452</v>
      </c>
      <c r="B4230" s="4" t="s">
        <v>21453</v>
      </c>
      <c r="C4230" s="11">
        <v>2</v>
      </c>
      <c r="D4230" s="4" t="s">
        <v>462</v>
      </c>
      <c r="E4230" s="12">
        <v>0</v>
      </c>
      <c r="F4230" s="12">
        <v>0</v>
      </c>
    </row>
    <row r="4231" spans="1:6" x14ac:dyDescent="0.25">
      <c r="A4231" s="4" t="s">
        <v>21454</v>
      </c>
      <c r="B4231" s="4" t="s">
        <v>21455</v>
      </c>
      <c r="C4231" s="11">
        <v>4</v>
      </c>
      <c r="D4231" s="4" t="s">
        <v>462</v>
      </c>
      <c r="E4231" s="12">
        <v>0</v>
      </c>
      <c r="F4231" s="12">
        <v>0</v>
      </c>
    </row>
    <row r="4232" spans="1:6" x14ac:dyDescent="0.25">
      <c r="A4232" s="4" t="s">
        <v>21456</v>
      </c>
      <c r="B4232" s="4" t="s">
        <v>21457</v>
      </c>
      <c r="C4232" s="11">
        <v>6</v>
      </c>
      <c r="D4232" s="4" t="s">
        <v>462</v>
      </c>
      <c r="E4232" s="12">
        <v>0</v>
      </c>
      <c r="F4232" s="12">
        <v>0</v>
      </c>
    </row>
    <row r="4233" spans="1:6" x14ac:dyDescent="0.25">
      <c r="A4233" s="4" t="s">
        <v>21458</v>
      </c>
      <c r="B4233" s="4" t="s">
        <v>21459</v>
      </c>
      <c r="C4233" s="11">
        <v>2</v>
      </c>
      <c r="D4233" s="4" t="s">
        <v>462</v>
      </c>
      <c r="E4233" s="12">
        <v>1870</v>
      </c>
      <c r="F4233" s="12">
        <v>3740</v>
      </c>
    </row>
    <row r="4234" spans="1:6" x14ac:dyDescent="0.25">
      <c r="A4234" s="4" t="s">
        <v>21460</v>
      </c>
      <c r="B4234" s="4" t="s">
        <v>21461</v>
      </c>
      <c r="C4234" s="11">
        <v>2</v>
      </c>
      <c r="D4234" s="4" t="s">
        <v>462</v>
      </c>
      <c r="E4234" s="12">
        <v>492.17</v>
      </c>
      <c r="F4234" s="12">
        <v>984.34</v>
      </c>
    </row>
    <row r="4235" spans="1:6" x14ac:dyDescent="0.25">
      <c r="A4235" s="4" t="s">
        <v>21462</v>
      </c>
      <c r="B4235" s="4" t="s">
        <v>21463</v>
      </c>
      <c r="C4235" s="11">
        <v>8</v>
      </c>
      <c r="D4235" s="4" t="s">
        <v>462</v>
      </c>
      <c r="E4235" s="12">
        <v>15</v>
      </c>
      <c r="F4235" s="12">
        <v>120</v>
      </c>
    </row>
    <row r="4236" spans="1:6" x14ac:dyDescent="0.25">
      <c r="A4236" s="4" t="s">
        <v>21464</v>
      </c>
      <c r="B4236" s="4" t="s">
        <v>21465</v>
      </c>
      <c r="C4236" s="11">
        <v>10</v>
      </c>
      <c r="D4236" s="4" t="s">
        <v>462</v>
      </c>
      <c r="E4236" s="12">
        <v>15</v>
      </c>
      <c r="F4236" s="12">
        <v>150</v>
      </c>
    </row>
    <row r="4237" spans="1:6" x14ac:dyDescent="0.25">
      <c r="A4237" s="4" t="s">
        <v>21466</v>
      </c>
      <c r="B4237" s="4" t="s">
        <v>21467</v>
      </c>
      <c r="C4237" s="11">
        <v>10</v>
      </c>
      <c r="D4237" s="4" t="s">
        <v>462</v>
      </c>
      <c r="E4237" s="12">
        <v>13.86</v>
      </c>
      <c r="F4237" s="12">
        <v>138.6</v>
      </c>
    </row>
    <row r="4238" spans="1:6" x14ac:dyDescent="0.25">
      <c r="A4238" s="4" t="s">
        <v>21468</v>
      </c>
      <c r="B4238" s="4" t="s">
        <v>21469</v>
      </c>
      <c r="C4238" s="11">
        <v>4</v>
      </c>
      <c r="D4238" s="4" t="s">
        <v>462</v>
      </c>
      <c r="E4238" s="12">
        <v>20.7</v>
      </c>
      <c r="F4238" s="12">
        <v>82.8</v>
      </c>
    </row>
    <row r="4239" spans="1:6" x14ac:dyDescent="0.25">
      <c r="A4239" s="4" t="s">
        <v>21470</v>
      </c>
      <c r="B4239" s="4" t="s">
        <v>21471</v>
      </c>
      <c r="C4239" s="11">
        <v>6</v>
      </c>
      <c r="D4239" s="4" t="s">
        <v>462</v>
      </c>
      <c r="E4239" s="12">
        <v>17.170000000000002</v>
      </c>
      <c r="F4239" s="12">
        <v>103.02</v>
      </c>
    </row>
    <row r="4240" spans="1:6" x14ac:dyDescent="0.25">
      <c r="A4240" s="4" t="s">
        <v>21472</v>
      </c>
      <c r="B4240" s="4" t="s">
        <v>21473</v>
      </c>
      <c r="C4240" s="11">
        <v>8</v>
      </c>
      <c r="D4240" s="4" t="s">
        <v>462</v>
      </c>
      <c r="E4240" s="12">
        <v>18</v>
      </c>
      <c r="F4240" s="12">
        <v>144</v>
      </c>
    </row>
    <row r="4241" spans="1:6" x14ac:dyDescent="0.25">
      <c r="A4241" s="4" t="s">
        <v>21474</v>
      </c>
      <c r="B4241" s="4" t="s">
        <v>21475</v>
      </c>
      <c r="C4241" s="11">
        <v>2</v>
      </c>
      <c r="D4241" s="4" t="s">
        <v>462</v>
      </c>
      <c r="E4241" s="12">
        <v>19.010000000000002</v>
      </c>
      <c r="F4241" s="12">
        <v>38.020000000000003</v>
      </c>
    </row>
    <row r="4242" spans="1:6" x14ac:dyDescent="0.25">
      <c r="A4242" s="4" t="s">
        <v>21476</v>
      </c>
      <c r="B4242" s="4" t="s">
        <v>21477</v>
      </c>
      <c r="C4242" s="11">
        <v>9</v>
      </c>
      <c r="D4242" s="4" t="s">
        <v>462</v>
      </c>
      <c r="E4242" s="12">
        <v>18</v>
      </c>
      <c r="F4242" s="12">
        <v>162</v>
      </c>
    </row>
    <row r="4243" spans="1:6" x14ac:dyDescent="0.25">
      <c r="A4243" s="4" t="s">
        <v>21478</v>
      </c>
      <c r="B4243" s="4" t="s">
        <v>21479</v>
      </c>
      <c r="C4243" s="11">
        <v>7</v>
      </c>
      <c r="D4243" s="4" t="s">
        <v>462</v>
      </c>
      <c r="E4243" s="12">
        <v>18</v>
      </c>
      <c r="F4243" s="12">
        <v>126</v>
      </c>
    </row>
    <row r="4244" spans="1:6" x14ac:dyDescent="0.25">
      <c r="A4244" s="4" t="s">
        <v>21480</v>
      </c>
      <c r="B4244" s="4" t="s">
        <v>21481</v>
      </c>
      <c r="C4244" s="11">
        <v>5</v>
      </c>
      <c r="D4244" s="4" t="s">
        <v>462</v>
      </c>
      <c r="E4244" s="12">
        <v>23.49</v>
      </c>
      <c r="F4244" s="12">
        <v>117.45</v>
      </c>
    </row>
    <row r="4245" spans="1:6" x14ac:dyDescent="0.25">
      <c r="A4245" s="4" t="s">
        <v>21482</v>
      </c>
      <c r="B4245" s="4" t="s">
        <v>21483</v>
      </c>
      <c r="C4245" s="11">
        <v>12</v>
      </c>
      <c r="D4245" s="4" t="s">
        <v>462</v>
      </c>
      <c r="E4245" s="12">
        <v>20.49</v>
      </c>
      <c r="F4245" s="12">
        <v>245.88</v>
      </c>
    </row>
    <row r="4246" spans="1:6" x14ac:dyDescent="0.25">
      <c r="A4246" s="4" t="s">
        <v>21484</v>
      </c>
      <c r="B4246" s="4" t="s">
        <v>21485</v>
      </c>
      <c r="C4246" s="11">
        <v>2</v>
      </c>
      <c r="D4246" s="4" t="s">
        <v>462</v>
      </c>
      <c r="E4246" s="12">
        <v>32.770000000000003</v>
      </c>
      <c r="F4246" s="12">
        <v>65.540000000000006</v>
      </c>
    </row>
    <row r="4247" spans="1:6" x14ac:dyDescent="0.25">
      <c r="A4247" s="4" t="s">
        <v>21486</v>
      </c>
      <c r="B4247" s="4" t="s">
        <v>21487</v>
      </c>
      <c r="C4247" s="11">
        <v>5</v>
      </c>
      <c r="D4247" s="4" t="s">
        <v>462</v>
      </c>
      <c r="E4247" s="12">
        <v>0</v>
      </c>
      <c r="F4247" s="12">
        <v>0</v>
      </c>
    </row>
    <row r="4248" spans="1:6" x14ac:dyDescent="0.25">
      <c r="A4248" s="4" t="s">
        <v>21488</v>
      </c>
      <c r="B4248" s="4" t="s">
        <v>21489</v>
      </c>
      <c r="C4248" s="11">
        <v>6</v>
      </c>
      <c r="D4248" s="4" t="s">
        <v>462</v>
      </c>
      <c r="E4248" s="12">
        <v>0</v>
      </c>
      <c r="F4248" s="12">
        <v>0</v>
      </c>
    </row>
    <row r="4249" spans="1:6" x14ac:dyDescent="0.25">
      <c r="A4249" s="4" t="s">
        <v>21490</v>
      </c>
      <c r="B4249" s="4" t="s">
        <v>21491</v>
      </c>
      <c r="C4249" s="11">
        <v>2</v>
      </c>
      <c r="D4249" s="4" t="s">
        <v>462</v>
      </c>
      <c r="E4249" s="12">
        <v>38.700000000000003</v>
      </c>
      <c r="F4249" s="12">
        <v>77.400000000000006</v>
      </c>
    </row>
    <row r="4250" spans="1:6" x14ac:dyDescent="0.25">
      <c r="A4250" s="4" t="s">
        <v>21492</v>
      </c>
      <c r="B4250" s="4" t="s">
        <v>21493</v>
      </c>
      <c r="C4250" s="11">
        <v>3</v>
      </c>
      <c r="D4250" s="4" t="s">
        <v>462</v>
      </c>
      <c r="E4250" s="12">
        <v>40.020000000000003</v>
      </c>
      <c r="F4250" s="12">
        <v>120.06</v>
      </c>
    </row>
    <row r="4251" spans="1:6" x14ac:dyDescent="0.25">
      <c r="A4251" s="4" t="s">
        <v>21494</v>
      </c>
      <c r="B4251" s="4" t="s">
        <v>21495</v>
      </c>
      <c r="C4251" s="11">
        <v>16</v>
      </c>
      <c r="D4251" s="4" t="s">
        <v>462</v>
      </c>
      <c r="E4251" s="12">
        <v>21.71</v>
      </c>
      <c r="F4251" s="12">
        <v>347.36</v>
      </c>
    </row>
    <row r="4252" spans="1:6" x14ac:dyDescent="0.25">
      <c r="A4252" s="4" t="s">
        <v>21496</v>
      </c>
      <c r="B4252" s="4" t="s">
        <v>21497</v>
      </c>
      <c r="C4252" s="11">
        <v>3</v>
      </c>
      <c r="D4252" s="4" t="s">
        <v>462</v>
      </c>
      <c r="E4252" s="12">
        <v>38.700000000000003</v>
      </c>
      <c r="F4252" s="12">
        <v>116.1</v>
      </c>
    </row>
    <row r="4253" spans="1:6" x14ac:dyDescent="0.25">
      <c r="A4253" s="4" t="s">
        <v>21498</v>
      </c>
      <c r="B4253" s="4" t="s">
        <v>21499</v>
      </c>
      <c r="C4253" s="11">
        <v>1</v>
      </c>
      <c r="D4253" s="4" t="s">
        <v>462</v>
      </c>
      <c r="E4253" s="12">
        <v>40</v>
      </c>
      <c r="F4253" s="12">
        <v>40</v>
      </c>
    </row>
    <row r="4254" spans="1:6" x14ac:dyDescent="0.25">
      <c r="A4254" s="4" t="s">
        <v>21500</v>
      </c>
      <c r="B4254" s="4" t="s">
        <v>21501</v>
      </c>
      <c r="C4254" s="11">
        <v>5</v>
      </c>
      <c r="D4254" s="4" t="s">
        <v>462</v>
      </c>
      <c r="E4254" s="12">
        <v>40.950000000000003</v>
      </c>
      <c r="F4254" s="12">
        <v>204.75</v>
      </c>
    </row>
    <row r="4255" spans="1:6" x14ac:dyDescent="0.25">
      <c r="A4255" s="4" t="s">
        <v>21502</v>
      </c>
      <c r="B4255" s="4" t="s">
        <v>21503</v>
      </c>
      <c r="C4255" s="11">
        <v>9</v>
      </c>
      <c r="D4255" s="4" t="s">
        <v>462</v>
      </c>
      <c r="E4255" s="12">
        <v>0</v>
      </c>
      <c r="F4255" s="12">
        <v>0</v>
      </c>
    </row>
    <row r="4256" spans="1:6" x14ac:dyDescent="0.25">
      <c r="A4256" s="4" t="s">
        <v>21504</v>
      </c>
      <c r="B4256" s="4" t="s">
        <v>21505</v>
      </c>
      <c r="C4256" s="11">
        <v>19</v>
      </c>
      <c r="D4256" s="4" t="s">
        <v>462</v>
      </c>
      <c r="E4256" s="12">
        <v>0</v>
      </c>
      <c r="F4256" s="12">
        <v>0</v>
      </c>
    </row>
    <row r="4257" spans="1:6" x14ac:dyDescent="0.25">
      <c r="A4257" s="4" t="s">
        <v>21506</v>
      </c>
      <c r="B4257" s="4" t="s">
        <v>21507</v>
      </c>
      <c r="C4257" s="11">
        <v>20</v>
      </c>
      <c r="D4257" s="4" t="s">
        <v>462</v>
      </c>
      <c r="E4257" s="12">
        <v>0</v>
      </c>
      <c r="F4257" s="12">
        <v>0</v>
      </c>
    </row>
    <row r="4258" spans="1:6" x14ac:dyDescent="0.25">
      <c r="A4258" s="4" t="s">
        <v>21508</v>
      </c>
      <c r="B4258" s="4" t="s">
        <v>21509</v>
      </c>
      <c r="C4258" s="11">
        <v>10</v>
      </c>
      <c r="D4258" s="4" t="s">
        <v>462</v>
      </c>
      <c r="E4258" s="12">
        <v>0</v>
      </c>
      <c r="F4258" s="12">
        <v>0</v>
      </c>
    </row>
    <row r="4259" spans="1:6" x14ac:dyDescent="0.25">
      <c r="A4259" s="4" t="s">
        <v>21510</v>
      </c>
      <c r="B4259" s="4" t="s">
        <v>21511</v>
      </c>
      <c r="C4259" s="11">
        <v>7</v>
      </c>
      <c r="D4259" s="4" t="s">
        <v>462</v>
      </c>
      <c r="E4259" s="12">
        <v>40.67</v>
      </c>
      <c r="F4259" s="12">
        <v>284.69</v>
      </c>
    </row>
    <row r="4260" spans="1:6" x14ac:dyDescent="0.25">
      <c r="A4260" s="4" t="s">
        <v>21512</v>
      </c>
      <c r="B4260" s="4" t="s">
        <v>21513</v>
      </c>
      <c r="C4260" s="11">
        <v>9</v>
      </c>
      <c r="D4260" s="4" t="s">
        <v>462</v>
      </c>
      <c r="E4260" s="12">
        <v>0</v>
      </c>
      <c r="F4260" s="12">
        <v>0</v>
      </c>
    </row>
    <row r="4261" spans="1:6" x14ac:dyDescent="0.25">
      <c r="A4261" s="4" t="s">
        <v>21514</v>
      </c>
      <c r="B4261" s="4" t="s">
        <v>21515</v>
      </c>
      <c r="C4261" s="11">
        <v>9</v>
      </c>
      <c r="D4261" s="4" t="s">
        <v>462</v>
      </c>
      <c r="E4261" s="12">
        <v>0</v>
      </c>
      <c r="F4261" s="12">
        <v>0</v>
      </c>
    </row>
    <row r="4262" spans="1:6" x14ac:dyDescent="0.25">
      <c r="A4262" s="4" t="s">
        <v>21516</v>
      </c>
      <c r="B4262" s="4" t="s">
        <v>21517</v>
      </c>
      <c r="C4262" s="11">
        <v>11</v>
      </c>
      <c r="D4262" s="4" t="s">
        <v>462</v>
      </c>
      <c r="E4262" s="12">
        <v>0</v>
      </c>
      <c r="F4262" s="12">
        <v>0</v>
      </c>
    </row>
    <row r="4263" spans="1:6" x14ac:dyDescent="0.25">
      <c r="A4263" s="4" t="s">
        <v>21518</v>
      </c>
      <c r="B4263" s="4" t="s">
        <v>21519</v>
      </c>
      <c r="C4263" s="11">
        <v>10</v>
      </c>
      <c r="D4263" s="4" t="s">
        <v>462</v>
      </c>
      <c r="E4263" s="12">
        <v>0</v>
      </c>
      <c r="F4263" s="12">
        <v>0</v>
      </c>
    </row>
    <row r="4264" spans="1:6" x14ac:dyDescent="0.25">
      <c r="A4264" s="4" t="s">
        <v>21520</v>
      </c>
      <c r="B4264" s="4" t="s">
        <v>21521</v>
      </c>
      <c r="C4264" s="11">
        <v>9</v>
      </c>
      <c r="D4264" s="4" t="s">
        <v>462</v>
      </c>
      <c r="E4264" s="12">
        <v>32.89</v>
      </c>
      <c r="F4264" s="12">
        <v>296.01</v>
      </c>
    </row>
    <row r="4265" spans="1:6" x14ac:dyDescent="0.25">
      <c r="A4265" s="4" t="s">
        <v>21522</v>
      </c>
      <c r="B4265" s="4" t="s">
        <v>21523</v>
      </c>
      <c r="C4265" s="11">
        <v>2</v>
      </c>
      <c r="D4265" s="4" t="s">
        <v>462</v>
      </c>
      <c r="E4265" s="12">
        <v>175.2</v>
      </c>
      <c r="F4265" s="12">
        <v>350.4</v>
      </c>
    </row>
    <row r="4266" spans="1:6" x14ac:dyDescent="0.25">
      <c r="A4266" s="4" t="s">
        <v>21524</v>
      </c>
      <c r="B4266" s="4" t="s">
        <v>21525</v>
      </c>
      <c r="C4266" s="11">
        <v>6</v>
      </c>
      <c r="D4266" s="4" t="s">
        <v>462</v>
      </c>
      <c r="E4266" s="12">
        <v>0</v>
      </c>
      <c r="F4266" s="12">
        <v>0</v>
      </c>
    </row>
    <row r="4267" spans="1:6" x14ac:dyDescent="0.25">
      <c r="A4267" s="4" t="s">
        <v>21526</v>
      </c>
      <c r="B4267" s="4" t="s">
        <v>21527</v>
      </c>
      <c r="C4267" s="11">
        <v>2</v>
      </c>
      <c r="D4267" s="4" t="s">
        <v>462</v>
      </c>
      <c r="E4267" s="12">
        <v>140.79</v>
      </c>
      <c r="F4267" s="12">
        <v>281.58</v>
      </c>
    </row>
    <row r="4268" spans="1:6" x14ac:dyDescent="0.25">
      <c r="A4268" s="4" t="s">
        <v>21528</v>
      </c>
      <c r="B4268" s="4" t="s">
        <v>21529</v>
      </c>
      <c r="C4268" s="11">
        <v>9</v>
      </c>
      <c r="D4268" s="4" t="s">
        <v>462</v>
      </c>
      <c r="E4268" s="12">
        <v>120</v>
      </c>
      <c r="F4268" s="12">
        <v>1080</v>
      </c>
    </row>
    <row r="4269" spans="1:6" x14ac:dyDescent="0.25">
      <c r="A4269" s="4" t="s">
        <v>21530</v>
      </c>
      <c r="B4269" s="4" t="s">
        <v>21531</v>
      </c>
      <c r="C4269" s="11">
        <v>9</v>
      </c>
      <c r="D4269" s="4" t="s">
        <v>462</v>
      </c>
      <c r="E4269" s="12">
        <v>120</v>
      </c>
      <c r="F4269" s="12">
        <v>1080</v>
      </c>
    </row>
    <row r="4270" spans="1:6" x14ac:dyDescent="0.25">
      <c r="A4270" s="4" t="s">
        <v>21532</v>
      </c>
      <c r="B4270" s="4" t="s">
        <v>21533</v>
      </c>
      <c r="C4270" s="11">
        <v>1</v>
      </c>
      <c r="D4270" s="4" t="s">
        <v>462</v>
      </c>
      <c r="E4270" s="12">
        <v>113.64</v>
      </c>
      <c r="F4270" s="12">
        <v>113.64</v>
      </c>
    </row>
    <row r="4271" spans="1:6" x14ac:dyDescent="0.25">
      <c r="A4271" s="4" t="s">
        <v>21534</v>
      </c>
      <c r="B4271" s="4" t="s">
        <v>21535</v>
      </c>
      <c r="C4271" s="11">
        <v>8</v>
      </c>
      <c r="D4271" s="4" t="s">
        <v>462</v>
      </c>
      <c r="E4271" s="12">
        <v>125</v>
      </c>
      <c r="F4271" s="12">
        <v>1000</v>
      </c>
    </row>
    <row r="4272" spans="1:6" x14ac:dyDescent="0.25">
      <c r="A4272" s="4" t="s">
        <v>21536</v>
      </c>
      <c r="B4272" s="4" t="s">
        <v>21537</v>
      </c>
      <c r="C4272" s="11">
        <v>4</v>
      </c>
      <c r="D4272" s="4" t="s">
        <v>462</v>
      </c>
      <c r="E4272" s="12">
        <v>113.64</v>
      </c>
      <c r="F4272" s="12">
        <v>454.56</v>
      </c>
    </row>
    <row r="4273" spans="1:6" x14ac:dyDescent="0.25">
      <c r="A4273" s="4" t="s">
        <v>21538</v>
      </c>
      <c r="B4273" s="4" t="s">
        <v>21539</v>
      </c>
      <c r="C4273" s="11">
        <v>2</v>
      </c>
      <c r="D4273" s="4" t="s">
        <v>462</v>
      </c>
      <c r="E4273" s="12">
        <v>95.6</v>
      </c>
      <c r="F4273" s="12">
        <v>191.2</v>
      </c>
    </row>
    <row r="4274" spans="1:6" x14ac:dyDescent="0.25">
      <c r="A4274" s="4" t="s">
        <v>21540</v>
      </c>
      <c r="B4274" s="4" t="s">
        <v>21541</v>
      </c>
      <c r="C4274" s="11">
        <v>1</v>
      </c>
      <c r="D4274" s="4" t="s">
        <v>462</v>
      </c>
      <c r="E4274" s="12">
        <v>231.11</v>
      </c>
      <c r="F4274" s="12">
        <v>231.11</v>
      </c>
    </row>
    <row r="4275" spans="1:6" x14ac:dyDescent="0.25">
      <c r="A4275" s="4" t="s">
        <v>21542</v>
      </c>
      <c r="B4275" s="4" t="s">
        <v>21543</v>
      </c>
      <c r="C4275" s="11">
        <v>2</v>
      </c>
      <c r="D4275" s="4" t="s">
        <v>462</v>
      </c>
      <c r="E4275" s="12">
        <v>149.4</v>
      </c>
      <c r="F4275" s="12">
        <v>298.8</v>
      </c>
    </row>
    <row r="4276" spans="1:6" x14ac:dyDescent="0.25">
      <c r="A4276" s="4" t="s">
        <v>21544</v>
      </c>
      <c r="B4276" s="4" t="s">
        <v>21545</v>
      </c>
      <c r="C4276" s="11">
        <v>4</v>
      </c>
      <c r="D4276" s="4" t="s">
        <v>462</v>
      </c>
      <c r="E4276" s="12">
        <v>222.73</v>
      </c>
      <c r="F4276" s="12">
        <v>890.92</v>
      </c>
    </row>
    <row r="4277" spans="1:6" x14ac:dyDescent="0.25">
      <c r="A4277" s="4" t="s">
        <v>21546</v>
      </c>
      <c r="B4277" s="4" t="s">
        <v>21547</v>
      </c>
      <c r="C4277" s="11">
        <v>2</v>
      </c>
      <c r="D4277" s="4" t="s">
        <v>462</v>
      </c>
      <c r="E4277" s="12">
        <v>0</v>
      </c>
      <c r="F4277" s="12">
        <v>0</v>
      </c>
    </row>
    <row r="4278" spans="1:6" x14ac:dyDescent="0.25">
      <c r="A4278" s="4" t="s">
        <v>21548</v>
      </c>
      <c r="B4278" s="4" t="s">
        <v>21549</v>
      </c>
      <c r="C4278" s="11">
        <v>4</v>
      </c>
      <c r="D4278" s="4" t="s">
        <v>462</v>
      </c>
      <c r="E4278" s="12">
        <v>0</v>
      </c>
      <c r="F4278" s="12">
        <v>0</v>
      </c>
    </row>
    <row r="4279" spans="1:6" x14ac:dyDescent="0.25">
      <c r="A4279" s="4" t="s">
        <v>21550</v>
      </c>
      <c r="B4279" s="4" t="s">
        <v>21551</v>
      </c>
      <c r="C4279" s="11">
        <v>1</v>
      </c>
      <c r="D4279" s="4" t="s">
        <v>462</v>
      </c>
      <c r="E4279" s="12">
        <v>1353.6</v>
      </c>
      <c r="F4279" s="12">
        <v>1353.6</v>
      </c>
    </row>
    <row r="4280" spans="1:6" x14ac:dyDescent="0.25">
      <c r="A4280" s="4" t="s">
        <v>21552</v>
      </c>
      <c r="B4280" s="4" t="s">
        <v>21553</v>
      </c>
      <c r="C4280" s="11">
        <v>5</v>
      </c>
      <c r="D4280" s="4" t="s">
        <v>462</v>
      </c>
      <c r="E4280" s="12">
        <v>30.36</v>
      </c>
      <c r="F4280" s="12">
        <v>151.80000000000001</v>
      </c>
    </row>
    <row r="4281" spans="1:6" x14ac:dyDescent="0.25">
      <c r="A4281" s="4" t="s">
        <v>21554</v>
      </c>
      <c r="B4281" s="4" t="s">
        <v>21555</v>
      </c>
      <c r="C4281" s="11">
        <v>3</v>
      </c>
      <c r="D4281" s="4" t="s">
        <v>462</v>
      </c>
      <c r="E4281" s="12">
        <v>34</v>
      </c>
      <c r="F4281" s="12">
        <v>102</v>
      </c>
    </row>
    <row r="4282" spans="1:6" x14ac:dyDescent="0.25">
      <c r="A4282" s="4" t="s">
        <v>21556</v>
      </c>
      <c r="B4282" s="4" t="s">
        <v>21557</v>
      </c>
      <c r="C4282" s="11">
        <v>1</v>
      </c>
      <c r="D4282" s="4" t="s">
        <v>462</v>
      </c>
      <c r="E4282" s="12">
        <v>29.56</v>
      </c>
      <c r="F4282" s="12">
        <v>29.56</v>
      </c>
    </row>
    <row r="4283" spans="1:6" x14ac:dyDescent="0.25">
      <c r="A4283" s="4" t="s">
        <v>21558</v>
      </c>
      <c r="B4283" s="4" t="s">
        <v>21559</v>
      </c>
      <c r="C4283" s="11">
        <v>3</v>
      </c>
      <c r="D4283" s="4" t="s">
        <v>462</v>
      </c>
      <c r="E4283" s="12">
        <v>56.95</v>
      </c>
      <c r="F4283" s="12">
        <v>170.85</v>
      </c>
    </row>
    <row r="4284" spans="1:6" x14ac:dyDescent="0.25">
      <c r="A4284" s="4" t="s">
        <v>21560</v>
      </c>
      <c r="B4284" s="4" t="s">
        <v>21561</v>
      </c>
      <c r="C4284" s="11">
        <v>5</v>
      </c>
      <c r="D4284" s="4" t="s">
        <v>462</v>
      </c>
      <c r="E4284" s="12">
        <v>63.57</v>
      </c>
      <c r="F4284" s="12">
        <v>317.85000000000002</v>
      </c>
    </row>
    <row r="4285" spans="1:6" x14ac:dyDescent="0.25">
      <c r="A4285" s="4" t="s">
        <v>21562</v>
      </c>
      <c r="B4285" s="4" t="s">
        <v>21563</v>
      </c>
      <c r="C4285" s="11">
        <v>4</v>
      </c>
      <c r="D4285" s="4" t="s">
        <v>462</v>
      </c>
      <c r="E4285" s="12">
        <v>59.5</v>
      </c>
      <c r="F4285" s="12">
        <v>238</v>
      </c>
    </row>
    <row r="4286" spans="1:6" x14ac:dyDescent="0.25">
      <c r="A4286" s="4" t="s">
        <v>21564</v>
      </c>
      <c r="B4286" s="4" t="s">
        <v>21565</v>
      </c>
      <c r="C4286" s="11">
        <v>5</v>
      </c>
      <c r="D4286" s="4" t="s">
        <v>462</v>
      </c>
      <c r="E4286" s="12">
        <v>62.05</v>
      </c>
      <c r="F4286" s="12">
        <v>310.25</v>
      </c>
    </row>
    <row r="4287" spans="1:6" x14ac:dyDescent="0.25">
      <c r="A4287" s="4" t="s">
        <v>21566</v>
      </c>
      <c r="B4287" s="4" t="s">
        <v>21567</v>
      </c>
      <c r="C4287" s="11">
        <v>6</v>
      </c>
      <c r="D4287" s="4" t="s">
        <v>462</v>
      </c>
      <c r="E4287" s="12">
        <v>47.33</v>
      </c>
      <c r="F4287" s="12">
        <v>283.98</v>
      </c>
    </row>
    <row r="4288" spans="1:6" x14ac:dyDescent="0.25">
      <c r="A4288" s="4" t="s">
        <v>21568</v>
      </c>
      <c r="B4288" s="4" t="s">
        <v>21569</v>
      </c>
      <c r="C4288" s="11">
        <v>6</v>
      </c>
      <c r="D4288" s="4" t="s">
        <v>462</v>
      </c>
      <c r="E4288" s="12">
        <v>90</v>
      </c>
      <c r="F4288" s="12">
        <v>540</v>
      </c>
    </row>
    <row r="4289" spans="1:6" x14ac:dyDescent="0.25">
      <c r="A4289" s="4" t="s">
        <v>21570</v>
      </c>
      <c r="B4289" s="4" t="s">
        <v>21571</v>
      </c>
      <c r="C4289" s="11">
        <v>1</v>
      </c>
      <c r="D4289" s="4" t="s">
        <v>462</v>
      </c>
      <c r="E4289" s="12">
        <v>698</v>
      </c>
      <c r="F4289" s="12">
        <v>698</v>
      </c>
    </row>
    <row r="4290" spans="1:6" x14ac:dyDescent="0.25">
      <c r="A4290" s="4" t="s">
        <v>21572</v>
      </c>
      <c r="B4290" s="4" t="s">
        <v>21573</v>
      </c>
      <c r="C4290" s="11">
        <v>2</v>
      </c>
      <c r="D4290" s="4" t="s">
        <v>462</v>
      </c>
      <c r="E4290" s="12">
        <v>613.5</v>
      </c>
      <c r="F4290" s="12">
        <v>1227</v>
      </c>
    </row>
    <row r="4291" spans="1:6" x14ac:dyDescent="0.25">
      <c r="A4291" s="4" t="s">
        <v>21574</v>
      </c>
      <c r="B4291" s="4" t="s">
        <v>21575</v>
      </c>
      <c r="C4291" s="11">
        <v>2</v>
      </c>
      <c r="D4291" s="4" t="s">
        <v>462</v>
      </c>
      <c r="E4291" s="12">
        <v>1363</v>
      </c>
      <c r="F4291" s="12">
        <v>2726</v>
      </c>
    </row>
    <row r="4292" spans="1:6" x14ac:dyDescent="0.25">
      <c r="A4292" s="4" t="s">
        <v>21576</v>
      </c>
      <c r="B4292" s="4" t="s">
        <v>21577</v>
      </c>
      <c r="C4292" s="11">
        <v>1</v>
      </c>
      <c r="D4292" s="4" t="s">
        <v>462</v>
      </c>
      <c r="E4292" s="12">
        <v>1387.6</v>
      </c>
      <c r="F4292" s="12">
        <v>1387.6</v>
      </c>
    </row>
    <row r="4293" spans="1:6" x14ac:dyDescent="0.25">
      <c r="A4293" s="4" t="s">
        <v>21578</v>
      </c>
      <c r="B4293" s="4" t="s">
        <v>21579</v>
      </c>
      <c r="C4293" s="11">
        <v>1</v>
      </c>
      <c r="D4293" s="4" t="s">
        <v>462</v>
      </c>
      <c r="E4293" s="12">
        <v>844.05</v>
      </c>
      <c r="F4293" s="12">
        <v>844.05</v>
      </c>
    </row>
    <row r="4294" spans="1:6" x14ac:dyDescent="0.25">
      <c r="A4294" s="4" t="s">
        <v>21580</v>
      </c>
      <c r="B4294" s="4" t="s">
        <v>21581</v>
      </c>
      <c r="C4294" s="11">
        <v>1</v>
      </c>
      <c r="D4294" s="4" t="s">
        <v>462</v>
      </c>
      <c r="E4294" s="12">
        <v>0</v>
      </c>
      <c r="F4294" s="12">
        <v>0</v>
      </c>
    </row>
    <row r="4295" spans="1:6" x14ac:dyDescent="0.25">
      <c r="A4295" s="4" t="s">
        <v>21582</v>
      </c>
      <c r="B4295" s="4" t="s">
        <v>21583</v>
      </c>
      <c r="C4295" s="11">
        <v>5</v>
      </c>
      <c r="D4295" s="4" t="s">
        <v>462</v>
      </c>
      <c r="E4295" s="12">
        <v>765.4</v>
      </c>
      <c r="F4295" s="12">
        <v>3827</v>
      </c>
    </row>
    <row r="4296" spans="1:6" x14ac:dyDescent="0.25">
      <c r="A4296" s="4" t="s">
        <v>21584</v>
      </c>
      <c r="B4296" s="4" t="s">
        <v>21585</v>
      </c>
      <c r="C4296" s="11">
        <v>1</v>
      </c>
      <c r="D4296" s="4" t="s">
        <v>462</v>
      </c>
      <c r="E4296" s="12">
        <v>547.70000000000005</v>
      </c>
      <c r="F4296" s="12">
        <v>547.70000000000005</v>
      </c>
    </row>
    <row r="4297" spans="1:6" x14ac:dyDescent="0.25">
      <c r="A4297" s="4" t="s">
        <v>21586</v>
      </c>
      <c r="B4297" s="4" t="s">
        <v>21587</v>
      </c>
      <c r="C4297" s="11">
        <v>3</v>
      </c>
      <c r="D4297" s="4" t="s">
        <v>462</v>
      </c>
      <c r="E4297" s="12">
        <v>121.28</v>
      </c>
      <c r="F4297" s="12">
        <v>363.84</v>
      </c>
    </row>
    <row r="4298" spans="1:6" x14ac:dyDescent="0.25">
      <c r="A4298" s="4" t="s">
        <v>21588</v>
      </c>
      <c r="B4298" s="4" t="s">
        <v>21589</v>
      </c>
      <c r="C4298" s="11">
        <v>1</v>
      </c>
      <c r="D4298" s="4" t="s">
        <v>462</v>
      </c>
      <c r="E4298" s="12">
        <v>794</v>
      </c>
      <c r="F4298" s="12">
        <v>794</v>
      </c>
    </row>
    <row r="4299" spans="1:6" x14ac:dyDescent="0.25">
      <c r="A4299" s="4" t="s">
        <v>21590</v>
      </c>
      <c r="B4299" s="4" t="s">
        <v>21591</v>
      </c>
      <c r="C4299" s="11">
        <v>5</v>
      </c>
      <c r="D4299" s="4" t="s">
        <v>462</v>
      </c>
      <c r="E4299" s="12">
        <v>12.99</v>
      </c>
      <c r="F4299" s="12">
        <v>64.95</v>
      </c>
    </row>
    <row r="4300" spans="1:6" x14ac:dyDescent="0.25">
      <c r="A4300" s="4" t="s">
        <v>21592</v>
      </c>
      <c r="B4300" s="4" t="s">
        <v>21593</v>
      </c>
      <c r="C4300" s="11">
        <v>3</v>
      </c>
      <c r="D4300" s="4" t="s">
        <v>462</v>
      </c>
      <c r="E4300" s="12">
        <v>200.9</v>
      </c>
      <c r="F4300" s="12">
        <v>602.70000000000005</v>
      </c>
    </row>
    <row r="4301" spans="1:6" x14ac:dyDescent="0.25">
      <c r="A4301" s="4" t="s">
        <v>21594</v>
      </c>
      <c r="B4301" s="4" t="s">
        <v>21595</v>
      </c>
      <c r="C4301" s="11">
        <v>1</v>
      </c>
      <c r="D4301" s="4" t="s">
        <v>462</v>
      </c>
      <c r="E4301" s="12">
        <v>77.599999999999994</v>
      </c>
      <c r="F4301" s="12">
        <v>77.599999999999994</v>
      </c>
    </row>
    <row r="4302" spans="1:6" x14ac:dyDescent="0.25">
      <c r="A4302" s="4" t="s">
        <v>21596</v>
      </c>
      <c r="B4302" s="4" t="s">
        <v>21597</v>
      </c>
      <c r="C4302" s="11">
        <v>1</v>
      </c>
      <c r="D4302" s="4" t="s">
        <v>462</v>
      </c>
      <c r="E4302" s="12">
        <v>83.99</v>
      </c>
      <c r="F4302" s="12">
        <v>83.99</v>
      </c>
    </row>
    <row r="4303" spans="1:6" x14ac:dyDescent="0.25">
      <c r="A4303" s="4" t="s">
        <v>21598</v>
      </c>
      <c r="B4303" s="4" t="s">
        <v>21599</v>
      </c>
      <c r="C4303" s="11">
        <v>3</v>
      </c>
      <c r="D4303" s="4" t="s">
        <v>462</v>
      </c>
      <c r="E4303" s="12">
        <v>549.97</v>
      </c>
      <c r="F4303" s="12">
        <v>1649.91</v>
      </c>
    </row>
    <row r="4304" spans="1:6" x14ac:dyDescent="0.25">
      <c r="A4304" s="4" t="s">
        <v>21600</v>
      </c>
      <c r="B4304" s="4" t="s">
        <v>21601</v>
      </c>
      <c r="C4304" s="11">
        <v>3</v>
      </c>
      <c r="D4304" s="4" t="s">
        <v>462</v>
      </c>
      <c r="E4304" s="12">
        <v>134.97</v>
      </c>
      <c r="F4304" s="12">
        <v>404.91</v>
      </c>
    </row>
    <row r="4305" spans="1:6" x14ac:dyDescent="0.25">
      <c r="A4305" s="4" t="s">
        <v>21602</v>
      </c>
      <c r="B4305" s="4" t="s">
        <v>21603</v>
      </c>
      <c r="C4305" s="11">
        <v>3</v>
      </c>
      <c r="D4305" s="4" t="s">
        <v>462</v>
      </c>
      <c r="E4305" s="12">
        <v>494.28</v>
      </c>
      <c r="F4305" s="12">
        <v>1482.84</v>
      </c>
    </row>
    <row r="4306" spans="1:6" x14ac:dyDescent="0.25">
      <c r="A4306" s="4" t="s">
        <v>21604</v>
      </c>
      <c r="B4306" s="4" t="s">
        <v>21605</v>
      </c>
      <c r="C4306" s="11">
        <v>5</v>
      </c>
      <c r="D4306" s="4" t="s">
        <v>462</v>
      </c>
      <c r="E4306" s="12">
        <v>0</v>
      </c>
      <c r="F4306" s="12">
        <v>0</v>
      </c>
    </row>
    <row r="4307" spans="1:6" x14ac:dyDescent="0.25">
      <c r="A4307" s="4" t="s">
        <v>21606</v>
      </c>
      <c r="B4307" s="4" t="s">
        <v>21607</v>
      </c>
      <c r="C4307" s="11">
        <v>1</v>
      </c>
      <c r="D4307" s="4" t="s">
        <v>462</v>
      </c>
      <c r="E4307" s="12">
        <v>568.39</v>
      </c>
      <c r="F4307" s="12">
        <v>568.39</v>
      </c>
    </row>
    <row r="4308" spans="1:6" x14ac:dyDescent="0.25">
      <c r="A4308" s="4" t="s">
        <v>21608</v>
      </c>
      <c r="B4308" s="4" t="s">
        <v>21609</v>
      </c>
      <c r="C4308" s="11">
        <v>1</v>
      </c>
      <c r="D4308" s="4" t="s">
        <v>462</v>
      </c>
      <c r="E4308" s="12">
        <v>218.52</v>
      </c>
      <c r="F4308" s="12">
        <v>218.52</v>
      </c>
    </row>
    <row r="4309" spans="1:6" x14ac:dyDescent="0.25">
      <c r="A4309" s="4" t="s">
        <v>21610</v>
      </c>
      <c r="B4309" s="4" t="s">
        <v>21611</v>
      </c>
      <c r="C4309" s="11">
        <v>3</v>
      </c>
      <c r="D4309" s="4" t="s">
        <v>462</v>
      </c>
      <c r="E4309" s="12">
        <v>247</v>
      </c>
      <c r="F4309" s="12">
        <v>741</v>
      </c>
    </row>
    <row r="4310" spans="1:6" x14ac:dyDescent="0.25">
      <c r="A4310" s="4" t="s">
        <v>21612</v>
      </c>
      <c r="B4310" s="4" t="s">
        <v>21613</v>
      </c>
      <c r="C4310" s="11">
        <v>2</v>
      </c>
      <c r="D4310" s="4" t="s">
        <v>462</v>
      </c>
      <c r="E4310" s="12">
        <v>398.37</v>
      </c>
      <c r="F4310" s="12">
        <v>796.74</v>
      </c>
    </row>
    <row r="4311" spans="1:6" x14ac:dyDescent="0.25">
      <c r="A4311" s="4" t="s">
        <v>21614</v>
      </c>
      <c r="B4311" s="4" t="s">
        <v>21615</v>
      </c>
      <c r="C4311" s="11">
        <v>3</v>
      </c>
      <c r="D4311" s="4" t="s">
        <v>462</v>
      </c>
      <c r="E4311" s="12">
        <v>1221.47</v>
      </c>
      <c r="F4311" s="12">
        <v>3664.41</v>
      </c>
    </row>
    <row r="4312" spans="1:6" x14ac:dyDescent="0.25">
      <c r="A4312" s="4" t="s">
        <v>21616</v>
      </c>
      <c r="B4312" s="4" t="s">
        <v>21617</v>
      </c>
      <c r="C4312" s="11">
        <v>23</v>
      </c>
      <c r="D4312" s="4" t="s">
        <v>462</v>
      </c>
      <c r="E4312" s="12">
        <v>385.84</v>
      </c>
      <c r="F4312" s="12">
        <v>8874.32</v>
      </c>
    </row>
    <row r="4313" spans="1:6" x14ac:dyDescent="0.25">
      <c r="A4313" s="4" t="s">
        <v>21618</v>
      </c>
      <c r="B4313" s="4" t="s">
        <v>21619</v>
      </c>
      <c r="C4313" s="11">
        <v>1</v>
      </c>
      <c r="D4313" s="4" t="s">
        <v>462</v>
      </c>
      <c r="E4313" s="12">
        <v>335.75</v>
      </c>
      <c r="F4313" s="12">
        <v>335.75</v>
      </c>
    </row>
    <row r="4314" spans="1:6" x14ac:dyDescent="0.25">
      <c r="A4314" s="4" t="s">
        <v>21620</v>
      </c>
      <c r="B4314" s="4" t="s">
        <v>21621</v>
      </c>
      <c r="C4314" s="11">
        <v>1</v>
      </c>
      <c r="D4314" s="4" t="s">
        <v>462</v>
      </c>
      <c r="E4314" s="12">
        <v>2702.15</v>
      </c>
      <c r="F4314" s="12">
        <v>2702.15</v>
      </c>
    </row>
    <row r="4315" spans="1:6" x14ac:dyDescent="0.25">
      <c r="A4315" s="4" t="s">
        <v>21622</v>
      </c>
      <c r="B4315" s="4" t="s">
        <v>21623</v>
      </c>
      <c r="C4315" s="11">
        <v>2</v>
      </c>
      <c r="D4315" s="4" t="s">
        <v>462</v>
      </c>
      <c r="E4315" s="12">
        <v>214.86</v>
      </c>
      <c r="F4315" s="12">
        <v>429.72</v>
      </c>
    </row>
    <row r="4316" spans="1:6" x14ac:dyDescent="0.25">
      <c r="A4316" s="4" t="s">
        <v>21624</v>
      </c>
      <c r="B4316" s="4" t="s">
        <v>21625</v>
      </c>
      <c r="C4316" s="11">
        <v>2</v>
      </c>
      <c r="D4316" s="4" t="s">
        <v>462</v>
      </c>
      <c r="E4316" s="12">
        <v>237.59</v>
      </c>
      <c r="F4316" s="12">
        <v>475.18</v>
      </c>
    </row>
    <row r="4317" spans="1:6" x14ac:dyDescent="0.25">
      <c r="A4317" s="4" t="s">
        <v>21626</v>
      </c>
      <c r="B4317" s="4" t="s">
        <v>21627</v>
      </c>
      <c r="C4317" s="11">
        <v>5</v>
      </c>
      <c r="D4317" s="4" t="s">
        <v>462</v>
      </c>
      <c r="E4317" s="12">
        <v>0</v>
      </c>
      <c r="F4317" s="12">
        <v>0</v>
      </c>
    </row>
    <row r="4318" spans="1:6" x14ac:dyDescent="0.25">
      <c r="A4318" s="4" t="s">
        <v>21628</v>
      </c>
      <c r="B4318" s="4" t="s">
        <v>21629</v>
      </c>
      <c r="C4318" s="11">
        <v>2</v>
      </c>
      <c r="D4318" s="4" t="s">
        <v>462</v>
      </c>
      <c r="E4318" s="12">
        <v>0</v>
      </c>
      <c r="F4318" s="12">
        <v>0</v>
      </c>
    </row>
    <row r="4319" spans="1:6" x14ac:dyDescent="0.25">
      <c r="A4319" s="4" t="s">
        <v>21630</v>
      </c>
      <c r="B4319" s="4" t="s">
        <v>21631</v>
      </c>
      <c r="C4319" s="11">
        <v>1</v>
      </c>
      <c r="D4319" s="4" t="s">
        <v>462</v>
      </c>
      <c r="E4319" s="12">
        <v>0</v>
      </c>
      <c r="F4319" s="12">
        <v>0</v>
      </c>
    </row>
    <row r="4320" spans="1:6" x14ac:dyDescent="0.25">
      <c r="A4320" s="4" t="s">
        <v>21632</v>
      </c>
      <c r="B4320" s="4" t="s">
        <v>21633</v>
      </c>
      <c r="C4320" s="11">
        <v>5</v>
      </c>
      <c r="D4320" s="4" t="s">
        <v>462</v>
      </c>
      <c r="E4320" s="12">
        <v>0</v>
      </c>
      <c r="F4320" s="12">
        <v>0</v>
      </c>
    </row>
    <row r="4321" spans="1:6" x14ac:dyDescent="0.25">
      <c r="A4321" s="4" t="s">
        <v>21634</v>
      </c>
      <c r="B4321" s="4" t="s">
        <v>21635</v>
      </c>
      <c r="C4321" s="11">
        <v>3</v>
      </c>
      <c r="D4321" s="4" t="s">
        <v>462</v>
      </c>
      <c r="E4321" s="12">
        <v>0</v>
      </c>
      <c r="F4321" s="12">
        <v>0</v>
      </c>
    </row>
    <row r="4322" spans="1:6" x14ac:dyDescent="0.25">
      <c r="A4322" s="4" t="s">
        <v>21636</v>
      </c>
      <c r="B4322" s="4" t="s">
        <v>21637</v>
      </c>
      <c r="C4322" s="11">
        <v>1</v>
      </c>
      <c r="D4322" s="4" t="s">
        <v>462</v>
      </c>
      <c r="E4322" s="12">
        <v>0</v>
      </c>
      <c r="F4322" s="12">
        <v>0</v>
      </c>
    </row>
    <row r="4323" spans="1:6" x14ac:dyDescent="0.25">
      <c r="A4323" s="4" t="s">
        <v>21638</v>
      </c>
      <c r="B4323" s="4" t="s">
        <v>21639</v>
      </c>
      <c r="C4323" s="11">
        <v>7</v>
      </c>
      <c r="D4323" s="4" t="s">
        <v>462</v>
      </c>
      <c r="E4323" s="12">
        <v>0</v>
      </c>
      <c r="F4323" s="12">
        <v>0</v>
      </c>
    </row>
    <row r="4324" spans="1:6" x14ac:dyDescent="0.25">
      <c r="A4324" s="4" t="s">
        <v>21640</v>
      </c>
      <c r="B4324" s="4" t="s">
        <v>21641</v>
      </c>
      <c r="C4324" s="11">
        <v>4</v>
      </c>
      <c r="D4324" s="4" t="s">
        <v>462</v>
      </c>
      <c r="E4324" s="12">
        <v>645.29999999999995</v>
      </c>
      <c r="F4324" s="12">
        <v>2581.1999999999998</v>
      </c>
    </row>
    <row r="4325" spans="1:6" x14ac:dyDescent="0.25">
      <c r="A4325" s="4" t="s">
        <v>21642</v>
      </c>
      <c r="B4325" s="4" t="s">
        <v>21643</v>
      </c>
      <c r="C4325" s="11">
        <v>20</v>
      </c>
      <c r="D4325" s="4" t="s">
        <v>462</v>
      </c>
      <c r="E4325" s="12">
        <v>903.27</v>
      </c>
      <c r="F4325" s="12">
        <v>18065.400000000001</v>
      </c>
    </row>
    <row r="4326" spans="1:6" x14ac:dyDescent="0.25">
      <c r="A4326" s="4" t="s">
        <v>21644</v>
      </c>
      <c r="B4326" s="4" t="s">
        <v>21645</v>
      </c>
      <c r="C4326" s="11">
        <v>2</v>
      </c>
      <c r="D4326" s="4" t="s">
        <v>462</v>
      </c>
      <c r="E4326" s="12">
        <v>1134.9000000000001</v>
      </c>
      <c r="F4326" s="12">
        <v>2269.8000000000002</v>
      </c>
    </row>
    <row r="4327" spans="1:6" x14ac:dyDescent="0.25">
      <c r="A4327" s="4" t="s">
        <v>21646</v>
      </c>
      <c r="B4327" s="4" t="s">
        <v>21647</v>
      </c>
      <c r="C4327" s="11">
        <v>8</v>
      </c>
      <c r="D4327" s="4" t="s">
        <v>462</v>
      </c>
      <c r="E4327" s="12">
        <v>1875.21</v>
      </c>
      <c r="F4327" s="12">
        <v>15001.68</v>
      </c>
    </row>
    <row r="4328" spans="1:6" x14ac:dyDescent="0.25">
      <c r="A4328" s="4" t="s">
        <v>21648</v>
      </c>
      <c r="B4328" s="4" t="s">
        <v>21649</v>
      </c>
      <c r="C4328" s="11">
        <v>6</v>
      </c>
      <c r="D4328" s="4" t="s">
        <v>462</v>
      </c>
      <c r="E4328" s="12">
        <v>3824</v>
      </c>
      <c r="F4328" s="12">
        <v>22944</v>
      </c>
    </row>
    <row r="4329" spans="1:6" x14ac:dyDescent="0.25">
      <c r="A4329" s="4" t="s">
        <v>21650</v>
      </c>
      <c r="B4329" s="4" t="s">
        <v>21651</v>
      </c>
      <c r="C4329" s="11">
        <v>2</v>
      </c>
      <c r="D4329" s="4" t="s">
        <v>462</v>
      </c>
      <c r="E4329" s="12">
        <v>14930</v>
      </c>
      <c r="F4329" s="12">
        <v>29860</v>
      </c>
    </row>
    <row r="4330" spans="1:6" x14ac:dyDescent="0.25">
      <c r="A4330" s="4" t="s">
        <v>21652</v>
      </c>
      <c r="B4330" s="4" t="s">
        <v>21653</v>
      </c>
      <c r="C4330" s="11">
        <v>4</v>
      </c>
      <c r="D4330" s="4" t="s">
        <v>462</v>
      </c>
      <c r="E4330" s="12">
        <v>0</v>
      </c>
      <c r="F4330" s="12">
        <v>0</v>
      </c>
    </row>
    <row r="4331" spans="1:6" x14ac:dyDescent="0.25">
      <c r="A4331" s="4" t="s">
        <v>21654</v>
      </c>
      <c r="B4331" s="4" t="s">
        <v>21655</v>
      </c>
      <c r="C4331" s="11">
        <v>3</v>
      </c>
      <c r="D4331" s="4" t="s">
        <v>462</v>
      </c>
      <c r="E4331" s="12">
        <v>0</v>
      </c>
      <c r="F4331" s="12">
        <v>0</v>
      </c>
    </row>
    <row r="4332" spans="1:6" x14ac:dyDescent="0.25">
      <c r="A4332" s="4" t="s">
        <v>21656</v>
      </c>
      <c r="B4332" s="4" t="s">
        <v>21657</v>
      </c>
      <c r="C4332" s="11">
        <v>2</v>
      </c>
      <c r="D4332" s="4" t="s">
        <v>462</v>
      </c>
      <c r="E4332" s="12">
        <v>0</v>
      </c>
      <c r="F4332" s="12">
        <v>0</v>
      </c>
    </row>
    <row r="4333" spans="1:6" x14ac:dyDescent="0.25">
      <c r="A4333" s="4" t="s">
        <v>21658</v>
      </c>
      <c r="B4333" s="4" t="s">
        <v>21659</v>
      </c>
      <c r="C4333" s="11">
        <v>2</v>
      </c>
      <c r="D4333" s="4" t="s">
        <v>462</v>
      </c>
      <c r="E4333" s="12">
        <v>0</v>
      </c>
      <c r="F4333" s="12">
        <v>0</v>
      </c>
    </row>
    <row r="4334" spans="1:6" x14ac:dyDescent="0.25">
      <c r="A4334" s="4" t="s">
        <v>21660</v>
      </c>
      <c r="B4334" s="4" t="s">
        <v>21661</v>
      </c>
      <c r="C4334" s="11">
        <v>1</v>
      </c>
      <c r="D4334" s="4" t="s">
        <v>462</v>
      </c>
      <c r="E4334" s="12">
        <v>142</v>
      </c>
      <c r="F4334" s="12">
        <v>142</v>
      </c>
    </row>
    <row r="4335" spans="1:6" x14ac:dyDescent="0.25">
      <c r="A4335" s="4" t="s">
        <v>21662</v>
      </c>
      <c r="B4335" s="4" t="s">
        <v>21663</v>
      </c>
      <c r="C4335" s="11">
        <v>2</v>
      </c>
      <c r="D4335" s="4" t="s">
        <v>462</v>
      </c>
      <c r="E4335" s="12">
        <v>135</v>
      </c>
      <c r="F4335" s="12">
        <v>270</v>
      </c>
    </row>
    <row r="4336" spans="1:6" x14ac:dyDescent="0.25">
      <c r="A4336" s="4" t="s">
        <v>21664</v>
      </c>
      <c r="B4336" s="4" t="s">
        <v>21665</v>
      </c>
      <c r="C4336" s="11">
        <v>10</v>
      </c>
      <c r="D4336" s="4" t="s">
        <v>462</v>
      </c>
      <c r="E4336" s="12">
        <v>102.5</v>
      </c>
      <c r="F4336" s="12">
        <v>1025</v>
      </c>
    </row>
    <row r="4337" spans="1:6" x14ac:dyDescent="0.25">
      <c r="A4337" s="4" t="s">
        <v>21666</v>
      </c>
      <c r="B4337" s="4" t="s">
        <v>21667</v>
      </c>
      <c r="C4337" s="11">
        <v>11</v>
      </c>
      <c r="D4337" s="4" t="s">
        <v>462</v>
      </c>
      <c r="E4337" s="12">
        <v>138.43</v>
      </c>
      <c r="F4337" s="12">
        <v>1522.73</v>
      </c>
    </row>
    <row r="4338" spans="1:6" x14ac:dyDescent="0.25">
      <c r="A4338" s="4" t="s">
        <v>21668</v>
      </c>
      <c r="B4338" s="4" t="s">
        <v>21669</v>
      </c>
      <c r="C4338" s="11">
        <v>11</v>
      </c>
      <c r="D4338" s="4" t="s">
        <v>462</v>
      </c>
      <c r="E4338" s="12">
        <v>153.26</v>
      </c>
      <c r="F4338" s="12">
        <v>1685.86</v>
      </c>
    </row>
    <row r="4339" spans="1:6" x14ac:dyDescent="0.25">
      <c r="A4339" s="4" t="s">
        <v>21670</v>
      </c>
      <c r="B4339" s="4" t="s">
        <v>21671</v>
      </c>
      <c r="C4339" s="11">
        <v>2</v>
      </c>
      <c r="D4339" s="4" t="s">
        <v>462</v>
      </c>
      <c r="E4339" s="12">
        <v>162</v>
      </c>
      <c r="F4339" s="12">
        <v>324</v>
      </c>
    </row>
    <row r="4340" spans="1:6" x14ac:dyDescent="0.25">
      <c r="A4340" s="4" t="s">
        <v>21672</v>
      </c>
      <c r="B4340" s="4" t="s">
        <v>21673</v>
      </c>
      <c r="C4340" s="11">
        <v>2</v>
      </c>
      <c r="D4340" s="4" t="s">
        <v>462</v>
      </c>
      <c r="E4340" s="12">
        <v>222.04</v>
      </c>
      <c r="F4340" s="12">
        <v>444.08</v>
      </c>
    </row>
    <row r="4341" spans="1:6" x14ac:dyDescent="0.25">
      <c r="A4341" s="4" t="s">
        <v>21674</v>
      </c>
      <c r="B4341" s="4" t="s">
        <v>21675</v>
      </c>
      <c r="C4341" s="11">
        <v>2</v>
      </c>
      <c r="D4341" s="4" t="s">
        <v>462</v>
      </c>
      <c r="E4341" s="12">
        <v>328</v>
      </c>
      <c r="F4341" s="12">
        <v>656</v>
      </c>
    </row>
    <row r="4342" spans="1:6" x14ac:dyDescent="0.25">
      <c r="A4342" s="4" t="s">
        <v>21676</v>
      </c>
      <c r="B4342" s="4" t="s">
        <v>21677</v>
      </c>
      <c r="C4342" s="11">
        <v>1</v>
      </c>
      <c r="D4342" s="4" t="s">
        <v>462</v>
      </c>
      <c r="E4342" s="12">
        <v>505.03</v>
      </c>
      <c r="F4342" s="12">
        <v>505.03</v>
      </c>
    </row>
    <row r="4343" spans="1:6" x14ac:dyDescent="0.25">
      <c r="A4343" s="4" t="s">
        <v>21678</v>
      </c>
      <c r="B4343" s="4" t="s">
        <v>21679</v>
      </c>
      <c r="C4343" s="11">
        <v>1</v>
      </c>
      <c r="D4343" s="4" t="s">
        <v>462</v>
      </c>
      <c r="E4343" s="12">
        <v>768</v>
      </c>
      <c r="F4343" s="12">
        <v>768</v>
      </c>
    </row>
    <row r="4344" spans="1:6" x14ac:dyDescent="0.25">
      <c r="A4344" s="4" t="s">
        <v>21680</v>
      </c>
      <c r="B4344" s="4" t="s">
        <v>21681</v>
      </c>
      <c r="C4344" s="11">
        <v>1</v>
      </c>
      <c r="D4344" s="4" t="s">
        <v>462</v>
      </c>
      <c r="E4344" s="12">
        <v>102.2</v>
      </c>
      <c r="F4344" s="12">
        <v>102.2</v>
      </c>
    </row>
    <row r="4345" spans="1:6" x14ac:dyDescent="0.25">
      <c r="A4345" s="4" t="s">
        <v>21682</v>
      </c>
      <c r="B4345" s="4" t="s">
        <v>21683</v>
      </c>
      <c r="C4345" s="11">
        <v>2</v>
      </c>
      <c r="D4345" s="4" t="s">
        <v>462</v>
      </c>
      <c r="E4345" s="12">
        <v>145.35</v>
      </c>
      <c r="F4345" s="12">
        <v>290.7</v>
      </c>
    </row>
    <row r="4346" spans="1:6" x14ac:dyDescent="0.25">
      <c r="A4346" s="4" t="s">
        <v>21684</v>
      </c>
      <c r="B4346" s="4" t="s">
        <v>21685</v>
      </c>
      <c r="C4346" s="11">
        <v>2</v>
      </c>
      <c r="D4346" s="4" t="s">
        <v>462</v>
      </c>
      <c r="E4346" s="12">
        <v>0</v>
      </c>
      <c r="F4346" s="12">
        <v>0</v>
      </c>
    </row>
    <row r="4347" spans="1:6" x14ac:dyDescent="0.25">
      <c r="A4347" s="4" t="s">
        <v>21686</v>
      </c>
      <c r="B4347" s="4" t="s">
        <v>21687</v>
      </c>
      <c r="C4347" s="11">
        <v>3</v>
      </c>
      <c r="D4347" s="4" t="s">
        <v>462</v>
      </c>
      <c r="E4347" s="12">
        <v>0</v>
      </c>
      <c r="F4347" s="12">
        <v>0</v>
      </c>
    </row>
    <row r="4348" spans="1:6" x14ac:dyDescent="0.25">
      <c r="A4348" s="4" t="s">
        <v>21688</v>
      </c>
      <c r="B4348" s="4" t="s">
        <v>21689</v>
      </c>
      <c r="C4348" s="11">
        <v>15</v>
      </c>
      <c r="D4348" s="4" t="s">
        <v>462</v>
      </c>
      <c r="E4348" s="12">
        <v>65.83</v>
      </c>
      <c r="F4348" s="12">
        <v>987.45</v>
      </c>
    </row>
    <row r="4349" spans="1:6" x14ac:dyDescent="0.25">
      <c r="A4349" s="4" t="s">
        <v>21690</v>
      </c>
      <c r="B4349" s="4" t="s">
        <v>21691</v>
      </c>
      <c r="C4349" s="11">
        <v>5</v>
      </c>
      <c r="D4349" s="4" t="s">
        <v>462</v>
      </c>
      <c r="E4349" s="12">
        <v>0</v>
      </c>
      <c r="F4349" s="12">
        <v>0</v>
      </c>
    </row>
    <row r="4350" spans="1:6" x14ac:dyDescent="0.25">
      <c r="A4350" s="4" t="s">
        <v>21692</v>
      </c>
      <c r="B4350" s="4" t="s">
        <v>21693</v>
      </c>
      <c r="C4350" s="11">
        <v>2</v>
      </c>
      <c r="D4350" s="4" t="s">
        <v>462</v>
      </c>
      <c r="E4350" s="12">
        <v>483.89</v>
      </c>
      <c r="F4350" s="12">
        <v>967.78</v>
      </c>
    </row>
    <row r="4351" spans="1:6" x14ac:dyDescent="0.25">
      <c r="A4351" s="4" t="s">
        <v>21694</v>
      </c>
      <c r="B4351" s="4" t="s">
        <v>21695</v>
      </c>
      <c r="C4351" s="11">
        <v>1</v>
      </c>
      <c r="D4351" s="4" t="s">
        <v>462</v>
      </c>
      <c r="E4351" s="12">
        <v>148.75</v>
      </c>
      <c r="F4351" s="12">
        <v>148.75</v>
      </c>
    </row>
    <row r="4352" spans="1:6" x14ac:dyDescent="0.25">
      <c r="A4352" s="4" t="s">
        <v>21696</v>
      </c>
      <c r="B4352" s="4" t="s">
        <v>21697</v>
      </c>
      <c r="C4352" s="11">
        <v>5</v>
      </c>
      <c r="D4352" s="4" t="s">
        <v>462</v>
      </c>
      <c r="E4352" s="12">
        <v>63.14</v>
      </c>
      <c r="F4352" s="12">
        <v>315.7</v>
      </c>
    </row>
    <row r="4353" spans="1:6" x14ac:dyDescent="0.25">
      <c r="A4353" s="4" t="s">
        <v>21698</v>
      </c>
      <c r="B4353" s="4" t="s">
        <v>21699</v>
      </c>
      <c r="C4353" s="11">
        <v>7</v>
      </c>
      <c r="D4353" s="4" t="s">
        <v>462</v>
      </c>
      <c r="E4353" s="12">
        <v>80.61</v>
      </c>
      <c r="F4353" s="12">
        <v>564.27</v>
      </c>
    </row>
    <row r="4354" spans="1:6" x14ac:dyDescent="0.25">
      <c r="A4354" s="4" t="s">
        <v>21700</v>
      </c>
      <c r="B4354" s="4" t="s">
        <v>21701</v>
      </c>
      <c r="C4354" s="11">
        <v>2</v>
      </c>
      <c r="D4354" s="4" t="s">
        <v>462</v>
      </c>
      <c r="E4354" s="12">
        <v>50.4</v>
      </c>
      <c r="F4354" s="12">
        <v>100.8</v>
      </c>
    </row>
    <row r="4355" spans="1:6" x14ac:dyDescent="0.25">
      <c r="A4355" s="4" t="s">
        <v>21702</v>
      </c>
      <c r="B4355" s="4" t="s">
        <v>21703</v>
      </c>
      <c r="C4355" s="11">
        <v>11</v>
      </c>
      <c r="D4355" s="4" t="s">
        <v>462</v>
      </c>
      <c r="E4355" s="12">
        <v>55.43</v>
      </c>
      <c r="F4355" s="12">
        <v>609.73</v>
      </c>
    </row>
    <row r="4356" spans="1:6" x14ac:dyDescent="0.25">
      <c r="A4356" s="4" t="s">
        <v>21704</v>
      </c>
      <c r="B4356" s="4" t="s">
        <v>21705</v>
      </c>
      <c r="C4356" s="11">
        <v>10</v>
      </c>
      <c r="D4356" s="4" t="s">
        <v>462</v>
      </c>
      <c r="E4356" s="12">
        <v>65.599999999999994</v>
      </c>
      <c r="F4356" s="12">
        <v>656</v>
      </c>
    </row>
    <row r="4357" spans="1:6" x14ac:dyDescent="0.25">
      <c r="A4357" s="4" t="s">
        <v>21706</v>
      </c>
      <c r="B4357" s="4" t="s">
        <v>21707</v>
      </c>
      <c r="C4357" s="11">
        <v>6</v>
      </c>
      <c r="D4357" s="4" t="s">
        <v>462</v>
      </c>
      <c r="E4357" s="12">
        <v>80.08</v>
      </c>
      <c r="F4357" s="12">
        <v>480.48</v>
      </c>
    </row>
    <row r="4358" spans="1:6" x14ac:dyDescent="0.25">
      <c r="A4358" s="4" t="s">
        <v>21708</v>
      </c>
      <c r="B4358" s="4" t="s">
        <v>21709</v>
      </c>
      <c r="C4358" s="11">
        <v>6</v>
      </c>
      <c r="D4358" s="4" t="s">
        <v>462</v>
      </c>
      <c r="E4358" s="12">
        <v>0</v>
      </c>
      <c r="F4358" s="12">
        <v>0</v>
      </c>
    </row>
    <row r="4359" spans="1:6" x14ac:dyDescent="0.25">
      <c r="A4359" s="4" t="s">
        <v>21710</v>
      </c>
      <c r="B4359" s="4" t="s">
        <v>21711</v>
      </c>
      <c r="C4359" s="11">
        <v>2</v>
      </c>
      <c r="D4359" s="4" t="s">
        <v>462</v>
      </c>
      <c r="E4359" s="12">
        <v>89</v>
      </c>
      <c r="F4359" s="12">
        <v>178</v>
      </c>
    </row>
    <row r="4360" spans="1:6" x14ac:dyDescent="0.25">
      <c r="A4360" s="4" t="s">
        <v>21712</v>
      </c>
      <c r="B4360" s="4" t="s">
        <v>21713</v>
      </c>
      <c r="C4360" s="11">
        <v>1</v>
      </c>
      <c r="D4360" s="4" t="s">
        <v>462</v>
      </c>
      <c r="E4360" s="12">
        <v>0</v>
      </c>
      <c r="F4360" s="12">
        <v>0</v>
      </c>
    </row>
    <row r="4361" spans="1:6" x14ac:dyDescent="0.25">
      <c r="A4361" s="4" t="s">
        <v>21714</v>
      </c>
      <c r="B4361" s="4" t="s">
        <v>21715</v>
      </c>
      <c r="C4361" s="11">
        <v>2</v>
      </c>
      <c r="D4361" s="4" t="s">
        <v>462</v>
      </c>
      <c r="E4361" s="12">
        <v>0</v>
      </c>
      <c r="F4361" s="12">
        <v>0</v>
      </c>
    </row>
    <row r="4362" spans="1:6" x14ac:dyDescent="0.25">
      <c r="A4362" s="4" t="s">
        <v>21716</v>
      </c>
      <c r="B4362" s="4" t="s">
        <v>21717</v>
      </c>
      <c r="C4362" s="11">
        <v>1</v>
      </c>
      <c r="D4362" s="4" t="s">
        <v>462</v>
      </c>
      <c r="E4362" s="12">
        <v>260.95</v>
      </c>
      <c r="F4362" s="12">
        <v>260.95</v>
      </c>
    </row>
    <row r="4363" spans="1:6" x14ac:dyDescent="0.25">
      <c r="A4363" s="4" t="s">
        <v>21718</v>
      </c>
      <c r="B4363" s="4" t="s">
        <v>21719</v>
      </c>
      <c r="C4363" s="11">
        <v>2</v>
      </c>
      <c r="D4363" s="4" t="s">
        <v>462</v>
      </c>
      <c r="E4363" s="12">
        <v>84.5</v>
      </c>
      <c r="F4363" s="12">
        <v>169</v>
      </c>
    </row>
    <row r="4364" spans="1:6" x14ac:dyDescent="0.25">
      <c r="A4364" s="4" t="s">
        <v>21720</v>
      </c>
      <c r="B4364" s="4" t="s">
        <v>21721</v>
      </c>
      <c r="C4364" s="11">
        <v>4</v>
      </c>
      <c r="D4364" s="4" t="s">
        <v>462</v>
      </c>
      <c r="E4364" s="12">
        <v>0</v>
      </c>
      <c r="F4364" s="12">
        <v>0</v>
      </c>
    </row>
    <row r="4365" spans="1:6" x14ac:dyDescent="0.25">
      <c r="A4365" s="4" t="s">
        <v>21722</v>
      </c>
      <c r="B4365" s="4" t="s">
        <v>21723</v>
      </c>
      <c r="C4365" s="11">
        <v>4</v>
      </c>
      <c r="D4365" s="4" t="s">
        <v>462</v>
      </c>
      <c r="E4365" s="12">
        <v>0</v>
      </c>
      <c r="F4365" s="12">
        <v>0</v>
      </c>
    </row>
    <row r="4366" spans="1:6" x14ac:dyDescent="0.25">
      <c r="A4366" s="4" t="s">
        <v>21724</v>
      </c>
      <c r="B4366" s="4" t="s">
        <v>21725</v>
      </c>
      <c r="C4366" s="11">
        <v>3</v>
      </c>
      <c r="D4366" s="4" t="s">
        <v>462</v>
      </c>
      <c r="E4366" s="12">
        <v>0</v>
      </c>
      <c r="F4366" s="12">
        <v>0</v>
      </c>
    </row>
    <row r="4367" spans="1:6" x14ac:dyDescent="0.25">
      <c r="A4367" s="4" t="s">
        <v>21726</v>
      </c>
      <c r="B4367" s="4" t="s">
        <v>21727</v>
      </c>
      <c r="C4367" s="11">
        <v>2</v>
      </c>
      <c r="D4367" s="4" t="s">
        <v>462</v>
      </c>
      <c r="E4367" s="12">
        <v>0</v>
      </c>
      <c r="F4367" s="12">
        <v>0</v>
      </c>
    </row>
    <row r="4368" spans="1:6" x14ac:dyDescent="0.25">
      <c r="A4368" s="4" t="s">
        <v>21728</v>
      </c>
      <c r="B4368" s="4" t="s">
        <v>21729</v>
      </c>
      <c r="C4368" s="11">
        <v>6</v>
      </c>
      <c r="D4368" s="4" t="s">
        <v>462</v>
      </c>
      <c r="E4368" s="12">
        <v>0</v>
      </c>
      <c r="F4368" s="12">
        <v>0</v>
      </c>
    </row>
    <row r="4369" spans="1:6" x14ac:dyDescent="0.25">
      <c r="A4369" s="4" t="s">
        <v>21730</v>
      </c>
      <c r="B4369" s="4" t="s">
        <v>21731</v>
      </c>
      <c r="C4369" s="11">
        <v>8</v>
      </c>
      <c r="D4369" s="4" t="s">
        <v>462</v>
      </c>
      <c r="E4369" s="12">
        <v>0</v>
      </c>
      <c r="F4369" s="12">
        <v>0</v>
      </c>
    </row>
    <row r="4370" spans="1:6" x14ac:dyDescent="0.25">
      <c r="A4370" s="4" t="s">
        <v>21732</v>
      </c>
      <c r="B4370" s="4" t="s">
        <v>21733</v>
      </c>
      <c r="C4370" s="11">
        <v>17</v>
      </c>
      <c r="D4370" s="4" t="s">
        <v>462</v>
      </c>
      <c r="E4370" s="12">
        <v>0</v>
      </c>
      <c r="F4370" s="12">
        <v>0</v>
      </c>
    </row>
    <row r="4371" spans="1:6" x14ac:dyDescent="0.25">
      <c r="A4371" s="4" t="s">
        <v>21734</v>
      </c>
      <c r="B4371" s="4" t="s">
        <v>21735</v>
      </c>
      <c r="C4371" s="11">
        <v>11</v>
      </c>
      <c r="D4371" s="4" t="s">
        <v>462</v>
      </c>
      <c r="E4371" s="12">
        <v>5.38</v>
      </c>
      <c r="F4371" s="12">
        <v>59.18</v>
      </c>
    </row>
    <row r="4372" spans="1:6" x14ac:dyDescent="0.25">
      <c r="A4372" s="4" t="s">
        <v>21736</v>
      </c>
      <c r="B4372" s="4" t="s">
        <v>21737</v>
      </c>
      <c r="C4372" s="11">
        <v>1</v>
      </c>
      <c r="D4372" s="4" t="s">
        <v>462</v>
      </c>
      <c r="E4372" s="12">
        <v>317.7</v>
      </c>
      <c r="F4372" s="12">
        <v>317.7</v>
      </c>
    </row>
    <row r="4373" spans="1:6" x14ac:dyDescent="0.25">
      <c r="A4373" s="4" t="s">
        <v>21738</v>
      </c>
      <c r="B4373" s="4" t="s">
        <v>21739</v>
      </c>
      <c r="C4373" s="11">
        <v>1</v>
      </c>
      <c r="D4373" s="4" t="s">
        <v>462</v>
      </c>
      <c r="E4373" s="12">
        <v>191.93</v>
      </c>
      <c r="F4373" s="12">
        <v>191.93</v>
      </c>
    </row>
    <row r="4374" spans="1:6" x14ac:dyDescent="0.25">
      <c r="A4374" s="4" t="s">
        <v>21740</v>
      </c>
      <c r="B4374" s="4" t="s">
        <v>21741</v>
      </c>
      <c r="C4374" s="11">
        <v>2</v>
      </c>
      <c r="D4374" s="4" t="s">
        <v>462</v>
      </c>
      <c r="E4374" s="12">
        <v>223.17</v>
      </c>
      <c r="F4374" s="12">
        <v>446.34</v>
      </c>
    </row>
    <row r="4375" spans="1:6" x14ac:dyDescent="0.25">
      <c r="A4375" s="4" t="s">
        <v>21742</v>
      </c>
      <c r="B4375" s="4" t="s">
        <v>21743</v>
      </c>
      <c r="C4375" s="11">
        <v>3</v>
      </c>
      <c r="D4375" s="4" t="s">
        <v>462</v>
      </c>
      <c r="E4375" s="12">
        <v>173.33</v>
      </c>
      <c r="F4375" s="12">
        <v>519.99</v>
      </c>
    </row>
    <row r="4376" spans="1:6" x14ac:dyDescent="0.25">
      <c r="A4376" s="4" t="s">
        <v>21744</v>
      </c>
      <c r="B4376" s="4" t="s">
        <v>21745</v>
      </c>
      <c r="C4376" s="11">
        <v>1</v>
      </c>
      <c r="D4376" s="4" t="s">
        <v>462</v>
      </c>
      <c r="E4376" s="12">
        <v>100</v>
      </c>
      <c r="F4376" s="12">
        <v>100</v>
      </c>
    </row>
    <row r="4377" spans="1:6" x14ac:dyDescent="0.25">
      <c r="A4377" s="4" t="s">
        <v>21746</v>
      </c>
      <c r="B4377" s="4" t="s">
        <v>21747</v>
      </c>
      <c r="C4377" s="11">
        <v>1</v>
      </c>
      <c r="D4377" s="4" t="s">
        <v>462</v>
      </c>
      <c r="E4377" s="12">
        <v>232.67</v>
      </c>
      <c r="F4377" s="12">
        <v>232.67</v>
      </c>
    </row>
    <row r="4378" spans="1:6" x14ac:dyDescent="0.25">
      <c r="A4378" s="4" t="s">
        <v>21748</v>
      </c>
      <c r="B4378" s="4" t="s">
        <v>21749</v>
      </c>
      <c r="C4378" s="11">
        <v>1</v>
      </c>
      <c r="D4378" s="4" t="s">
        <v>462</v>
      </c>
      <c r="E4378" s="12">
        <v>312.18</v>
      </c>
      <c r="F4378" s="12">
        <v>312.18</v>
      </c>
    </row>
    <row r="4379" spans="1:6" x14ac:dyDescent="0.25">
      <c r="A4379" s="4" t="s">
        <v>21750</v>
      </c>
      <c r="B4379" s="4" t="s">
        <v>21751</v>
      </c>
      <c r="C4379" s="11">
        <v>1</v>
      </c>
      <c r="D4379" s="4" t="s">
        <v>462</v>
      </c>
      <c r="E4379" s="12">
        <v>636.36</v>
      </c>
      <c r="F4379" s="12">
        <v>636.36</v>
      </c>
    </row>
    <row r="4380" spans="1:6" x14ac:dyDescent="0.25">
      <c r="A4380" s="4" t="s">
        <v>21752</v>
      </c>
      <c r="B4380" s="4" t="s">
        <v>21753</v>
      </c>
      <c r="C4380" s="11">
        <v>2</v>
      </c>
      <c r="D4380" s="4" t="s">
        <v>462</v>
      </c>
      <c r="E4380" s="12">
        <v>1645.25</v>
      </c>
      <c r="F4380" s="12">
        <v>3290.5</v>
      </c>
    </row>
    <row r="4381" spans="1:6" x14ac:dyDescent="0.25">
      <c r="A4381" s="4" t="s">
        <v>21754</v>
      </c>
      <c r="B4381" s="4" t="s">
        <v>21755</v>
      </c>
      <c r="C4381" s="11">
        <v>2</v>
      </c>
      <c r="D4381" s="4" t="s">
        <v>462</v>
      </c>
      <c r="E4381" s="12">
        <v>718.56</v>
      </c>
      <c r="F4381" s="12">
        <v>1437.12</v>
      </c>
    </row>
    <row r="4382" spans="1:6" x14ac:dyDescent="0.25">
      <c r="A4382" s="4" t="s">
        <v>21756</v>
      </c>
      <c r="B4382" s="4" t="s">
        <v>21757</v>
      </c>
      <c r="C4382" s="11">
        <v>4</v>
      </c>
      <c r="D4382" s="4" t="s">
        <v>462</v>
      </c>
      <c r="E4382" s="12">
        <v>165.83</v>
      </c>
      <c r="F4382" s="12">
        <v>663.32</v>
      </c>
    </row>
    <row r="4383" spans="1:6" x14ac:dyDescent="0.25">
      <c r="A4383" s="4" t="s">
        <v>21758</v>
      </c>
      <c r="B4383" s="4" t="s">
        <v>21759</v>
      </c>
      <c r="C4383" s="11">
        <v>2</v>
      </c>
      <c r="D4383" s="4" t="s">
        <v>462</v>
      </c>
      <c r="E4383" s="12">
        <v>434</v>
      </c>
      <c r="F4383" s="12">
        <v>868</v>
      </c>
    </row>
    <row r="4384" spans="1:6" x14ac:dyDescent="0.25">
      <c r="A4384" s="4" t="s">
        <v>21760</v>
      </c>
      <c r="B4384" s="4" t="s">
        <v>21761</v>
      </c>
      <c r="C4384" s="11">
        <v>1</v>
      </c>
      <c r="D4384" s="4" t="s">
        <v>462</v>
      </c>
      <c r="E4384" s="12">
        <v>0</v>
      </c>
      <c r="F4384" s="12">
        <v>0</v>
      </c>
    </row>
    <row r="4385" spans="1:6" x14ac:dyDescent="0.25">
      <c r="A4385" s="4" t="s">
        <v>21762</v>
      </c>
      <c r="B4385" s="4" t="s">
        <v>21763</v>
      </c>
      <c r="C4385" s="11">
        <v>1</v>
      </c>
      <c r="D4385" s="4" t="s">
        <v>462</v>
      </c>
      <c r="E4385" s="12">
        <v>165.78</v>
      </c>
      <c r="F4385" s="12">
        <v>165.78</v>
      </c>
    </row>
    <row r="4386" spans="1:6" x14ac:dyDescent="0.25">
      <c r="A4386" s="4" t="s">
        <v>21764</v>
      </c>
      <c r="B4386" s="4" t="s">
        <v>21765</v>
      </c>
      <c r="C4386" s="11">
        <v>3</v>
      </c>
      <c r="D4386" s="4" t="s">
        <v>462</v>
      </c>
      <c r="E4386" s="12">
        <v>468.67</v>
      </c>
      <c r="F4386" s="12">
        <v>1406.01</v>
      </c>
    </row>
    <row r="4387" spans="1:6" x14ac:dyDescent="0.25">
      <c r="A4387" s="4" t="s">
        <v>21766</v>
      </c>
      <c r="B4387" s="4" t="s">
        <v>21767</v>
      </c>
      <c r="C4387" s="11">
        <v>1</v>
      </c>
      <c r="D4387" s="4" t="s">
        <v>462</v>
      </c>
      <c r="E4387" s="12">
        <v>116.33</v>
      </c>
      <c r="F4387" s="12">
        <v>116.33</v>
      </c>
    </row>
    <row r="4388" spans="1:6" x14ac:dyDescent="0.25">
      <c r="A4388" s="4" t="s">
        <v>21768</v>
      </c>
      <c r="B4388" s="4" t="s">
        <v>21769</v>
      </c>
      <c r="C4388" s="11">
        <v>3</v>
      </c>
      <c r="D4388" s="4" t="s">
        <v>462</v>
      </c>
      <c r="E4388" s="12">
        <v>222.67</v>
      </c>
      <c r="F4388" s="12">
        <v>668.01</v>
      </c>
    </row>
    <row r="4389" spans="1:6" x14ac:dyDescent="0.25">
      <c r="A4389" s="4" t="s">
        <v>21770</v>
      </c>
      <c r="B4389" s="4" t="s">
        <v>21771</v>
      </c>
      <c r="C4389" s="11">
        <v>3</v>
      </c>
      <c r="D4389" s="4" t="s">
        <v>462</v>
      </c>
      <c r="E4389" s="12">
        <v>222.67</v>
      </c>
      <c r="F4389" s="12">
        <v>668.01</v>
      </c>
    </row>
    <row r="4390" spans="1:6" x14ac:dyDescent="0.25">
      <c r="A4390" s="4" t="s">
        <v>21772</v>
      </c>
      <c r="B4390" s="4" t="s">
        <v>21773</v>
      </c>
      <c r="C4390" s="11">
        <v>3</v>
      </c>
      <c r="D4390" s="4" t="s">
        <v>462</v>
      </c>
      <c r="E4390" s="12">
        <v>0</v>
      </c>
      <c r="F4390" s="12">
        <v>0</v>
      </c>
    </row>
    <row r="4391" spans="1:6" x14ac:dyDescent="0.25">
      <c r="A4391" s="4" t="s">
        <v>21774</v>
      </c>
      <c r="B4391" s="4" t="s">
        <v>21775</v>
      </c>
      <c r="C4391" s="11">
        <v>2</v>
      </c>
      <c r="D4391" s="4" t="s">
        <v>462</v>
      </c>
      <c r="E4391" s="12">
        <v>0</v>
      </c>
      <c r="F4391" s="12">
        <v>0</v>
      </c>
    </row>
    <row r="4392" spans="1:6" x14ac:dyDescent="0.25">
      <c r="A4392" s="4" t="s">
        <v>21776</v>
      </c>
      <c r="B4392" s="4" t="s">
        <v>21777</v>
      </c>
      <c r="C4392" s="11">
        <v>2</v>
      </c>
      <c r="D4392" s="4" t="s">
        <v>462</v>
      </c>
      <c r="E4392" s="12">
        <v>0</v>
      </c>
      <c r="F4392" s="12">
        <v>0</v>
      </c>
    </row>
    <row r="4393" spans="1:6" x14ac:dyDescent="0.25">
      <c r="A4393" s="4" t="s">
        <v>21778</v>
      </c>
      <c r="B4393" s="4" t="s">
        <v>21779</v>
      </c>
      <c r="C4393" s="11">
        <v>4</v>
      </c>
      <c r="D4393" s="4" t="s">
        <v>462</v>
      </c>
      <c r="E4393" s="12">
        <v>0</v>
      </c>
      <c r="F4393" s="12">
        <v>0</v>
      </c>
    </row>
    <row r="4394" spans="1:6" x14ac:dyDescent="0.25">
      <c r="A4394" s="4" t="s">
        <v>21780</v>
      </c>
      <c r="B4394" s="4" t="s">
        <v>21781</v>
      </c>
      <c r="C4394" s="11">
        <v>2</v>
      </c>
      <c r="D4394" s="4" t="s">
        <v>462</v>
      </c>
      <c r="E4394" s="12">
        <v>198.54</v>
      </c>
      <c r="F4394" s="12">
        <v>397.08</v>
      </c>
    </row>
    <row r="4395" spans="1:6" x14ac:dyDescent="0.25">
      <c r="A4395" s="4" t="s">
        <v>21782</v>
      </c>
      <c r="B4395" s="4" t="s">
        <v>21783</v>
      </c>
      <c r="C4395" s="11">
        <v>1</v>
      </c>
      <c r="D4395" s="4" t="s">
        <v>462</v>
      </c>
      <c r="E4395" s="12">
        <v>222.67</v>
      </c>
      <c r="F4395" s="12">
        <v>222.67</v>
      </c>
    </row>
    <row r="4396" spans="1:6" x14ac:dyDescent="0.25">
      <c r="A4396" s="4" t="s">
        <v>21784</v>
      </c>
      <c r="B4396" s="4" t="s">
        <v>21785</v>
      </c>
      <c r="C4396" s="11">
        <v>1</v>
      </c>
      <c r="D4396" s="4" t="s">
        <v>462</v>
      </c>
      <c r="E4396" s="12">
        <v>349</v>
      </c>
      <c r="F4396" s="12">
        <v>349</v>
      </c>
    </row>
    <row r="4397" spans="1:6" x14ac:dyDescent="0.25">
      <c r="A4397" s="4" t="s">
        <v>21786</v>
      </c>
      <c r="B4397" s="4" t="s">
        <v>21787</v>
      </c>
      <c r="C4397" s="11">
        <v>3</v>
      </c>
      <c r="D4397" s="4" t="s">
        <v>462</v>
      </c>
      <c r="E4397" s="12">
        <v>116.33</v>
      </c>
      <c r="F4397" s="12">
        <v>348.99</v>
      </c>
    </row>
    <row r="4398" spans="1:6" x14ac:dyDescent="0.25">
      <c r="A4398" s="4" t="s">
        <v>21788</v>
      </c>
      <c r="B4398" s="4" t="s">
        <v>21789</v>
      </c>
      <c r="C4398" s="11">
        <v>2</v>
      </c>
      <c r="D4398" s="4" t="s">
        <v>462</v>
      </c>
      <c r="E4398" s="12">
        <v>0</v>
      </c>
      <c r="F4398" s="12">
        <v>0</v>
      </c>
    </row>
    <row r="4399" spans="1:6" x14ac:dyDescent="0.25">
      <c r="A4399" s="4" t="s">
        <v>21790</v>
      </c>
      <c r="B4399" s="4" t="s">
        <v>21791</v>
      </c>
      <c r="C4399" s="11">
        <v>2</v>
      </c>
      <c r="D4399" s="4" t="s">
        <v>462</v>
      </c>
      <c r="E4399" s="12">
        <v>308.75</v>
      </c>
      <c r="F4399" s="12">
        <v>617.5</v>
      </c>
    </row>
    <row r="4400" spans="1:6" x14ac:dyDescent="0.25">
      <c r="A4400" s="4" t="s">
        <v>21792</v>
      </c>
      <c r="B4400" s="4" t="s">
        <v>21793</v>
      </c>
      <c r="C4400" s="11">
        <v>7</v>
      </c>
      <c r="D4400" s="4" t="s">
        <v>462</v>
      </c>
      <c r="E4400" s="12">
        <v>0</v>
      </c>
      <c r="F4400" s="12">
        <v>0</v>
      </c>
    </row>
    <row r="4401" spans="1:6" x14ac:dyDescent="0.25">
      <c r="A4401" s="4" t="s">
        <v>21794</v>
      </c>
      <c r="B4401" s="4" t="s">
        <v>21795</v>
      </c>
      <c r="C4401" s="11">
        <v>4</v>
      </c>
      <c r="D4401" s="4" t="s">
        <v>462</v>
      </c>
      <c r="E4401" s="12">
        <v>0</v>
      </c>
      <c r="F4401" s="12">
        <v>0</v>
      </c>
    </row>
    <row r="4402" spans="1:6" x14ac:dyDescent="0.25">
      <c r="A4402" s="4" t="s">
        <v>21796</v>
      </c>
      <c r="B4402" s="4" t="s">
        <v>21797</v>
      </c>
      <c r="C4402" s="11">
        <v>1</v>
      </c>
      <c r="D4402" s="4" t="s">
        <v>462</v>
      </c>
      <c r="E4402" s="12">
        <v>249</v>
      </c>
      <c r="F4402" s="12">
        <v>249</v>
      </c>
    </row>
    <row r="4403" spans="1:6" x14ac:dyDescent="0.25">
      <c r="A4403" s="4" t="s">
        <v>21798</v>
      </c>
      <c r="B4403" s="4" t="s">
        <v>21799</v>
      </c>
      <c r="C4403" s="11">
        <v>3</v>
      </c>
      <c r="D4403" s="4" t="s">
        <v>462</v>
      </c>
      <c r="E4403" s="12">
        <v>532.34</v>
      </c>
      <c r="F4403" s="12">
        <v>1597.02</v>
      </c>
    </row>
    <row r="4404" spans="1:6" x14ac:dyDescent="0.25">
      <c r="A4404" s="4" t="s">
        <v>21800</v>
      </c>
      <c r="B4404" s="4" t="s">
        <v>21801</v>
      </c>
      <c r="C4404" s="11">
        <v>2</v>
      </c>
      <c r="D4404" s="4" t="s">
        <v>462</v>
      </c>
      <c r="E4404" s="12">
        <v>80.099999999999994</v>
      </c>
      <c r="F4404" s="12">
        <v>160.19999999999999</v>
      </c>
    </row>
    <row r="4405" spans="1:6" x14ac:dyDescent="0.25">
      <c r="A4405" s="4" t="s">
        <v>21802</v>
      </c>
      <c r="B4405" s="4" t="s">
        <v>21803</v>
      </c>
      <c r="C4405" s="11">
        <v>1</v>
      </c>
      <c r="D4405" s="4" t="s">
        <v>462</v>
      </c>
      <c r="E4405" s="12">
        <v>3849.17</v>
      </c>
      <c r="F4405" s="12">
        <v>3849.17</v>
      </c>
    </row>
    <row r="4406" spans="1:6" x14ac:dyDescent="0.25">
      <c r="A4406" s="4" t="s">
        <v>21804</v>
      </c>
      <c r="B4406" s="4" t="s">
        <v>21805</v>
      </c>
      <c r="C4406" s="11">
        <v>2</v>
      </c>
      <c r="D4406" s="4" t="s">
        <v>462</v>
      </c>
      <c r="E4406" s="12">
        <v>3436.18</v>
      </c>
      <c r="F4406" s="12">
        <v>6872.36</v>
      </c>
    </row>
    <row r="4407" spans="1:6" x14ac:dyDescent="0.25">
      <c r="A4407" s="4" t="s">
        <v>21806</v>
      </c>
      <c r="B4407" s="4" t="s">
        <v>21807</v>
      </c>
      <c r="C4407" s="11">
        <v>3</v>
      </c>
      <c r="D4407" s="4" t="s">
        <v>462</v>
      </c>
      <c r="E4407" s="12">
        <v>0</v>
      </c>
      <c r="F4407" s="12">
        <v>0</v>
      </c>
    </row>
    <row r="4408" spans="1:6" x14ac:dyDescent="0.25">
      <c r="A4408" s="4" t="s">
        <v>21808</v>
      </c>
      <c r="B4408" s="4" t="s">
        <v>21809</v>
      </c>
      <c r="C4408" s="11">
        <v>9</v>
      </c>
      <c r="D4408" s="4" t="s">
        <v>462</v>
      </c>
      <c r="E4408" s="12">
        <v>70</v>
      </c>
      <c r="F4408" s="12">
        <v>630</v>
      </c>
    </row>
    <row r="4409" spans="1:6" x14ac:dyDescent="0.25">
      <c r="A4409" s="4" t="s">
        <v>21810</v>
      </c>
      <c r="B4409" s="4" t="s">
        <v>21811</v>
      </c>
      <c r="C4409" s="11">
        <v>4</v>
      </c>
      <c r="D4409" s="4" t="s">
        <v>462</v>
      </c>
      <c r="E4409" s="12">
        <v>61.25</v>
      </c>
      <c r="F4409" s="12">
        <v>245</v>
      </c>
    </row>
    <row r="4410" spans="1:6" x14ac:dyDescent="0.25">
      <c r="A4410" s="4" t="s">
        <v>21812</v>
      </c>
      <c r="B4410" s="4" t="s">
        <v>21813</v>
      </c>
      <c r="C4410" s="11">
        <v>6</v>
      </c>
      <c r="D4410" s="4" t="s">
        <v>462</v>
      </c>
      <c r="E4410" s="12">
        <v>61.25</v>
      </c>
      <c r="F4410" s="12">
        <v>367.5</v>
      </c>
    </row>
    <row r="4411" spans="1:6" x14ac:dyDescent="0.25">
      <c r="A4411" s="4" t="s">
        <v>21814</v>
      </c>
      <c r="B4411" s="4" t="s">
        <v>21815</v>
      </c>
      <c r="C4411" s="11">
        <v>8</v>
      </c>
      <c r="D4411" s="4" t="s">
        <v>462</v>
      </c>
      <c r="E4411" s="12">
        <v>69.45</v>
      </c>
      <c r="F4411" s="12">
        <v>555.6</v>
      </c>
    </row>
    <row r="4412" spans="1:6" x14ac:dyDescent="0.25">
      <c r="A4412" s="4" t="s">
        <v>21816</v>
      </c>
      <c r="B4412" s="4" t="s">
        <v>21817</v>
      </c>
      <c r="C4412" s="11">
        <v>5</v>
      </c>
      <c r="D4412" s="4" t="s">
        <v>462</v>
      </c>
      <c r="E4412" s="12">
        <v>94.29</v>
      </c>
      <c r="F4412" s="12">
        <v>471.45</v>
      </c>
    </row>
    <row r="4413" spans="1:6" x14ac:dyDescent="0.25">
      <c r="A4413" s="4" t="s">
        <v>21818</v>
      </c>
      <c r="B4413" s="4" t="s">
        <v>21819</v>
      </c>
      <c r="C4413" s="11">
        <v>8</v>
      </c>
      <c r="D4413" s="4" t="s">
        <v>462</v>
      </c>
      <c r="E4413" s="12">
        <v>66</v>
      </c>
      <c r="F4413" s="12">
        <v>528</v>
      </c>
    </row>
    <row r="4414" spans="1:6" x14ac:dyDescent="0.25">
      <c r="A4414" s="4" t="s">
        <v>21820</v>
      </c>
      <c r="B4414" s="4" t="s">
        <v>21821</v>
      </c>
      <c r="C4414" s="11">
        <v>5</v>
      </c>
      <c r="D4414" s="4" t="s">
        <v>462</v>
      </c>
      <c r="E4414" s="12">
        <v>123.33</v>
      </c>
      <c r="F4414" s="12">
        <v>616.65</v>
      </c>
    </row>
    <row r="4415" spans="1:6" x14ac:dyDescent="0.25">
      <c r="A4415" s="4" t="s">
        <v>21822</v>
      </c>
      <c r="B4415" s="4" t="s">
        <v>21823</v>
      </c>
      <c r="C4415" s="11">
        <v>8</v>
      </c>
      <c r="D4415" s="4" t="s">
        <v>462</v>
      </c>
      <c r="E4415" s="12">
        <v>74</v>
      </c>
      <c r="F4415" s="12">
        <v>592</v>
      </c>
    </row>
    <row r="4416" spans="1:6" x14ac:dyDescent="0.25">
      <c r="A4416" s="4" t="s">
        <v>21824</v>
      </c>
      <c r="B4416" s="4" t="s">
        <v>21825</v>
      </c>
      <c r="C4416" s="11">
        <v>6</v>
      </c>
      <c r="D4416" s="4" t="s">
        <v>462</v>
      </c>
      <c r="E4416" s="12">
        <v>66.25</v>
      </c>
      <c r="F4416" s="12">
        <v>397.5</v>
      </c>
    </row>
    <row r="4417" spans="1:6" x14ac:dyDescent="0.25">
      <c r="A4417" s="4" t="s">
        <v>21826</v>
      </c>
      <c r="B4417" s="4" t="s">
        <v>21827</v>
      </c>
      <c r="C4417" s="11">
        <v>1</v>
      </c>
      <c r="D4417" s="4" t="s">
        <v>462</v>
      </c>
      <c r="E4417" s="12">
        <v>113.57</v>
      </c>
      <c r="F4417" s="12">
        <v>113.57</v>
      </c>
    </row>
    <row r="4418" spans="1:6" x14ac:dyDescent="0.25">
      <c r="A4418" s="4" t="s">
        <v>21828</v>
      </c>
      <c r="B4418" s="4" t="s">
        <v>21829</v>
      </c>
      <c r="C4418" s="11">
        <v>2</v>
      </c>
      <c r="D4418" s="4" t="s">
        <v>462</v>
      </c>
      <c r="E4418" s="12">
        <v>0</v>
      </c>
      <c r="F4418" s="12">
        <v>0</v>
      </c>
    </row>
    <row r="4419" spans="1:6" x14ac:dyDescent="0.25">
      <c r="A4419" s="4" t="s">
        <v>21830</v>
      </c>
      <c r="B4419" s="4" t="s">
        <v>21831</v>
      </c>
      <c r="C4419" s="11">
        <v>5</v>
      </c>
      <c r="D4419" s="4" t="s">
        <v>462</v>
      </c>
      <c r="E4419" s="12">
        <v>0</v>
      </c>
      <c r="F4419" s="12">
        <v>0</v>
      </c>
    </row>
    <row r="4420" spans="1:6" x14ac:dyDescent="0.25">
      <c r="A4420" s="4" t="s">
        <v>21832</v>
      </c>
      <c r="B4420" s="4" t="s">
        <v>21833</v>
      </c>
      <c r="C4420" s="11">
        <v>3</v>
      </c>
      <c r="D4420" s="4" t="s">
        <v>462</v>
      </c>
      <c r="E4420" s="12">
        <v>0</v>
      </c>
      <c r="F4420" s="12">
        <v>0</v>
      </c>
    </row>
    <row r="4421" spans="1:6" x14ac:dyDescent="0.25">
      <c r="A4421" s="4" t="s">
        <v>21834</v>
      </c>
      <c r="B4421" s="4" t="s">
        <v>21835</v>
      </c>
      <c r="C4421" s="11">
        <v>10</v>
      </c>
      <c r="D4421" s="4" t="s">
        <v>462</v>
      </c>
      <c r="E4421" s="12">
        <v>0</v>
      </c>
      <c r="F4421" s="12">
        <v>0</v>
      </c>
    </row>
    <row r="4422" spans="1:6" x14ac:dyDescent="0.25">
      <c r="A4422" s="4" t="s">
        <v>21836</v>
      </c>
      <c r="B4422" s="4" t="s">
        <v>21837</v>
      </c>
      <c r="C4422" s="11">
        <v>1</v>
      </c>
      <c r="D4422" s="4" t="s">
        <v>462</v>
      </c>
      <c r="E4422" s="12">
        <v>0</v>
      </c>
      <c r="F4422" s="12">
        <v>0</v>
      </c>
    </row>
    <row r="4423" spans="1:6" x14ac:dyDescent="0.25">
      <c r="A4423" s="4" t="s">
        <v>21838</v>
      </c>
      <c r="B4423" s="4" t="s">
        <v>21839</v>
      </c>
      <c r="C4423" s="11">
        <v>12</v>
      </c>
      <c r="D4423" s="4" t="s">
        <v>462</v>
      </c>
      <c r="E4423" s="12">
        <v>0</v>
      </c>
      <c r="F4423" s="12">
        <v>0</v>
      </c>
    </row>
    <row r="4424" spans="1:6" x14ac:dyDescent="0.25">
      <c r="A4424" s="4" t="s">
        <v>21840</v>
      </c>
      <c r="B4424" s="4" t="s">
        <v>21841</v>
      </c>
      <c r="C4424" s="11">
        <v>3</v>
      </c>
      <c r="D4424" s="4" t="s">
        <v>462</v>
      </c>
      <c r="E4424" s="12">
        <v>0</v>
      </c>
      <c r="F4424" s="12">
        <v>0</v>
      </c>
    </row>
    <row r="4425" spans="1:6" x14ac:dyDescent="0.25">
      <c r="A4425" s="4" t="s">
        <v>21842</v>
      </c>
      <c r="B4425" s="4" t="s">
        <v>21843</v>
      </c>
      <c r="C4425" s="11">
        <v>1</v>
      </c>
      <c r="D4425" s="4" t="s">
        <v>462</v>
      </c>
      <c r="E4425" s="12">
        <v>0</v>
      </c>
      <c r="F4425" s="12">
        <v>0</v>
      </c>
    </row>
    <row r="4426" spans="1:6" x14ac:dyDescent="0.25">
      <c r="A4426" s="4" t="s">
        <v>21844</v>
      </c>
      <c r="B4426" s="4" t="s">
        <v>21845</v>
      </c>
      <c r="C4426" s="11">
        <v>1</v>
      </c>
      <c r="D4426" s="4" t="s">
        <v>462</v>
      </c>
      <c r="E4426" s="12">
        <v>0</v>
      </c>
      <c r="F4426" s="12">
        <v>0</v>
      </c>
    </row>
    <row r="4427" spans="1:6" x14ac:dyDescent="0.25">
      <c r="A4427" s="4" t="s">
        <v>21846</v>
      </c>
      <c r="B4427" s="4" t="s">
        <v>21847</v>
      </c>
      <c r="C4427" s="11">
        <v>6</v>
      </c>
      <c r="D4427" s="4" t="s">
        <v>462</v>
      </c>
      <c r="E4427" s="12">
        <v>229.14</v>
      </c>
      <c r="F4427" s="12">
        <v>1374.84</v>
      </c>
    </row>
    <row r="4428" spans="1:6" x14ac:dyDescent="0.25">
      <c r="A4428" s="4" t="s">
        <v>21848</v>
      </c>
      <c r="B4428" s="4" t="s">
        <v>21849</v>
      </c>
      <c r="C4428" s="11">
        <v>2</v>
      </c>
      <c r="D4428" s="4" t="s">
        <v>462</v>
      </c>
      <c r="E4428" s="12">
        <v>0</v>
      </c>
      <c r="F4428" s="12">
        <v>0</v>
      </c>
    </row>
    <row r="4429" spans="1:6" x14ac:dyDescent="0.25">
      <c r="A4429" s="4" t="s">
        <v>21850</v>
      </c>
      <c r="B4429" s="4" t="s">
        <v>21851</v>
      </c>
      <c r="C4429" s="11">
        <v>1</v>
      </c>
      <c r="D4429" s="4" t="s">
        <v>462</v>
      </c>
      <c r="E4429" s="12">
        <v>0</v>
      </c>
      <c r="F4429" s="12">
        <v>0</v>
      </c>
    </row>
    <row r="4430" spans="1:6" x14ac:dyDescent="0.25">
      <c r="A4430" s="4" t="s">
        <v>21852</v>
      </c>
      <c r="B4430" s="4" t="s">
        <v>21853</v>
      </c>
      <c r="C4430" s="11">
        <v>5</v>
      </c>
      <c r="D4430" s="4" t="s">
        <v>462</v>
      </c>
      <c r="E4430" s="12">
        <v>0</v>
      </c>
      <c r="F4430" s="12">
        <v>0</v>
      </c>
    </row>
    <row r="4431" spans="1:6" x14ac:dyDescent="0.25">
      <c r="A4431" s="4" t="s">
        <v>21854</v>
      </c>
      <c r="B4431" s="4" t="s">
        <v>21855</v>
      </c>
      <c r="C4431" s="11">
        <v>3</v>
      </c>
      <c r="D4431" s="4" t="s">
        <v>462</v>
      </c>
      <c r="E4431" s="12">
        <v>0</v>
      </c>
      <c r="F4431" s="12">
        <v>0</v>
      </c>
    </row>
    <row r="4432" spans="1:6" x14ac:dyDescent="0.25">
      <c r="A4432" s="4" t="s">
        <v>21856</v>
      </c>
      <c r="B4432" s="4" t="s">
        <v>21857</v>
      </c>
      <c r="C4432" s="11">
        <v>3</v>
      </c>
      <c r="D4432" s="4" t="s">
        <v>462</v>
      </c>
      <c r="E4432" s="12">
        <v>0</v>
      </c>
      <c r="F4432" s="12">
        <v>0</v>
      </c>
    </row>
    <row r="4433" spans="1:6" x14ac:dyDescent="0.25">
      <c r="A4433" s="4" t="s">
        <v>21858</v>
      </c>
      <c r="B4433" s="4" t="s">
        <v>21859</v>
      </c>
      <c r="C4433" s="11">
        <v>2</v>
      </c>
      <c r="D4433" s="4" t="s">
        <v>462</v>
      </c>
      <c r="E4433" s="12">
        <v>0</v>
      </c>
      <c r="F4433" s="12">
        <v>0</v>
      </c>
    </row>
    <row r="4434" spans="1:6" x14ac:dyDescent="0.25">
      <c r="A4434" s="4" t="s">
        <v>21860</v>
      </c>
      <c r="B4434" s="4" t="s">
        <v>21861</v>
      </c>
      <c r="C4434" s="11">
        <v>2</v>
      </c>
      <c r="D4434" s="4" t="s">
        <v>462</v>
      </c>
      <c r="E4434" s="12">
        <v>0</v>
      </c>
      <c r="F4434" s="12">
        <v>0</v>
      </c>
    </row>
    <row r="4435" spans="1:6" x14ac:dyDescent="0.25">
      <c r="A4435" s="4" t="s">
        <v>21862</v>
      </c>
      <c r="B4435" s="4" t="s">
        <v>21863</v>
      </c>
      <c r="C4435" s="11">
        <v>4</v>
      </c>
      <c r="D4435" s="4" t="s">
        <v>462</v>
      </c>
      <c r="E4435" s="12">
        <v>0</v>
      </c>
      <c r="F4435" s="12">
        <v>0</v>
      </c>
    </row>
    <row r="4436" spans="1:6" x14ac:dyDescent="0.25">
      <c r="A4436" s="4" t="s">
        <v>21864</v>
      </c>
      <c r="B4436" s="4" t="s">
        <v>21865</v>
      </c>
      <c r="C4436" s="11">
        <v>4</v>
      </c>
      <c r="D4436" s="4" t="s">
        <v>462</v>
      </c>
      <c r="E4436" s="12">
        <v>0</v>
      </c>
      <c r="F4436" s="12">
        <v>0</v>
      </c>
    </row>
    <row r="4437" spans="1:6" x14ac:dyDescent="0.25">
      <c r="A4437" s="4" t="s">
        <v>21866</v>
      </c>
      <c r="B4437" s="4" t="s">
        <v>21867</v>
      </c>
      <c r="C4437" s="11">
        <v>2</v>
      </c>
      <c r="D4437" s="4" t="s">
        <v>462</v>
      </c>
      <c r="E4437" s="12">
        <v>0</v>
      </c>
      <c r="F4437" s="12">
        <v>0</v>
      </c>
    </row>
    <row r="4438" spans="1:6" x14ac:dyDescent="0.25">
      <c r="A4438" s="4" t="s">
        <v>21868</v>
      </c>
      <c r="B4438" s="4" t="s">
        <v>21869</v>
      </c>
      <c r="C4438" s="11">
        <v>3</v>
      </c>
      <c r="D4438" s="4" t="s">
        <v>462</v>
      </c>
      <c r="E4438" s="12">
        <v>0</v>
      </c>
      <c r="F4438" s="12">
        <v>0</v>
      </c>
    </row>
    <row r="4439" spans="1:6" x14ac:dyDescent="0.25">
      <c r="A4439" s="4" t="s">
        <v>21870</v>
      </c>
      <c r="B4439" s="4" t="s">
        <v>21871</v>
      </c>
      <c r="C4439" s="11">
        <v>3</v>
      </c>
      <c r="D4439" s="4" t="s">
        <v>462</v>
      </c>
      <c r="E4439" s="12">
        <v>0</v>
      </c>
      <c r="F4439" s="12">
        <v>0</v>
      </c>
    </row>
    <row r="4440" spans="1:6" x14ac:dyDescent="0.25">
      <c r="A4440" s="4" t="s">
        <v>21872</v>
      </c>
      <c r="B4440" s="4" t="s">
        <v>21873</v>
      </c>
      <c r="C4440" s="11">
        <v>3</v>
      </c>
      <c r="D4440" s="4" t="s">
        <v>462</v>
      </c>
      <c r="E4440" s="12">
        <v>0</v>
      </c>
      <c r="F4440" s="12">
        <v>0</v>
      </c>
    </row>
    <row r="4441" spans="1:6" x14ac:dyDescent="0.25">
      <c r="A4441" s="4" t="s">
        <v>21874</v>
      </c>
      <c r="B4441" s="4" t="s">
        <v>21875</v>
      </c>
      <c r="C4441" s="11">
        <v>2</v>
      </c>
      <c r="D4441" s="4" t="s">
        <v>462</v>
      </c>
      <c r="E4441" s="12">
        <v>0</v>
      </c>
      <c r="F4441" s="12">
        <v>0</v>
      </c>
    </row>
    <row r="4442" spans="1:6" x14ac:dyDescent="0.25">
      <c r="A4442" s="4" t="s">
        <v>21876</v>
      </c>
      <c r="B4442" s="4" t="s">
        <v>21877</v>
      </c>
      <c r="C4442" s="11">
        <v>2</v>
      </c>
      <c r="D4442" s="4" t="s">
        <v>462</v>
      </c>
      <c r="E4442" s="12">
        <v>0</v>
      </c>
      <c r="F4442" s="12">
        <v>0</v>
      </c>
    </row>
    <row r="4443" spans="1:6" x14ac:dyDescent="0.25">
      <c r="A4443" s="4" t="s">
        <v>21878</v>
      </c>
      <c r="B4443" s="4" t="s">
        <v>21879</v>
      </c>
      <c r="C4443" s="11">
        <v>2</v>
      </c>
      <c r="D4443" s="4" t="s">
        <v>462</v>
      </c>
      <c r="E4443" s="12">
        <v>0</v>
      </c>
      <c r="F4443" s="12">
        <v>0</v>
      </c>
    </row>
    <row r="4444" spans="1:6" x14ac:dyDescent="0.25">
      <c r="A4444" s="4" t="s">
        <v>21880</v>
      </c>
      <c r="B4444" s="4" t="s">
        <v>21881</v>
      </c>
      <c r="C4444" s="11">
        <v>2</v>
      </c>
      <c r="D4444" s="4" t="s">
        <v>462</v>
      </c>
      <c r="E4444" s="12">
        <v>0</v>
      </c>
      <c r="F4444" s="12">
        <v>0</v>
      </c>
    </row>
    <row r="4445" spans="1:6" x14ac:dyDescent="0.25">
      <c r="A4445" s="4" t="s">
        <v>21882</v>
      </c>
      <c r="B4445" s="4" t="s">
        <v>21883</v>
      </c>
      <c r="C4445" s="11">
        <v>3</v>
      </c>
      <c r="D4445" s="4" t="s">
        <v>462</v>
      </c>
      <c r="E4445" s="12">
        <v>0</v>
      </c>
      <c r="F4445" s="12">
        <v>0</v>
      </c>
    </row>
    <row r="4446" spans="1:6" x14ac:dyDescent="0.25">
      <c r="A4446" s="4" t="s">
        <v>21884</v>
      </c>
      <c r="B4446" s="4" t="s">
        <v>21885</v>
      </c>
      <c r="C4446" s="11">
        <v>3</v>
      </c>
      <c r="D4446" s="4" t="s">
        <v>462</v>
      </c>
      <c r="E4446" s="12">
        <v>0</v>
      </c>
      <c r="F4446" s="12">
        <v>0</v>
      </c>
    </row>
    <row r="4447" spans="1:6" x14ac:dyDescent="0.25">
      <c r="A4447" s="4" t="s">
        <v>21886</v>
      </c>
      <c r="B4447" s="4" t="s">
        <v>21887</v>
      </c>
      <c r="C4447" s="11">
        <v>4</v>
      </c>
      <c r="D4447" s="4" t="s">
        <v>462</v>
      </c>
      <c r="E4447" s="12">
        <v>0</v>
      </c>
      <c r="F4447" s="12">
        <v>0</v>
      </c>
    </row>
    <row r="4448" spans="1:6" x14ac:dyDescent="0.25">
      <c r="A4448" s="4" t="s">
        <v>21888</v>
      </c>
      <c r="B4448" s="4" t="s">
        <v>21889</v>
      </c>
      <c r="C4448" s="11">
        <v>3</v>
      </c>
      <c r="D4448" s="4" t="s">
        <v>462</v>
      </c>
      <c r="E4448" s="12">
        <v>0</v>
      </c>
      <c r="F4448" s="12">
        <v>0</v>
      </c>
    </row>
    <row r="4449" spans="1:6" x14ac:dyDescent="0.25">
      <c r="A4449" s="4" t="s">
        <v>21890</v>
      </c>
      <c r="B4449" s="4" t="s">
        <v>21891</v>
      </c>
      <c r="C4449" s="11">
        <v>2</v>
      </c>
      <c r="D4449" s="4" t="s">
        <v>462</v>
      </c>
      <c r="E4449" s="12">
        <v>0</v>
      </c>
      <c r="F4449" s="12">
        <v>0</v>
      </c>
    </row>
    <row r="4450" spans="1:6" x14ac:dyDescent="0.25">
      <c r="A4450" s="4" t="s">
        <v>21892</v>
      </c>
      <c r="B4450" s="4" t="s">
        <v>21893</v>
      </c>
      <c r="C4450" s="11">
        <v>2</v>
      </c>
      <c r="D4450" s="4" t="s">
        <v>462</v>
      </c>
      <c r="E4450" s="12">
        <v>0</v>
      </c>
      <c r="F4450" s="12">
        <v>0</v>
      </c>
    </row>
    <row r="4451" spans="1:6" x14ac:dyDescent="0.25">
      <c r="A4451" s="4" t="s">
        <v>21894</v>
      </c>
      <c r="B4451" s="4" t="s">
        <v>21895</v>
      </c>
      <c r="C4451" s="11">
        <v>1</v>
      </c>
      <c r="D4451" s="4" t="s">
        <v>462</v>
      </c>
      <c r="E4451" s="12">
        <v>107.5</v>
      </c>
      <c r="F4451" s="12">
        <v>107.5</v>
      </c>
    </row>
    <row r="4452" spans="1:6" x14ac:dyDescent="0.25">
      <c r="A4452" s="4" t="s">
        <v>21896</v>
      </c>
      <c r="B4452" s="4" t="s">
        <v>21897</v>
      </c>
      <c r="C4452" s="11">
        <v>2</v>
      </c>
      <c r="D4452" s="4" t="s">
        <v>462</v>
      </c>
      <c r="E4452" s="12">
        <v>20.62</v>
      </c>
      <c r="F4452" s="12">
        <v>41.24</v>
      </c>
    </row>
    <row r="4453" spans="1:6" x14ac:dyDescent="0.25">
      <c r="A4453" s="4" t="s">
        <v>21898</v>
      </c>
      <c r="B4453" s="4" t="s">
        <v>21899</v>
      </c>
      <c r="C4453" s="11">
        <v>1</v>
      </c>
      <c r="D4453" s="4" t="s">
        <v>462</v>
      </c>
      <c r="E4453" s="12">
        <v>0</v>
      </c>
      <c r="F4453" s="12">
        <v>0</v>
      </c>
    </row>
    <row r="4454" spans="1:6" x14ac:dyDescent="0.25">
      <c r="A4454" s="4" t="s">
        <v>21900</v>
      </c>
      <c r="B4454" s="4" t="s">
        <v>21901</v>
      </c>
      <c r="C4454" s="11">
        <v>4</v>
      </c>
      <c r="D4454" s="4" t="s">
        <v>462</v>
      </c>
      <c r="E4454" s="12">
        <v>0</v>
      </c>
      <c r="F4454" s="12">
        <v>0</v>
      </c>
    </row>
    <row r="4455" spans="1:6" x14ac:dyDescent="0.25">
      <c r="A4455" s="4" t="s">
        <v>21902</v>
      </c>
      <c r="B4455" s="4" t="s">
        <v>21903</v>
      </c>
      <c r="C4455" s="11">
        <v>17</v>
      </c>
      <c r="D4455" s="4" t="s">
        <v>462</v>
      </c>
      <c r="E4455" s="12">
        <v>0</v>
      </c>
      <c r="F4455" s="12">
        <v>0</v>
      </c>
    </row>
    <row r="4456" spans="1:6" x14ac:dyDescent="0.25">
      <c r="A4456" s="4" t="s">
        <v>21904</v>
      </c>
      <c r="B4456" s="4" t="s">
        <v>21905</v>
      </c>
      <c r="C4456" s="11">
        <v>9</v>
      </c>
      <c r="D4456" s="4" t="s">
        <v>462</v>
      </c>
      <c r="E4456" s="12">
        <v>0</v>
      </c>
      <c r="F4456" s="12">
        <v>0</v>
      </c>
    </row>
    <row r="4457" spans="1:6" x14ac:dyDescent="0.25">
      <c r="A4457" s="4" t="s">
        <v>21906</v>
      </c>
      <c r="B4457" s="4" t="s">
        <v>21907</v>
      </c>
      <c r="C4457" s="11">
        <v>30</v>
      </c>
      <c r="D4457" s="4" t="s">
        <v>462</v>
      </c>
      <c r="E4457" s="12">
        <v>0</v>
      </c>
      <c r="F4457" s="12">
        <v>0</v>
      </c>
    </row>
    <row r="4458" spans="1:6" x14ac:dyDescent="0.25">
      <c r="A4458" s="4" t="s">
        <v>21908</v>
      </c>
      <c r="B4458" s="4" t="s">
        <v>21909</v>
      </c>
      <c r="C4458" s="11">
        <v>24</v>
      </c>
      <c r="D4458" s="4" t="s">
        <v>462</v>
      </c>
      <c r="E4458" s="12">
        <v>0</v>
      </c>
      <c r="F4458" s="12">
        <v>0</v>
      </c>
    </row>
    <row r="4459" spans="1:6" x14ac:dyDescent="0.25">
      <c r="A4459" s="4" t="s">
        <v>21910</v>
      </c>
      <c r="B4459" s="4" t="s">
        <v>21911</v>
      </c>
      <c r="C4459" s="11">
        <v>17</v>
      </c>
      <c r="D4459" s="4" t="s">
        <v>462</v>
      </c>
      <c r="E4459" s="12">
        <v>0</v>
      </c>
      <c r="F4459" s="12">
        <v>0</v>
      </c>
    </row>
    <row r="4460" spans="1:6" x14ac:dyDescent="0.25">
      <c r="A4460" s="4" t="s">
        <v>21912</v>
      </c>
      <c r="B4460" s="4" t="s">
        <v>21913</v>
      </c>
      <c r="C4460" s="11">
        <v>10</v>
      </c>
      <c r="D4460" s="4" t="s">
        <v>462</v>
      </c>
      <c r="E4460" s="12">
        <v>0</v>
      </c>
      <c r="F4460" s="12">
        <v>0</v>
      </c>
    </row>
    <row r="4461" spans="1:6" x14ac:dyDescent="0.25">
      <c r="A4461" s="4" t="s">
        <v>21914</v>
      </c>
      <c r="B4461" s="4" t="s">
        <v>21915</v>
      </c>
      <c r="C4461" s="11">
        <v>1</v>
      </c>
      <c r="D4461" s="4" t="s">
        <v>462</v>
      </c>
      <c r="E4461" s="12">
        <v>375.3</v>
      </c>
      <c r="F4461" s="12">
        <v>375.3</v>
      </c>
    </row>
    <row r="4462" spans="1:6" x14ac:dyDescent="0.25">
      <c r="A4462" s="4" t="s">
        <v>21916</v>
      </c>
      <c r="B4462" s="4" t="s">
        <v>21917</v>
      </c>
      <c r="C4462" s="11">
        <v>1</v>
      </c>
      <c r="D4462" s="4" t="s">
        <v>462</v>
      </c>
      <c r="E4462" s="12">
        <v>1535.4</v>
      </c>
      <c r="F4462" s="12">
        <v>1535.4</v>
      </c>
    </row>
    <row r="4463" spans="1:6" x14ac:dyDescent="0.25">
      <c r="A4463" s="4" t="s">
        <v>21918</v>
      </c>
      <c r="B4463" s="4" t="s">
        <v>21919</v>
      </c>
      <c r="C4463" s="11">
        <v>1</v>
      </c>
      <c r="D4463" s="4" t="s">
        <v>462</v>
      </c>
      <c r="E4463" s="12">
        <v>37.049999999999997</v>
      </c>
      <c r="F4463" s="12">
        <v>37.049999999999997</v>
      </c>
    </row>
    <row r="4464" spans="1:6" x14ac:dyDescent="0.25">
      <c r="A4464" s="4" t="s">
        <v>21920</v>
      </c>
      <c r="B4464" s="4" t="s">
        <v>21921</v>
      </c>
      <c r="C4464" s="11">
        <v>8</v>
      </c>
      <c r="D4464" s="4" t="s">
        <v>462</v>
      </c>
      <c r="E4464" s="12">
        <v>36.24</v>
      </c>
      <c r="F4464" s="12">
        <v>289.92</v>
      </c>
    </row>
    <row r="4465" spans="1:6" x14ac:dyDescent="0.25">
      <c r="A4465" s="4" t="s">
        <v>21922</v>
      </c>
      <c r="B4465" s="4" t="s">
        <v>21923</v>
      </c>
      <c r="C4465" s="11">
        <v>3</v>
      </c>
      <c r="D4465" s="4" t="s">
        <v>462</v>
      </c>
      <c r="E4465" s="12">
        <v>34.200000000000003</v>
      </c>
      <c r="F4465" s="12">
        <v>102.6</v>
      </c>
    </row>
    <row r="4466" spans="1:6" x14ac:dyDescent="0.25">
      <c r="A4466" s="4" t="s">
        <v>21924</v>
      </c>
      <c r="B4466" s="4" t="s">
        <v>21925</v>
      </c>
      <c r="C4466" s="11">
        <v>5</v>
      </c>
      <c r="D4466" s="4" t="s">
        <v>462</v>
      </c>
      <c r="E4466" s="12">
        <v>146</v>
      </c>
      <c r="F4466" s="12">
        <v>730</v>
      </c>
    </row>
    <row r="4467" spans="1:6" x14ac:dyDescent="0.25">
      <c r="A4467" s="4" t="s">
        <v>21926</v>
      </c>
      <c r="B4467" s="4" t="s">
        <v>21927</v>
      </c>
      <c r="C4467" s="11">
        <v>1</v>
      </c>
      <c r="D4467" s="4" t="s">
        <v>462</v>
      </c>
      <c r="E4467" s="12">
        <v>0</v>
      </c>
      <c r="F4467" s="12">
        <v>0</v>
      </c>
    </row>
    <row r="4468" spans="1:6" x14ac:dyDescent="0.25">
      <c r="A4468" s="4" t="s">
        <v>21928</v>
      </c>
      <c r="B4468" s="4" t="s">
        <v>21929</v>
      </c>
      <c r="C4468" s="11">
        <v>1</v>
      </c>
      <c r="D4468" s="4" t="s">
        <v>462</v>
      </c>
      <c r="E4468" s="12">
        <v>0</v>
      </c>
      <c r="F4468" s="12">
        <v>0</v>
      </c>
    </row>
    <row r="4469" spans="1:6" x14ac:dyDescent="0.25">
      <c r="A4469" s="4" t="s">
        <v>21930</v>
      </c>
      <c r="B4469" s="4" t="s">
        <v>21931</v>
      </c>
      <c r="C4469" s="11">
        <v>2</v>
      </c>
      <c r="D4469" s="4" t="s">
        <v>462</v>
      </c>
      <c r="E4469" s="12">
        <v>0</v>
      </c>
      <c r="F4469" s="12">
        <v>0</v>
      </c>
    </row>
    <row r="4470" spans="1:6" x14ac:dyDescent="0.25">
      <c r="A4470" s="4" t="s">
        <v>21932</v>
      </c>
      <c r="B4470" s="4" t="s">
        <v>21933</v>
      </c>
      <c r="C4470" s="11">
        <v>7</v>
      </c>
      <c r="D4470" s="4" t="s">
        <v>462</v>
      </c>
      <c r="E4470" s="12">
        <v>20.79</v>
      </c>
      <c r="F4470" s="12">
        <v>145.53</v>
      </c>
    </row>
    <row r="4471" spans="1:6" x14ac:dyDescent="0.25">
      <c r="A4471" s="4" t="s">
        <v>21934</v>
      </c>
      <c r="B4471" s="4" t="s">
        <v>21935</v>
      </c>
      <c r="C4471" s="11">
        <v>7</v>
      </c>
      <c r="D4471" s="4" t="s">
        <v>462</v>
      </c>
      <c r="E4471" s="12">
        <v>20.79</v>
      </c>
      <c r="F4471" s="12">
        <v>145.53</v>
      </c>
    </row>
    <row r="4472" spans="1:6" x14ac:dyDescent="0.25">
      <c r="A4472" s="4" t="s">
        <v>21936</v>
      </c>
      <c r="B4472" s="4" t="s">
        <v>21937</v>
      </c>
      <c r="C4472" s="11">
        <v>7</v>
      </c>
      <c r="D4472" s="4" t="s">
        <v>462</v>
      </c>
      <c r="E4472" s="12">
        <v>21.94</v>
      </c>
      <c r="F4472" s="12">
        <v>153.58000000000001</v>
      </c>
    </row>
    <row r="4473" spans="1:6" x14ac:dyDescent="0.25">
      <c r="A4473" s="4" t="s">
        <v>21938</v>
      </c>
      <c r="B4473" s="4" t="s">
        <v>21939</v>
      </c>
      <c r="C4473" s="11">
        <v>1</v>
      </c>
      <c r="D4473" s="4" t="s">
        <v>462</v>
      </c>
      <c r="E4473" s="12">
        <v>272</v>
      </c>
      <c r="F4473" s="12">
        <v>272</v>
      </c>
    </row>
    <row r="4474" spans="1:6" x14ac:dyDescent="0.25">
      <c r="A4474" s="4" t="s">
        <v>21940</v>
      </c>
      <c r="B4474" s="4" t="s">
        <v>21941</v>
      </c>
      <c r="C4474" s="11">
        <v>14</v>
      </c>
      <c r="D4474" s="4" t="s">
        <v>462</v>
      </c>
      <c r="E4474" s="12">
        <v>113</v>
      </c>
      <c r="F4474" s="12">
        <v>1582</v>
      </c>
    </row>
    <row r="4475" spans="1:6" x14ac:dyDescent="0.25">
      <c r="A4475" s="4" t="s">
        <v>21942</v>
      </c>
      <c r="B4475" s="4" t="s">
        <v>21943</v>
      </c>
      <c r="C4475" s="11">
        <v>1</v>
      </c>
      <c r="D4475" s="4" t="s">
        <v>462</v>
      </c>
      <c r="E4475" s="12">
        <v>75.650000000000006</v>
      </c>
      <c r="F4475" s="12">
        <v>75.650000000000006</v>
      </c>
    </row>
    <row r="4476" spans="1:6" x14ac:dyDescent="0.25">
      <c r="A4476" s="4" t="s">
        <v>21944</v>
      </c>
      <c r="B4476" s="4" t="s">
        <v>21945</v>
      </c>
      <c r="C4476" s="11">
        <v>1</v>
      </c>
      <c r="D4476" s="4" t="s">
        <v>462</v>
      </c>
      <c r="E4476" s="12">
        <v>21446.7</v>
      </c>
      <c r="F4476" s="12">
        <v>21446.7</v>
      </c>
    </row>
    <row r="4477" spans="1:6" x14ac:dyDescent="0.25">
      <c r="A4477" s="4" t="s">
        <v>21946</v>
      </c>
      <c r="B4477" s="4" t="s">
        <v>21947</v>
      </c>
      <c r="C4477" s="11">
        <v>7</v>
      </c>
      <c r="D4477" s="4" t="s">
        <v>462</v>
      </c>
      <c r="E4477" s="12">
        <v>0</v>
      </c>
      <c r="F4477" s="12">
        <v>0</v>
      </c>
    </row>
    <row r="4478" spans="1:6" x14ac:dyDescent="0.25">
      <c r="A4478" s="4" t="s">
        <v>21948</v>
      </c>
      <c r="B4478" s="4" t="s">
        <v>21949</v>
      </c>
      <c r="C4478" s="11">
        <v>14</v>
      </c>
      <c r="D4478" s="4" t="s">
        <v>462</v>
      </c>
      <c r="E4478" s="12">
        <v>0</v>
      </c>
      <c r="F4478" s="12">
        <v>0</v>
      </c>
    </row>
    <row r="4479" spans="1:6" x14ac:dyDescent="0.25">
      <c r="A4479" s="4" t="s">
        <v>21950</v>
      </c>
      <c r="B4479" s="4" t="s">
        <v>21951</v>
      </c>
      <c r="C4479" s="11">
        <v>1</v>
      </c>
      <c r="D4479" s="4" t="s">
        <v>462</v>
      </c>
      <c r="E4479" s="12">
        <v>8588</v>
      </c>
      <c r="F4479" s="12">
        <v>8588</v>
      </c>
    </row>
    <row r="4480" spans="1:6" x14ac:dyDescent="0.25">
      <c r="A4480" s="4" t="s">
        <v>21952</v>
      </c>
      <c r="B4480" s="4" t="s">
        <v>21953</v>
      </c>
      <c r="C4480" s="11">
        <v>1</v>
      </c>
      <c r="D4480" s="4" t="s">
        <v>462</v>
      </c>
      <c r="E4480" s="12">
        <v>22000</v>
      </c>
      <c r="F4480" s="12">
        <v>22000</v>
      </c>
    </row>
    <row r="4481" spans="1:6" x14ac:dyDescent="0.25">
      <c r="A4481" s="4" t="s">
        <v>21954</v>
      </c>
      <c r="B4481" s="4" t="s">
        <v>21955</v>
      </c>
      <c r="C4481" s="11">
        <v>1</v>
      </c>
      <c r="D4481" s="4" t="s">
        <v>462</v>
      </c>
      <c r="E4481" s="12">
        <v>1326</v>
      </c>
      <c r="F4481" s="12">
        <v>1326</v>
      </c>
    </row>
    <row r="4482" spans="1:6" x14ac:dyDescent="0.25">
      <c r="A4482" s="4" t="s">
        <v>21956</v>
      </c>
      <c r="B4482" s="4" t="s">
        <v>21957</v>
      </c>
      <c r="C4482" s="11">
        <v>1</v>
      </c>
      <c r="D4482" s="4" t="s">
        <v>462</v>
      </c>
      <c r="E4482" s="12">
        <v>182.75</v>
      </c>
      <c r="F4482" s="12">
        <v>182.75</v>
      </c>
    </row>
    <row r="4483" spans="1:6" x14ac:dyDescent="0.25">
      <c r="A4483" s="4" t="s">
        <v>21958</v>
      </c>
      <c r="B4483" s="4" t="s">
        <v>21959</v>
      </c>
      <c r="C4483" s="11">
        <v>4</v>
      </c>
      <c r="D4483" s="4" t="s">
        <v>462</v>
      </c>
      <c r="E4483" s="12">
        <v>63</v>
      </c>
      <c r="F4483" s="12">
        <v>252</v>
      </c>
    </row>
    <row r="4484" spans="1:6" x14ac:dyDescent="0.25">
      <c r="A4484" s="4" t="s">
        <v>21960</v>
      </c>
      <c r="B4484" s="4" t="s">
        <v>21961</v>
      </c>
      <c r="C4484" s="11">
        <v>9</v>
      </c>
      <c r="D4484" s="4" t="s">
        <v>462</v>
      </c>
      <c r="E4484" s="12">
        <v>371.05</v>
      </c>
      <c r="F4484" s="12">
        <v>3339.45</v>
      </c>
    </row>
    <row r="4485" spans="1:6" x14ac:dyDescent="0.25">
      <c r="A4485" s="4" t="s">
        <v>21962</v>
      </c>
      <c r="B4485" s="4" t="s">
        <v>21963</v>
      </c>
      <c r="C4485" s="11">
        <v>11</v>
      </c>
      <c r="D4485" s="4" t="s">
        <v>462</v>
      </c>
      <c r="E4485" s="12">
        <v>6190</v>
      </c>
      <c r="F4485" s="12">
        <v>68090</v>
      </c>
    </row>
    <row r="4486" spans="1:6" x14ac:dyDescent="0.25">
      <c r="A4486" s="4" t="s">
        <v>21964</v>
      </c>
      <c r="B4486" s="4" t="s">
        <v>21965</v>
      </c>
      <c r="C4486" s="11">
        <v>1</v>
      </c>
      <c r="D4486" s="4" t="s">
        <v>462</v>
      </c>
      <c r="E4486" s="12">
        <v>7016.53</v>
      </c>
      <c r="F4486" s="12">
        <v>7016.53</v>
      </c>
    </row>
    <row r="4487" spans="1:6" x14ac:dyDescent="0.25">
      <c r="A4487" s="4" t="s">
        <v>21966</v>
      </c>
      <c r="B4487" s="4" t="s">
        <v>21967</v>
      </c>
      <c r="C4487" s="11">
        <v>6</v>
      </c>
      <c r="D4487" s="4" t="s">
        <v>462</v>
      </c>
      <c r="E4487" s="12">
        <v>0</v>
      </c>
      <c r="F4487" s="12">
        <v>0</v>
      </c>
    </row>
    <row r="4488" spans="1:6" x14ac:dyDescent="0.25">
      <c r="A4488" s="4" t="s">
        <v>21968</v>
      </c>
      <c r="B4488" s="4" t="s">
        <v>21969</v>
      </c>
      <c r="C4488" s="11">
        <v>1</v>
      </c>
      <c r="D4488" s="4" t="s">
        <v>462</v>
      </c>
      <c r="E4488" s="12">
        <v>14990</v>
      </c>
      <c r="F4488" s="12">
        <v>14990</v>
      </c>
    </row>
    <row r="4489" spans="1:6" x14ac:dyDescent="0.25">
      <c r="A4489" s="4" t="s">
        <v>21970</v>
      </c>
      <c r="B4489" s="4" t="s">
        <v>21971</v>
      </c>
      <c r="C4489" s="11">
        <v>1</v>
      </c>
      <c r="D4489" s="4" t="s">
        <v>462</v>
      </c>
      <c r="E4489" s="12">
        <v>3682.8</v>
      </c>
      <c r="F4489" s="12">
        <v>3682.8</v>
      </c>
    </row>
    <row r="4490" spans="1:6" x14ac:dyDescent="0.25">
      <c r="A4490" s="4" t="s">
        <v>21972</v>
      </c>
      <c r="B4490" s="4" t="s">
        <v>21973</v>
      </c>
      <c r="C4490" s="11">
        <v>1</v>
      </c>
      <c r="D4490" s="4" t="s">
        <v>462</v>
      </c>
      <c r="E4490" s="12">
        <v>0</v>
      </c>
      <c r="F4490" s="12">
        <v>0</v>
      </c>
    </row>
    <row r="4491" spans="1:6" x14ac:dyDescent="0.25">
      <c r="A4491" s="4" t="s">
        <v>21974</v>
      </c>
      <c r="B4491" s="4" t="s">
        <v>21975</v>
      </c>
      <c r="C4491" s="11">
        <v>3</v>
      </c>
      <c r="D4491" s="4" t="s">
        <v>462</v>
      </c>
      <c r="E4491" s="12">
        <v>3253.57</v>
      </c>
      <c r="F4491" s="12">
        <v>9760.7099999999991</v>
      </c>
    </row>
    <row r="4492" spans="1:6" x14ac:dyDescent="0.25">
      <c r="A4492" s="4" t="s">
        <v>21976</v>
      </c>
      <c r="B4492" s="4" t="s">
        <v>21977</v>
      </c>
      <c r="C4492" s="11">
        <v>1</v>
      </c>
      <c r="D4492" s="4" t="s">
        <v>462</v>
      </c>
      <c r="E4492" s="12">
        <v>4909</v>
      </c>
      <c r="F4492" s="12">
        <v>4909</v>
      </c>
    </row>
    <row r="4493" spans="1:6" x14ac:dyDescent="0.25">
      <c r="A4493" s="4" t="s">
        <v>21978</v>
      </c>
      <c r="B4493" s="4" t="s">
        <v>21979</v>
      </c>
      <c r="C4493" s="11">
        <v>1</v>
      </c>
      <c r="D4493" s="4" t="s">
        <v>462</v>
      </c>
      <c r="E4493" s="12">
        <v>4193.28</v>
      </c>
      <c r="F4493" s="12">
        <v>4193.28</v>
      </c>
    </row>
    <row r="4494" spans="1:6" x14ac:dyDescent="0.25">
      <c r="A4494" s="4" t="s">
        <v>21980</v>
      </c>
      <c r="B4494" s="4" t="s">
        <v>21981</v>
      </c>
      <c r="C4494" s="11">
        <v>1</v>
      </c>
      <c r="D4494" s="4" t="s">
        <v>462</v>
      </c>
      <c r="E4494" s="12">
        <v>32773</v>
      </c>
      <c r="F4494" s="12">
        <v>32773</v>
      </c>
    </row>
    <row r="4495" spans="1:6" x14ac:dyDescent="0.25">
      <c r="A4495" s="4" t="s">
        <v>21982</v>
      </c>
      <c r="B4495" s="4" t="s">
        <v>21983</v>
      </c>
      <c r="C4495" s="11">
        <v>2</v>
      </c>
      <c r="D4495" s="4" t="s">
        <v>462</v>
      </c>
      <c r="E4495" s="12">
        <v>9663.5</v>
      </c>
      <c r="F4495" s="12">
        <v>19327</v>
      </c>
    </row>
    <row r="4496" spans="1:6" x14ac:dyDescent="0.25">
      <c r="A4496" s="4" t="s">
        <v>21984</v>
      </c>
      <c r="B4496" s="4" t="s">
        <v>21985</v>
      </c>
      <c r="C4496" s="11">
        <v>2</v>
      </c>
      <c r="D4496" s="4" t="s">
        <v>462</v>
      </c>
      <c r="E4496" s="12">
        <v>4790</v>
      </c>
      <c r="F4496" s="12">
        <v>9580</v>
      </c>
    </row>
    <row r="4497" spans="1:6" x14ac:dyDescent="0.25">
      <c r="A4497" s="4" t="s">
        <v>21986</v>
      </c>
      <c r="B4497" s="4" t="s">
        <v>21987</v>
      </c>
      <c r="C4497" s="11">
        <v>1</v>
      </c>
      <c r="D4497" s="4" t="s">
        <v>462</v>
      </c>
      <c r="E4497" s="12">
        <v>0</v>
      </c>
      <c r="F4497" s="12">
        <v>0</v>
      </c>
    </row>
    <row r="4498" spans="1:6" x14ac:dyDescent="0.25">
      <c r="A4498" s="4" t="s">
        <v>21988</v>
      </c>
      <c r="B4498" s="4" t="s">
        <v>21989</v>
      </c>
      <c r="C4498" s="11">
        <v>1</v>
      </c>
      <c r="D4498" s="4" t="s">
        <v>462</v>
      </c>
      <c r="E4498" s="12">
        <v>4193.28</v>
      </c>
      <c r="F4498" s="12">
        <v>4193.28</v>
      </c>
    </row>
    <row r="4499" spans="1:6" x14ac:dyDescent="0.25">
      <c r="A4499" s="4" t="s">
        <v>21990</v>
      </c>
      <c r="B4499" s="4" t="s">
        <v>21991</v>
      </c>
      <c r="C4499" s="11">
        <v>1</v>
      </c>
      <c r="D4499" s="4" t="s">
        <v>462</v>
      </c>
      <c r="E4499" s="12">
        <v>3352</v>
      </c>
      <c r="F4499" s="12">
        <v>3352</v>
      </c>
    </row>
    <row r="4500" spans="1:6" x14ac:dyDescent="0.25">
      <c r="A4500" s="4" t="s">
        <v>21992</v>
      </c>
      <c r="B4500" s="4" t="s">
        <v>21993</v>
      </c>
      <c r="C4500" s="11">
        <v>1</v>
      </c>
      <c r="D4500" s="4" t="s">
        <v>462</v>
      </c>
      <c r="E4500" s="12">
        <v>12492.88</v>
      </c>
      <c r="F4500" s="12">
        <v>12492.88</v>
      </c>
    </row>
    <row r="4501" spans="1:6" x14ac:dyDescent="0.25">
      <c r="A4501" s="4" t="s">
        <v>21994</v>
      </c>
      <c r="B4501" s="4" t="s">
        <v>21995</v>
      </c>
      <c r="C4501" s="11">
        <v>1</v>
      </c>
      <c r="D4501" s="4" t="s">
        <v>462</v>
      </c>
      <c r="E4501" s="12">
        <v>4090</v>
      </c>
      <c r="F4501" s="12">
        <v>4090</v>
      </c>
    </row>
    <row r="4502" spans="1:6" x14ac:dyDescent="0.25">
      <c r="A4502" s="4" t="s">
        <v>21996</v>
      </c>
      <c r="B4502" s="4" t="s">
        <v>21997</v>
      </c>
      <c r="C4502" s="11">
        <v>1</v>
      </c>
      <c r="D4502" s="4" t="s">
        <v>462</v>
      </c>
      <c r="E4502" s="12">
        <v>4000</v>
      </c>
      <c r="F4502" s="12">
        <v>4000</v>
      </c>
    </row>
    <row r="4503" spans="1:6" x14ac:dyDescent="0.25">
      <c r="A4503" s="4" t="s">
        <v>21998</v>
      </c>
      <c r="B4503" s="4" t="s">
        <v>21999</v>
      </c>
      <c r="C4503" s="11">
        <v>1</v>
      </c>
      <c r="D4503" s="4" t="s">
        <v>462</v>
      </c>
      <c r="E4503" s="12">
        <v>1192.5</v>
      </c>
      <c r="F4503" s="12">
        <v>1192.5</v>
      </c>
    </row>
    <row r="4504" spans="1:6" x14ac:dyDescent="0.25">
      <c r="A4504" s="4" t="s">
        <v>22000</v>
      </c>
      <c r="B4504" s="4" t="s">
        <v>22001</v>
      </c>
      <c r="C4504" s="11">
        <v>3</v>
      </c>
      <c r="D4504" s="4" t="s">
        <v>462</v>
      </c>
      <c r="E4504" s="12">
        <v>9506.67</v>
      </c>
      <c r="F4504" s="12">
        <v>28520.01</v>
      </c>
    </row>
    <row r="4505" spans="1:6" x14ac:dyDescent="0.25">
      <c r="A4505" s="4" t="s">
        <v>22002</v>
      </c>
      <c r="B4505" s="4" t="s">
        <v>22003</v>
      </c>
      <c r="C4505" s="11">
        <v>1</v>
      </c>
      <c r="D4505" s="4" t="s">
        <v>462</v>
      </c>
      <c r="E4505" s="12">
        <v>5150</v>
      </c>
      <c r="F4505" s="12">
        <v>5150</v>
      </c>
    </row>
    <row r="4506" spans="1:6" x14ac:dyDescent="0.25">
      <c r="A4506" s="4" t="s">
        <v>22004</v>
      </c>
      <c r="B4506" s="4" t="s">
        <v>22005</v>
      </c>
      <c r="C4506" s="11">
        <v>1</v>
      </c>
      <c r="D4506" s="4" t="s">
        <v>462</v>
      </c>
      <c r="E4506" s="12">
        <v>5401</v>
      </c>
      <c r="F4506" s="12">
        <v>5401</v>
      </c>
    </row>
    <row r="4507" spans="1:6" x14ac:dyDescent="0.25">
      <c r="A4507" s="4" t="s">
        <v>22006</v>
      </c>
      <c r="B4507" s="4" t="s">
        <v>22007</v>
      </c>
      <c r="C4507" s="11">
        <v>4</v>
      </c>
      <c r="D4507" s="4" t="s">
        <v>462</v>
      </c>
      <c r="E4507" s="12">
        <v>5202.66</v>
      </c>
      <c r="F4507" s="12">
        <v>20810.64</v>
      </c>
    </row>
    <row r="4508" spans="1:6" x14ac:dyDescent="0.25">
      <c r="A4508" s="4" t="s">
        <v>22008</v>
      </c>
      <c r="B4508" s="4" t="s">
        <v>22009</v>
      </c>
      <c r="C4508" s="11">
        <v>1</v>
      </c>
      <c r="D4508" s="4" t="s">
        <v>462</v>
      </c>
      <c r="E4508" s="12">
        <v>26276.25</v>
      </c>
      <c r="F4508" s="12">
        <v>26276.25</v>
      </c>
    </row>
    <row r="4509" spans="1:6" x14ac:dyDescent="0.25">
      <c r="A4509" s="4" t="s">
        <v>22010</v>
      </c>
      <c r="B4509" s="4" t="s">
        <v>22011</v>
      </c>
      <c r="C4509" s="11">
        <v>1</v>
      </c>
      <c r="D4509" s="4" t="s">
        <v>462</v>
      </c>
      <c r="E4509" s="12">
        <v>17261</v>
      </c>
      <c r="F4509" s="12">
        <v>17261</v>
      </c>
    </row>
    <row r="4510" spans="1:6" x14ac:dyDescent="0.25">
      <c r="A4510" s="4" t="s">
        <v>22012</v>
      </c>
      <c r="B4510" s="4" t="s">
        <v>22013</v>
      </c>
      <c r="C4510" s="11">
        <v>3</v>
      </c>
      <c r="D4510" s="4" t="s">
        <v>462</v>
      </c>
      <c r="E4510" s="12">
        <v>2734.3</v>
      </c>
      <c r="F4510" s="12">
        <v>8202.9</v>
      </c>
    </row>
    <row r="4511" spans="1:6" x14ac:dyDescent="0.25">
      <c r="A4511" s="4" t="s">
        <v>22014</v>
      </c>
      <c r="B4511" s="4" t="s">
        <v>22015</v>
      </c>
      <c r="C4511" s="11">
        <v>6</v>
      </c>
      <c r="D4511" s="4" t="s">
        <v>462</v>
      </c>
      <c r="E4511" s="12">
        <v>2758.6</v>
      </c>
      <c r="F4511" s="12">
        <v>16551.599999999999</v>
      </c>
    </row>
    <row r="4512" spans="1:6" x14ac:dyDescent="0.25">
      <c r="A4512" s="4" t="s">
        <v>22016</v>
      </c>
      <c r="B4512" s="4" t="s">
        <v>22017</v>
      </c>
      <c r="C4512" s="11">
        <v>4</v>
      </c>
      <c r="D4512" s="4" t="s">
        <v>462</v>
      </c>
      <c r="E4512" s="12">
        <v>2787.25</v>
      </c>
      <c r="F4512" s="12">
        <v>11149</v>
      </c>
    </row>
    <row r="4513" spans="1:6" x14ac:dyDescent="0.25">
      <c r="A4513" s="4" t="s">
        <v>22018</v>
      </c>
      <c r="B4513" s="4" t="s">
        <v>22019</v>
      </c>
      <c r="C4513" s="11">
        <v>1</v>
      </c>
      <c r="D4513" s="4" t="s">
        <v>462</v>
      </c>
      <c r="E4513" s="12">
        <v>5275.13</v>
      </c>
      <c r="F4513" s="12">
        <v>5275.13</v>
      </c>
    </row>
    <row r="4514" spans="1:6" x14ac:dyDescent="0.25">
      <c r="A4514" s="4" t="s">
        <v>22020</v>
      </c>
      <c r="B4514" s="4" t="s">
        <v>22021</v>
      </c>
      <c r="C4514" s="11">
        <v>22</v>
      </c>
      <c r="D4514" s="4" t="s">
        <v>462</v>
      </c>
      <c r="E4514" s="12">
        <v>3530.42</v>
      </c>
      <c r="F4514" s="12">
        <v>77669.240000000005</v>
      </c>
    </row>
    <row r="4515" spans="1:6" x14ac:dyDescent="0.25">
      <c r="A4515" s="4" t="s">
        <v>22022</v>
      </c>
      <c r="B4515" s="4" t="s">
        <v>22023</v>
      </c>
      <c r="C4515" s="11">
        <v>2</v>
      </c>
      <c r="D4515" s="4" t="s">
        <v>462</v>
      </c>
      <c r="E4515" s="12">
        <v>6256.5</v>
      </c>
      <c r="F4515" s="12">
        <v>12513</v>
      </c>
    </row>
    <row r="4516" spans="1:6" x14ac:dyDescent="0.25">
      <c r="A4516" s="4" t="s">
        <v>22024</v>
      </c>
      <c r="B4516" s="4" t="s">
        <v>22025</v>
      </c>
      <c r="C4516" s="11">
        <v>8</v>
      </c>
      <c r="D4516" s="4" t="s">
        <v>462</v>
      </c>
      <c r="E4516" s="12">
        <v>3762.28</v>
      </c>
      <c r="F4516" s="12">
        <v>30098.240000000002</v>
      </c>
    </row>
    <row r="4517" spans="1:6" x14ac:dyDescent="0.25">
      <c r="A4517" s="4" t="s">
        <v>22026</v>
      </c>
      <c r="B4517" s="4" t="s">
        <v>22027</v>
      </c>
      <c r="C4517" s="11">
        <v>8</v>
      </c>
      <c r="D4517" s="4" t="s">
        <v>462</v>
      </c>
      <c r="E4517" s="12">
        <v>4987.3999999999996</v>
      </c>
      <c r="F4517" s="12">
        <v>39899.199999999997</v>
      </c>
    </row>
    <row r="4518" spans="1:6" x14ac:dyDescent="0.25">
      <c r="A4518" s="4" t="s">
        <v>22028</v>
      </c>
      <c r="B4518" s="4" t="s">
        <v>22029</v>
      </c>
      <c r="C4518" s="11">
        <v>1</v>
      </c>
      <c r="D4518" s="4" t="s">
        <v>462</v>
      </c>
      <c r="E4518" s="12">
        <v>16524</v>
      </c>
      <c r="F4518" s="12">
        <v>16524</v>
      </c>
    </row>
    <row r="4519" spans="1:6" x14ac:dyDescent="0.25">
      <c r="A4519" s="4" t="s">
        <v>22030</v>
      </c>
      <c r="B4519" s="4" t="s">
        <v>22031</v>
      </c>
      <c r="C4519" s="11">
        <v>5</v>
      </c>
      <c r="D4519" s="4" t="s">
        <v>462</v>
      </c>
      <c r="E4519" s="12">
        <v>5400.36</v>
      </c>
      <c r="F4519" s="12">
        <v>27001.8</v>
      </c>
    </row>
    <row r="4520" spans="1:6" x14ac:dyDescent="0.25">
      <c r="A4520" s="4" t="s">
        <v>22032</v>
      </c>
      <c r="B4520" s="4" t="s">
        <v>22033</v>
      </c>
      <c r="C4520" s="11">
        <v>2</v>
      </c>
      <c r="D4520" s="4" t="s">
        <v>462</v>
      </c>
      <c r="E4520" s="12">
        <v>4990</v>
      </c>
      <c r="F4520" s="12">
        <v>9980</v>
      </c>
    </row>
    <row r="4521" spans="1:6" x14ac:dyDescent="0.25">
      <c r="A4521" s="4" t="s">
        <v>22034</v>
      </c>
      <c r="B4521" s="4" t="s">
        <v>22035</v>
      </c>
      <c r="C4521" s="11">
        <v>4</v>
      </c>
      <c r="D4521" s="4" t="s">
        <v>462</v>
      </c>
      <c r="E4521" s="12">
        <v>76.5</v>
      </c>
      <c r="F4521" s="12">
        <v>306</v>
      </c>
    </row>
    <row r="4522" spans="1:6" x14ac:dyDescent="0.25">
      <c r="A4522" s="4" t="s">
        <v>22036</v>
      </c>
      <c r="B4522" s="4" t="s">
        <v>22037</v>
      </c>
      <c r="C4522" s="11">
        <v>1</v>
      </c>
      <c r="D4522" s="4" t="s">
        <v>462</v>
      </c>
      <c r="E4522" s="12">
        <v>1040</v>
      </c>
      <c r="F4522" s="12">
        <v>1040</v>
      </c>
    </row>
    <row r="4523" spans="1:6" x14ac:dyDescent="0.25">
      <c r="A4523" s="4" t="s">
        <v>22038</v>
      </c>
      <c r="B4523" s="4" t="s">
        <v>22039</v>
      </c>
      <c r="C4523" s="11">
        <v>1</v>
      </c>
      <c r="D4523" s="4" t="s">
        <v>462</v>
      </c>
      <c r="E4523" s="12">
        <v>5720.5</v>
      </c>
      <c r="F4523" s="12">
        <v>5720.5</v>
      </c>
    </row>
    <row r="4524" spans="1:6" x14ac:dyDescent="0.25">
      <c r="A4524" s="4" t="s">
        <v>22040</v>
      </c>
      <c r="B4524" s="4" t="s">
        <v>22041</v>
      </c>
      <c r="C4524" s="11">
        <v>1</v>
      </c>
      <c r="D4524" s="4" t="s">
        <v>462</v>
      </c>
      <c r="E4524" s="12">
        <v>301.68</v>
      </c>
      <c r="F4524" s="12">
        <v>301.68</v>
      </c>
    </row>
    <row r="4525" spans="1:6" x14ac:dyDescent="0.25">
      <c r="A4525" s="4" t="s">
        <v>22042</v>
      </c>
      <c r="B4525" s="4" t="s">
        <v>22043</v>
      </c>
      <c r="C4525" s="11">
        <v>1</v>
      </c>
      <c r="D4525" s="4" t="s">
        <v>462</v>
      </c>
      <c r="E4525" s="12">
        <v>590</v>
      </c>
      <c r="F4525" s="12">
        <v>590</v>
      </c>
    </row>
    <row r="4526" spans="1:6" x14ac:dyDescent="0.25">
      <c r="A4526" s="4" t="s">
        <v>22044</v>
      </c>
      <c r="B4526" s="4" t="s">
        <v>22045</v>
      </c>
      <c r="C4526" s="11">
        <v>2</v>
      </c>
      <c r="D4526" s="4" t="s">
        <v>462</v>
      </c>
      <c r="E4526" s="12">
        <v>8997</v>
      </c>
      <c r="F4526" s="12">
        <v>17994</v>
      </c>
    </row>
    <row r="4527" spans="1:6" x14ac:dyDescent="0.25">
      <c r="A4527" s="4" t="s">
        <v>22046</v>
      </c>
      <c r="B4527" s="4" t="s">
        <v>22047</v>
      </c>
      <c r="C4527" s="11">
        <v>2</v>
      </c>
      <c r="D4527" s="4" t="s">
        <v>462</v>
      </c>
      <c r="E4527" s="12">
        <v>15246</v>
      </c>
      <c r="F4527" s="12">
        <v>30492</v>
      </c>
    </row>
    <row r="4528" spans="1:6" x14ac:dyDescent="0.25">
      <c r="A4528" s="4" t="s">
        <v>22048</v>
      </c>
      <c r="B4528" s="4" t="s">
        <v>22049</v>
      </c>
      <c r="C4528" s="11">
        <v>1</v>
      </c>
      <c r="D4528" s="4" t="s">
        <v>462</v>
      </c>
      <c r="E4528" s="12">
        <v>3755.25</v>
      </c>
      <c r="F4528" s="12">
        <v>3755.25</v>
      </c>
    </row>
    <row r="4529" spans="1:6" x14ac:dyDescent="0.25">
      <c r="A4529" s="4" t="s">
        <v>22050</v>
      </c>
      <c r="B4529" s="4" t="s">
        <v>22051</v>
      </c>
      <c r="C4529" s="11">
        <v>1</v>
      </c>
      <c r="D4529" s="4" t="s">
        <v>462</v>
      </c>
      <c r="E4529" s="12">
        <v>9188</v>
      </c>
      <c r="F4529" s="12">
        <v>9188</v>
      </c>
    </row>
    <row r="4530" spans="1:6" x14ac:dyDescent="0.25">
      <c r="A4530" s="4" t="s">
        <v>22052</v>
      </c>
      <c r="B4530" s="4" t="s">
        <v>22053</v>
      </c>
      <c r="C4530" s="11">
        <v>15</v>
      </c>
      <c r="D4530" s="4" t="s">
        <v>462</v>
      </c>
      <c r="E4530" s="12">
        <v>9433.4</v>
      </c>
      <c r="F4530" s="12">
        <v>141501</v>
      </c>
    </row>
    <row r="4531" spans="1:6" x14ac:dyDescent="0.25">
      <c r="A4531" s="4" t="s">
        <v>22054</v>
      </c>
      <c r="B4531" s="4" t="s">
        <v>22055</v>
      </c>
      <c r="C4531" s="11">
        <v>22</v>
      </c>
      <c r="D4531" s="4" t="s">
        <v>462</v>
      </c>
      <c r="E4531" s="12">
        <v>11844</v>
      </c>
      <c r="F4531" s="12">
        <v>260568</v>
      </c>
    </row>
    <row r="4532" spans="1:6" x14ac:dyDescent="0.25">
      <c r="A4532" s="4" t="s">
        <v>22056</v>
      </c>
      <c r="B4532" s="4" t="s">
        <v>22057</v>
      </c>
      <c r="C4532" s="11">
        <v>1</v>
      </c>
      <c r="D4532" s="4" t="s">
        <v>462</v>
      </c>
      <c r="E4532" s="12">
        <v>3755</v>
      </c>
      <c r="F4532" s="12">
        <v>3755</v>
      </c>
    </row>
    <row r="4533" spans="1:6" x14ac:dyDescent="0.25">
      <c r="A4533" s="4" t="s">
        <v>22058</v>
      </c>
      <c r="B4533" s="4" t="s">
        <v>22059</v>
      </c>
      <c r="C4533" s="11">
        <v>6</v>
      </c>
      <c r="D4533" s="4" t="s">
        <v>462</v>
      </c>
      <c r="E4533" s="12">
        <v>0</v>
      </c>
      <c r="F4533" s="12">
        <v>0</v>
      </c>
    </row>
    <row r="4534" spans="1:6" x14ac:dyDescent="0.25">
      <c r="A4534" s="4" t="s">
        <v>22060</v>
      </c>
      <c r="B4534" s="4" t="s">
        <v>22061</v>
      </c>
      <c r="C4534" s="11">
        <v>17</v>
      </c>
      <c r="D4534" s="4" t="s">
        <v>462</v>
      </c>
      <c r="E4534" s="12">
        <v>0</v>
      </c>
      <c r="F4534" s="12">
        <v>0</v>
      </c>
    </row>
    <row r="4535" spans="1:6" x14ac:dyDescent="0.25">
      <c r="A4535" s="4" t="s">
        <v>22062</v>
      </c>
      <c r="B4535" s="4" t="s">
        <v>22063</v>
      </c>
      <c r="C4535" s="11">
        <v>10</v>
      </c>
      <c r="D4535" s="4" t="s">
        <v>462</v>
      </c>
      <c r="E4535" s="12">
        <v>0</v>
      </c>
      <c r="F4535" s="12">
        <v>0</v>
      </c>
    </row>
    <row r="4536" spans="1:6" x14ac:dyDescent="0.25">
      <c r="A4536" s="4" t="s">
        <v>22064</v>
      </c>
      <c r="B4536" s="4" t="s">
        <v>22065</v>
      </c>
      <c r="C4536" s="11">
        <v>8</v>
      </c>
      <c r="D4536" s="4" t="s">
        <v>462</v>
      </c>
      <c r="E4536" s="12">
        <v>0</v>
      </c>
      <c r="F4536" s="12">
        <v>0</v>
      </c>
    </row>
    <row r="4537" spans="1:6" x14ac:dyDescent="0.25">
      <c r="A4537" s="4" t="s">
        <v>22066</v>
      </c>
      <c r="B4537" s="4" t="s">
        <v>22067</v>
      </c>
      <c r="C4537" s="11">
        <v>9</v>
      </c>
      <c r="D4537" s="4" t="s">
        <v>462</v>
      </c>
      <c r="E4537" s="12">
        <v>0</v>
      </c>
      <c r="F4537" s="12">
        <v>0</v>
      </c>
    </row>
    <row r="4538" spans="1:6" x14ac:dyDescent="0.25">
      <c r="A4538" s="4" t="s">
        <v>22068</v>
      </c>
      <c r="B4538" s="4" t="s">
        <v>22069</v>
      </c>
      <c r="C4538" s="11">
        <v>2</v>
      </c>
      <c r="D4538" s="4" t="s">
        <v>462</v>
      </c>
      <c r="E4538" s="12">
        <v>0</v>
      </c>
      <c r="F4538" s="12">
        <v>0</v>
      </c>
    </row>
    <row r="4539" spans="1:6" x14ac:dyDescent="0.25">
      <c r="A4539" s="4" t="s">
        <v>22070</v>
      </c>
      <c r="B4539" s="4" t="s">
        <v>22071</v>
      </c>
      <c r="C4539" s="11">
        <v>1</v>
      </c>
      <c r="D4539" s="4" t="s">
        <v>462</v>
      </c>
      <c r="E4539" s="12">
        <v>0</v>
      </c>
      <c r="F4539" s="12">
        <v>0</v>
      </c>
    </row>
    <row r="4540" spans="1:6" x14ac:dyDescent="0.25">
      <c r="A4540" s="4" t="s">
        <v>22072</v>
      </c>
      <c r="B4540" s="4" t="s">
        <v>22073</v>
      </c>
      <c r="C4540" s="11">
        <v>7</v>
      </c>
      <c r="D4540" s="4" t="s">
        <v>462</v>
      </c>
      <c r="E4540" s="12">
        <v>0</v>
      </c>
      <c r="F4540" s="12">
        <v>0</v>
      </c>
    </row>
    <row r="4541" spans="1:6" x14ac:dyDescent="0.25">
      <c r="A4541" s="4" t="s">
        <v>22074</v>
      </c>
      <c r="B4541" s="4" t="s">
        <v>22075</v>
      </c>
      <c r="C4541" s="11">
        <v>6</v>
      </c>
      <c r="D4541" s="4" t="s">
        <v>462</v>
      </c>
      <c r="E4541" s="12">
        <v>0</v>
      </c>
      <c r="F4541" s="12">
        <v>0</v>
      </c>
    </row>
    <row r="4542" spans="1:6" x14ac:dyDescent="0.25">
      <c r="A4542" s="4" t="s">
        <v>22076</v>
      </c>
      <c r="B4542" s="4" t="s">
        <v>22077</v>
      </c>
      <c r="C4542" s="11">
        <v>8</v>
      </c>
      <c r="D4542" s="4" t="s">
        <v>462</v>
      </c>
      <c r="E4542" s="12">
        <v>0</v>
      </c>
      <c r="F4542" s="12">
        <v>0</v>
      </c>
    </row>
    <row r="4543" spans="1:6" x14ac:dyDescent="0.25">
      <c r="A4543" s="4" t="s">
        <v>22078</v>
      </c>
      <c r="B4543" s="4" t="s">
        <v>22079</v>
      </c>
      <c r="C4543" s="11">
        <v>12</v>
      </c>
      <c r="D4543" s="4" t="s">
        <v>462</v>
      </c>
      <c r="E4543" s="12">
        <v>0</v>
      </c>
      <c r="F4543" s="12">
        <v>0</v>
      </c>
    </row>
    <row r="4544" spans="1:6" x14ac:dyDescent="0.25">
      <c r="A4544" s="4" t="s">
        <v>22080</v>
      </c>
      <c r="B4544" s="4" t="s">
        <v>22081</v>
      </c>
      <c r="C4544" s="11">
        <v>10</v>
      </c>
      <c r="D4544" s="4" t="s">
        <v>462</v>
      </c>
      <c r="E4544" s="12">
        <v>0</v>
      </c>
      <c r="F4544" s="12">
        <v>0</v>
      </c>
    </row>
    <row r="4545" spans="1:6" x14ac:dyDescent="0.25">
      <c r="A4545" s="4" t="s">
        <v>22082</v>
      </c>
      <c r="B4545" s="4" t="s">
        <v>22083</v>
      </c>
      <c r="C4545" s="11">
        <v>7</v>
      </c>
      <c r="D4545" s="4" t="s">
        <v>462</v>
      </c>
      <c r="E4545" s="12">
        <v>0</v>
      </c>
      <c r="F4545" s="12">
        <v>0</v>
      </c>
    </row>
    <row r="4546" spans="1:6" x14ac:dyDescent="0.25">
      <c r="A4546" s="4" t="s">
        <v>22084</v>
      </c>
      <c r="B4546" s="4" t="s">
        <v>22085</v>
      </c>
      <c r="C4546" s="11">
        <v>7</v>
      </c>
      <c r="D4546" s="4" t="s">
        <v>462</v>
      </c>
      <c r="E4546" s="12">
        <v>0</v>
      </c>
      <c r="F4546" s="12">
        <v>0</v>
      </c>
    </row>
    <row r="4547" spans="1:6" x14ac:dyDescent="0.25">
      <c r="A4547" s="4" t="s">
        <v>22086</v>
      </c>
      <c r="B4547" s="4" t="s">
        <v>22061</v>
      </c>
      <c r="C4547" s="11">
        <v>10</v>
      </c>
      <c r="D4547" s="4" t="s">
        <v>462</v>
      </c>
      <c r="E4547" s="12">
        <v>0</v>
      </c>
      <c r="F4547" s="12">
        <v>0</v>
      </c>
    </row>
    <row r="4548" spans="1:6" x14ac:dyDescent="0.25">
      <c r="A4548" s="4" t="s">
        <v>22087</v>
      </c>
      <c r="B4548" s="4" t="s">
        <v>22088</v>
      </c>
      <c r="C4548" s="11">
        <v>15</v>
      </c>
      <c r="D4548" s="4" t="s">
        <v>462</v>
      </c>
      <c r="E4548" s="12">
        <v>0</v>
      </c>
      <c r="F4548" s="12">
        <v>0</v>
      </c>
    </row>
    <row r="4549" spans="1:6" x14ac:dyDescent="0.25">
      <c r="A4549" s="4" t="s">
        <v>22089</v>
      </c>
      <c r="B4549" s="4" t="s">
        <v>22090</v>
      </c>
      <c r="C4549" s="11">
        <v>20</v>
      </c>
      <c r="D4549" s="4" t="s">
        <v>462</v>
      </c>
      <c r="E4549" s="12">
        <v>0</v>
      </c>
      <c r="F4549" s="12">
        <v>0</v>
      </c>
    </row>
    <row r="4550" spans="1:6" x14ac:dyDescent="0.25">
      <c r="A4550" s="4" t="s">
        <v>22091</v>
      </c>
      <c r="B4550" s="4" t="s">
        <v>22092</v>
      </c>
      <c r="C4550" s="11">
        <v>13</v>
      </c>
      <c r="D4550" s="4" t="s">
        <v>462</v>
      </c>
      <c r="E4550" s="12">
        <v>0</v>
      </c>
      <c r="F4550" s="12">
        <v>0</v>
      </c>
    </row>
    <row r="4551" spans="1:6" x14ac:dyDescent="0.25">
      <c r="A4551" s="4" t="s">
        <v>22093</v>
      </c>
      <c r="B4551" s="4" t="s">
        <v>22094</v>
      </c>
      <c r="C4551" s="11">
        <v>7</v>
      </c>
      <c r="D4551" s="4" t="s">
        <v>462</v>
      </c>
      <c r="E4551" s="12">
        <v>0</v>
      </c>
      <c r="F4551" s="12">
        <v>0</v>
      </c>
    </row>
    <row r="4552" spans="1:6" x14ac:dyDescent="0.25">
      <c r="A4552" s="4" t="s">
        <v>22095</v>
      </c>
      <c r="B4552" s="4" t="s">
        <v>22096</v>
      </c>
      <c r="C4552" s="11">
        <v>9</v>
      </c>
      <c r="D4552" s="4" t="s">
        <v>462</v>
      </c>
      <c r="E4552" s="12">
        <v>0</v>
      </c>
      <c r="F4552" s="12">
        <v>0</v>
      </c>
    </row>
    <row r="4553" spans="1:6" x14ac:dyDescent="0.25">
      <c r="A4553" s="4" t="s">
        <v>22097</v>
      </c>
      <c r="B4553" s="4" t="s">
        <v>22098</v>
      </c>
      <c r="C4553" s="11">
        <v>3</v>
      </c>
      <c r="D4553" s="4" t="s">
        <v>462</v>
      </c>
      <c r="E4553" s="12">
        <v>0</v>
      </c>
      <c r="F4553" s="12">
        <v>0</v>
      </c>
    </row>
    <row r="4554" spans="1:6" x14ac:dyDescent="0.25">
      <c r="A4554" s="4" t="s">
        <v>22099</v>
      </c>
      <c r="B4554" s="4" t="s">
        <v>22075</v>
      </c>
      <c r="C4554" s="11">
        <v>6</v>
      </c>
      <c r="D4554" s="4" t="s">
        <v>462</v>
      </c>
      <c r="E4554" s="12">
        <v>0</v>
      </c>
      <c r="F4554" s="12">
        <v>0</v>
      </c>
    </row>
    <row r="4555" spans="1:6" x14ac:dyDescent="0.25">
      <c r="A4555" s="4" t="s">
        <v>22100</v>
      </c>
      <c r="B4555" s="4" t="s">
        <v>22101</v>
      </c>
      <c r="C4555" s="11">
        <v>15</v>
      </c>
      <c r="D4555" s="4" t="s">
        <v>462</v>
      </c>
      <c r="E4555" s="12">
        <v>0</v>
      </c>
      <c r="F4555" s="12">
        <v>0</v>
      </c>
    </row>
    <row r="4556" spans="1:6" x14ac:dyDescent="0.25">
      <c r="A4556" s="4" t="s">
        <v>22102</v>
      </c>
      <c r="B4556" s="4" t="s">
        <v>22103</v>
      </c>
      <c r="C4556" s="11">
        <v>8</v>
      </c>
      <c r="D4556" s="4" t="s">
        <v>462</v>
      </c>
      <c r="E4556" s="12">
        <v>0</v>
      </c>
      <c r="F4556" s="12">
        <v>0</v>
      </c>
    </row>
    <row r="4557" spans="1:6" x14ac:dyDescent="0.25">
      <c r="A4557" s="4" t="s">
        <v>22104</v>
      </c>
      <c r="B4557" s="4" t="s">
        <v>22105</v>
      </c>
      <c r="C4557" s="11">
        <v>5</v>
      </c>
      <c r="D4557" s="4" t="s">
        <v>462</v>
      </c>
      <c r="E4557" s="12">
        <v>0</v>
      </c>
      <c r="F4557" s="12">
        <v>0</v>
      </c>
    </row>
    <row r="4558" spans="1:6" x14ac:dyDescent="0.25">
      <c r="A4558" s="4" t="s">
        <v>22106</v>
      </c>
      <c r="B4558" s="4" t="s">
        <v>22107</v>
      </c>
      <c r="C4558" s="11">
        <v>4</v>
      </c>
      <c r="D4558" s="4" t="s">
        <v>462</v>
      </c>
      <c r="E4558" s="12">
        <v>0</v>
      </c>
      <c r="F4558" s="12">
        <v>0</v>
      </c>
    </row>
    <row r="4559" spans="1:6" x14ac:dyDescent="0.25">
      <c r="A4559" s="4" t="s">
        <v>22108</v>
      </c>
      <c r="B4559" s="4" t="s">
        <v>22109</v>
      </c>
      <c r="C4559" s="11">
        <v>1</v>
      </c>
      <c r="D4559" s="4" t="s">
        <v>462</v>
      </c>
      <c r="E4559" s="12">
        <v>0</v>
      </c>
      <c r="F4559" s="12">
        <v>0</v>
      </c>
    </row>
    <row r="4560" spans="1:6" x14ac:dyDescent="0.25">
      <c r="A4560" s="4" t="s">
        <v>22110</v>
      </c>
      <c r="B4560" s="4" t="s">
        <v>22111</v>
      </c>
      <c r="C4560" s="11">
        <v>1</v>
      </c>
      <c r="D4560" s="4" t="s">
        <v>462</v>
      </c>
      <c r="E4560" s="12">
        <v>0</v>
      </c>
      <c r="F4560" s="12">
        <v>0</v>
      </c>
    </row>
    <row r="4561" spans="1:6" x14ac:dyDescent="0.25">
      <c r="A4561" s="4" t="s">
        <v>22112</v>
      </c>
      <c r="B4561" s="4" t="s">
        <v>22113</v>
      </c>
      <c r="C4561" s="11">
        <v>5</v>
      </c>
      <c r="D4561" s="4" t="s">
        <v>462</v>
      </c>
      <c r="E4561" s="12">
        <v>0</v>
      </c>
      <c r="F4561" s="12">
        <v>0</v>
      </c>
    </row>
    <row r="4562" spans="1:6" x14ac:dyDescent="0.25">
      <c r="A4562" s="4" t="s">
        <v>22114</v>
      </c>
      <c r="B4562" s="4" t="s">
        <v>22115</v>
      </c>
      <c r="C4562" s="11">
        <v>68</v>
      </c>
      <c r="D4562" s="4" t="s">
        <v>462</v>
      </c>
      <c r="E4562" s="12">
        <v>0</v>
      </c>
      <c r="F4562" s="12">
        <v>0</v>
      </c>
    </row>
    <row r="4563" spans="1:6" x14ac:dyDescent="0.25">
      <c r="A4563" s="4" t="s">
        <v>22116</v>
      </c>
      <c r="B4563" s="4" t="s">
        <v>22117</v>
      </c>
      <c r="C4563" s="11">
        <v>35</v>
      </c>
      <c r="D4563" s="4" t="s">
        <v>462</v>
      </c>
      <c r="E4563" s="12">
        <v>0</v>
      </c>
      <c r="F4563" s="12">
        <v>0</v>
      </c>
    </row>
    <row r="4564" spans="1:6" x14ac:dyDescent="0.25">
      <c r="A4564" s="4" t="s">
        <v>22118</v>
      </c>
      <c r="B4564" s="4" t="s">
        <v>22119</v>
      </c>
      <c r="C4564" s="11">
        <v>1</v>
      </c>
      <c r="D4564" s="4" t="s">
        <v>462</v>
      </c>
      <c r="E4564" s="12">
        <v>0</v>
      </c>
      <c r="F4564" s="12">
        <v>0</v>
      </c>
    </row>
    <row r="4565" spans="1:6" x14ac:dyDescent="0.25">
      <c r="A4565" s="4" t="s">
        <v>22120</v>
      </c>
      <c r="B4565" s="4" t="s">
        <v>22121</v>
      </c>
      <c r="C4565" s="11">
        <v>1</v>
      </c>
      <c r="D4565" s="4" t="s">
        <v>462</v>
      </c>
      <c r="E4565" s="12">
        <v>285</v>
      </c>
      <c r="F4565" s="12">
        <v>285</v>
      </c>
    </row>
    <row r="4566" spans="1:6" x14ac:dyDescent="0.25">
      <c r="A4566" s="4" t="s">
        <v>22122</v>
      </c>
      <c r="B4566" s="4" t="s">
        <v>22123</v>
      </c>
      <c r="C4566" s="11">
        <v>3</v>
      </c>
      <c r="D4566" s="4" t="s">
        <v>462</v>
      </c>
      <c r="E4566" s="12">
        <v>380</v>
      </c>
      <c r="F4566" s="12">
        <v>1140</v>
      </c>
    </row>
    <row r="4567" spans="1:6" x14ac:dyDescent="0.25">
      <c r="A4567" s="4" t="s">
        <v>22124</v>
      </c>
      <c r="B4567" s="4" t="s">
        <v>22125</v>
      </c>
      <c r="C4567" s="11">
        <v>2</v>
      </c>
      <c r="D4567" s="4" t="s">
        <v>462</v>
      </c>
      <c r="E4567" s="12">
        <v>833.34</v>
      </c>
      <c r="F4567" s="12">
        <v>1666.68</v>
      </c>
    </row>
    <row r="4568" spans="1:6" x14ac:dyDescent="0.25">
      <c r="A4568" s="4" t="s">
        <v>22126</v>
      </c>
      <c r="B4568" s="4" t="s">
        <v>22127</v>
      </c>
      <c r="C4568" s="11">
        <v>1</v>
      </c>
      <c r="D4568" s="4" t="s">
        <v>462</v>
      </c>
      <c r="E4568" s="12">
        <v>1250</v>
      </c>
      <c r="F4568" s="12">
        <v>1250</v>
      </c>
    </row>
    <row r="4569" spans="1:6" x14ac:dyDescent="0.25">
      <c r="A4569" s="4" t="s">
        <v>22128</v>
      </c>
      <c r="B4569" s="4" t="s">
        <v>22129</v>
      </c>
      <c r="C4569" s="11">
        <v>1</v>
      </c>
      <c r="D4569" s="4" t="s">
        <v>462</v>
      </c>
      <c r="E4569" s="12">
        <v>0</v>
      </c>
      <c r="F4569" s="12">
        <v>0</v>
      </c>
    </row>
    <row r="4570" spans="1:6" x14ac:dyDescent="0.25">
      <c r="A4570" s="4" t="s">
        <v>22130</v>
      </c>
      <c r="B4570" s="4" t="s">
        <v>22131</v>
      </c>
      <c r="C4570" s="11">
        <v>3</v>
      </c>
      <c r="D4570" s="4" t="s">
        <v>462</v>
      </c>
      <c r="E4570" s="12">
        <v>0</v>
      </c>
      <c r="F4570" s="12">
        <v>0</v>
      </c>
    </row>
    <row r="4571" spans="1:6" x14ac:dyDescent="0.25">
      <c r="A4571" s="4" t="s">
        <v>22132</v>
      </c>
      <c r="B4571" s="4" t="s">
        <v>22133</v>
      </c>
      <c r="C4571" s="11">
        <v>3</v>
      </c>
      <c r="D4571" s="4" t="s">
        <v>462</v>
      </c>
      <c r="E4571" s="12">
        <v>0</v>
      </c>
      <c r="F4571" s="12">
        <v>0</v>
      </c>
    </row>
    <row r="4572" spans="1:6" x14ac:dyDescent="0.25">
      <c r="A4572" s="4" t="s">
        <v>22134</v>
      </c>
      <c r="B4572" s="4" t="s">
        <v>22135</v>
      </c>
      <c r="C4572" s="11">
        <v>1</v>
      </c>
      <c r="D4572" s="4" t="s">
        <v>462</v>
      </c>
      <c r="E4572" s="12">
        <v>0</v>
      </c>
      <c r="F4572" s="12">
        <v>0</v>
      </c>
    </row>
    <row r="4573" spans="1:6" x14ac:dyDescent="0.25">
      <c r="A4573" s="4" t="s">
        <v>22136</v>
      </c>
      <c r="B4573" s="4" t="s">
        <v>22137</v>
      </c>
      <c r="C4573" s="11">
        <v>4</v>
      </c>
      <c r="D4573" s="4" t="s">
        <v>462</v>
      </c>
      <c r="E4573" s="12">
        <v>0</v>
      </c>
      <c r="F4573" s="12">
        <v>0</v>
      </c>
    </row>
    <row r="4574" spans="1:6" x14ac:dyDescent="0.25">
      <c r="A4574" s="4" t="s">
        <v>22138</v>
      </c>
      <c r="B4574" s="4" t="s">
        <v>22139</v>
      </c>
      <c r="C4574" s="11">
        <v>7</v>
      </c>
      <c r="D4574" s="4" t="s">
        <v>462</v>
      </c>
      <c r="E4574" s="12">
        <v>0</v>
      </c>
      <c r="F4574" s="12">
        <v>0</v>
      </c>
    </row>
    <row r="4575" spans="1:6" x14ac:dyDescent="0.25">
      <c r="A4575" s="4" t="s">
        <v>22140</v>
      </c>
      <c r="B4575" s="4" t="s">
        <v>22141</v>
      </c>
      <c r="C4575" s="11">
        <v>5</v>
      </c>
      <c r="D4575" s="4" t="s">
        <v>462</v>
      </c>
      <c r="E4575" s="12">
        <v>0</v>
      </c>
      <c r="F4575" s="12">
        <v>0</v>
      </c>
    </row>
    <row r="4576" spans="1:6" x14ac:dyDescent="0.25">
      <c r="A4576" s="4" t="s">
        <v>22142</v>
      </c>
      <c r="B4576" s="4" t="s">
        <v>22143</v>
      </c>
      <c r="C4576" s="11">
        <v>6</v>
      </c>
      <c r="D4576" s="4" t="s">
        <v>462</v>
      </c>
      <c r="E4576" s="12">
        <v>0</v>
      </c>
      <c r="F4576" s="12">
        <v>0</v>
      </c>
    </row>
    <row r="4577" spans="1:6" x14ac:dyDescent="0.25">
      <c r="A4577" s="4" t="s">
        <v>22144</v>
      </c>
      <c r="B4577" s="4" t="s">
        <v>22145</v>
      </c>
      <c r="C4577" s="11">
        <v>3</v>
      </c>
      <c r="D4577" s="4" t="s">
        <v>462</v>
      </c>
      <c r="E4577" s="12">
        <v>0</v>
      </c>
      <c r="F4577" s="12">
        <v>0</v>
      </c>
    </row>
    <row r="4578" spans="1:6" x14ac:dyDescent="0.25">
      <c r="A4578" s="4" t="s">
        <v>22146</v>
      </c>
      <c r="B4578" s="4" t="s">
        <v>22147</v>
      </c>
      <c r="C4578" s="11">
        <v>1</v>
      </c>
      <c r="D4578" s="4" t="s">
        <v>462</v>
      </c>
      <c r="E4578" s="12">
        <v>0</v>
      </c>
      <c r="F4578" s="12">
        <v>0</v>
      </c>
    </row>
    <row r="4579" spans="1:6" x14ac:dyDescent="0.25">
      <c r="A4579" s="4" t="s">
        <v>22148</v>
      </c>
      <c r="B4579" s="4" t="s">
        <v>22149</v>
      </c>
      <c r="C4579" s="11">
        <v>3</v>
      </c>
      <c r="D4579" s="4" t="s">
        <v>462</v>
      </c>
      <c r="E4579" s="12">
        <v>0</v>
      </c>
      <c r="F4579" s="12">
        <v>0</v>
      </c>
    </row>
    <row r="4580" spans="1:6" x14ac:dyDescent="0.25">
      <c r="A4580" s="4" t="s">
        <v>22150</v>
      </c>
      <c r="B4580" s="4" t="s">
        <v>22151</v>
      </c>
      <c r="C4580" s="11">
        <v>4</v>
      </c>
      <c r="D4580" s="4" t="s">
        <v>462</v>
      </c>
      <c r="E4580" s="12">
        <v>0</v>
      </c>
      <c r="F4580" s="12">
        <v>0</v>
      </c>
    </row>
    <row r="4581" spans="1:6" x14ac:dyDescent="0.25">
      <c r="A4581" s="4" t="s">
        <v>22152</v>
      </c>
      <c r="B4581" s="4" t="s">
        <v>22139</v>
      </c>
      <c r="C4581" s="11">
        <v>1</v>
      </c>
      <c r="D4581" s="4" t="s">
        <v>462</v>
      </c>
      <c r="E4581" s="12">
        <v>0</v>
      </c>
      <c r="F4581" s="12">
        <v>0</v>
      </c>
    </row>
    <row r="4582" spans="1:6" x14ac:dyDescent="0.25">
      <c r="A4582" s="4" t="s">
        <v>22153</v>
      </c>
      <c r="B4582" s="4" t="s">
        <v>22141</v>
      </c>
      <c r="C4582" s="11">
        <v>5</v>
      </c>
      <c r="D4582" s="4" t="s">
        <v>462</v>
      </c>
      <c r="E4582" s="12">
        <v>0</v>
      </c>
      <c r="F4582" s="12">
        <v>0</v>
      </c>
    </row>
    <row r="4583" spans="1:6" x14ac:dyDescent="0.25">
      <c r="A4583" s="4" t="s">
        <v>22154</v>
      </c>
      <c r="B4583" s="4" t="s">
        <v>22143</v>
      </c>
      <c r="C4583" s="11">
        <v>1</v>
      </c>
      <c r="D4583" s="4" t="s">
        <v>462</v>
      </c>
      <c r="E4583" s="12">
        <v>0</v>
      </c>
      <c r="F4583" s="12">
        <v>0</v>
      </c>
    </row>
    <row r="4584" spans="1:6" x14ac:dyDescent="0.25">
      <c r="A4584" s="4" t="s">
        <v>22155</v>
      </c>
      <c r="B4584" s="4" t="s">
        <v>22156</v>
      </c>
      <c r="C4584" s="11">
        <v>7</v>
      </c>
      <c r="D4584" s="4" t="s">
        <v>462</v>
      </c>
      <c r="E4584" s="12">
        <v>0</v>
      </c>
      <c r="F4584" s="12">
        <v>0</v>
      </c>
    </row>
    <row r="4585" spans="1:6" x14ac:dyDescent="0.25">
      <c r="A4585" s="4" t="s">
        <v>22157</v>
      </c>
      <c r="B4585" s="4" t="s">
        <v>22149</v>
      </c>
      <c r="C4585" s="11">
        <v>5</v>
      </c>
      <c r="D4585" s="4" t="s">
        <v>462</v>
      </c>
      <c r="E4585" s="12">
        <v>0</v>
      </c>
      <c r="F4585" s="12">
        <v>0</v>
      </c>
    </row>
    <row r="4586" spans="1:6" x14ac:dyDescent="0.25">
      <c r="A4586" s="4" t="s">
        <v>22158</v>
      </c>
      <c r="B4586" s="4" t="s">
        <v>22159</v>
      </c>
      <c r="C4586" s="11">
        <v>6</v>
      </c>
      <c r="D4586" s="4" t="s">
        <v>462</v>
      </c>
      <c r="E4586" s="12">
        <v>0</v>
      </c>
      <c r="F4586" s="12">
        <v>0</v>
      </c>
    </row>
    <row r="4587" spans="1:6" x14ac:dyDescent="0.25">
      <c r="A4587" s="4" t="s">
        <v>22160</v>
      </c>
      <c r="B4587" s="4" t="s">
        <v>22161</v>
      </c>
      <c r="C4587" s="11">
        <v>1</v>
      </c>
      <c r="D4587" s="4" t="s">
        <v>462</v>
      </c>
      <c r="E4587" s="12">
        <v>0</v>
      </c>
      <c r="F4587" s="12">
        <v>0</v>
      </c>
    </row>
    <row r="4588" spans="1:6" x14ac:dyDescent="0.25">
      <c r="A4588" s="4" t="s">
        <v>22162</v>
      </c>
      <c r="B4588" s="4" t="s">
        <v>22163</v>
      </c>
      <c r="C4588" s="11">
        <v>4</v>
      </c>
      <c r="D4588" s="4" t="s">
        <v>462</v>
      </c>
      <c r="E4588" s="12">
        <v>0</v>
      </c>
      <c r="F4588" s="12">
        <v>0</v>
      </c>
    </row>
    <row r="4589" spans="1:6" x14ac:dyDescent="0.25">
      <c r="A4589" s="4" t="s">
        <v>22164</v>
      </c>
      <c r="B4589" s="4" t="s">
        <v>22165</v>
      </c>
      <c r="C4589" s="11">
        <v>15</v>
      </c>
      <c r="D4589" s="4" t="s">
        <v>462</v>
      </c>
      <c r="E4589" s="12">
        <v>0</v>
      </c>
      <c r="F4589" s="12">
        <v>0</v>
      </c>
    </row>
    <row r="4590" spans="1:6" x14ac:dyDescent="0.25">
      <c r="A4590" s="4" t="s">
        <v>22166</v>
      </c>
      <c r="B4590" s="4" t="s">
        <v>22167</v>
      </c>
      <c r="C4590" s="11">
        <v>35</v>
      </c>
      <c r="D4590" s="4" t="s">
        <v>462</v>
      </c>
      <c r="E4590" s="12">
        <v>0</v>
      </c>
      <c r="F4590" s="12">
        <v>0</v>
      </c>
    </row>
    <row r="4591" spans="1:6" x14ac:dyDescent="0.25">
      <c r="A4591" s="4" t="s">
        <v>22168</v>
      </c>
      <c r="B4591" s="4" t="s">
        <v>22169</v>
      </c>
      <c r="C4591" s="11">
        <v>20</v>
      </c>
      <c r="D4591" s="4" t="s">
        <v>462</v>
      </c>
      <c r="E4591" s="12">
        <v>0</v>
      </c>
      <c r="F4591" s="12">
        <v>0</v>
      </c>
    </row>
    <row r="4592" spans="1:6" x14ac:dyDescent="0.25">
      <c r="A4592" s="4" t="s">
        <v>22170</v>
      </c>
      <c r="B4592" s="4" t="s">
        <v>22171</v>
      </c>
      <c r="C4592" s="11">
        <v>12</v>
      </c>
      <c r="D4592" s="4" t="s">
        <v>462</v>
      </c>
      <c r="E4592" s="12">
        <v>0</v>
      </c>
      <c r="F4592" s="12">
        <v>0</v>
      </c>
    </row>
    <row r="4593" spans="1:6" x14ac:dyDescent="0.25">
      <c r="A4593" s="4" t="s">
        <v>22172</v>
      </c>
      <c r="B4593" s="4" t="s">
        <v>22173</v>
      </c>
      <c r="C4593" s="11">
        <v>18</v>
      </c>
      <c r="D4593" s="4" t="s">
        <v>462</v>
      </c>
      <c r="E4593" s="12">
        <v>0</v>
      </c>
      <c r="F4593" s="12">
        <v>0</v>
      </c>
    </row>
    <row r="4594" spans="1:6" x14ac:dyDescent="0.25">
      <c r="A4594" s="4" t="s">
        <v>22174</v>
      </c>
      <c r="B4594" s="4" t="s">
        <v>22175</v>
      </c>
      <c r="C4594" s="11">
        <v>2</v>
      </c>
      <c r="D4594" s="4" t="s">
        <v>462</v>
      </c>
      <c r="E4594" s="12">
        <v>0</v>
      </c>
      <c r="F4594" s="12">
        <v>0</v>
      </c>
    </row>
    <row r="4595" spans="1:6" x14ac:dyDescent="0.25">
      <c r="A4595" s="4" t="s">
        <v>22176</v>
      </c>
      <c r="B4595" s="4" t="s">
        <v>22177</v>
      </c>
      <c r="C4595" s="11">
        <v>9</v>
      </c>
      <c r="D4595" s="4" t="s">
        <v>462</v>
      </c>
      <c r="E4595" s="12">
        <v>0</v>
      </c>
      <c r="F4595" s="12">
        <v>0</v>
      </c>
    </row>
    <row r="4596" spans="1:6" x14ac:dyDescent="0.25">
      <c r="A4596" s="4" t="s">
        <v>22178</v>
      </c>
      <c r="B4596" s="4" t="s">
        <v>22179</v>
      </c>
      <c r="C4596" s="11">
        <v>18</v>
      </c>
      <c r="D4596" s="4" t="s">
        <v>462</v>
      </c>
      <c r="E4596" s="12">
        <v>0</v>
      </c>
      <c r="F4596" s="12">
        <v>0</v>
      </c>
    </row>
    <row r="4597" spans="1:6" x14ac:dyDescent="0.25">
      <c r="A4597" s="4" t="s">
        <v>22180</v>
      </c>
      <c r="B4597" s="4" t="s">
        <v>22181</v>
      </c>
      <c r="C4597" s="11">
        <v>20</v>
      </c>
      <c r="D4597" s="4" t="s">
        <v>462</v>
      </c>
      <c r="E4597" s="12">
        <v>0</v>
      </c>
      <c r="F4597" s="12">
        <v>0</v>
      </c>
    </row>
    <row r="4598" spans="1:6" x14ac:dyDescent="0.25">
      <c r="A4598" s="4" t="s">
        <v>22182</v>
      </c>
      <c r="B4598" s="4" t="s">
        <v>22183</v>
      </c>
      <c r="C4598" s="11">
        <v>1</v>
      </c>
      <c r="D4598" s="4" t="s">
        <v>462</v>
      </c>
      <c r="E4598" s="12">
        <v>0</v>
      </c>
      <c r="F4598" s="12">
        <v>0</v>
      </c>
    </row>
    <row r="4599" spans="1:6" x14ac:dyDescent="0.25">
      <c r="A4599" s="4" t="s">
        <v>22184</v>
      </c>
      <c r="B4599" s="4" t="s">
        <v>22185</v>
      </c>
      <c r="C4599" s="11">
        <v>28</v>
      </c>
      <c r="D4599" s="4" t="s">
        <v>462</v>
      </c>
      <c r="E4599" s="12">
        <v>0</v>
      </c>
      <c r="F4599" s="12">
        <v>0</v>
      </c>
    </row>
    <row r="4600" spans="1:6" x14ac:dyDescent="0.25">
      <c r="A4600" s="4" t="s">
        <v>22186</v>
      </c>
      <c r="B4600" s="4" t="s">
        <v>22187</v>
      </c>
      <c r="C4600" s="11">
        <v>38</v>
      </c>
      <c r="D4600" s="4" t="s">
        <v>462</v>
      </c>
      <c r="E4600" s="12">
        <v>0</v>
      </c>
      <c r="F4600" s="12">
        <v>0</v>
      </c>
    </row>
    <row r="4601" spans="1:6" x14ac:dyDescent="0.25">
      <c r="A4601" s="4" t="s">
        <v>22188</v>
      </c>
      <c r="B4601" s="4" t="s">
        <v>22189</v>
      </c>
      <c r="C4601" s="11">
        <v>47</v>
      </c>
      <c r="D4601" s="4" t="s">
        <v>462</v>
      </c>
      <c r="E4601" s="12">
        <v>0</v>
      </c>
      <c r="F4601" s="12">
        <v>0</v>
      </c>
    </row>
    <row r="4602" spans="1:6" x14ac:dyDescent="0.25">
      <c r="A4602" s="4" t="s">
        <v>22190</v>
      </c>
      <c r="B4602" s="4" t="s">
        <v>22191</v>
      </c>
      <c r="C4602" s="11">
        <v>48</v>
      </c>
      <c r="D4602" s="4" t="s">
        <v>462</v>
      </c>
      <c r="E4602" s="12">
        <v>0</v>
      </c>
      <c r="F4602" s="12">
        <v>0</v>
      </c>
    </row>
    <row r="4603" spans="1:6" x14ac:dyDescent="0.25">
      <c r="A4603" s="4" t="s">
        <v>22192</v>
      </c>
      <c r="B4603" s="4" t="s">
        <v>22193</v>
      </c>
      <c r="C4603" s="11">
        <v>41</v>
      </c>
      <c r="D4603" s="4" t="s">
        <v>462</v>
      </c>
      <c r="E4603" s="12">
        <v>0</v>
      </c>
      <c r="F4603" s="12">
        <v>0</v>
      </c>
    </row>
    <row r="4604" spans="1:6" x14ac:dyDescent="0.25">
      <c r="A4604" s="4" t="s">
        <v>22194</v>
      </c>
      <c r="B4604" s="4" t="s">
        <v>22195</v>
      </c>
      <c r="C4604" s="11">
        <v>39</v>
      </c>
      <c r="D4604" s="4" t="s">
        <v>462</v>
      </c>
      <c r="E4604" s="12">
        <v>0</v>
      </c>
      <c r="F4604" s="12">
        <v>0</v>
      </c>
    </row>
    <row r="4605" spans="1:6" x14ac:dyDescent="0.25">
      <c r="A4605" s="4" t="s">
        <v>22196</v>
      </c>
      <c r="B4605" s="4" t="s">
        <v>22197</v>
      </c>
      <c r="C4605" s="11">
        <v>15</v>
      </c>
      <c r="D4605" s="4" t="s">
        <v>462</v>
      </c>
      <c r="E4605" s="12">
        <v>0</v>
      </c>
      <c r="F4605" s="12">
        <v>0</v>
      </c>
    </row>
    <row r="4606" spans="1:6" x14ac:dyDescent="0.25">
      <c r="A4606" s="4" t="s">
        <v>22198</v>
      </c>
      <c r="B4606" s="4" t="s">
        <v>22199</v>
      </c>
      <c r="C4606" s="11">
        <v>5</v>
      </c>
      <c r="D4606" s="4" t="s">
        <v>462</v>
      </c>
      <c r="E4606" s="12">
        <v>185.42</v>
      </c>
      <c r="F4606" s="12">
        <v>927.1</v>
      </c>
    </row>
    <row r="4607" spans="1:6" x14ac:dyDescent="0.25">
      <c r="A4607" s="4" t="s">
        <v>22200</v>
      </c>
      <c r="B4607" s="4" t="s">
        <v>22201</v>
      </c>
      <c r="C4607" s="11">
        <v>2</v>
      </c>
      <c r="D4607" s="4" t="s">
        <v>462</v>
      </c>
      <c r="E4607" s="12">
        <v>199.82</v>
      </c>
      <c r="F4607" s="12">
        <v>399.64</v>
      </c>
    </row>
    <row r="4608" spans="1:6" x14ac:dyDescent="0.25">
      <c r="A4608" s="4" t="s">
        <v>22202</v>
      </c>
      <c r="B4608" s="4" t="s">
        <v>22203</v>
      </c>
      <c r="C4608" s="11">
        <v>5</v>
      </c>
      <c r="D4608" s="4" t="s">
        <v>462</v>
      </c>
      <c r="E4608" s="12">
        <v>199.82</v>
      </c>
      <c r="F4608" s="12">
        <v>999.1</v>
      </c>
    </row>
    <row r="4609" spans="1:6" x14ac:dyDescent="0.25">
      <c r="A4609" s="4" t="s">
        <v>22204</v>
      </c>
      <c r="B4609" s="4" t="s">
        <v>22205</v>
      </c>
      <c r="C4609" s="11">
        <v>6</v>
      </c>
      <c r="D4609" s="4" t="s">
        <v>462</v>
      </c>
      <c r="E4609" s="12">
        <v>60.26</v>
      </c>
      <c r="F4609" s="12">
        <v>361.56</v>
      </c>
    </row>
    <row r="4610" spans="1:6" x14ac:dyDescent="0.25">
      <c r="A4610" s="4" t="s">
        <v>22206</v>
      </c>
      <c r="B4610" s="4" t="s">
        <v>22207</v>
      </c>
      <c r="C4610" s="11">
        <v>5</v>
      </c>
      <c r="D4610" s="4" t="s">
        <v>462</v>
      </c>
      <c r="E4610" s="12">
        <v>1058</v>
      </c>
      <c r="F4610" s="12">
        <v>5290</v>
      </c>
    </row>
    <row r="4611" spans="1:6" x14ac:dyDescent="0.25">
      <c r="A4611" s="4" t="s">
        <v>22208</v>
      </c>
      <c r="B4611" s="4" t="s">
        <v>22209</v>
      </c>
      <c r="C4611" s="11">
        <v>2</v>
      </c>
      <c r="D4611" s="4" t="s">
        <v>462</v>
      </c>
      <c r="E4611" s="12">
        <v>1317.97</v>
      </c>
      <c r="F4611" s="12">
        <v>2635.94</v>
      </c>
    </row>
    <row r="4612" spans="1:6" x14ac:dyDescent="0.25">
      <c r="A4612" s="4" t="s">
        <v>22210</v>
      </c>
      <c r="B4612" s="4" t="s">
        <v>22211</v>
      </c>
      <c r="C4612" s="11">
        <v>2</v>
      </c>
      <c r="D4612" s="4" t="s">
        <v>462</v>
      </c>
      <c r="E4612" s="12">
        <v>326.89</v>
      </c>
      <c r="F4612" s="12">
        <v>653.78</v>
      </c>
    </row>
    <row r="4613" spans="1:6" x14ac:dyDescent="0.25">
      <c r="A4613" s="4" t="s">
        <v>22212</v>
      </c>
      <c r="B4613" s="4" t="s">
        <v>22213</v>
      </c>
      <c r="C4613" s="11">
        <v>3</v>
      </c>
      <c r="D4613" s="4" t="s">
        <v>462</v>
      </c>
      <c r="E4613" s="12">
        <v>4738.2700000000004</v>
      </c>
      <c r="F4613" s="12">
        <v>14214.81</v>
      </c>
    </row>
    <row r="4614" spans="1:6" x14ac:dyDescent="0.25">
      <c r="A4614" s="4" t="s">
        <v>22214</v>
      </c>
      <c r="B4614" s="4" t="s">
        <v>22215</v>
      </c>
      <c r="C4614" s="11">
        <v>1</v>
      </c>
      <c r="D4614" s="4" t="s">
        <v>462</v>
      </c>
      <c r="E4614" s="12">
        <v>5306</v>
      </c>
      <c r="F4614" s="12">
        <v>5306</v>
      </c>
    </row>
    <row r="4615" spans="1:6" x14ac:dyDescent="0.25">
      <c r="A4615" s="4" t="s">
        <v>22216</v>
      </c>
      <c r="B4615" s="4" t="s">
        <v>22217</v>
      </c>
      <c r="C4615" s="11">
        <v>1</v>
      </c>
      <c r="D4615" s="4" t="s">
        <v>462</v>
      </c>
      <c r="E4615" s="12">
        <v>1489.91</v>
      </c>
      <c r="F4615" s="12">
        <v>1489.91</v>
      </c>
    </row>
    <row r="4616" spans="1:6" x14ac:dyDescent="0.25">
      <c r="A4616" s="4" t="s">
        <v>22218</v>
      </c>
      <c r="B4616" s="4" t="s">
        <v>22219</v>
      </c>
      <c r="C4616" s="11">
        <v>3</v>
      </c>
      <c r="D4616" s="4" t="s">
        <v>462</v>
      </c>
      <c r="E4616" s="12">
        <v>0</v>
      </c>
      <c r="F4616" s="12">
        <v>0</v>
      </c>
    </row>
    <row r="4617" spans="1:6" x14ac:dyDescent="0.25">
      <c r="A4617" s="4" t="s">
        <v>22220</v>
      </c>
      <c r="B4617" s="4" t="s">
        <v>22221</v>
      </c>
      <c r="C4617" s="11">
        <v>2</v>
      </c>
      <c r="D4617" s="4" t="s">
        <v>462</v>
      </c>
      <c r="E4617" s="12">
        <v>7318.4</v>
      </c>
      <c r="F4617" s="12">
        <v>14636.8</v>
      </c>
    </row>
    <row r="4618" spans="1:6" x14ac:dyDescent="0.25">
      <c r="A4618" s="4" t="s">
        <v>22222</v>
      </c>
      <c r="B4618" s="4" t="s">
        <v>22223</v>
      </c>
      <c r="C4618" s="11">
        <v>4</v>
      </c>
      <c r="D4618" s="4" t="s">
        <v>462</v>
      </c>
      <c r="E4618" s="12">
        <v>10995.76</v>
      </c>
      <c r="F4618" s="12">
        <v>43983.040000000001</v>
      </c>
    </row>
    <row r="4619" spans="1:6" x14ac:dyDescent="0.25">
      <c r="A4619" s="4" t="s">
        <v>22224</v>
      </c>
      <c r="B4619" s="4" t="s">
        <v>22225</v>
      </c>
      <c r="C4619" s="11">
        <v>1</v>
      </c>
      <c r="D4619" s="4" t="s">
        <v>462</v>
      </c>
      <c r="E4619" s="12">
        <v>194.21</v>
      </c>
      <c r="F4619" s="12">
        <v>194.21</v>
      </c>
    </row>
    <row r="4620" spans="1:6" x14ac:dyDescent="0.25">
      <c r="A4620" s="4" t="s">
        <v>22226</v>
      </c>
      <c r="B4620" s="4" t="s">
        <v>22227</v>
      </c>
      <c r="C4620" s="11">
        <v>6</v>
      </c>
      <c r="D4620" s="4" t="s">
        <v>462</v>
      </c>
      <c r="E4620" s="12">
        <v>0</v>
      </c>
      <c r="F4620" s="12">
        <v>0</v>
      </c>
    </row>
    <row r="4621" spans="1:6" x14ac:dyDescent="0.25">
      <c r="A4621" s="4" t="s">
        <v>22228</v>
      </c>
      <c r="B4621" s="4" t="s">
        <v>22229</v>
      </c>
      <c r="C4621" s="11">
        <v>1</v>
      </c>
      <c r="D4621" s="4" t="s">
        <v>462</v>
      </c>
      <c r="E4621" s="12">
        <v>0</v>
      </c>
      <c r="F4621" s="12">
        <v>0</v>
      </c>
    </row>
    <row r="4622" spans="1:6" x14ac:dyDescent="0.25">
      <c r="A4622" s="4" t="s">
        <v>22230</v>
      </c>
      <c r="B4622" s="4" t="s">
        <v>22231</v>
      </c>
      <c r="C4622" s="11">
        <v>1</v>
      </c>
      <c r="D4622" s="4" t="s">
        <v>462</v>
      </c>
      <c r="E4622" s="12">
        <v>1642.55</v>
      </c>
      <c r="F4622" s="12">
        <v>1642.55</v>
      </c>
    </row>
    <row r="4623" spans="1:6" x14ac:dyDescent="0.25">
      <c r="A4623" s="4" t="s">
        <v>22232</v>
      </c>
      <c r="B4623" s="4" t="s">
        <v>22233</v>
      </c>
      <c r="C4623" s="11">
        <v>1</v>
      </c>
      <c r="D4623" s="4" t="s">
        <v>462</v>
      </c>
      <c r="E4623" s="12">
        <v>3330.7</v>
      </c>
      <c r="F4623" s="12">
        <v>3330.7</v>
      </c>
    </row>
    <row r="4624" spans="1:6" x14ac:dyDescent="0.25">
      <c r="A4624" s="4" t="s">
        <v>22234</v>
      </c>
      <c r="B4624" s="4" t="s">
        <v>22235</v>
      </c>
      <c r="C4624" s="11">
        <v>1</v>
      </c>
      <c r="D4624" s="4" t="s">
        <v>462</v>
      </c>
      <c r="E4624" s="12">
        <v>9207</v>
      </c>
      <c r="F4624" s="12">
        <v>9207</v>
      </c>
    </row>
    <row r="4625" spans="1:6" x14ac:dyDescent="0.25">
      <c r="A4625" s="4" t="s">
        <v>22236</v>
      </c>
      <c r="B4625" s="4" t="s">
        <v>22237</v>
      </c>
      <c r="C4625" s="11">
        <v>2</v>
      </c>
      <c r="D4625" s="4" t="s">
        <v>462</v>
      </c>
      <c r="E4625" s="12">
        <v>499.2</v>
      </c>
      <c r="F4625" s="12">
        <v>998.4</v>
      </c>
    </row>
    <row r="4626" spans="1:6" x14ac:dyDescent="0.25">
      <c r="A4626" s="4" t="s">
        <v>22238</v>
      </c>
      <c r="B4626" s="4" t="s">
        <v>22239</v>
      </c>
      <c r="C4626" s="11">
        <v>2</v>
      </c>
      <c r="D4626" s="4" t="s">
        <v>462</v>
      </c>
      <c r="E4626" s="12">
        <v>387.45</v>
      </c>
      <c r="F4626" s="12">
        <v>774.9</v>
      </c>
    </row>
    <row r="4627" spans="1:6" x14ac:dyDescent="0.25">
      <c r="A4627" s="4" t="s">
        <v>22240</v>
      </c>
      <c r="B4627" s="4" t="s">
        <v>22241</v>
      </c>
      <c r="C4627" s="11">
        <v>1</v>
      </c>
      <c r="D4627" s="4" t="s">
        <v>462</v>
      </c>
      <c r="E4627" s="12">
        <v>623.16999999999996</v>
      </c>
      <c r="F4627" s="12">
        <v>623.16999999999996</v>
      </c>
    </row>
    <row r="4628" spans="1:6" x14ac:dyDescent="0.25">
      <c r="A4628" s="4" t="s">
        <v>22242</v>
      </c>
      <c r="B4628" s="4" t="s">
        <v>22243</v>
      </c>
      <c r="C4628" s="11">
        <v>9</v>
      </c>
      <c r="D4628" s="4" t="s">
        <v>462</v>
      </c>
      <c r="E4628" s="12">
        <v>71.88</v>
      </c>
      <c r="F4628" s="12">
        <v>646.91999999999996</v>
      </c>
    </row>
    <row r="4629" spans="1:6" x14ac:dyDescent="0.25">
      <c r="A4629" s="4" t="s">
        <v>22244</v>
      </c>
      <c r="B4629" s="4" t="s">
        <v>22245</v>
      </c>
      <c r="C4629" s="11">
        <v>4</v>
      </c>
      <c r="D4629" s="4" t="s">
        <v>462</v>
      </c>
      <c r="E4629" s="12">
        <v>65.34</v>
      </c>
      <c r="F4629" s="12">
        <v>261.36</v>
      </c>
    </row>
    <row r="4630" spans="1:6" x14ac:dyDescent="0.25">
      <c r="A4630" s="4" t="s">
        <v>22246</v>
      </c>
      <c r="B4630" s="4" t="s">
        <v>22247</v>
      </c>
      <c r="C4630" s="11">
        <v>220</v>
      </c>
      <c r="D4630" s="4" t="s">
        <v>462</v>
      </c>
      <c r="E4630" s="12">
        <v>4.7</v>
      </c>
      <c r="F4630" s="12">
        <v>1034</v>
      </c>
    </row>
    <row r="4631" spans="1:6" x14ac:dyDescent="0.25">
      <c r="A4631" s="4" t="s">
        <v>22248</v>
      </c>
      <c r="B4631" s="4" t="s">
        <v>22249</v>
      </c>
      <c r="C4631" s="11">
        <v>80</v>
      </c>
      <c r="D4631" s="4" t="s">
        <v>462</v>
      </c>
      <c r="E4631" s="12">
        <v>4.6900000000000004</v>
      </c>
      <c r="F4631" s="12">
        <v>375.2</v>
      </c>
    </row>
    <row r="4632" spans="1:6" x14ac:dyDescent="0.25">
      <c r="A4632" s="4" t="s">
        <v>22250</v>
      </c>
      <c r="B4632" s="4" t="s">
        <v>22251</v>
      </c>
      <c r="C4632" s="11">
        <v>1</v>
      </c>
      <c r="D4632" s="4" t="s">
        <v>462</v>
      </c>
      <c r="E4632" s="12">
        <v>60</v>
      </c>
      <c r="F4632" s="12">
        <v>60</v>
      </c>
    </row>
    <row r="4633" spans="1:6" x14ac:dyDescent="0.25">
      <c r="A4633" s="4" t="s">
        <v>22252</v>
      </c>
      <c r="B4633" s="4" t="s">
        <v>22253</v>
      </c>
      <c r="C4633" s="11">
        <v>3</v>
      </c>
      <c r="D4633" s="4" t="s">
        <v>462</v>
      </c>
      <c r="E4633" s="12">
        <v>46.55</v>
      </c>
      <c r="F4633" s="12">
        <v>139.65</v>
      </c>
    </row>
    <row r="4634" spans="1:6" x14ac:dyDescent="0.25">
      <c r="A4634" s="4" t="s">
        <v>22254</v>
      </c>
      <c r="B4634" s="4" t="s">
        <v>22255</v>
      </c>
      <c r="C4634" s="11">
        <v>9</v>
      </c>
      <c r="D4634" s="4" t="s">
        <v>462</v>
      </c>
      <c r="E4634" s="12">
        <v>54.29</v>
      </c>
      <c r="F4634" s="12">
        <v>488.61</v>
      </c>
    </row>
    <row r="4635" spans="1:6" x14ac:dyDescent="0.25">
      <c r="A4635" s="4" t="s">
        <v>22256</v>
      </c>
      <c r="B4635" s="4" t="s">
        <v>22257</v>
      </c>
      <c r="C4635" s="11">
        <v>25</v>
      </c>
      <c r="D4635" s="4" t="s">
        <v>462</v>
      </c>
      <c r="E4635" s="12">
        <v>21.75</v>
      </c>
      <c r="F4635" s="12">
        <v>543.75</v>
      </c>
    </row>
    <row r="4636" spans="1:6" x14ac:dyDescent="0.25">
      <c r="A4636" s="4" t="s">
        <v>22258</v>
      </c>
      <c r="B4636" s="4" t="s">
        <v>22259</v>
      </c>
      <c r="C4636" s="11">
        <v>40</v>
      </c>
      <c r="D4636" s="4" t="s">
        <v>462</v>
      </c>
      <c r="E4636" s="12">
        <v>19.760000000000002</v>
      </c>
      <c r="F4636" s="12">
        <v>790.4</v>
      </c>
    </row>
    <row r="4637" spans="1:6" x14ac:dyDescent="0.25">
      <c r="A4637" s="4" t="s">
        <v>22260</v>
      </c>
      <c r="B4637" s="4" t="s">
        <v>22261</v>
      </c>
      <c r="C4637" s="11">
        <v>37</v>
      </c>
      <c r="D4637" s="4" t="s">
        <v>462</v>
      </c>
      <c r="E4637" s="12">
        <v>19.5</v>
      </c>
      <c r="F4637" s="12">
        <v>721.5</v>
      </c>
    </row>
    <row r="4638" spans="1:6" x14ac:dyDescent="0.25">
      <c r="A4638" s="4" t="s">
        <v>22262</v>
      </c>
      <c r="B4638" s="4" t="s">
        <v>22263</v>
      </c>
      <c r="C4638" s="11">
        <v>41</v>
      </c>
      <c r="D4638" s="4" t="s">
        <v>462</v>
      </c>
      <c r="E4638" s="12">
        <v>5.04</v>
      </c>
      <c r="F4638" s="12">
        <v>206.64</v>
      </c>
    </row>
    <row r="4639" spans="1:6" x14ac:dyDescent="0.25">
      <c r="A4639" s="4" t="s">
        <v>22264</v>
      </c>
      <c r="B4639" s="4" t="s">
        <v>22265</v>
      </c>
      <c r="C4639" s="11">
        <v>68</v>
      </c>
      <c r="D4639" s="4" t="s">
        <v>462</v>
      </c>
      <c r="E4639" s="12">
        <v>5.6</v>
      </c>
      <c r="F4639" s="12">
        <v>380.8</v>
      </c>
    </row>
    <row r="4640" spans="1:6" x14ac:dyDescent="0.25">
      <c r="A4640" s="4" t="s">
        <v>22266</v>
      </c>
      <c r="B4640" s="4" t="s">
        <v>22267</v>
      </c>
      <c r="C4640" s="11">
        <v>53</v>
      </c>
      <c r="D4640" s="4" t="s">
        <v>462</v>
      </c>
      <c r="E4640" s="12">
        <v>5.37</v>
      </c>
      <c r="F4640" s="12">
        <v>284.61</v>
      </c>
    </row>
    <row r="4641" spans="1:6" x14ac:dyDescent="0.25">
      <c r="A4641" s="4" t="s">
        <v>22268</v>
      </c>
      <c r="B4641" s="4" t="s">
        <v>22269</v>
      </c>
      <c r="C4641" s="11">
        <v>65</v>
      </c>
      <c r="D4641" s="4" t="s">
        <v>462</v>
      </c>
      <c r="E4641" s="12">
        <v>5.28</v>
      </c>
      <c r="F4641" s="12">
        <v>343.2</v>
      </c>
    </row>
    <row r="4642" spans="1:6" x14ac:dyDescent="0.25">
      <c r="A4642" s="4" t="s">
        <v>22270</v>
      </c>
      <c r="B4642" s="4" t="s">
        <v>22271</v>
      </c>
      <c r="C4642" s="11">
        <v>15</v>
      </c>
      <c r="D4642" s="4" t="s">
        <v>3672</v>
      </c>
      <c r="E4642" s="12">
        <v>62</v>
      </c>
      <c r="F4642" s="12">
        <v>930</v>
      </c>
    </row>
    <row r="4643" spans="1:6" x14ac:dyDescent="0.25">
      <c r="A4643" s="4" t="s">
        <v>22272</v>
      </c>
      <c r="B4643" s="4" t="s">
        <v>22273</v>
      </c>
      <c r="C4643" s="11">
        <v>2</v>
      </c>
      <c r="D4643" s="4" t="s">
        <v>462</v>
      </c>
      <c r="E4643" s="12">
        <v>2841.3</v>
      </c>
      <c r="F4643" s="12">
        <v>5682.6</v>
      </c>
    </row>
    <row r="4644" spans="1:6" x14ac:dyDescent="0.25">
      <c r="A4644" s="4" t="s">
        <v>22274</v>
      </c>
      <c r="B4644" s="4" t="s">
        <v>22275</v>
      </c>
      <c r="C4644" s="11">
        <v>9</v>
      </c>
      <c r="D4644" s="4" t="s">
        <v>462</v>
      </c>
      <c r="E4644" s="12">
        <v>44.2</v>
      </c>
      <c r="F4644" s="12">
        <v>397.8</v>
      </c>
    </row>
    <row r="4645" spans="1:6" x14ac:dyDescent="0.25">
      <c r="A4645" s="4" t="s">
        <v>22276</v>
      </c>
      <c r="B4645" s="4" t="s">
        <v>22277</v>
      </c>
      <c r="C4645" s="11">
        <v>6</v>
      </c>
      <c r="D4645" s="4" t="s">
        <v>462</v>
      </c>
      <c r="E4645" s="12">
        <v>31.99</v>
      </c>
      <c r="F4645" s="12">
        <v>191.94</v>
      </c>
    </row>
    <row r="4646" spans="1:6" x14ac:dyDescent="0.25">
      <c r="A4646" s="4" t="s">
        <v>22278</v>
      </c>
      <c r="B4646" s="4" t="s">
        <v>22279</v>
      </c>
      <c r="C4646" s="11">
        <v>8</v>
      </c>
      <c r="D4646" s="4" t="s">
        <v>462</v>
      </c>
      <c r="E4646" s="12">
        <v>27.18</v>
      </c>
      <c r="F4646" s="12">
        <v>217.44</v>
      </c>
    </row>
    <row r="4647" spans="1:6" x14ac:dyDescent="0.25">
      <c r="A4647" s="4" t="s">
        <v>22280</v>
      </c>
      <c r="B4647" s="4" t="s">
        <v>22281</v>
      </c>
      <c r="C4647" s="11">
        <v>3</v>
      </c>
      <c r="D4647" s="4" t="s">
        <v>462</v>
      </c>
      <c r="E4647" s="12">
        <v>28.8</v>
      </c>
      <c r="F4647" s="12">
        <v>86.4</v>
      </c>
    </row>
    <row r="4648" spans="1:6" x14ac:dyDescent="0.25">
      <c r="A4648" s="4" t="s">
        <v>22282</v>
      </c>
      <c r="B4648" s="4" t="s">
        <v>22283</v>
      </c>
      <c r="C4648" s="11">
        <v>3</v>
      </c>
      <c r="D4648" s="4" t="s">
        <v>462</v>
      </c>
      <c r="E4648" s="12">
        <v>40</v>
      </c>
      <c r="F4648" s="12">
        <v>120</v>
      </c>
    </row>
    <row r="4649" spans="1:6" x14ac:dyDescent="0.25">
      <c r="A4649" s="4" t="s">
        <v>22284</v>
      </c>
      <c r="B4649" s="4" t="s">
        <v>22285</v>
      </c>
      <c r="C4649" s="11">
        <v>12</v>
      </c>
      <c r="D4649" s="4" t="s">
        <v>462</v>
      </c>
      <c r="E4649" s="12">
        <v>16.2</v>
      </c>
      <c r="F4649" s="12">
        <v>194.4</v>
      </c>
    </row>
    <row r="4650" spans="1:6" x14ac:dyDescent="0.25">
      <c r="A4650" s="4" t="s">
        <v>22286</v>
      </c>
      <c r="B4650" s="4" t="s">
        <v>22287</v>
      </c>
      <c r="C4650" s="11">
        <v>59</v>
      </c>
      <c r="D4650" s="4" t="s">
        <v>462</v>
      </c>
      <c r="E4650" s="12">
        <v>18</v>
      </c>
      <c r="F4650" s="12">
        <v>1062</v>
      </c>
    </row>
    <row r="4651" spans="1:6" x14ac:dyDescent="0.25">
      <c r="A4651" s="4" t="s">
        <v>22288</v>
      </c>
      <c r="B4651" s="4" t="s">
        <v>22289</v>
      </c>
      <c r="C4651" s="11">
        <v>19</v>
      </c>
      <c r="D4651" s="4" t="s">
        <v>462</v>
      </c>
      <c r="E4651" s="12">
        <v>370.3</v>
      </c>
      <c r="F4651" s="12">
        <v>7035.7</v>
      </c>
    </row>
    <row r="4652" spans="1:6" x14ac:dyDescent="0.25">
      <c r="A4652" s="4" t="s">
        <v>22290</v>
      </c>
      <c r="B4652" s="4" t="s">
        <v>22291</v>
      </c>
      <c r="C4652" s="11">
        <v>2</v>
      </c>
      <c r="D4652" s="4" t="s">
        <v>462</v>
      </c>
      <c r="E4652" s="12">
        <v>222.9</v>
      </c>
      <c r="F4652" s="12">
        <v>445.8</v>
      </c>
    </row>
    <row r="4653" spans="1:6" x14ac:dyDescent="0.25">
      <c r="A4653" s="4" t="s">
        <v>22292</v>
      </c>
      <c r="B4653" s="4" t="s">
        <v>22293</v>
      </c>
      <c r="C4653" s="11">
        <v>4</v>
      </c>
      <c r="D4653" s="4" t="s">
        <v>462</v>
      </c>
      <c r="E4653" s="12">
        <v>147.9</v>
      </c>
      <c r="F4653" s="12">
        <v>591.6</v>
      </c>
    </row>
    <row r="4654" spans="1:6" x14ac:dyDescent="0.25">
      <c r="A4654" s="4" t="s">
        <v>22294</v>
      </c>
      <c r="B4654" s="4" t="s">
        <v>22295</v>
      </c>
      <c r="C4654" s="11">
        <v>3</v>
      </c>
      <c r="D4654" s="4" t="s">
        <v>462</v>
      </c>
      <c r="E4654" s="12">
        <v>117.6</v>
      </c>
      <c r="F4654" s="12">
        <v>352.8</v>
      </c>
    </row>
    <row r="4655" spans="1:6" x14ac:dyDescent="0.25">
      <c r="A4655" s="4" t="s">
        <v>22296</v>
      </c>
      <c r="B4655" s="4" t="s">
        <v>22297</v>
      </c>
      <c r="C4655" s="11">
        <v>1</v>
      </c>
      <c r="D4655" s="4" t="s">
        <v>462</v>
      </c>
      <c r="E4655" s="12">
        <v>117.6</v>
      </c>
      <c r="F4655" s="12">
        <v>117.6</v>
      </c>
    </row>
    <row r="4656" spans="1:6" x14ac:dyDescent="0.25">
      <c r="A4656" s="4" t="s">
        <v>22298</v>
      </c>
      <c r="B4656" s="4" t="s">
        <v>22299</v>
      </c>
      <c r="C4656" s="11">
        <v>6</v>
      </c>
      <c r="D4656" s="4" t="s">
        <v>462</v>
      </c>
      <c r="E4656" s="12">
        <v>39.24</v>
      </c>
      <c r="F4656" s="12">
        <v>235.44</v>
      </c>
    </row>
    <row r="4657" spans="1:6" x14ac:dyDescent="0.25">
      <c r="A4657" s="4" t="s">
        <v>22300</v>
      </c>
      <c r="B4657" s="4" t="s">
        <v>22301</v>
      </c>
      <c r="C4657" s="11">
        <v>6</v>
      </c>
      <c r="D4657" s="4" t="s">
        <v>462</v>
      </c>
      <c r="E4657" s="12">
        <v>20.2</v>
      </c>
      <c r="F4657" s="12">
        <v>121.2</v>
      </c>
    </row>
    <row r="4658" spans="1:6" x14ac:dyDescent="0.25">
      <c r="A4658" s="4" t="s">
        <v>22302</v>
      </c>
      <c r="B4658" s="4" t="s">
        <v>22303</v>
      </c>
      <c r="C4658" s="11">
        <v>5</v>
      </c>
      <c r="D4658" s="4" t="s">
        <v>462</v>
      </c>
      <c r="E4658" s="12">
        <v>20.2</v>
      </c>
      <c r="F4658" s="12">
        <v>101</v>
      </c>
    </row>
    <row r="4659" spans="1:6" x14ac:dyDescent="0.25">
      <c r="A4659" s="4" t="s">
        <v>22304</v>
      </c>
      <c r="B4659" s="4" t="s">
        <v>22305</v>
      </c>
      <c r="C4659" s="11">
        <v>1</v>
      </c>
      <c r="D4659" s="4" t="s">
        <v>462</v>
      </c>
      <c r="E4659" s="12">
        <v>310</v>
      </c>
      <c r="F4659" s="12">
        <v>310</v>
      </c>
    </row>
    <row r="4660" spans="1:6" x14ac:dyDescent="0.25">
      <c r="A4660" s="4" t="s">
        <v>22306</v>
      </c>
      <c r="B4660" s="4" t="s">
        <v>22307</v>
      </c>
      <c r="C4660" s="11">
        <v>8</v>
      </c>
      <c r="D4660" s="4" t="s">
        <v>462</v>
      </c>
      <c r="E4660" s="12">
        <v>107</v>
      </c>
      <c r="F4660" s="12">
        <v>856</v>
      </c>
    </row>
    <row r="4661" spans="1:6" x14ac:dyDescent="0.25">
      <c r="A4661" s="4" t="s">
        <v>22308</v>
      </c>
      <c r="B4661" s="4" t="s">
        <v>22309</v>
      </c>
      <c r="C4661" s="11">
        <v>21</v>
      </c>
      <c r="D4661" s="4" t="s">
        <v>462</v>
      </c>
      <c r="E4661" s="12">
        <v>67.67</v>
      </c>
      <c r="F4661" s="12">
        <v>1421.07</v>
      </c>
    </row>
    <row r="4662" spans="1:6" x14ac:dyDescent="0.25">
      <c r="A4662" s="4" t="s">
        <v>22310</v>
      </c>
      <c r="B4662" s="4" t="s">
        <v>22311</v>
      </c>
      <c r="C4662" s="11">
        <v>2</v>
      </c>
      <c r="D4662" s="4" t="s">
        <v>462</v>
      </c>
      <c r="E4662" s="12">
        <v>58</v>
      </c>
      <c r="F4662" s="12">
        <v>116</v>
      </c>
    </row>
    <row r="4663" spans="1:6" x14ac:dyDescent="0.25">
      <c r="A4663" s="4" t="s">
        <v>22312</v>
      </c>
      <c r="B4663" s="4" t="s">
        <v>22313</v>
      </c>
      <c r="C4663" s="11">
        <v>8</v>
      </c>
      <c r="D4663" s="4" t="s">
        <v>462</v>
      </c>
      <c r="E4663" s="12">
        <v>425.98</v>
      </c>
      <c r="F4663" s="12">
        <v>3407.84</v>
      </c>
    </row>
    <row r="4664" spans="1:6" x14ac:dyDescent="0.25">
      <c r="A4664" s="4" t="s">
        <v>22314</v>
      </c>
      <c r="B4664" s="4" t="s">
        <v>22307</v>
      </c>
      <c r="C4664" s="11">
        <v>2</v>
      </c>
      <c r="D4664" s="4" t="s">
        <v>462</v>
      </c>
      <c r="E4664" s="12">
        <v>105</v>
      </c>
      <c r="F4664" s="12">
        <v>210</v>
      </c>
    </row>
    <row r="4665" spans="1:6" x14ac:dyDescent="0.25">
      <c r="A4665" s="4" t="s">
        <v>22315</v>
      </c>
      <c r="B4665" s="4" t="s">
        <v>22307</v>
      </c>
      <c r="C4665" s="11">
        <v>9</v>
      </c>
      <c r="D4665" s="4" t="s">
        <v>462</v>
      </c>
      <c r="E4665" s="12">
        <v>65.25</v>
      </c>
      <c r="F4665" s="12">
        <v>587.25</v>
      </c>
    </row>
    <row r="4666" spans="1:6" x14ac:dyDescent="0.25">
      <c r="A4666" s="4" t="s">
        <v>22316</v>
      </c>
      <c r="B4666" s="4" t="s">
        <v>22317</v>
      </c>
      <c r="C4666" s="11">
        <v>5</v>
      </c>
      <c r="D4666" s="4" t="s">
        <v>462</v>
      </c>
      <c r="E4666" s="12">
        <v>280</v>
      </c>
      <c r="F4666" s="12">
        <v>1400</v>
      </c>
    </row>
    <row r="4667" spans="1:6" x14ac:dyDescent="0.25">
      <c r="A4667" s="4" t="s">
        <v>22318</v>
      </c>
      <c r="B4667" s="4" t="s">
        <v>22319</v>
      </c>
      <c r="C4667" s="11">
        <v>16</v>
      </c>
      <c r="D4667" s="4" t="s">
        <v>462</v>
      </c>
      <c r="E4667" s="12">
        <v>198</v>
      </c>
      <c r="F4667" s="12">
        <v>3168</v>
      </c>
    </row>
    <row r="4668" spans="1:6" x14ac:dyDescent="0.25">
      <c r="A4668" s="4" t="s">
        <v>22320</v>
      </c>
      <c r="B4668" s="4" t="s">
        <v>22321</v>
      </c>
      <c r="C4668" s="11">
        <v>1</v>
      </c>
      <c r="D4668" s="4" t="s">
        <v>462</v>
      </c>
      <c r="E4668" s="12">
        <v>179</v>
      </c>
      <c r="F4668" s="12">
        <v>179</v>
      </c>
    </row>
    <row r="4669" spans="1:6" x14ac:dyDescent="0.25">
      <c r="A4669" s="4" t="s">
        <v>22322</v>
      </c>
      <c r="B4669" s="4" t="s">
        <v>22323</v>
      </c>
      <c r="C4669" s="11">
        <v>32</v>
      </c>
      <c r="D4669" s="4" t="s">
        <v>462</v>
      </c>
      <c r="E4669" s="12">
        <v>264.39999999999998</v>
      </c>
      <c r="F4669" s="12">
        <v>8460.7999999999993</v>
      </c>
    </row>
    <row r="4670" spans="1:6" x14ac:dyDescent="0.25">
      <c r="A4670" s="4" t="s">
        <v>22324</v>
      </c>
      <c r="B4670" s="4" t="s">
        <v>22325</v>
      </c>
      <c r="C4670" s="11">
        <v>2</v>
      </c>
      <c r="D4670" s="4" t="s">
        <v>462</v>
      </c>
      <c r="E4670" s="12">
        <v>464.25</v>
      </c>
      <c r="F4670" s="12">
        <v>928.5</v>
      </c>
    </row>
    <row r="4671" spans="1:6" x14ac:dyDescent="0.25">
      <c r="A4671" s="4" t="s">
        <v>22326</v>
      </c>
      <c r="B4671" s="4" t="s">
        <v>22327</v>
      </c>
      <c r="C4671" s="11">
        <v>3</v>
      </c>
      <c r="D4671" s="4" t="s">
        <v>462</v>
      </c>
      <c r="E4671" s="12">
        <v>459.87</v>
      </c>
      <c r="F4671" s="12">
        <v>1379.61</v>
      </c>
    </row>
    <row r="4672" spans="1:6" x14ac:dyDescent="0.25">
      <c r="A4672" s="4" t="s">
        <v>22328</v>
      </c>
      <c r="B4672" s="4" t="s">
        <v>22329</v>
      </c>
      <c r="C4672" s="11">
        <v>2</v>
      </c>
      <c r="D4672" s="4" t="s">
        <v>462</v>
      </c>
      <c r="E4672" s="12">
        <v>637.36</v>
      </c>
      <c r="F4672" s="12">
        <v>1274.72</v>
      </c>
    </row>
    <row r="4673" spans="1:6" x14ac:dyDescent="0.25">
      <c r="A4673" s="4" t="s">
        <v>22330</v>
      </c>
      <c r="B4673" s="4" t="s">
        <v>22331</v>
      </c>
      <c r="C4673" s="11">
        <v>24</v>
      </c>
      <c r="D4673" s="4" t="s">
        <v>462</v>
      </c>
      <c r="E4673" s="12">
        <v>0</v>
      </c>
      <c r="F4673" s="12">
        <v>0</v>
      </c>
    </row>
    <row r="4674" spans="1:6" x14ac:dyDescent="0.25">
      <c r="A4674" s="4" t="s">
        <v>22332</v>
      </c>
      <c r="B4674" s="4" t="s">
        <v>22333</v>
      </c>
      <c r="C4674" s="11">
        <v>14</v>
      </c>
      <c r="D4674" s="4" t="s">
        <v>462</v>
      </c>
      <c r="E4674" s="12">
        <v>0</v>
      </c>
      <c r="F4674" s="12">
        <v>0</v>
      </c>
    </row>
    <row r="4675" spans="1:6" x14ac:dyDescent="0.25">
      <c r="A4675" s="4" t="s">
        <v>22334</v>
      </c>
      <c r="B4675" s="4" t="s">
        <v>22335</v>
      </c>
      <c r="C4675" s="11">
        <v>1</v>
      </c>
      <c r="D4675" s="4" t="s">
        <v>462</v>
      </c>
      <c r="E4675" s="12">
        <v>1928.5</v>
      </c>
      <c r="F4675" s="12">
        <v>1928.5</v>
      </c>
    </row>
    <row r="4676" spans="1:6" x14ac:dyDescent="0.25">
      <c r="A4676" s="4" t="s">
        <v>22336</v>
      </c>
      <c r="B4676" s="4" t="s">
        <v>22337</v>
      </c>
      <c r="C4676" s="11">
        <v>2</v>
      </c>
      <c r="D4676" s="4" t="s">
        <v>462</v>
      </c>
      <c r="E4676" s="12">
        <v>14988.38</v>
      </c>
      <c r="F4676" s="12">
        <v>29976.76</v>
      </c>
    </row>
    <row r="4677" spans="1:6" x14ac:dyDescent="0.25">
      <c r="A4677" s="4" t="s">
        <v>22338</v>
      </c>
      <c r="B4677" s="4" t="s">
        <v>22339</v>
      </c>
      <c r="C4677" s="11">
        <v>8</v>
      </c>
      <c r="D4677" s="4" t="s">
        <v>462</v>
      </c>
      <c r="E4677" s="12">
        <v>0</v>
      </c>
      <c r="F4677" s="12">
        <v>0</v>
      </c>
    </row>
    <row r="4678" spans="1:6" x14ac:dyDescent="0.25">
      <c r="A4678" s="4" t="s">
        <v>22340</v>
      </c>
      <c r="B4678" s="4" t="s">
        <v>22339</v>
      </c>
      <c r="C4678" s="11">
        <v>17</v>
      </c>
      <c r="D4678" s="4" t="s">
        <v>462</v>
      </c>
      <c r="E4678" s="12">
        <v>0</v>
      </c>
      <c r="F4678" s="12">
        <v>0</v>
      </c>
    </row>
    <row r="4679" spans="1:6" x14ac:dyDescent="0.25">
      <c r="A4679" s="4" t="s">
        <v>22341</v>
      </c>
      <c r="B4679" s="4" t="s">
        <v>22342</v>
      </c>
      <c r="C4679" s="11">
        <v>36</v>
      </c>
      <c r="D4679" s="4" t="s">
        <v>462</v>
      </c>
      <c r="E4679" s="12">
        <v>124.22</v>
      </c>
      <c r="F4679" s="12">
        <v>4471.92</v>
      </c>
    </row>
    <row r="4680" spans="1:6" x14ac:dyDescent="0.25">
      <c r="A4680" s="4" t="s">
        <v>22343</v>
      </c>
      <c r="B4680" s="4" t="s">
        <v>22344</v>
      </c>
      <c r="C4680" s="11">
        <v>40</v>
      </c>
      <c r="D4680" s="4" t="s">
        <v>462</v>
      </c>
      <c r="E4680" s="12">
        <v>25.01</v>
      </c>
      <c r="F4680" s="12">
        <v>1000.4</v>
      </c>
    </row>
    <row r="4681" spans="1:6" x14ac:dyDescent="0.25">
      <c r="A4681" s="4" t="s">
        <v>22345</v>
      </c>
      <c r="B4681" s="4" t="s">
        <v>22346</v>
      </c>
      <c r="C4681" s="11">
        <v>50</v>
      </c>
      <c r="D4681" s="4" t="s">
        <v>462</v>
      </c>
      <c r="E4681" s="12">
        <v>24.61</v>
      </c>
      <c r="F4681" s="12">
        <v>1230.5</v>
      </c>
    </row>
    <row r="4682" spans="1:6" x14ac:dyDescent="0.25">
      <c r="A4682" s="4" t="s">
        <v>22347</v>
      </c>
      <c r="B4682" s="4" t="s">
        <v>22348</v>
      </c>
      <c r="C4682" s="11">
        <v>45</v>
      </c>
      <c r="D4682" s="4" t="s">
        <v>462</v>
      </c>
      <c r="E4682" s="12">
        <v>41.67</v>
      </c>
      <c r="F4682" s="12">
        <v>1875.15</v>
      </c>
    </row>
    <row r="4683" spans="1:6" x14ac:dyDescent="0.25">
      <c r="A4683" s="4" t="s">
        <v>22349</v>
      </c>
      <c r="B4683" s="4" t="s">
        <v>22350</v>
      </c>
      <c r="C4683" s="11">
        <v>20</v>
      </c>
      <c r="D4683" s="4" t="s">
        <v>462</v>
      </c>
      <c r="E4683" s="12">
        <v>28</v>
      </c>
      <c r="F4683" s="12">
        <v>560</v>
      </c>
    </row>
    <row r="4684" spans="1:6" x14ac:dyDescent="0.25">
      <c r="A4684" s="4" t="s">
        <v>22351</v>
      </c>
      <c r="B4684" s="4" t="s">
        <v>22352</v>
      </c>
      <c r="C4684" s="11">
        <v>8</v>
      </c>
      <c r="D4684" s="4" t="s">
        <v>462</v>
      </c>
      <c r="E4684" s="12">
        <v>126.88</v>
      </c>
      <c r="F4684" s="12">
        <v>1015.04</v>
      </c>
    </row>
    <row r="4685" spans="1:6" x14ac:dyDescent="0.25">
      <c r="A4685" s="4" t="s">
        <v>22353</v>
      </c>
      <c r="B4685" s="4" t="s">
        <v>22354</v>
      </c>
      <c r="C4685" s="11">
        <v>10</v>
      </c>
      <c r="D4685" s="4" t="s">
        <v>462</v>
      </c>
      <c r="E4685" s="12">
        <v>126.88</v>
      </c>
      <c r="F4685" s="12">
        <v>1268.8</v>
      </c>
    </row>
    <row r="4686" spans="1:6" x14ac:dyDescent="0.25">
      <c r="A4686" s="4" t="s">
        <v>22355</v>
      </c>
      <c r="B4686" s="4" t="s">
        <v>22356</v>
      </c>
      <c r="C4686" s="11">
        <v>95</v>
      </c>
      <c r="D4686" s="4" t="s">
        <v>462</v>
      </c>
      <c r="E4686" s="12">
        <v>23.43</v>
      </c>
      <c r="F4686" s="12">
        <v>2225.85</v>
      </c>
    </row>
    <row r="4687" spans="1:6" x14ac:dyDescent="0.25">
      <c r="A4687" s="4" t="s">
        <v>22357</v>
      </c>
      <c r="B4687" s="4" t="s">
        <v>22358</v>
      </c>
      <c r="C4687" s="11">
        <v>37</v>
      </c>
      <c r="D4687" s="4" t="s">
        <v>462</v>
      </c>
      <c r="E4687" s="12">
        <v>25.71</v>
      </c>
      <c r="F4687" s="12">
        <v>951.27</v>
      </c>
    </row>
    <row r="4688" spans="1:6" x14ac:dyDescent="0.25">
      <c r="A4688" s="4" t="s">
        <v>22359</v>
      </c>
      <c r="B4688" s="4" t="s">
        <v>22360</v>
      </c>
      <c r="C4688" s="11">
        <v>30</v>
      </c>
      <c r="D4688" s="4" t="s">
        <v>462</v>
      </c>
      <c r="E4688" s="12">
        <v>32</v>
      </c>
      <c r="F4688" s="12">
        <v>960</v>
      </c>
    </row>
    <row r="4689" spans="1:6" x14ac:dyDescent="0.25">
      <c r="A4689" s="4" t="s">
        <v>22361</v>
      </c>
      <c r="B4689" s="4" t="s">
        <v>22362</v>
      </c>
      <c r="C4689" s="11">
        <v>20</v>
      </c>
      <c r="D4689" s="4" t="s">
        <v>462</v>
      </c>
      <c r="E4689" s="12">
        <v>79.349999999999994</v>
      </c>
      <c r="F4689" s="12">
        <v>1587</v>
      </c>
    </row>
    <row r="4690" spans="1:6" x14ac:dyDescent="0.25">
      <c r="A4690" s="4" t="s">
        <v>22363</v>
      </c>
      <c r="B4690" s="4" t="s">
        <v>22364</v>
      </c>
      <c r="C4690" s="11">
        <v>10</v>
      </c>
      <c r="D4690" s="4" t="s">
        <v>462</v>
      </c>
      <c r="E4690" s="12">
        <v>114.95</v>
      </c>
      <c r="F4690" s="12">
        <v>1149.5</v>
      </c>
    </row>
    <row r="4691" spans="1:6" x14ac:dyDescent="0.25">
      <c r="A4691" s="4" t="s">
        <v>22365</v>
      </c>
      <c r="B4691" s="4" t="s">
        <v>22366</v>
      </c>
      <c r="C4691" s="11">
        <v>18</v>
      </c>
      <c r="D4691" s="4" t="s">
        <v>462</v>
      </c>
      <c r="E4691" s="12">
        <v>149</v>
      </c>
      <c r="F4691" s="12">
        <v>2682</v>
      </c>
    </row>
    <row r="4692" spans="1:6" x14ac:dyDescent="0.25">
      <c r="A4692" s="4" t="s">
        <v>22367</v>
      </c>
      <c r="B4692" s="4" t="s">
        <v>22368</v>
      </c>
      <c r="C4692" s="11">
        <v>38</v>
      </c>
      <c r="D4692" s="4" t="s">
        <v>462</v>
      </c>
      <c r="E4692" s="12">
        <v>15.2</v>
      </c>
      <c r="F4692" s="12">
        <v>577.6</v>
      </c>
    </row>
    <row r="4693" spans="1:6" x14ac:dyDescent="0.25">
      <c r="A4693" s="4" t="s">
        <v>22369</v>
      </c>
      <c r="B4693" s="4" t="s">
        <v>22370</v>
      </c>
      <c r="C4693" s="11">
        <v>50</v>
      </c>
      <c r="D4693" s="4" t="s">
        <v>462</v>
      </c>
      <c r="E4693" s="12">
        <v>16.5</v>
      </c>
      <c r="F4693" s="12">
        <v>825</v>
      </c>
    </row>
    <row r="4694" spans="1:6" x14ac:dyDescent="0.25">
      <c r="A4694" s="4" t="s">
        <v>22371</v>
      </c>
      <c r="B4694" s="4" t="s">
        <v>22372</v>
      </c>
      <c r="C4694" s="11">
        <v>40</v>
      </c>
      <c r="D4694" s="4" t="s">
        <v>462</v>
      </c>
      <c r="E4694" s="12">
        <v>17</v>
      </c>
      <c r="F4694" s="12">
        <v>680</v>
      </c>
    </row>
    <row r="4695" spans="1:6" x14ac:dyDescent="0.25">
      <c r="A4695" s="4" t="s">
        <v>22373</v>
      </c>
      <c r="B4695" s="4" t="s">
        <v>22374</v>
      </c>
      <c r="C4695" s="11">
        <v>4</v>
      </c>
      <c r="D4695" s="4" t="s">
        <v>462</v>
      </c>
      <c r="E4695" s="12">
        <v>3</v>
      </c>
      <c r="F4695" s="12">
        <v>12</v>
      </c>
    </row>
    <row r="4696" spans="1:6" x14ac:dyDescent="0.25">
      <c r="A4696" s="4" t="s">
        <v>22375</v>
      </c>
      <c r="B4696" s="4" t="s">
        <v>22376</v>
      </c>
      <c r="C4696" s="11">
        <v>3</v>
      </c>
      <c r="D4696" s="4" t="s">
        <v>462</v>
      </c>
      <c r="E4696" s="12">
        <v>468.56</v>
      </c>
      <c r="F4696" s="12">
        <v>1405.68</v>
      </c>
    </row>
    <row r="4697" spans="1:6" x14ac:dyDescent="0.25">
      <c r="A4697" s="4" t="s">
        <v>22377</v>
      </c>
      <c r="B4697" s="4" t="s">
        <v>22378</v>
      </c>
      <c r="C4697" s="11">
        <v>1</v>
      </c>
      <c r="D4697" s="4" t="s">
        <v>462</v>
      </c>
      <c r="E4697" s="12">
        <v>5264</v>
      </c>
      <c r="F4697" s="12">
        <v>5264</v>
      </c>
    </row>
    <row r="4698" spans="1:6" x14ac:dyDescent="0.25">
      <c r="A4698" s="4" t="s">
        <v>22379</v>
      </c>
      <c r="B4698" s="4" t="s">
        <v>22380</v>
      </c>
      <c r="C4698" s="11">
        <v>1</v>
      </c>
      <c r="D4698" s="4" t="s">
        <v>462</v>
      </c>
      <c r="E4698" s="12">
        <v>361.6</v>
      </c>
      <c r="F4698" s="12">
        <v>361.6</v>
      </c>
    </row>
    <row r="4699" spans="1:6" x14ac:dyDescent="0.25">
      <c r="A4699" s="4" t="s">
        <v>22381</v>
      </c>
      <c r="B4699" s="4" t="s">
        <v>22382</v>
      </c>
      <c r="C4699" s="11">
        <v>5</v>
      </c>
      <c r="D4699" s="4" t="s">
        <v>462</v>
      </c>
      <c r="E4699" s="12">
        <v>127.82</v>
      </c>
      <c r="F4699" s="12">
        <v>639.1</v>
      </c>
    </row>
    <row r="4700" spans="1:6" x14ac:dyDescent="0.25">
      <c r="A4700" s="4" t="s">
        <v>22383</v>
      </c>
      <c r="B4700" s="4" t="s">
        <v>22384</v>
      </c>
      <c r="C4700" s="11">
        <v>1</v>
      </c>
      <c r="D4700" s="4" t="s">
        <v>462</v>
      </c>
      <c r="E4700" s="12">
        <v>179.11</v>
      </c>
      <c r="F4700" s="12">
        <v>179.11</v>
      </c>
    </row>
    <row r="4701" spans="1:6" x14ac:dyDescent="0.25">
      <c r="A4701" s="4" t="s">
        <v>22385</v>
      </c>
      <c r="B4701" s="4" t="s">
        <v>22386</v>
      </c>
      <c r="C4701" s="11">
        <v>68</v>
      </c>
      <c r="D4701" s="4" t="s">
        <v>462</v>
      </c>
      <c r="E4701" s="12">
        <v>39.64</v>
      </c>
      <c r="F4701" s="12">
        <v>2695.52</v>
      </c>
    </row>
    <row r="4702" spans="1:6" x14ac:dyDescent="0.25">
      <c r="A4702" s="4" t="s">
        <v>22387</v>
      </c>
      <c r="B4702" s="4" t="s">
        <v>22388</v>
      </c>
      <c r="C4702" s="11">
        <v>10</v>
      </c>
      <c r="D4702" s="4" t="s">
        <v>462</v>
      </c>
      <c r="E4702" s="12">
        <v>78</v>
      </c>
      <c r="F4702" s="12">
        <v>780</v>
      </c>
    </row>
    <row r="4703" spans="1:6" x14ac:dyDescent="0.25">
      <c r="A4703" s="4" t="s">
        <v>22389</v>
      </c>
      <c r="B4703" s="4" t="s">
        <v>22390</v>
      </c>
      <c r="C4703" s="11">
        <v>1</v>
      </c>
      <c r="D4703" s="4" t="s">
        <v>462</v>
      </c>
      <c r="E4703" s="12">
        <v>1690</v>
      </c>
      <c r="F4703" s="12">
        <v>1690</v>
      </c>
    </row>
    <row r="4704" spans="1:6" x14ac:dyDescent="0.25">
      <c r="A4704" s="4" t="s">
        <v>22391</v>
      </c>
      <c r="B4704" s="4" t="s">
        <v>22392</v>
      </c>
      <c r="C4704" s="11">
        <v>1</v>
      </c>
      <c r="D4704" s="4" t="s">
        <v>462</v>
      </c>
      <c r="E4704" s="12">
        <v>185</v>
      </c>
      <c r="F4704" s="12">
        <v>185</v>
      </c>
    </row>
    <row r="4705" spans="1:6" x14ac:dyDescent="0.25">
      <c r="A4705" s="4" t="s">
        <v>22393</v>
      </c>
      <c r="B4705" s="4" t="s">
        <v>22394</v>
      </c>
      <c r="C4705" s="11">
        <v>1</v>
      </c>
      <c r="D4705" s="4" t="s">
        <v>462</v>
      </c>
      <c r="E4705" s="12">
        <v>91.8</v>
      </c>
      <c r="F4705" s="12">
        <v>91.8</v>
      </c>
    </row>
    <row r="4706" spans="1:6" x14ac:dyDescent="0.25">
      <c r="A4706" s="4" t="s">
        <v>22395</v>
      </c>
      <c r="B4706" s="4" t="s">
        <v>22396</v>
      </c>
      <c r="C4706" s="11">
        <v>84</v>
      </c>
      <c r="D4706" s="4" t="s">
        <v>462</v>
      </c>
      <c r="E4706" s="12">
        <v>27.6</v>
      </c>
      <c r="F4706" s="12">
        <v>2318.4</v>
      </c>
    </row>
    <row r="4707" spans="1:6" x14ac:dyDescent="0.25">
      <c r="A4707" s="4" t="s">
        <v>12176</v>
      </c>
      <c r="B4707" s="4" t="s">
        <v>12177</v>
      </c>
      <c r="C4707" s="11">
        <v>10</v>
      </c>
      <c r="D4707" s="4" t="s">
        <v>462</v>
      </c>
      <c r="E4707" s="12">
        <v>34.479999999999997</v>
      </c>
      <c r="F4707" s="12">
        <v>344.8</v>
      </c>
    </row>
    <row r="4708" spans="1:6" x14ac:dyDescent="0.25">
      <c r="A4708" s="4" t="s">
        <v>22397</v>
      </c>
      <c r="B4708" s="4" t="s">
        <v>22398</v>
      </c>
      <c r="C4708" s="11">
        <v>84</v>
      </c>
      <c r="D4708" s="4" t="s">
        <v>462</v>
      </c>
      <c r="E4708" s="12">
        <v>35.97</v>
      </c>
      <c r="F4708" s="12">
        <v>3021.48</v>
      </c>
    </row>
    <row r="4709" spans="1:6" x14ac:dyDescent="0.25">
      <c r="A4709" s="4" t="s">
        <v>22399</v>
      </c>
      <c r="B4709" s="4" t="s">
        <v>22400</v>
      </c>
      <c r="C4709" s="11">
        <v>10</v>
      </c>
      <c r="D4709" s="4" t="s">
        <v>462</v>
      </c>
      <c r="E4709" s="12">
        <v>33</v>
      </c>
      <c r="F4709" s="12">
        <v>330</v>
      </c>
    </row>
    <row r="4710" spans="1:6" x14ac:dyDescent="0.25">
      <c r="A4710" s="4" t="s">
        <v>22401</v>
      </c>
      <c r="B4710" s="4" t="s">
        <v>22402</v>
      </c>
      <c r="C4710" s="11">
        <v>86</v>
      </c>
      <c r="D4710" s="4" t="s">
        <v>462</v>
      </c>
      <c r="E4710" s="12">
        <v>46</v>
      </c>
      <c r="F4710" s="12">
        <v>3956</v>
      </c>
    </row>
    <row r="4711" spans="1:6" x14ac:dyDescent="0.25">
      <c r="A4711" s="4" t="s">
        <v>22403</v>
      </c>
      <c r="B4711" s="4" t="s">
        <v>22404</v>
      </c>
      <c r="C4711" s="11">
        <v>5</v>
      </c>
      <c r="D4711" s="4" t="s">
        <v>462</v>
      </c>
      <c r="E4711" s="12">
        <v>60.8</v>
      </c>
      <c r="F4711" s="12">
        <v>304</v>
      </c>
    </row>
    <row r="4712" spans="1:6" x14ac:dyDescent="0.25">
      <c r="A4712" s="4" t="s">
        <v>22405</v>
      </c>
      <c r="B4712" s="4" t="s">
        <v>22406</v>
      </c>
      <c r="C4712" s="11">
        <v>5</v>
      </c>
      <c r="D4712" s="4" t="s">
        <v>462</v>
      </c>
      <c r="E4712" s="12">
        <v>71.39</v>
      </c>
      <c r="F4712" s="12">
        <v>356.95</v>
      </c>
    </row>
    <row r="4713" spans="1:6" x14ac:dyDescent="0.25">
      <c r="A4713" s="4" t="s">
        <v>22407</v>
      </c>
      <c r="B4713" s="4" t="s">
        <v>22408</v>
      </c>
      <c r="C4713" s="11">
        <v>10</v>
      </c>
      <c r="D4713" s="4" t="s">
        <v>462</v>
      </c>
      <c r="E4713" s="12">
        <v>63</v>
      </c>
      <c r="F4713" s="12">
        <v>630</v>
      </c>
    </row>
    <row r="4714" spans="1:6" x14ac:dyDescent="0.25">
      <c r="A4714" s="4" t="s">
        <v>22409</v>
      </c>
      <c r="B4714" s="4" t="s">
        <v>22410</v>
      </c>
      <c r="C4714" s="11">
        <v>22</v>
      </c>
      <c r="D4714" s="4" t="s">
        <v>462</v>
      </c>
      <c r="E4714" s="12">
        <v>91.96</v>
      </c>
      <c r="F4714" s="12">
        <v>2023.12</v>
      </c>
    </row>
    <row r="4715" spans="1:6" x14ac:dyDescent="0.25">
      <c r="A4715" s="4" t="s">
        <v>22411</v>
      </c>
      <c r="B4715" s="4" t="s">
        <v>22412</v>
      </c>
      <c r="C4715" s="11">
        <v>23</v>
      </c>
      <c r="D4715" s="4" t="s">
        <v>462</v>
      </c>
      <c r="E4715" s="12">
        <v>30.83</v>
      </c>
      <c r="F4715" s="12">
        <v>709.09</v>
      </c>
    </row>
    <row r="4716" spans="1:6" x14ac:dyDescent="0.25">
      <c r="A4716" s="4" t="s">
        <v>22413</v>
      </c>
      <c r="B4716" s="4" t="s">
        <v>22414</v>
      </c>
      <c r="C4716" s="11">
        <v>44</v>
      </c>
      <c r="D4716" s="4" t="s">
        <v>462</v>
      </c>
      <c r="E4716" s="12">
        <v>32.380000000000003</v>
      </c>
      <c r="F4716" s="12">
        <v>1424.72</v>
      </c>
    </row>
    <row r="4717" spans="1:6" x14ac:dyDescent="0.25">
      <c r="A4717" s="4" t="s">
        <v>22415</v>
      </c>
      <c r="B4717" s="4" t="s">
        <v>22416</v>
      </c>
      <c r="C4717" s="11">
        <v>15</v>
      </c>
      <c r="D4717" s="4" t="s">
        <v>462</v>
      </c>
      <c r="E4717" s="12">
        <v>16.55</v>
      </c>
      <c r="F4717" s="12">
        <v>248.25</v>
      </c>
    </row>
    <row r="4718" spans="1:6" x14ac:dyDescent="0.25">
      <c r="A4718" s="4" t="s">
        <v>22417</v>
      </c>
      <c r="B4718" s="4" t="s">
        <v>22418</v>
      </c>
      <c r="C4718" s="11">
        <v>15</v>
      </c>
      <c r="D4718" s="4" t="s">
        <v>462</v>
      </c>
      <c r="E4718" s="12">
        <v>8.85</v>
      </c>
      <c r="F4718" s="12">
        <v>132.75</v>
      </c>
    </row>
    <row r="4719" spans="1:6" x14ac:dyDescent="0.25">
      <c r="A4719" s="4" t="s">
        <v>22419</v>
      </c>
      <c r="B4719" s="4" t="s">
        <v>22420</v>
      </c>
      <c r="C4719" s="11">
        <v>25</v>
      </c>
      <c r="D4719" s="4" t="s">
        <v>462</v>
      </c>
      <c r="E4719" s="12">
        <v>20.09</v>
      </c>
      <c r="F4719" s="12">
        <v>502.25</v>
      </c>
    </row>
    <row r="4720" spans="1:6" x14ac:dyDescent="0.25">
      <c r="A4720" s="4" t="s">
        <v>22421</v>
      </c>
      <c r="B4720" s="4" t="s">
        <v>22422</v>
      </c>
      <c r="C4720" s="11">
        <v>5</v>
      </c>
      <c r="D4720" s="4" t="s">
        <v>462</v>
      </c>
      <c r="E4720" s="12">
        <v>127.33</v>
      </c>
      <c r="F4720" s="12">
        <v>636.65</v>
      </c>
    </row>
    <row r="4721" spans="1:6" x14ac:dyDescent="0.25">
      <c r="A4721" s="4" t="s">
        <v>22423</v>
      </c>
      <c r="B4721" s="4" t="s">
        <v>22424</v>
      </c>
      <c r="C4721" s="11">
        <v>1</v>
      </c>
      <c r="D4721" s="4" t="s">
        <v>462</v>
      </c>
      <c r="E4721" s="12">
        <v>227.38</v>
      </c>
      <c r="F4721" s="12">
        <v>227.38</v>
      </c>
    </row>
    <row r="4722" spans="1:6" x14ac:dyDescent="0.25">
      <c r="A4722" s="4" t="s">
        <v>22425</v>
      </c>
      <c r="B4722" s="4" t="s">
        <v>22426</v>
      </c>
      <c r="C4722" s="11">
        <v>1</v>
      </c>
      <c r="D4722" s="4" t="s">
        <v>462</v>
      </c>
      <c r="E4722" s="12">
        <v>2009.09</v>
      </c>
      <c r="F4722" s="12">
        <v>2009.09</v>
      </c>
    </row>
    <row r="4723" spans="1:6" x14ac:dyDescent="0.25">
      <c r="A4723" s="4" t="s">
        <v>22427</v>
      </c>
      <c r="B4723" s="4" t="s">
        <v>22428</v>
      </c>
      <c r="C4723" s="11">
        <v>7</v>
      </c>
      <c r="D4723" s="4" t="s">
        <v>462</v>
      </c>
      <c r="E4723" s="12">
        <v>222.55</v>
      </c>
      <c r="F4723" s="12">
        <v>1557.85</v>
      </c>
    </row>
    <row r="4724" spans="1:6" x14ac:dyDescent="0.25">
      <c r="A4724" s="4" t="s">
        <v>22429</v>
      </c>
      <c r="B4724" s="4" t="s">
        <v>22430</v>
      </c>
      <c r="C4724" s="11">
        <v>1</v>
      </c>
      <c r="D4724" s="4" t="s">
        <v>462</v>
      </c>
      <c r="E4724" s="12">
        <v>6368</v>
      </c>
      <c r="F4724" s="12">
        <v>6368</v>
      </c>
    </row>
    <row r="4725" spans="1:6" x14ac:dyDescent="0.25">
      <c r="A4725" s="4" t="s">
        <v>22431</v>
      </c>
      <c r="B4725" s="4" t="s">
        <v>22432</v>
      </c>
      <c r="C4725" s="11">
        <v>1</v>
      </c>
      <c r="D4725" s="4" t="s">
        <v>462</v>
      </c>
      <c r="E4725" s="12">
        <v>5598</v>
      </c>
      <c r="F4725" s="12">
        <v>5598</v>
      </c>
    </row>
    <row r="4726" spans="1:6" x14ac:dyDescent="0.25">
      <c r="A4726" s="4" t="s">
        <v>22433</v>
      </c>
      <c r="B4726" s="4" t="s">
        <v>22434</v>
      </c>
      <c r="C4726" s="11">
        <v>2</v>
      </c>
      <c r="D4726" s="4" t="s">
        <v>462</v>
      </c>
      <c r="E4726" s="12">
        <v>3492</v>
      </c>
      <c r="F4726" s="12">
        <v>6984</v>
      </c>
    </row>
    <row r="4727" spans="1:6" x14ac:dyDescent="0.25">
      <c r="A4727" s="4" t="s">
        <v>22435</v>
      </c>
      <c r="B4727" s="4" t="s">
        <v>22436</v>
      </c>
      <c r="C4727" s="11">
        <v>1</v>
      </c>
      <c r="D4727" s="4" t="s">
        <v>462</v>
      </c>
      <c r="E4727" s="12">
        <v>13054.5</v>
      </c>
      <c r="F4727" s="12">
        <v>13054.5</v>
      </c>
    </row>
    <row r="4728" spans="1:6" x14ac:dyDescent="0.25">
      <c r="A4728" s="4" t="s">
        <v>22437</v>
      </c>
      <c r="B4728" s="4" t="s">
        <v>22438</v>
      </c>
      <c r="C4728" s="11">
        <v>2</v>
      </c>
      <c r="D4728" s="4" t="s">
        <v>462</v>
      </c>
      <c r="E4728" s="12">
        <v>752.63</v>
      </c>
      <c r="F4728" s="12">
        <v>1505.26</v>
      </c>
    </row>
    <row r="4729" spans="1:6" x14ac:dyDescent="0.25">
      <c r="A4729" s="4" t="s">
        <v>22439</v>
      </c>
      <c r="B4729" s="4" t="s">
        <v>22440</v>
      </c>
      <c r="C4729" s="11">
        <v>1</v>
      </c>
      <c r="D4729" s="4" t="s">
        <v>462</v>
      </c>
      <c r="E4729" s="12">
        <v>707</v>
      </c>
      <c r="F4729" s="12">
        <v>707</v>
      </c>
    </row>
    <row r="4730" spans="1:6" x14ac:dyDescent="0.25">
      <c r="A4730" s="4" t="s">
        <v>22441</v>
      </c>
      <c r="B4730" s="4" t="s">
        <v>22442</v>
      </c>
      <c r="C4730" s="11">
        <v>1</v>
      </c>
      <c r="D4730" s="4" t="s">
        <v>462</v>
      </c>
      <c r="E4730" s="12">
        <v>207</v>
      </c>
      <c r="F4730" s="12">
        <v>207</v>
      </c>
    </row>
    <row r="4731" spans="1:6" x14ac:dyDescent="0.25">
      <c r="A4731" s="4" t="s">
        <v>22443</v>
      </c>
      <c r="B4731" s="4" t="s">
        <v>22444</v>
      </c>
      <c r="C4731" s="11">
        <v>1</v>
      </c>
      <c r="D4731" s="4" t="s">
        <v>462</v>
      </c>
      <c r="E4731" s="12">
        <v>329</v>
      </c>
      <c r="F4731" s="12">
        <v>329</v>
      </c>
    </row>
    <row r="4732" spans="1:6" x14ac:dyDescent="0.25">
      <c r="A4732" s="4" t="s">
        <v>22445</v>
      </c>
      <c r="B4732" s="4" t="s">
        <v>22446</v>
      </c>
      <c r="C4732" s="11">
        <v>3</v>
      </c>
      <c r="D4732" s="4" t="s">
        <v>462</v>
      </c>
      <c r="E4732" s="12">
        <v>858.83</v>
      </c>
      <c r="F4732" s="12">
        <v>2576.4899999999998</v>
      </c>
    </row>
    <row r="4733" spans="1:6" x14ac:dyDescent="0.25">
      <c r="A4733" s="4" t="s">
        <v>22447</v>
      </c>
      <c r="B4733" s="4" t="s">
        <v>22448</v>
      </c>
      <c r="C4733" s="11">
        <v>4</v>
      </c>
      <c r="D4733" s="4" t="s">
        <v>462</v>
      </c>
      <c r="E4733" s="12">
        <v>3366.25</v>
      </c>
      <c r="F4733" s="12">
        <v>13465</v>
      </c>
    </row>
    <row r="4734" spans="1:6" x14ac:dyDescent="0.25">
      <c r="A4734" s="4" t="s">
        <v>22449</v>
      </c>
      <c r="B4734" s="4" t="s">
        <v>22450</v>
      </c>
      <c r="C4734" s="11">
        <v>2</v>
      </c>
      <c r="D4734" s="4" t="s">
        <v>462</v>
      </c>
      <c r="E4734" s="12">
        <v>1554</v>
      </c>
      <c r="F4734" s="12">
        <v>3108</v>
      </c>
    </row>
    <row r="4735" spans="1:6" x14ac:dyDescent="0.25">
      <c r="A4735" s="4" t="s">
        <v>22451</v>
      </c>
      <c r="B4735" s="4" t="s">
        <v>22452</v>
      </c>
      <c r="C4735" s="11">
        <v>2</v>
      </c>
      <c r="D4735" s="4" t="s">
        <v>462</v>
      </c>
      <c r="E4735" s="12">
        <v>205</v>
      </c>
      <c r="F4735" s="12">
        <v>410</v>
      </c>
    </row>
    <row r="4736" spans="1:6" x14ac:dyDescent="0.25">
      <c r="A4736" s="4" t="s">
        <v>22453</v>
      </c>
      <c r="B4736" s="4" t="s">
        <v>22454</v>
      </c>
      <c r="C4736" s="11">
        <v>1</v>
      </c>
      <c r="D4736" s="4" t="s">
        <v>462</v>
      </c>
      <c r="E4736" s="12">
        <v>802</v>
      </c>
      <c r="F4736" s="12">
        <v>802</v>
      </c>
    </row>
    <row r="4737" spans="1:6" x14ac:dyDescent="0.25">
      <c r="A4737" s="4" t="s">
        <v>22455</v>
      </c>
      <c r="B4737" s="4" t="s">
        <v>22456</v>
      </c>
      <c r="C4737" s="11">
        <v>2</v>
      </c>
      <c r="D4737" s="4" t="s">
        <v>462</v>
      </c>
      <c r="E4737" s="12">
        <v>673</v>
      </c>
      <c r="F4737" s="12">
        <v>1346</v>
      </c>
    </row>
    <row r="4738" spans="1:6" x14ac:dyDescent="0.25">
      <c r="A4738" s="4" t="s">
        <v>22457</v>
      </c>
      <c r="B4738" s="4" t="s">
        <v>22458</v>
      </c>
      <c r="C4738" s="11">
        <v>1</v>
      </c>
      <c r="D4738" s="4" t="s">
        <v>462</v>
      </c>
      <c r="E4738" s="12">
        <v>6912</v>
      </c>
      <c r="F4738" s="12">
        <v>6912</v>
      </c>
    </row>
    <row r="4739" spans="1:6" x14ac:dyDescent="0.25">
      <c r="A4739" s="4" t="s">
        <v>22459</v>
      </c>
      <c r="B4739" s="4" t="s">
        <v>22460</v>
      </c>
      <c r="C4739" s="11">
        <v>4</v>
      </c>
      <c r="D4739" s="4" t="s">
        <v>462</v>
      </c>
      <c r="E4739" s="12">
        <v>993</v>
      </c>
      <c r="F4739" s="12">
        <v>3972</v>
      </c>
    </row>
    <row r="4740" spans="1:6" x14ac:dyDescent="0.25">
      <c r="A4740" s="4" t="s">
        <v>22461</v>
      </c>
      <c r="B4740" s="4" t="s">
        <v>22462</v>
      </c>
      <c r="C4740" s="11">
        <v>4</v>
      </c>
      <c r="D4740" s="4" t="s">
        <v>462</v>
      </c>
      <c r="E4740" s="12">
        <v>134</v>
      </c>
      <c r="F4740" s="12">
        <v>536</v>
      </c>
    </row>
    <row r="4741" spans="1:6" x14ac:dyDescent="0.25">
      <c r="A4741" s="4" t="s">
        <v>22463</v>
      </c>
      <c r="B4741" s="4" t="s">
        <v>22464</v>
      </c>
      <c r="C4741" s="11">
        <v>2</v>
      </c>
      <c r="D4741" s="4" t="s">
        <v>462</v>
      </c>
      <c r="E4741" s="12">
        <v>5622</v>
      </c>
      <c r="F4741" s="12">
        <v>11244</v>
      </c>
    </row>
    <row r="4742" spans="1:6" x14ac:dyDescent="0.25">
      <c r="A4742" s="4" t="s">
        <v>22465</v>
      </c>
      <c r="B4742" s="4" t="s">
        <v>22466</v>
      </c>
      <c r="C4742" s="11">
        <v>1</v>
      </c>
      <c r="D4742" s="4" t="s">
        <v>462</v>
      </c>
      <c r="E4742" s="12">
        <v>1215.1300000000001</v>
      </c>
      <c r="F4742" s="12">
        <v>1215.1300000000001</v>
      </c>
    </row>
    <row r="4743" spans="1:6" x14ac:dyDescent="0.25">
      <c r="A4743" s="4" t="s">
        <v>22467</v>
      </c>
      <c r="B4743" s="4" t="s">
        <v>22468</v>
      </c>
      <c r="C4743" s="11">
        <v>2</v>
      </c>
      <c r="D4743" s="4" t="s">
        <v>462</v>
      </c>
      <c r="E4743" s="12">
        <v>1290</v>
      </c>
      <c r="F4743" s="12">
        <v>2580</v>
      </c>
    </row>
    <row r="4744" spans="1:6" x14ac:dyDescent="0.25">
      <c r="A4744" s="4" t="s">
        <v>22469</v>
      </c>
      <c r="B4744" s="4" t="s">
        <v>22470</v>
      </c>
      <c r="C4744" s="11">
        <v>1</v>
      </c>
      <c r="D4744" s="4" t="s">
        <v>462</v>
      </c>
      <c r="E4744" s="12">
        <v>875</v>
      </c>
      <c r="F4744" s="12">
        <v>875</v>
      </c>
    </row>
    <row r="4745" spans="1:6" x14ac:dyDescent="0.25">
      <c r="A4745" s="4" t="s">
        <v>22471</v>
      </c>
      <c r="B4745" s="4" t="s">
        <v>22472</v>
      </c>
      <c r="C4745" s="11">
        <v>5</v>
      </c>
      <c r="D4745" s="4" t="s">
        <v>462</v>
      </c>
      <c r="E4745" s="12">
        <v>590</v>
      </c>
      <c r="F4745" s="12">
        <v>2950</v>
      </c>
    </row>
    <row r="4746" spans="1:6" x14ac:dyDescent="0.25">
      <c r="A4746" s="4" t="s">
        <v>22473</v>
      </c>
      <c r="B4746" s="4" t="s">
        <v>22474</v>
      </c>
      <c r="C4746" s="11">
        <v>3</v>
      </c>
      <c r="D4746" s="4" t="s">
        <v>462</v>
      </c>
      <c r="E4746" s="12">
        <v>343</v>
      </c>
      <c r="F4746" s="12">
        <v>1029</v>
      </c>
    </row>
    <row r="4747" spans="1:6" x14ac:dyDescent="0.25">
      <c r="A4747" s="4" t="s">
        <v>22475</v>
      </c>
      <c r="B4747" s="4" t="s">
        <v>22476</v>
      </c>
      <c r="C4747" s="11">
        <v>5</v>
      </c>
      <c r="D4747" s="4" t="s">
        <v>462</v>
      </c>
      <c r="E4747" s="12">
        <v>13</v>
      </c>
      <c r="F4747" s="12">
        <v>65</v>
      </c>
    </row>
    <row r="4748" spans="1:6" x14ac:dyDescent="0.25">
      <c r="A4748" s="4" t="s">
        <v>22477</v>
      </c>
      <c r="B4748" s="4" t="s">
        <v>22478</v>
      </c>
      <c r="C4748" s="11">
        <v>10</v>
      </c>
      <c r="D4748" s="4" t="s">
        <v>462</v>
      </c>
      <c r="E4748" s="12">
        <v>1.7</v>
      </c>
      <c r="F4748" s="12">
        <v>17</v>
      </c>
    </row>
    <row r="4749" spans="1:6" x14ac:dyDescent="0.25">
      <c r="A4749" s="4" t="s">
        <v>22479</v>
      </c>
      <c r="B4749" s="4" t="s">
        <v>22480</v>
      </c>
      <c r="C4749" s="11">
        <v>7</v>
      </c>
      <c r="D4749" s="4" t="s">
        <v>462</v>
      </c>
      <c r="E4749" s="12">
        <v>399</v>
      </c>
      <c r="F4749" s="12">
        <v>2793</v>
      </c>
    </row>
    <row r="4750" spans="1:6" x14ac:dyDescent="0.25">
      <c r="A4750" s="4" t="s">
        <v>22481</v>
      </c>
      <c r="B4750" s="4" t="s">
        <v>22482</v>
      </c>
      <c r="C4750" s="11">
        <v>5</v>
      </c>
      <c r="D4750" s="4" t="s">
        <v>462</v>
      </c>
      <c r="E4750" s="12">
        <v>59</v>
      </c>
      <c r="F4750" s="12">
        <v>295</v>
      </c>
    </row>
    <row r="4751" spans="1:6" x14ac:dyDescent="0.25">
      <c r="A4751" s="4" t="s">
        <v>22483</v>
      </c>
      <c r="B4751" s="4" t="s">
        <v>22484</v>
      </c>
      <c r="C4751" s="11">
        <v>1</v>
      </c>
      <c r="D4751" s="4" t="s">
        <v>462</v>
      </c>
      <c r="E4751" s="12">
        <v>555</v>
      </c>
      <c r="F4751" s="12">
        <v>555</v>
      </c>
    </row>
    <row r="4752" spans="1:6" x14ac:dyDescent="0.25">
      <c r="A4752" s="4" t="s">
        <v>22485</v>
      </c>
      <c r="B4752" s="4" t="s">
        <v>22486</v>
      </c>
      <c r="C4752" s="11">
        <v>20</v>
      </c>
      <c r="D4752" s="4" t="s">
        <v>462</v>
      </c>
      <c r="E4752" s="12">
        <v>18.05</v>
      </c>
      <c r="F4752" s="12">
        <v>361</v>
      </c>
    </row>
    <row r="4753" spans="1:6" x14ac:dyDescent="0.25">
      <c r="A4753" s="4" t="s">
        <v>22487</v>
      </c>
      <c r="B4753" s="4" t="s">
        <v>22488</v>
      </c>
      <c r="C4753" s="11">
        <v>5</v>
      </c>
      <c r="D4753" s="4" t="s">
        <v>462</v>
      </c>
      <c r="E4753" s="12">
        <v>35</v>
      </c>
      <c r="F4753" s="12">
        <v>175</v>
      </c>
    </row>
    <row r="4754" spans="1:6" x14ac:dyDescent="0.25">
      <c r="A4754" s="4" t="s">
        <v>22489</v>
      </c>
      <c r="B4754" s="4" t="s">
        <v>22490</v>
      </c>
      <c r="C4754" s="11">
        <v>4</v>
      </c>
      <c r="D4754" s="4" t="s">
        <v>462</v>
      </c>
      <c r="E4754" s="12">
        <v>35.200000000000003</v>
      </c>
      <c r="F4754" s="12">
        <v>140.80000000000001</v>
      </c>
    </row>
    <row r="4755" spans="1:6" x14ac:dyDescent="0.25">
      <c r="A4755" s="4" t="s">
        <v>22491</v>
      </c>
      <c r="B4755" s="4" t="s">
        <v>22492</v>
      </c>
      <c r="C4755" s="11">
        <v>10</v>
      </c>
      <c r="D4755" s="4" t="s">
        <v>462</v>
      </c>
      <c r="E4755" s="12">
        <v>50</v>
      </c>
      <c r="F4755" s="12">
        <v>500</v>
      </c>
    </row>
    <row r="4756" spans="1:6" x14ac:dyDescent="0.25">
      <c r="A4756" s="4" t="s">
        <v>22493</v>
      </c>
      <c r="B4756" s="4" t="s">
        <v>22494</v>
      </c>
      <c r="C4756" s="11">
        <v>2</v>
      </c>
      <c r="D4756" s="4" t="s">
        <v>462</v>
      </c>
      <c r="E4756" s="12">
        <v>113</v>
      </c>
      <c r="F4756" s="12">
        <v>226</v>
      </c>
    </row>
    <row r="4757" spans="1:6" x14ac:dyDescent="0.25">
      <c r="A4757" s="4" t="s">
        <v>22495</v>
      </c>
      <c r="B4757" s="4" t="s">
        <v>22496</v>
      </c>
      <c r="C4757" s="11">
        <v>1</v>
      </c>
      <c r="D4757" s="4" t="s">
        <v>462</v>
      </c>
      <c r="E4757" s="12">
        <v>123</v>
      </c>
      <c r="F4757" s="12">
        <v>123</v>
      </c>
    </row>
    <row r="4758" spans="1:6" x14ac:dyDescent="0.25">
      <c r="A4758" s="4" t="s">
        <v>22497</v>
      </c>
      <c r="B4758" s="4" t="s">
        <v>22498</v>
      </c>
      <c r="C4758" s="11">
        <v>1</v>
      </c>
      <c r="D4758" s="4" t="s">
        <v>462</v>
      </c>
      <c r="E4758" s="12">
        <v>165</v>
      </c>
      <c r="F4758" s="12">
        <v>165</v>
      </c>
    </row>
    <row r="4759" spans="1:6" x14ac:dyDescent="0.25">
      <c r="A4759" s="4" t="s">
        <v>22499</v>
      </c>
      <c r="B4759" s="4" t="s">
        <v>22500</v>
      </c>
      <c r="C4759" s="11">
        <v>1</v>
      </c>
      <c r="D4759" s="4" t="s">
        <v>462</v>
      </c>
      <c r="E4759" s="12">
        <v>123</v>
      </c>
      <c r="F4759" s="12">
        <v>123</v>
      </c>
    </row>
    <row r="4760" spans="1:6" x14ac:dyDescent="0.25">
      <c r="A4760" s="4" t="s">
        <v>22501</v>
      </c>
      <c r="B4760" s="4" t="s">
        <v>22502</v>
      </c>
      <c r="C4760" s="11">
        <v>1</v>
      </c>
      <c r="D4760" s="4" t="s">
        <v>462</v>
      </c>
      <c r="E4760" s="12">
        <v>159</v>
      </c>
      <c r="F4760" s="12">
        <v>159</v>
      </c>
    </row>
    <row r="4761" spans="1:6" x14ac:dyDescent="0.25">
      <c r="A4761" s="4" t="s">
        <v>22503</v>
      </c>
      <c r="B4761" s="4" t="s">
        <v>22504</v>
      </c>
      <c r="C4761" s="11">
        <v>3</v>
      </c>
      <c r="D4761" s="4" t="s">
        <v>462</v>
      </c>
      <c r="E4761" s="12">
        <v>135</v>
      </c>
      <c r="F4761" s="12">
        <v>405</v>
      </c>
    </row>
    <row r="4762" spans="1:6" x14ac:dyDescent="0.25">
      <c r="A4762" s="4" t="s">
        <v>22505</v>
      </c>
      <c r="B4762" s="4" t="s">
        <v>22506</v>
      </c>
      <c r="C4762" s="11">
        <v>4</v>
      </c>
      <c r="D4762" s="4" t="s">
        <v>462</v>
      </c>
      <c r="E4762" s="12">
        <v>135</v>
      </c>
      <c r="F4762" s="12">
        <v>540</v>
      </c>
    </row>
    <row r="4763" spans="1:6" x14ac:dyDescent="0.25">
      <c r="A4763" s="4" t="s">
        <v>22507</v>
      </c>
      <c r="B4763" s="4" t="s">
        <v>22508</v>
      </c>
      <c r="C4763" s="11">
        <v>5</v>
      </c>
      <c r="D4763" s="4" t="s">
        <v>462</v>
      </c>
      <c r="E4763" s="12">
        <v>135</v>
      </c>
      <c r="F4763" s="12">
        <v>675</v>
      </c>
    </row>
    <row r="4764" spans="1:6" x14ac:dyDescent="0.25">
      <c r="A4764" s="4" t="s">
        <v>22509</v>
      </c>
      <c r="B4764" s="4" t="s">
        <v>22510</v>
      </c>
      <c r="C4764" s="11">
        <v>5</v>
      </c>
      <c r="D4764" s="4" t="s">
        <v>462</v>
      </c>
      <c r="E4764" s="12">
        <v>96</v>
      </c>
      <c r="F4764" s="12">
        <v>480</v>
      </c>
    </row>
    <row r="4765" spans="1:6" x14ac:dyDescent="0.25">
      <c r="A4765" s="4" t="s">
        <v>22511</v>
      </c>
      <c r="B4765" s="4" t="s">
        <v>22512</v>
      </c>
      <c r="C4765" s="11">
        <v>5</v>
      </c>
      <c r="D4765" s="4" t="s">
        <v>462</v>
      </c>
      <c r="E4765" s="12">
        <v>96</v>
      </c>
      <c r="F4765" s="12">
        <v>480</v>
      </c>
    </row>
    <row r="4766" spans="1:6" x14ac:dyDescent="0.25">
      <c r="A4766" s="4" t="s">
        <v>22513</v>
      </c>
      <c r="B4766" s="4" t="s">
        <v>22514</v>
      </c>
      <c r="C4766" s="11">
        <v>1</v>
      </c>
      <c r="D4766" s="4" t="s">
        <v>462</v>
      </c>
      <c r="E4766" s="12">
        <v>179</v>
      </c>
      <c r="F4766" s="12">
        <v>179</v>
      </c>
    </row>
    <row r="4767" spans="1:6" x14ac:dyDescent="0.25">
      <c r="A4767" s="4" t="s">
        <v>22515</v>
      </c>
      <c r="B4767" s="4" t="s">
        <v>22516</v>
      </c>
      <c r="C4767" s="11">
        <v>2</v>
      </c>
      <c r="D4767" s="4" t="s">
        <v>462</v>
      </c>
      <c r="E4767" s="12">
        <v>241</v>
      </c>
      <c r="F4767" s="12">
        <v>482</v>
      </c>
    </row>
    <row r="4768" spans="1:6" x14ac:dyDescent="0.25">
      <c r="A4768" s="4" t="s">
        <v>22517</v>
      </c>
      <c r="B4768" s="4" t="s">
        <v>22518</v>
      </c>
      <c r="C4768" s="11">
        <v>8</v>
      </c>
      <c r="D4768" s="4" t="s">
        <v>462</v>
      </c>
      <c r="E4768" s="12">
        <v>21</v>
      </c>
      <c r="F4768" s="12">
        <v>168</v>
      </c>
    </row>
    <row r="4769" spans="1:6" x14ac:dyDescent="0.25">
      <c r="A4769" s="4" t="s">
        <v>22519</v>
      </c>
      <c r="B4769" s="4" t="s">
        <v>22520</v>
      </c>
      <c r="C4769" s="11">
        <v>7</v>
      </c>
      <c r="D4769" s="4" t="s">
        <v>462</v>
      </c>
      <c r="E4769" s="12">
        <v>21</v>
      </c>
      <c r="F4769" s="12">
        <v>147</v>
      </c>
    </row>
    <row r="4770" spans="1:6" x14ac:dyDescent="0.25">
      <c r="A4770" s="4" t="s">
        <v>22521</v>
      </c>
      <c r="B4770" s="4" t="s">
        <v>22522</v>
      </c>
      <c r="C4770" s="11">
        <v>24</v>
      </c>
      <c r="D4770" s="4" t="s">
        <v>462</v>
      </c>
      <c r="E4770" s="12">
        <v>19.96</v>
      </c>
      <c r="F4770" s="12">
        <v>479.04</v>
      </c>
    </row>
    <row r="4771" spans="1:6" x14ac:dyDescent="0.25">
      <c r="A4771" s="4" t="s">
        <v>22523</v>
      </c>
      <c r="B4771" s="4" t="s">
        <v>22524</v>
      </c>
      <c r="C4771" s="11">
        <v>15</v>
      </c>
      <c r="D4771" s="4" t="s">
        <v>462</v>
      </c>
      <c r="E4771" s="12">
        <v>20</v>
      </c>
      <c r="F4771" s="12">
        <v>300</v>
      </c>
    </row>
    <row r="4772" spans="1:6" x14ac:dyDescent="0.25">
      <c r="A4772" s="4" t="s">
        <v>22525</v>
      </c>
      <c r="B4772" s="4" t="s">
        <v>22526</v>
      </c>
      <c r="C4772" s="11">
        <v>1</v>
      </c>
      <c r="D4772" s="4" t="s">
        <v>462</v>
      </c>
      <c r="E4772" s="12">
        <v>75</v>
      </c>
      <c r="F4772" s="12">
        <v>75</v>
      </c>
    </row>
    <row r="4773" spans="1:6" x14ac:dyDescent="0.25">
      <c r="A4773" s="4" t="s">
        <v>22527</v>
      </c>
      <c r="B4773" s="4" t="s">
        <v>22528</v>
      </c>
      <c r="C4773" s="11">
        <v>2</v>
      </c>
      <c r="D4773" s="4" t="s">
        <v>462</v>
      </c>
      <c r="E4773" s="12">
        <v>2859.9</v>
      </c>
      <c r="F4773" s="12">
        <v>5719.8</v>
      </c>
    </row>
    <row r="4774" spans="1:6" x14ac:dyDescent="0.25">
      <c r="A4774" s="4" t="s">
        <v>22529</v>
      </c>
      <c r="B4774" s="4" t="s">
        <v>22530</v>
      </c>
      <c r="C4774" s="11">
        <v>2</v>
      </c>
      <c r="D4774" s="4" t="s">
        <v>462</v>
      </c>
      <c r="E4774" s="12">
        <v>3706.65</v>
      </c>
      <c r="F4774" s="12">
        <v>7413.3</v>
      </c>
    </row>
    <row r="4775" spans="1:6" x14ac:dyDescent="0.25">
      <c r="A4775" s="4" t="s">
        <v>22531</v>
      </c>
      <c r="B4775" s="4" t="s">
        <v>22532</v>
      </c>
      <c r="C4775" s="11">
        <v>8</v>
      </c>
      <c r="D4775" s="4" t="s">
        <v>462</v>
      </c>
      <c r="E4775" s="12">
        <v>2</v>
      </c>
      <c r="F4775" s="12">
        <v>16</v>
      </c>
    </row>
    <row r="4776" spans="1:6" x14ac:dyDescent="0.25">
      <c r="A4776" s="4" t="s">
        <v>22533</v>
      </c>
      <c r="B4776" s="4" t="s">
        <v>22534</v>
      </c>
      <c r="C4776" s="11">
        <v>5</v>
      </c>
      <c r="D4776" s="4" t="s">
        <v>462</v>
      </c>
      <c r="E4776" s="12">
        <v>13</v>
      </c>
      <c r="F4776" s="12">
        <v>65</v>
      </c>
    </row>
    <row r="4777" spans="1:6" x14ac:dyDescent="0.25">
      <c r="A4777" s="4" t="s">
        <v>22535</v>
      </c>
      <c r="B4777" s="4" t="s">
        <v>22536</v>
      </c>
      <c r="C4777" s="11">
        <v>3</v>
      </c>
      <c r="D4777" s="4" t="s">
        <v>462</v>
      </c>
      <c r="E4777" s="12">
        <v>67.2</v>
      </c>
      <c r="F4777" s="12">
        <v>201.6</v>
      </c>
    </row>
    <row r="4778" spans="1:6" x14ac:dyDescent="0.25">
      <c r="A4778" s="4" t="s">
        <v>22537</v>
      </c>
      <c r="B4778" s="4" t="s">
        <v>22538</v>
      </c>
      <c r="C4778" s="11">
        <v>5</v>
      </c>
      <c r="D4778" s="4" t="s">
        <v>462</v>
      </c>
      <c r="E4778" s="12">
        <v>452</v>
      </c>
      <c r="F4778" s="12">
        <v>2260</v>
      </c>
    </row>
    <row r="4779" spans="1:6" x14ac:dyDescent="0.25">
      <c r="A4779" s="4" t="s">
        <v>22539</v>
      </c>
      <c r="B4779" s="4" t="s">
        <v>22540</v>
      </c>
      <c r="C4779" s="11">
        <v>5</v>
      </c>
      <c r="D4779" s="4" t="s">
        <v>462</v>
      </c>
      <c r="E4779" s="12">
        <v>463</v>
      </c>
      <c r="F4779" s="12">
        <v>2315</v>
      </c>
    </row>
    <row r="4780" spans="1:6" x14ac:dyDescent="0.25">
      <c r="A4780" s="4" t="s">
        <v>22541</v>
      </c>
      <c r="B4780" s="4" t="s">
        <v>22542</v>
      </c>
      <c r="C4780" s="11">
        <v>7</v>
      </c>
      <c r="D4780" s="4" t="s">
        <v>462</v>
      </c>
      <c r="E4780" s="12">
        <v>450.43</v>
      </c>
      <c r="F4780" s="12">
        <v>3153.01</v>
      </c>
    </row>
    <row r="4781" spans="1:6" x14ac:dyDescent="0.25">
      <c r="A4781" s="4" t="s">
        <v>22543</v>
      </c>
      <c r="B4781" s="4" t="s">
        <v>22544</v>
      </c>
      <c r="C4781" s="11">
        <v>5</v>
      </c>
      <c r="D4781" s="4" t="s">
        <v>462</v>
      </c>
      <c r="E4781" s="12">
        <v>444</v>
      </c>
      <c r="F4781" s="12">
        <v>2220</v>
      </c>
    </row>
    <row r="4782" spans="1:6" x14ac:dyDescent="0.25">
      <c r="A4782" s="4" t="s">
        <v>22545</v>
      </c>
      <c r="B4782" s="4" t="s">
        <v>22546</v>
      </c>
      <c r="C4782" s="11">
        <v>2</v>
      </c>
      <c r="D4782" s="4" t="s">
        <v>462</v>
      </c>
      <c r="E4782" s="12">
        <v>400</v>
      </c>
      <c r="F4782" s="12">
        <v>800</v>
      </c>
    </row>
    <row r="4783" spans="1:6" x14ac:dyDescent="0.25">
      <c r="A4783" s="4" t="s">
        <v>22547</v>
      </c>
      <c r="B4783" s="4" t="s">
        <v>22548</v>
      </c>
      <c r="C4783" s="11">
        <v>1</v>
      </c>
      <c r="D4783" s="4" t="s">
        <v>462</v>
      </c>
      <c r="E4783" s="12">
        <v>73.150000000000006</v>
      </c>
      <c r="F4783" s="12">
        <v>73.150000000000006</v>
      </c>
    </row>
    <row r="4784" spans="1:6" x14ac:dyDescent="0.25">
      <c r="A4784" s="4" t="s">
        <v>22549</v>
      </c>
      <c r="B4784" s="4" t="s">
        <v>22550</v>
      </c>
      <c r="C4784" s="11">
        <v>5</v>
      </c>
      <c r="D4784" s="4" t="s">
        <v>462</v>
      </c>
      <c r="E4784" s="12">
        <v>121</v>
      </c>
      <c r="F4784" s="12">
        <v>605</v>
      </c>
    </row>
    <row r="4785" spans="1:6" x14ac:dyDescent="0.25">
      <c r="A4785" s="4" t="s">
        <v>22551</v>
      </c>
      <c r="B4785" s="4" t="s">
        <v>22552</v>
      </c>
      <c r="C4785" s="11">
        <v>1</v>
      </c>
      <c r="D4785" s="4" t="s">
        <v>462</v>
      </c>
      <c r="E4785" s="12">
        <v>4464</v>
      </c>
      <c r="F4785" s="12">
        <v>4464</v>
      </c>
    </row>
    <row r="4786" spans="1:6" x14ac:dyDescent="0.25">
      <c r="A4786" s="4" t="s">
        <v>22553</v>
      </c>
      <c r="B4786" s="4" t="s">
        <v>22554</v>
      </c>
      <c r="C4786" s="11">
        <v>1</v>
      </c>
      <c r="D4786" s="4" t="s">
        <v>462</v>
      </c>
      <c r="E4786" s="12">
        <v>1914</v>
      </c>
      <c r="F4786" s="12">
        <v>1914</v>
      </c>
    </row>
    <row r="4787" spans="1:6" x14ac:dyDescent="0.25">
      <c r="A4787" s="4" t="s">
        <v>22555</v>
      </c>
      <c r="B4787" s="4" t="s">
        <v>22556</v>
      </c>
      <c r="C4787" s="11">
        <v>2</v>
      </c>
      <c r="D4787" s="4" t="s">
        <v>462</v>
      </c>
      <c r="E4787" s="12">
        <v>92</v>
      </c>
      <c r="F4787" s="12">
        <v>184</v>
      </c>
    </row>
    <row r="4788" spans="1:6" x14ac:dyDescent="0.25">
      <c r="A4788" s="4" t="s">
        <v>22557</v>
      </c>
      <c r="B4788" s="4" t="s">
        <v>22558</v>
      </c>
      <c r="C4788" s="11">
        <v>1</v>
      </c>
      <c r="D4788" s="4" t="s">
        <v>462</v>
      </c>
      <c r="E4788" s="12">
        <v>11092</v>
      </c>
      <c r="F4788" s="12">
        <v>11092</v>
      </c>
    </row>
    <row r="4789" spans="1:6" x14ac:dyDescent="0.25">
      <c r="A4789" s="4" t="s">
        <v>22559</v>
      </c>
      <c r="B4789" s="4" t="s">
        <v>22560</v>
      </c>
      <c r="C4789" s="11">
        <v>1</v>
      </c>
      <c r="D4789" s="4" t="s">
        <v>462</v>
      </c>
      <c r="E4789" s="12">
        <v>40</v>
      </c>
      <c r="F4789" s="12">
        <v>40</v>
      </c>
    </row>
    <row r="4790" spans="1:6" x14ac:dyDescent="0.25">
      <c r="A4790" s="4" t="s">
        <v>22561</v>
      </c>
      <c r="B4790" s="4" t="s">
        <v>22562</v>
      </c>
      <c r="C4790" s="11">
        <v>1</v>
      </c>
      <c r="D4790" s="4" t="s">
        <v>462</v>
      </c>
      <c r="E4790" s="12">
        <v>108</v>
      </c>
      <c r="F4790" s="12">
        <v>108</v>
      </c>
    </row>
    <row r="4791" spans="1:6" x14ac:dyDescent="0.25">
      <c r="A4791" s="4" t="s">
        <v>22563</v>
      </c>
      <c r="B4791" s="4" t="s">
        <v>22564</v>
      </c>
      <c r="C4791" s="11">
        <v>1</v>
      </c>
      <c r="D4791" s="4" t="s">
        <v>462</v>
      </c>
      <c r="E4791" s="12">
        <v>2264</v>
      </c>
      <c r="F4791" s="12">
        <v>2264</v>
      </c>
    </row>
    <row r="4792" spans="1:6" x14ac:dyDescent="0.25">
      <c r="A4792" s="4" t="s">
        <v>22565</v>
      </c>
      <c r="B4792" s="4" t="s">
        <v>22566</v>
      </c>
      <c r="C4792" s="11">
        <v>7</v>
      </c>
      <c r="D4792" s="4" t="s">
        <v>462</v>
      </c>
      <c r="E4792" s="12">
        <v>34</v>
      </c>
      <c r="F4792" s="12">
        <v>238</v>
      </c>
    </row>
    <row r="4793" spans="1:6" x14ac:dyDescent="0.25">
      <c r="A4793" s="4" t="s">
        <v>22567</v>
      </c>
      <c r="B4793" s="4" t="s">
        <v>22568</v>
      </c>
      <c r="C4793" s="11">
        <v>9</v>
      </c>
      <c r="D4793" s="4" t="s">
        <v>462</v>
      </c>
      <c r="E4793" s="12">
        <v>8.23</v>
      </c>
      <c r="F4793" s="12">
        <v>74.069999999999993</v>
      </c>
    </row>
    <row r="4794" spans="1:6" x14ac:dyDescent="0.25">
      <c r="A4794" s="4" t="s">
        <v>22569</v>
      </c>
      <c r="B4794" s="4" t="s">
        <v>22570</v>
      </c>
      <c r="C4794" s="11">
        <v>4</v>
      </c>
      <c r="D4794" s="4" t="s">
        <v>462</v>
      </c>
      <c r="E4794" s="12">
        <v>7208.45</v>
      </c>
      <c r="F4794" s="12">
        <v>28833.8</v>
      </c>
    </row>
    <row r="4795" spans="1:6" x14ac:dyDescent="0.25">
      <c r="A4795" s="4" t="s">
        <v>22571</v>
      </c>
      <c r="B4795" s="4" t="s">
        <v>22572</v>
      </c>
      <c r="C4795" s="11">
        <v>4</v>
      </c>
      <c r="D4795" s="4" t="s">
        <v>462</v>
      </c>
      <c r="E4795" s="12">
        <v>2111.4</v>
      </c>
      <c r="F4795" s="12">
        <v>8445.6</v>
      </c>
    </row>
    <row r="4796" spans="1:6" x14ac:dyDescent="0.25">
      <c r="A4796" s="4" t="s">
        <v>22573</v>
      </c>
      <c r="B4796" s="4" t="s">
        <v>22574</v>
      </c>
      <c r="C4796" s="11">
        <v>4</v>
      </c>
      <c r="D4796" s="4" t="s">
        <v>462</v>
      </c>
      <c r="E4796" s="12">
        <v>1263.7</v>
      </c>
      <c r="F4796" s="12">
        <v>5054.8</v>
      </c>
    </row>
    <row r="4797" spans="1:6" x14ac:dyDescent="0.25">
      <c r="A4797" s="4" t="s">
        <v>22575</v>
      </c>
      <c r="B4797" s="4" t="s">
        <v>22576</v>
      </c>
      <c r="C4797" s="11">
        <v>3</v>
      </c>
      <c r="D4797" s="4" t="s">
        <v>462</v>
      </c>
      <c r="E4797" s="12">
        <v>1450.4</v>
      </c>
      <c r="F4797" s="12">
        <v>4351.2</v>
      </c>
    </row>
    <row r="4798" spans="1:6" x14ac:dyDescent="0.25">
      <c r="A4798" s="4" t="s">
        <v>22577</v>
      </c>
      <c r="B4798" s="4" t="s">
        <v>22578</v>
      </c>
      <c r="C4798" s="11">
        <v>6</v>
      </c>
      <c r="D4798" s="4" t="s">
        <v>462</v>
      </c>
      <c r="E4798" s="12">
        <v>1435.33</v>
      </c>
      <c r="F4798" s="12">
        <v>8611.98</v>
      </c>
    </row>
    <row r="4799" spans="1:6" x14ac:dyDescent="0.25">
      <c r="A4799" s="4" t="s">
        <v>22579</v>
      </c>
      <c r="B4799" s="4" t="s">
        <v>22580</v>
      </c>
      <c r="C4799" s="11">
        <v>1</v>
      </c>
      <c r="D4799" s="4" t="s">
        <v>462</v>
      </c>
      <c r="E4799" s="12">
        <v>1988</v>
      </c>
      <c r="F4799" s="12">
        <v>1988</v>
      </c>
    </row>
    <row r="4800" spans="1:6" x14ac:dyDescent="0.25">
      <c r="A4800" s="4" t="s">
        <v>22581</v>
      </c>
      <c r="B4800" s="4" t="s">
        <v>22582</v>
      </c>
      <c r="C4800" s="11">
        <v>2</v>
      </c>
      <c r="D4800" s="4" t="s">
        <v>462</v>
      </c>
      <c r="E4800" s="12">
        <v>1432.5</v>
      </c>
      <c r="F4800" s="12">
        <v>2865</v>
      </c>
    </row>
    <row r="4801" spans="1:6" x14ac:dyDescent="0.25">
      <c r="A4801" s="4" t="s">
        <v>22583</v>
      </c>
      <c r="B4801" s="4" t="s">
        <v>22584</v>
      </c>
      <c r="C4801" s="11">
        <v>1</v>
      </c>
      <c r="D4801" s="4" t="s">
        <v>462</v>
      </c>
      <c r="E4801" s="12">
        <v>149.16999999999999</v>
      </c>
      <c r="F4801" s="12">
        <v>149.16999999999999</v>
      </c>
    </row>
    <row r="4802" spans="1:6" x14ac:dyDescent="0.25">
      <c r="A4802" s="4" t="s">
        <v>22585</v>
      </c>
      <c r="B4802" s="4" t="s">
        <v>22586</v>
      </c>
      <c r="C4802" s="11">
        <v>1</v>
      </c>
      <c r="D4802" s="4" t="s">
        <v>462</v>
      </c>
      <c r="E4802" s="12">
        <v>3013</v>
      </c>
      <c r="F4802" s="12">
        <v>3013</v>
      </c>
    </row>
    <row r="4803" spans="1:6" x14ac:dyDescent="0.25">
      <c r="A4803" s="4" t="s">
        <v>22587</v>
      </c>
      <c r="B4803" s="4" t="s">
        <v>22588</v>
      </c>
      <c r="C4803" s="11">
        <v>2</v>
      </c>
      <c r="D4803" s="4" t="s">
        <v>462</v>
      </c>
      <c r="E4803" s="12">
        <v>2656</v>
      </c>
      <c r="F4803" s="12">
        <v>5312</v>
      </c>
    </row>
    <row r="4804" spans="1:6" x14ac:dyDescent="0.25">
      <c r="A4804" s="4" t="s">
        <v>22589</v>
      </c>
      <c r="B4804" s="4" t="s">
        <v>22590</v>
      </c>
      <c r="C4804" s="11">
        <v>6</v>
      </c>
      <c r="D4804" s="4" t="s">
        <v>462</v>
      </c>
      <c r="E4804" s="12">
        <v>58.99</v>
      </c>
      <c r="F4804" s="12">
        <v>353.94</v>
      </c>
    </row>
    <row r="4805" spans="1:6" x14ac:dyDescent="0.25">
      <c r="A4805" s="4" t="s">
        <v>22591</v>
      </c>
      <c r="B4805" s="4" t="s">
        <v>22592</v>
      </c>
      <c r="C4805" s="11">
        <v>3</v>
      </c>
      <c r="D4805" s="4" t="s">
        <v>462</v>
      </c>
      <c r="E4805" s="12">
        <v>278</v>
      </c>
      <c r="F4805" s="12">
        <v>834</v>
      </c>
    </row>
    <row r="4806" spans="1:6" x14ac:dyDescent="0.25">
      <c r="A4806" s="4" t="s">
        <v>22593</v>
      </c>
      <c r="B4806" s="4" t="s">
        <v>22594</v>
      </c>
      <c r="C4806" s="11">
        <v>9</v>
      </c>
      <c r="D4806" s="4" t="s">
        <v>462</v>
      </c>
      <c r="E4806" s="12">
        <v>241.89</v>
      </c>
      <c r="F4806" s="12">
        <v>2177.0100000000002</v>
      </c>
    </row>
    <row r="4807" spans="1:6" x14ac:dyDescent="0.25">
      <c r="A4807" s="4" t="s">
        <v>22595</v>
      </c>
      <c r="B4807" s="4" t="s">
        <v>22596</v>
      </c>
      <c r="C4807" s="11">
        <v>3</v>
      </c>
      <c r="D4807" s="4" t="s">
        <v>462</v>
      </c>
      <c r="E4807" s="12">
        <v>151</v>
      </c>
      <c r="F4807" s="12">
        <v>453</v>
      </c>
    </row>
    <row r="4808" spans="1:6" x14ac:dyDescent="0.25">
      <c r="A4808" s="4" t="s">
        <v>22597</v>
      </c>
      <c r="B4808" s="4" t="s">
        <v>22598</v>
      </c>
      <c r="C4808" s="11">
        <v>5</v>
      </c>
      <c r="D4808" s="4" t="s">
        <v>462</v>
      </c>
      <c r="E4808" s="12">
        <v>63</v>
      </c>
      <c r="F4808" s="12">
        <v>315</v>
      </c>
    </row>
    <row r="4809" spans="1:6" x14ac:dyDescent="0.25">
      <c r="A4809" s="4" t="s">
        <v>22599</v>
      </c>
      <c r="B4809" s="4" t="s">
        <v>22600</v>
      </c>
      <c r="C4809" s="11">
        <v>5</v>
      </c>
      <c r="D4809" s="4" t="s">
        <v>462</v>
      </c>
      <c r="E4809" s="12">
        <v>173</v>
      </c>
      <c r="F4809" s="12">
        <v>865</v>
      </c>
    </row>
    <row r="4810" spans="1:6" x14ac:dyDescent="0.25">
      <c r="A4810" s="4" t="s">
        <v>22601</v>
      </c>
      <c r="B4810" s="4" t="s">
        <v>22602</v>
      </c>
      <c r="C4810" s="11">
        <v>2</v>
      </c>
      <c r="D4810" s="4" t="s">
        <v>462</v>
      </c>
      <c r="E4810" s="12">
        <v>398</v>
      </c>
      <c r="F4810" s="12">
        <v>796</v>
      </c>
    </row>
    <row r="4811" spans="1:6" x14ac:dyDescent="0.25">
      <c r="A4811" s="4" t="s">
        <v>22603</v>
      </c>
      <c r="B4811" s="4" t="s">
        <v>22604</v>
      </c>
      <c r="C4811" s="11">
        <v>6</v>
      </c>
      <c r="D4811" s="4" t="s">
        <v>462</v>
      </c>
      <c r="E4811" s="12">
        <v>58</v>
      </c>
      <c r="F4811" s="12">
        <v>348</v>
      </c>
    </row>
    <row r="4812" spans="1:6" x14ac:dyDescent="0.25">
      <c r="A4812" s="4" t="s">
        <v>22605</v>
      </c>
      <c r="B4812" s="4" t="s">
        <v>22606</v>
      </c>
      <c r="C4812" s="11">
        <v>5</v>
      </c>
      <c r="D4812" s="4" t="s">
        <v>462</v>
      </c>
      <c r="E4812" s="12">
        <v>159</v>
      </c>
      <c r="F4812" s="12">
        <v>795</v>
      </c>
    </row>
    <row r="4813" spans="1:6" x14ac:dyDescent="0.25">
      <c r="A4813" s="4" t="s">
        <v>22607</v>
      </c>
      <c r="B4813" s="4" t="s">
        <v>22608</v>
      </c>
      <c r="C4813" s="11">
        <v>7</v>
      </c>
      <c r="D4813" s="4" t="s">
        <v>462</v>
      </c>
      <c r="E4813" s="12">
        <v>76.94</v>
      </c>
      <c r="F4813" s="12">
        <v>538.58000000000004</v>
      </c>
    </row>
    <row r="4814" spans="1:6" x14ac:dyDescent="0.25">
      <c r="A4814" s="4" t="s">
        <v>22609</v>
      </c>
      <c r="B4814" s="4" t="s">
        <v>22610</v>
      </c>
      <c r="C4814" s="11">
        <v>2</v>
      </c>
      <c r="D4814" s="4" t="s">
        <v>462</v>
      </c>
      <c r="E4814" s="12">
        <v>152</v>
      </c>
      <c r="F4814" s="12">
        <v>304</v>
      </c>
    </row>
    <row r="4815" spans="1:6" x14ac:dyDescent="0.25">
      <c r="A4815" s="4" t="s">
        <v>22611</v>
      </c>
      <c r="B4815" s="4" t="s">
        <v>22612</v>
      </c>
      <c r="C4815" s="11">
        <v>5</v>
      </c>
      <c r="D4815" s="4" t="s">
        <v>462</v>
      </c>
      <c r="E4815" s="12">
        <v>194.25</v>
      </c>
      <c r="F4815" s="12">
        <v>971.25</v>
      </c>
    </row>
    <row r="4816" spans="1:6" x14ac:dyDescent="0.25">
      <c r="A4816" s="4" t="s">
        <v>22613</v>
      </c>
      <c r="B4816" s="4" t="s">
        <v>22614</v>
      </c>
      <c r="C4816" s="11">
        <v>8</v>
      </c>
      <c r="D4816" s="4" t="s">
        <v>462</v>
      </c>
      <c r="E4816" s="12">
        <v>296.63</v>
      </c>
      <c r="F4816" s="12">
        <v>2373.04</v>
      </c>
    </row>
    <row r="4817" spans="1:6" x14ac:dyDescent="0.25">
      <c r="A4817" s="4" t="s">
        <v>22615</v>
      </c>
      <c r="B4817" s="4" t="s">
        <v>22616</v>
      </c>
      <c r="C4817" s="11">
        <v>1</v>
      </c>
      <c r="D4817" s="4" t="s">
        <v>462</v>
      </c>
      <c r="E4817" s="12">
        <v>243.4</v>
      </c>
      <c r="F4817" s="12">
        <v>243.4</v>
      </c>
    </row>
    <row r="4818" spans="1:6" x14ac:dyDescent="0.25">
      <c r="A4818" s="4" t="s">
        <v>22617</v>
      </c>
      <c r="B4818" s="4" t="s">
        <v>22618</v>
      </c>
      <c r="C4818" s="11">
        <v>1</v>
      </c>
      <c r="D4818" s="4" t="s">
        <v>462</v>
      </c>
      <c r="E4818" s="12">
        <v>446</v>
      </c>
      <c r="F4818" s="12">
        <v>446</v>
      </c>
    </row>
    <row r="4819" spans="1:6" x14ac:dyDescent="0.25">
      <c r="A4819" s="4" t="s">
        <v>22619</v>
      </c>
      <c r="B4819" s="4" t="s">
        <v>22620</v>
      </c>
      <c r="C4819" s="11">
        <v>4</v>
      </c>
      <c r="D4819" s="4" t="s">
        <v>462</v>
      </c>
      <c r="E4819" s="12">
        <v>86</v>
      </c>
      <c r="F4819" s="12">
        <v>344</v>
      </c>
    </row>
    <row r="4820" spans="1:6" x14ac:dyDescent="0.25">
      <c r="A4820" s="4" t="s">
        <v>22621</v>
      </c>
      <c r="B4820" s="4" t="s">
        <v>22622</v>
      </c>
      <c r="C4820" s="11">
        <v>1</v>
      </c>
      <c r="D4820" s="4" t="s">
        <v>462</v>
      </c>
      <c r="E4820" s="12">
        <v>755</v>
      </c>
      <c r="F4820" s="12">
        <v>755</v>
      </c>
    </row>
    <row r="4821" spans="1:6" x14ac:dyDescent="0.25">
      <c r="A4821" s="4" t="s">
        <v>22623</v>
      </c>
      <c r="B4821" s="4" t="s">
        <v>22624</v>
      </c>
      <c r="C4821" s="11">
        <v>8</v>
      </c>
      <c r="D4821" s="4" t="s">
        <v>462</v>
      </c>
      <c r="E4821" s="12">
        <v>159</v>
      </c>
      <c r="F4821" s="12">
        <v>1272</v>
      </c>
    </row>
    <row r="4822" spans="1:6" x14ac:dyDescent="0.25">
      <c r="A4822" s="4" t="s">
        <v>22625</v>
      </c>
      <c r="B4822" s="4" t="s">
        <v>22626</v>
      </c>
      <c r="C4822" s="11">
        <v>1</v>
      </c>
      <c r="D4822" s="4" t="s">
        <v>462</v>
      </c>
      <c r="E4822" s="12">
        <v>78.3</v>
      </c>
      <c r="F4822" s="12">
        <v>78.3</v>
      </c>
    </row>
    <row r="4823" spans="1:6" x14ac:dyDescent="0.25">
      <c r="A4823" s="4" t="s">
        <v>22627</v>
      </c>
      <c r="B4823" s="4" t="s">
        <v>22628</v>
      </c>
      <c r="C4823" s="11">
        <v>1</v>
      </c>
      <c r="D4823" s="4" t="s">
        <v>462</v>
      </c>
      <c r="E4823" s="12">
        <v>311</v>
      </c>
      <c r="F4823" s="12">
        <v>311</v>
      </c>
    </row>
    <row r="4824" spans="1:6" x14ac:dyDescent="0.25">
      <c r="A4824" s="4" t="s">
        <v>22629</v>
      </c>
      <c r="B4824" s="4" t="s">
        <v>22630</v>
      </c>
      <c r="C4824" s="11">
        <v>1</v>
      </c>
      <c r="D4824" s="4" t="s">
        <v>462</v>
      </c>
      <c r="E4824" s="12">
        <v>445.5</v>
      </c>
      <c r="F4824" s="12">
        <v>445.5</v>
      </c>
    </row>
    <row r="4825" spans="1:6" x14ac:dyDescent="0.25">
      <c r="A4825" s="4" t="s">
        <v>22631</v>
      </c>
      <c r="B4825" s="4" t="s">
        <v>22632</v>
      </c>
      <c r="C4825" s="11">
        <v>1</v>
      </c>
      <c r="D4825" s="4" t="s">
        <v>462</v>
      </c>
      <c r="E4825" s="12">
        <v>339</v>
      </c>
      <c r="F4825" s="12">
        <v>339</v>
      </c>
    </row>
    <row r="4826" spans="1:6" x14ac:dyDescent="0.25">
      <c r="A4826" s="4" t="s">
        <v>22633</v>
      </c>
      <c r="B4826" s="4" t="s">
        <v>22634</v>
      </c>
      <c r="C4826" s="11">
        <v>1</v>
      </c>
      <c r="D4826" s="4" t="s">
        <v>462</v>
      </c>
      <c r="E4826" s="12">
        <v>79.19</v>
      </c>
      <c r="F4826" s="12">
        <v>79.19</v>
      </c>
    </row>
    <row r="4827" spans="1:6" x14ac:dyDescent="0.25">
      <c r="A4827" s="4" t="s">
        <v>22635</v>
      </c>
      <c r="B4827" s="4" t="s">
        <v>22636</v>
      </c>
      <c r="C4827" s="11">
        <v>5</v>
      </c>
      <c r="D4827" s="4" t="s">
        <v>3672</v>
      </c>
      <c r="E4827" s="12">
        <v>196</v>
      </c>
      <c r="F4827" s="12">
        <v>980</v>
      </c>
    </row>
    <row r="4828" spans="1:6" x14ac:dyDescent="0.25">
      <c r="A4828" s="4" t="s">
        <v>22637</v>
      </c>
      <c r="B4828" s="4" t="s">
        <v>22638</v>
      </c>
      <c r="C4828" s="11">
        <v>3</v>
      </c>
      <c r="D4828" s="4" t="s">
        <v>462</v>
      </c>
      <c r="E4828" s="12">
        <v>14.21</v>
      </c>
      <c r="F4828" s="12">
        <v>42.63</v>
      </c>
    </row>
    <row r="4829" spans="1:6" x14ac:dyDescent="0.25">
      <c r="A4829" s="4" t="s">
        <v>22639</v>
      </c>
      <c r="B4829" s="4" t="s">
        <v>22640</v>
      </c>
      <c r="C4829" s="11">
        <v>70</v>
      </c>
      <c r="D4829" s="4" t="s">
        <v>462</v>
      </c>
      <c r="E4829" s="12">
        <v>15.91</v>
      </c>
      <c r="F4829" s="12">
        <v>1113.7</v>
      </c>
    </row>
    <row r="4830" spans="1:6" x14ac:dyDescent="0.25">
      <c r="A4830" s="4" t="s">
        <v>22641</v>
      </c>
      <c r="B4830" s="4" t="s">
        <v>22642</v>
      </c>
      <c r="C4830" s="11">
        <v>49</v>
      </c>
      <c r="D4830" s="4" t="s">
        <v>462</v>
      </c>
      <c r="E4830" s="12">
        <v>18.239999999999998</v>
      </c>
      <c r="F4830" s="12">
        <v>893.76</v>
      </c>
    </row>
    <row r="4831" spans="1:6" x14ac:dyDescent="0.25">
      <c r="A4831" s="4" t="s">
        <v>22643</v>
      </c>
      <c r="B4831" s="4" t="s">
        <v>22644</v>
      </c>
      <c r="C4831" s="11">
        <v>19</v>
      </c>
      <c r="D4831" s="4" t="s">
        <v>462</v>
      </c>
      <c r="E4831" s="12">
        <v>14.16</v>
      </c>
      <c r="F4831" s="12">
        <v>269.04000000000002</v>
      </c>
    </row>
    <row r="4832" spans="1:6" x14ac:dyDescent="0.25">
      <c r="A4832" s="4" t="s">
        <v>22645</v>
      </c>
      <c r="B4832" s="4" t="s">
        <v>22646</v>
      </c>
      <c r="C4832" s="11">
        <v>62</v>
      </c>
      <c r="D4832" s="4" t="s">
        <v>462</v>
      </c>
      <c r="E4832" s="12">
        <v>18.239999999999998</v>
      </c>
      <c r="F4832" s="12">
        <v>1130.8800000000001</v>
      </c>
    </row>
    <row r="4833" spans="1:6" x14ac:dyDescent="0.25">
      <c r="A4833" s="4" t="s">
        <v>22647</v>
      </c>
      <c r="B4833" s="4" t="s">
        <v>22648</v>
      </c>
      <c r="C4833" s="11">
        <v>21</v>
      </c>
      <c r="D4833" s="4" t="s">
        <v>462</v>
      </c>
      <c r="E4833" s="12">
        <v>14.16</v>
      </c>
      <c r="F4833" s="12">
        <v>297.36</v>
      </c>
    </row>
    <row r="4834" spans="1:6" x14ac:dyDescent="0.25">
      <c r="A4834" s="4" t="s">
        <v>22649</v>
      </c>
      <c r="B4834" s="4" t="s">
        <v>22650</v>
      </c>
      <c r="C4834" s="11">
        <v>60</v>
      </c>
      <c r="D4834" s="4" t="s">
        <v>462</v>
      </c>
      <c r="E4834" s="12">
        <v>18.22</v>
      </c>
      <c r="F4834" s="12">
        <v>1093.2</v>
      </c>
    </row>
    <row r="4835" spans="1:6" x14ac:dyDescent="0.25">
      <c r="A4835" s="4" t="s">
        <v>22651</v>
      </c>
      <c r="B4835" s="4" t="s">
        <v>22652</v>
      </c>
      <c r="C4835" s="11">
        <v>9</v>
      </c>
      <c r="D4835" s="4" t="s">
        <v>462</v>
      </c>
      <c r="E4835" s="12">
        <v>18.3</v>
      </c>
      <c r="F4835" s="12">
        <v>164.7</v>
      </c>
    </row>
    <row r="4836" spans="1:6" x14ac:dyDescent="0.25">
      <c r="A4836" s="4" t="s">
        <v>22653</v>
      </c>
      <c r="B4836" s="4" t="s">
        <v>22654</v>
      </c>
      <c r="C4836" s="11">
        <v>1</v>
      </c>
      <c r="D4836" s="4" t="s">
        <v>462</v>
      </c>
      <c r="E4836" s="12">
        <v>395</v>
      </c>
      <c r="F4836" s="12">
        <v>395</v>
      </c>
    </row>
    <row r="4837" spans="1:6" x14ac:dyDescent="0.25">
      <c r="A4837" s="4" t="s">
        <v>22655</v>
      </c>
      <c r="B4837" s="4" t="s">
        <v>22656</v>
      </c>
      <c r="C4837" s="11">
        <v>3</v>
      </c>
      <c r="D4837" s="4" t="s">
        <v>462</v>
      </c>
      <c r="E4837" s="12">
        <v>141</v>
      </c>
      <c r="F4837" s="12">
        <v>423</v>
      </c>
    </row>
    <row r="4838" spans="1:6" x14ac:dyDescent="0.25">
      <c r="A4838" s="4" t="s">
        <v>22657</v>
      </c>
      <c r="B4838" s="4" t="s">
        <v>22658</v>
      </c>
      <c r="C4838" s="11">
        <v>2</v>
      </c>
      <c r="D4838" s="4" t="s">
        <v>462</v>
      </c>
      <c r="E4838" s="12">
        <v>1852</v>
      </c>
      <c r="F4838" s="12">
        <v>3704</v>
      </c>
    </row>
    <row r="4839" spans="1:6" x14ac:dyDescent="0.25">
      <c r="A4839" s="4" t="s">
        <v>22659</v>
      </c>
      <c r="B4839" s="4" t="s">
        <v>22660</v>
      </c>
      <c r="C4839" s="11">
        <v>6</v>
      </c>
      <c r="D4839" s="4" t="s">
        <v>462</v>
      </c>
      <c r="E4839" s="12">
        <v>38</v>
      </c>
      <c r="F4839" s="12">
        <v>228</v>
      </c>
    </row>
    <row r="4840" spans="1:6" x14ac:dyDescent="0.25">
      <c r="A4840" s="4" t="s">
        <v>22661</v>
      </c>
      <c r="B4840" s="4" t="s">
        <v>22662</v>
      </c>
      <c r="C4840" s="11">
        <v>4</v>
      </c>
      <c r="D4840" s="4" t="s">
        <v>462</v>
      </c>
      <c r="E4840" s="12">
        <v>74.13</v>
      </c>
      <c r="F4840" s="12">
        <v>296.52</v>
      </c>
    </row>
    <row r="4841" spans="1:6" x14ac:dyDescent="0.25">
      <c r="A4841" s="4" t="s">
        <v>22663</v>
      </c>
      <c r="B4841" s="4" t="s">
        <v>22664</v>
      </c>
      <c r="C4841" s="11">
        <v>6</v>
      </c>
      <c r="D4841" s="4" t="s">
        <v>462</v>
      </c>
      <c r="E4841" s="12">
        <v>32.46</v>
      </c>
      <c r="F4841" s="12">
        <v>194.76</v>
      </c>
    </row>
    <row r="4842" spans="1:6" x14ac:dyDescent="0.25">
      <c r="A4842" s="4" t="s">
        <v>22665</v>
      </c>
      <c r="B4842" s="4" t="s">
        <v>22666</v>
      </c>
      <c r="C4842" s="11">
        <v>2</v>
      </c>
      <c r="D4842" s="4" t="s">
        <v>462</v>
      </c>
      <c r="E4842" s="12">
        <v>53</v>
      </c>
      <c r="F4842" s="12">
        <v>106</v>
      </c>
    </row>
    <row r="4843" spans="1:6" x14ac:dyDescent="0.25">
      <c r="A4843" s="4" t="s">
        <v>22667</v>
      </c>
      <c r="B4843" s="4" t="s">
        <v>22668</v>
      </c>
      <c r="C4843" s="11">
        <v>3</v>
      </c>
      <c r="D4843" s="4" t="s">
        <v>462</v>
      </c>
      <c r="E4843" s="12">
        <v>49.4</v>
      </c>
      <c r="F4843" s="12">
        <v>148.19999999999999</v>
      </c>
    </row>
    <row r="4844" spans="1:6" x14ac:dyDescent="0.25">
      <c r="A4844" s="4" t="s">
        <v>22669</v>
      </c>
      <c r="B4844" s="4" t="s">
        <v>22670</v>
      </c>
      <c r="C4844" s="11">
        <v>1</v>
      </c>
      <c r="D4844" s="4" t="s">
        <v>462</v>
      </c>
      <c r="E4844" s="12">
        <v>125</v>
      </c>
      <c r="F4844" s="12">
        <v>125</v>
      </c>
    </row>
    <row r="4845" spans="1:6" x14ac:dyDescent="0.25">
      <c r="A4845" s="4" t="s">
        <v>22671</v>
      </c>
      <c r="B4845" s="4" t="s">
        <v>22672</v>
      </c>
      <c r="C4845" s="11">
        <v>9</v>
      </c>
      <c r="D4845" s="4" t="s">
        <v>462</v>
      </c>
      <c r="E4845" s="12">
        <v>42.8</v>
      </c>
      <c r="F4845" s="12">
        <v>385.2</v>
      </c>
    </row>
    <row r="4846" spans="1:6" x14ac:dyDescent="0.25">
      <c r="A4846" s="4" t="s">
        <v>22673</v>
      </c>
      <c r="B4846" s="4" t="s">
        <v>22674</v>
      </c>
      <c r="C4846" s="11">
        <v>2</v>
      </c>
      <c r="D4846" s="4" t="s">
        <v>462</v>
      </c>
      <c r="E4846" s="12">
        <v>183</v>
      </c>
      <c r="F4846" s="12">
        <v>366</v>
      </c>
    </row>
    <row r="4847" spans="1:6" x14ac:dyDescent="0.25">
      <c r="A4847" s="4" t="s">
        <v>22675</v>
      </c>
      <c r="B4847" s="4" t="s">
        <v>22676</v>
      </c>
      <c r="C4847" s="11">
        <v>1</v>
      </c>
      <c r="D4847" s="4" t="s">
        <v>462</v>
      </c>
      <c r="E4847" s="12">
        <v>25</v>
      </c>
      <c r="F4847" s="12">
        <v>25</v>
      </c>
    </row>
    <row r="4848" spans="1:6" x14ac:dyDescent="0.25">
      <c r="A4848" s="4" t="s">
        <v>22677</v>
      </c>
      <c r="B4848" s="4" t="s">
        <v>22678</v>
      </c>
      <c r="C4848" s="11">
        <v>2</v>
      </c>
      <c r="D4848" s="4" t="s">
        <v>462</v>
      </c>
      <c r="E4848" s="12">
        <v>27</v>
      </c>
      <c r="F4848" s="12">
        <v>54</v>
      </c>
    </row>
    <row r="4849" spans="1:6" x14ac:dyDescent="0.25">
      <c r="A4849" s="4" t="s">
        <v>22679</v>
      </c>
      <c r="B4849" s="4" t="s">
        <v>22680</v>
      </c>
      <c r="C4849" s="11">
        <v>3</v>
      </c>
      <c r="D4849" s="4" t="s">
        <v>462</v>
      </c>
      <c r="E4849" s="12">
        <v>225</v>
      </c>
      <c r="F4849" s="12">
        <v>675</v>
      </c>
    </row>
    <row r="4850" spans="1:6" x14ac:dyDescent="0.25">
      <c r="A4850" s="4" t="s">
        <v>22681</v>
      </c>
      <c r="B4850" s="4" t="s">
        <v>22682</v>
      </c>
      <c r="C4850" s="11">
        <v>1</v>
      </c>
      <c r="D4850" s="4" t="s">
        <v>462</v>
      </c>
      <c r="E4850" s="12">
        <v>1799</v>
      </c>
      <c r="F4850" s="12">
        <v>1799</v>
      </c>
    </row>
    <row r="4851" spans="1:6" x14ac:dyDescent="0.25">
      <c r="A4851" s="4" t="s">
        <v>22683</v>
      </c>
      <c r="B4851" s="4" t="s">
        <v>22684</v>
      </c>
      <c r="C4851" s="11">
        <v>3</v>
      </c>
      <c r="D4851" s="4" t="s">
        <v>462</v>
      </c>
      <c r="E4851" s="12">
        <v>80.75</v>
      </c>
      <c r="F4851" s="12">
        <v>242.25</v>
      </c>
    </row>
    <row r="4852" spans="1:6" x14ac:dyDescent="0.25">
      <c r="A4852" s="4" t="s">
        <v>22685</v>
      </c>
      <c r="B4852" s="4" t="s">
        <v>22686</v>
      </c>
      <c r="C4852" s="11">
        <v>2</v>
      </c>
      <c r="D4852" s="4" t="s">
        <v>462</v>
      </c>
      <c r="E4852" s="12">
        <v>330</v>
      </c>
      <c r="F4852" s="12">
        <v>660</v>
      </c>
    </row>
    <row r="4853" spans="1:6" x14ac:dyDescent="0.25">
      <c r="A4853" s="4" t="s">
        <v>22687</v>
      </c>
      <c r="B4853" s="4" t="s">
        <v>22688</v>
      </c>
      <c r="C4853" s="11">
        <v>6</v>
      </c>
      <c r="D4853" s="4" t="s">
        <v>462</v>
      </c>
      <c r="E4853" s="12">
        <v>277</v>
      </c>
      <c r="F4853" s="12">
        <v>1662</v>
      </c>
    </row>
    <row r="4854" spans="1:6" x14ac:dyDescent="0.25">
      <c r="A4854" s="4" t="s">
        <v>22689</v>
      </c>
      <c r="B4854" s="4" t="s">
        <v>22690</v>
      </c>
      <c r="C4854" s="11">
        <v>2</v>
      </c>
      <c r="D4854" s="4" t="s">
        <v>462</v>
      </c>
      <c r="E4854" s="12">
        <v>20.5</v>
      </c>
      <c r="F4854" s="12">
        <v>41</v>
      </c>
    </row>
    <row r="4855" spans="1:6" x14ac:dyDescent="0.25">
      <c r="A4855" s="4" t="s">
        <v>22691</v>
      </c>
      <c r="B4855" s="4" t="s">
        <v>22692</v>
      </c>
      <c r="C4855" s="11">
        <v>27</v>
      </c>
      <c r="D4855" s="4" t="s">
        <v>462</v>
      </c>
      <c r="E4855" s="12">
        <v>25.9</v>
      </c>
      <c r="F4855" s="12">
        <v>699.3</v>
      </c>
    </row>
    <row r="4856" spans="1:6" x14ac:dyDescent="0.25">
      <c r="A4856" s="4" t="s">
        <v>22693</v>
      </c>
      <c r="B4856" s="4" t="s">
        <v>22694</v>
      </c>
      <c r="C4856" s="11">
        <v>35</v>
      </c>
      <c r="D4856" s="4" t="s">
        <v>462</v>
      </c>
      <c r="E4856" s="12">
        <v>20.75</v>
      </c>
      <c r="F4856" s="12">
        <v>726.25</v>
      </c>
    </row>
    <row r="4857" spans="1:6" x14ac:dyDescent="0.25">
      <c r="A4857" s="4" t="s">
        <v>22695</v>
      </c>
      <c r="B4857" s="4" t="s">
        <v>22696</v>
      </c>
      <c r="C4857" s="11">
        <v>2</v>
      </c>
      <c r="D4857" s="4" t="s">
        <v>462</v>
      </c>
      <c r="E4857" s="12">
        <v>20.71</v>
      </c>
      <c r="F4857" s="12">
        <v>41.42</v>
      </c>
    </row>
    <row r="4858" spans="1:6" x14ac:dyDescent="0.25">
      <c r="A4858" s="4" t="s">
        <v>22697</v>
      </c>
      <c r="B4858" s="4" t="s">
        <v>22698</v>
      </c>
      <c r="C4858" s="11">
        <v>25</v>
      </c>
      <c r="D4858" s="4" t="s">
        <v>462</v>
      </c>
      <c r="E4858" s="12">
        <v>35.99</v>
      </c>
      <c r="F4858" s="12">
        <v>899.75</v>
      </c>
    </row>
    <row r="4859" spans="1:6" x14ac:dyDescent="0.25">
      <c r="A4859" s="4" t="s">
        <v>22699</v>
      </c>
      <c r="B4859" s="4" t="s">
        <v>22700</v>
      </c>
      <c r="C4859" s="11">
        <v>4</v>
      </c>
      <c r="D4859" s="4" t="s">
        <v>462</v>
      </c>
      <c r="E4859" s="12">
        <v>410</v>
      </c>
      <c r="F4859" s="12">
        <v>1640</v>
      </c>
    </row>
    <row r="4860" spans="1:6" x14ac:dyDescent="0.25">
      <c r="A4860" s="4" t="s">
        <v>22701</v>
      </c>
      <c r="B4860" s="4" t="s">
        <v>22702</v>
      </c>
      <c r="C4860" s="11">
        <v>2</v>
      </c>
      <c r="D4860" s="4" t="s">
        <v>462</v>
      </c>
      <c r="E4860" s="12">
        <v>245</v>
      </c>
      <c r="F4860" s="12">
        <v>490</v>
      </c>
    </row>
    <row r="4861" spans="1:6" x14ac:dyDescent="0.25">
      <c r="A4861" s="4" t="s">
        <v>22703</v>
      </c>
      <c r="B4861" s="4" t="s">
        <v>22704</v>
      </c>
      <c r="C4861" s="11">
        <v>28</v>
      </c>
      <c r="D4861" s="4" t="s">
        <v>462</v>
      </c>
      <c r="E4861" s="12">
        <v>39.049999999999997</v>
      </c>
      <c r="F4861" s="12">
        <v>1093.4000000000001</v>
      </c>
    </row>
    <row r="4862" spans="1:6" x14ac:dyDescent="0.25">
      <c r="A4862" s="4" t="s">
        <v>22705</v>
      </c>
      <c r="B4862" s="4" t="s">
        <v>22706</v>
      </c>
      <c r="C4862" s="11">
        <v>2</v>
      </c>
      <c r="D4862" s="4" t="s">
        <v>462</v>
      </c>
      <c r="E4862" s="12">
        <v>410</v>
      </c>
      <c r="F4862" s="12">
        <v>820</v>
      </c>
    </row>
    <row r="4863" spans="1:6" x14ac:dyDescent="0.25">
      <c r="A4863" s="4" t="s">
        <v>22707</v>
      </c>
      <c r="B4863" s="4" t="s">
        <v>22708</v>
      </c>
      <c r="C4863" s="11">
        <v>25</v>
      </c>
      <c r="D4863" s="4" t="s">
        <v>462</v>
      </c>
      <c r="E4863" s="12">
        <v>76</v>
      </c>
      <c r="F4863" s="12">
        <v>1900</v>
      </c>
    </row>
    <row r="4864" spans="1:6" x14ac:dyDescent="0.25">
      <c r="A4864" s="4" t="s">
        <v>22709</v>
      </c>
      <c r="B4864" s="4" t="s">
        <v>22710</v>
      </c>
      <c r="C4864" s="11">
        <v>4</v>
      </c>
      <c r="D4864" s="4" t="s">
        <v>462</v>
      </c>
      <c r="E4864" s="12">
        <v>76</v>
      </c>
      <c r="F4864" s="12">
        <v>304</v>
      </c>
    </row>
    <row r="4865" spans="1:6" x14ac:dyDescent="0.25">
      <c r="A4865" s="4" t="s">
        <v>22711</v>
      </c>
      <c r="B4865" s="4" t="s">
        <v>22712</v>
      </c>
      <c r="C4865" s="11">
        <v>4</v>
      </c>
      <c r="D4865" s="4" t="s">
        <v>462</v>
      </c>
      <c r="E4865" s="12">
        <v>75.12</v>
      </c>
      <c r="F4865" s="12">
        <v>300.48</v>
      </c>
    </row>
    <row r="4866" spans="1:6" x14ac:dyDescent="0.25">
      <c r="A4866" s="4" t="s">
        <v>22713</v>
      </c>
      <c r="B4866" s="4" t="s">
        <v>22714</v>
      </c>
      <c r="C4866" s="11">
        <v>5</v>
      </c>
      <c r="D4866" s="4" t="s">
        <v>462</v>
      </c>
      <c r="E4866" s="12">
        <v>226.74</v>
      </c>
      <c r="F4866" s="12">
        <v>1133.7</v>
      </c>
    </row>
    <row r="4867" spans="1:6" x14ac:dyDescent="0.25">
      <c r="A4867" s="4" t="s">
        <v>22715</v>
      </c>
      <c r="B4867" s="4" t="s">
        <v>22716</v>
      </c>
      <c r="C4867" s="11">
        <v>5</v>
      </c>
      <c r="D4867" s="4" t="s">
        <v>462</v>
      </c>
      <c r="E4867" s="12">
        <v>91.06</v>
      </c>
      <c r="F4867" s="12">
        <v>455.3</v>
      </c>
    </row>
    <row r="4868" spans="1:6" x14ac:dyDescent="0.25">
      <c r="A4868" s="4" t="s">
        <v>22717</v>
      </c>
      <c r="B4868" s="4" t="s">
        <v>22718</v>
      </c>
      <c r="C4868" s="11">
        <v>4</v>
      </c>
      <c r="D4868" s="4" t="s">
        <v>462</v>
      </c>
      <c r="E4868" s="12">
        <v>462.8</v>
      </c>
      <c r="F4868" s="12">
        <v>1851.2</v>
      </c>
    </row>
    <row r="4869" spans="1:6" x14ac:dyDescent="0.25">
      <c r="A4869" s="4" t="s">
        <v>22719</v>
      </c>
      <c r="B4869" s="4" t="s">
        <v>22720</v>
      </c>
      <c r="C4869" s="11">
        <v>4</v>
      </c>
      <c r="D4869" s="4" t="s">
        <v>462</v>
      </c>
      <c r="E4869" s="12">
        <v>1135</v>
      </c>
      <c r="F4869" s="12">
        <v>4540</v>
      </c>
    </row>
    <row r="4870" spans="1:6" x14ac:dyDescent="0.25">
      <c r="A4870" s="4" t="s">
        <v>22721</v>
      </c>
      <c r="B4870" s="4" t="s">
        <v>22722</v>
      </c>
      <c r="C4870" s="11">
        <v>1</v>
      </c>
      <c r="D4870" s="4" t="s">
        <v>462</v>
      </c>
      <c r="E4870" s="12">
        <v>6125</v>
      </c>
      <c r="F4870" s="12">
        <v>6125</v>
      </c>
    </row>
    <row r="4871" spans="1:6" x14ac:dyDescent="0.25">
      <c r="A4871" s="4" t="s">
        <v>22723</v>
      </c>
      <c r="B4871" s="4" t="s">
        <v>22724</v>
      </c>
      <c r="C4871" s="11">
        <v>6</v>
      </c>
      <c r="D4871" s="4" t="s">
        <v>3672</v>
      </c>
      <c r="E4871" s="12">
        <v>98</v>
      </c>
      <c r="F4871" s="12">
        <v>588</v>
      </c>
    </row>
    <row r="4872" spans="1:6" x14ac:dyDescent="0.25">
      <c r="A4872" s="4" t="s">
        <v>22725</v>
      </c>
      <c r="B4872" s="4" t="s">
        <v>22726</v>
      </c>
      <c r="C4872" s="11">
        <v>5</v>
      </c>
      <c r="D4872" s="4" t="s">
        <v>462</v>
      </c>
      <c r="E4872" s="12">
        <v>19</v>
      </c>
      <c r="F4872" s="12">
        <v>95</v>
      </c>
    </row>
    <row r="4873" spans="1:6" x14ac:dyDescent="0.25">
      <c r="A4873" s="4" t="s">
        <v>22727</v>
      </c>
      <c r="B4873" s="4" t="s">
        <v>22728</v>
      </c>
      <c r="C4873" s="11">
        <v>4</v>
      </c>
      <c r="D4873" s="4" t="s">
        <v>462</v>
      </c>
      <c r="E4873" s="12">
        <v>22.8</v>
      </c>
      <c r="F4873" s="12">
        <v>91.2</v>
      </c>
    </row>
    <row r="4874" spans="1:6" x14ac:dyDescent="0.25">
      <c r="A4874" s="4" t="s">
        <v>22729</v>
      </c>
      <c r="B4874" s="4" t="s">
        <v>22730</v>
      </c>
      <c r="C4874" s="11">
        <v>5</v>
      </c>
      <c r="D4874" s="4" t="s">
        <v>462</v>
      </c>
      <c r="E4874" s="12">
        <v>34</v>
      </c>
      <c r="F4874" s="12">
        <v>170</v>
      </c>
    </row>
    <row r="4875" spans="1:6" x14ac:dyDescent="0.25">
      <c r="A4875" s="4" t="s">
        <v>22731</v>
      </c>
      <c r="B4875" s="4" t="s">
        <v>22732</v>
      </c>
      <c r="C4875" s="11">
        <v>3</v>
      </c>
      <c r="D4875" s="4" t="s">
        <v>462</v>
      </c>
      <c r="E4875" s="12">
        <v>10</v>
      </c>
      <c r="F4875" s="12">
        <v>30</v>
      </c>
    </row>
    <row r="4876" spans="1:6" x14ac:dyDescent="0.25">
      <c r="A4876" s="4" t="s">
        <v>22733</v>
      </c>
      <c r="B4876" s="4" t="s">
        <v>22734</v>
      </c>
      <c r="C4876" s="11">
        <v>2</v>
      </c>
      <c r="D4876" s="4" t="s">
        <v>462</v>
      </c>
      <c r="E4876" s="12">
        <v>340</v>
      </c>
      <c r="F4876" s="12">
        <v>680</v>
      </c>
    </row>
    <row r="4877" spans="1:6" x14ac:dyDescent="0.25">
      <c r="A4877" s="4" t="s">
        <v>22735</v>
      </c>
      <c r="B4877" s="4" t="s">
        <v>22736</v>
      </c>
      <c r="C4877" s="11">
        <v>3</v>
      </c>
      <c r="D4877" s="4" t="s">
        <v>462</v>
      </c>
      <c r="E4877" s="12">
        <v>286.64</v>
      </c>
      <c r="F4877" s="12">
        <v>859.92</v>
      </c>
    </row>
    <row r="4878" spans="1:6" x14ac:dyDescent="0.25">
      <c r="A4878" s="4" t="s">
        <v>22737</v>
      </c>
      <c r="B4878" s="4" t="s">
        <v>22738</v>
      </c>
      <c r="C4878" s="11">
        <v>1</v>
      </c>
      <c r="D4878" s="4" t="s">
        <v>462</v>
      </c>
      <c r="E4878" s="12">
        <v>182</v>
      </c>
      <c r="F4878" s="12">
        <v>182</v>
      </c>
    </row>
    <row r="4879" spans="1:6" x14ac:dyDescent="0.25">
      <c r="A4879" s="4" t="s">
        <v>22739</v>
      </c>
      <c r="B4879" s="4" t="s">
        <v>22740</v>
      </c>
      <c r="C4879" s="11">
        <v>1</v>
      </c>
      <c r="D4879" s="4" t="s">
        <v>462</v>
      </c>
      <c r="E4879" s="12">
        <v>165</v>
      </c>
      <c r="F4879" s="12">
        <v>165</v>
      </c>
    </row>
    <row r="4880" spans="1:6" x14ac:dyDescent="0.25">
      <c r="A4880" s="4" t="s">
        <v>22741</v>
      </c>
      <c r="B4880" s="4" t="s">
        <v>22742</v>
      </c>
      <c r="C4880" s="11">
        <v>9</v>
      </c>
      <c r="D4880" s="4" t="s">
        <v>462</v>
      </c>
      <c r="E4880" s="12">
        <v>119.5</v>
      </c>
      <c r="F4880" s="12">
        <v>1075.5</v>
      </c>
    </row>
    <row r="4881" spans="1:6" x14ac:dyDescent="0.25">
      <c r="A4881" s="4" t="s">
        <v>22743</v>
      </c>
      <c r="B4881" s="4" t="s">
        <v>22744</v>
      </c>
      <c r="C4881" s="11">
        <v>2</v>
      </c>
      <c r="D4881" s="4" t="s">
        <v>462</v>
      </c>
      <c r="E4881" s="12">
        <v>36.799999999999997</v>
      </c>
      <c r="F4881" s="12">
        <v>73.599999999999994</v>
      </c>
    </row>
    <row r="4882" spans="1:6" x14ac:dyDescent="0.25">
      <c r="A4882" s="4" t="s">
        <v>22745</v>
      </c>
      <c r="B4882" s="4" t="s">
        <v>22746</v>
      </c>
      <c r="C4882" s="11">
        <v>2</v>
      </c>
      <c r="D4882" s="4" t="s">
        <v>462</v>
      </c>
      <c r="E4882" s="12">
        <v>20</v>
      </c>
      <c r="F4882" s="12">
        <v>40</v>
      </c>
    </row>
    <row r="4883" spans="1:6" x14ac:dyDescent="0.25">
      <c r="A4883" s="4" t="s">
        <v>22747</v>
      </c>
      <c r="B4883" s="4" t="s">
        <v>22748</v>
      </c>
      <c r="C4883" s="11">
        <v>7</v>
      </c>
      <c r="D4883" s="4" t="s">
        <v>462</v>
      </c>
      <c r="E4883" s="12">
        <v>51.86</v>
      </c>
      <c r="F4883" s="12">
        <v>363.02</v>
      </c>
    </row>
    <row r="4884" spans="1:6" x14ac:dyDescent="0.25">
      <c r="A4884" s="4" t="s">
        <v>22749</v>
      </c>
      <c r="B4884" s="4" t="s">
        <v>22750</v>
      </c>
      <c r="C4884" s="11">
        <v>2</v>
      </c>
      <c r="D4884" s="4" t="s">
        <v>462</v>
      </c>
      <c r="E4884" s="12">
        <v>23</v>
      </c>
      <c r="F4884" s="12">
        <v>46</v>
      </c>
    </row>
    <row r="4885" spans="1:6" x14ac:dyDescent="0.25">
      <c r="A4885" s="4" t="s">
        <v>22751</v>
      </c>
      <c r="B4885" s="4" t="s">
        <v>22752</v>
      </c>
      <c r="C4885" s="11">
        <v>3</v>
      </c>
      <c r="D4885" s="4" t="s">
        <v>462</v>
      </c>
      <c r="E4885" s="12">
        <v>29.45</v>
      </c>
      <c r="F4885" s="12">
        <v>88.35</v>
      </c>
    </row>
    <row r="4886" spans="1:6" x14ac:dyDescent="0.25">
      <c r="A4886" s="4" t="s">
        <v>22753</v>
      </c>
      <c r="B4886" s="4" t="s">
        <v>22754</v>
      </c>
      <c r="C4886" s="11">
        <v>2</v>
      </c>
      <c r="D4886" s="4" t="s">
        <v>462</v>
      </c>
      <c r="E4886" s="12">
        <v>24.7</v>
      </c>
      <c r="F4886" s="12">
        <v>49.4</v>
      </c>
    </row>
    <row r="4887" spans="1:6" x14ac:dyDescent="0.25">
      <c r="A4887" s="4" t="s">
        <v>22755</v>
      </c>
      <c r="B4887" s="4" t="s">
        <v>22756</v>
      </c>
      <c r="C4887" s="11">
        <v>2</v>
      </c>
      <c r="D4887" s="4" t="s">
        <v>462</v>
      </c>
      <c r="E4887" s="12">
        <v>47.2</v>
      </c>
      <c r="F4887" s="12">
        <v>94.4</v>
      </c>
    </row>
    <row r="4888" spans="1:6" x14ac:dyDescent="0.25">
      <c r="A4888" s="4" t="s">
        <v>22757</v>
      </c>
      <c r="B4888" s="4" t="s">
        <v>22758</v>
      </c>
      <c r="C4888" s="11">
        <v>2</v>
      </c>
      <c r="D4888" s="4" t="s">
        <v>462</v>
      </c>
      <c r="E4888" s="12">
        <v>19.2</v>
      </c>
      <c r="F4888" s="12">
        <v>38.4</v>
      </c>
    </row>
    <row r="4889" spans="1:6" x14ac:dyDescent="0.25">
      <c r="A4889" s="4" t="s">
        <v>22759</v>
      </c>
      <c r="B4889" s="4" t="s">
        <v>22760</v>
      </c>
      <c r="C4889" s="11">
        <v>5</v>
      </c>
      <c r="D4889" s="4" t="s">
        <v>462</v>
      </c>
      <c r="E4889" s="12">
        <v>3200</v>
      </c>
      <c r="F4889" s="12">
        <v>16000</v>
      </c>
    </row>
    <row r="4890" spans="1:6" x14ac:dyDescent="0.25">
      <c r="A4890" s="4" t="s">
        <v>22761</v>
      </c>
      <c r="B4890" s="4" t="s">
        <v>22762</v>
      </c>
      <c r="C4890" s="11">
        <v>1</v>
      </c>
      <c r="D4890" s="4" t="s">
        <v>462</v>
      </c>
      <c r="E4890" s="12">
        <v>129</v>
      </c>
      <c r="F4890" s="12">
        <v>129</v>
      </c>
    </row>
    <row r="4891" spans="1:6" x14ac:dyDescent="0.25">
      <c r="A4891" s="4" t="s">
        <v>22763</v>
      </c>
      <c r="B4891" s="4" t="s">
        <v>22764</v>
      </c>
      <c r="C4891" s="11">
        <v>4</v>
      </c>
      <c r="D4891" s="4" t="s">
        <v>462</v>
      </c>
      <c r="E4891" s="12">
        <v>205</v>
      </c>
      <c r="F4891" s="12">
        <v>820</v>
      </c>
    </row>
    <row r="4892" spans="1:6" x14ac:dyDescent="0.25">
      <c r="A4892" s="4" t="s">
        <v>22765</v>
      </c>
      <c r="B4892" s="4" t="s">
        <v>22766</v>
      </c>
      <c r="C4892" s="11">
        <v>5</v>
      </c>
      <c r="D4892" s="4" t="s">
        <v>462</v>
      </c>
      <c r="E4892" s="12">
        <v>14.53</v>
      </c>
      <c r="F4892" s="12">
        <v>72.650000000000006</v>
      </c>
    </row>
    <row r="4893" spans="1:6" x14ac:dyDescent="0.25">
      <c r="A4893" s="4" t="s">
        <v>22767</v>
      </c>
      <c r="B4893" s="4" t="s">
        <v>22768</v>
      </c>
      <c r="C4893" s="11">
        <v>5</v>
      </c>
      <c r="D4893" s="4" t="s">
        <v>462</v>
      </c>
      <c r="E4893" s="12">
        <v>38</v>
      </c>
      <c r="F4893" s="12">
        <v>190</v>
      </c>
    </row>
    <row r="4894" spans="1:6" x14ac:dyDescent="0.25">
      <c r="A4894" s="4" t="s">
        <v>22769</v>
      </c>
      <c r="B4894" s="4" t="s">
        <v>22770</v>
      </c>
      <c r="C4894" s="11">
        <v>3</v>
      </c>
      <c r="D4894" s="4" t="s">
        <v>462</v>
      </c>
      <c r="E4894" s="12">
        <v>160</v>
      </c>
      <c r="F4894" s="12">
        <v>480</v>
      </c>
    </row>
    <row r="4895" spans="1:6" x14ac:dyDescent="0.25">
      <c r="A4895" s="4" t="s">
        <v>22771</v>
      </c>
      <c r="B4895" s="4" t="s">
        <v>22772</v>
      </c>
      <c r="C4895" s="11">
        <v>5</v>
      </c>
      <c r="D4895" s="4" t="s">
        <v>462</v>
      </c>
      <c r="E4895" s="12">
        <v>22.08</v>
      </c>
      <c r="F4895" s="12">
        <v>110.4</v>
      </c>
    </row>
    <row r="4896" spans="1:6" x14ac:dyDescent="0.25">
      <c r="A4896" s="4" t="s">
        <v>22773</v>
      </c>
      <c r="B4896" s="4" t="s">
        <v>22774</v>
      </c>
      <c r="C4896" s="11">
        <v>5</v>
      </c>
      <c r="D4896" s="4" t="s">
        <v>462</v>
      </c>
      <c r="E4896" s="12">
        <v>23</v>
      </c>
      <c r="F4896" s="12">
        <v>115</v>
      </c>
    </row>
    <row r="4897" spans="1:6" x14ac:dyDescent="0.25">
      <c r="A4897" s="4" t="s">
        <v>22775</v>
      </c>
      <c r="B4897" s="4" t="s">
        <v>22776</v>
      </c>
      <c r="C4897" s="11">
        <v>1</v>
      </c>
      <c r="D4897" s="4" t="s">
        <v>462</v>
      </c>
      <c r="E4897" s="12">
        <v>10880</v>
      </c>
      <c r="F4897" s="12">
        <v>10880</v>
      </c>
    </row>
    <row r="4898" spans="1:6" x14ac:dyDescent="0.25">
      <c r="A4898" s="4" t="s">
        <v>22777</v>
      </c>
      <c r="B4898" s="4" t="s">
        <v>22778</v>
      </c>
      <c r="C4898" s="11">
        <v>2</v>
      </c>
      <c r="D4898" s="4" t="s">
        <v>462</v>
      </c>
      <c r="E4898" s="12">
        <v>58</v>
      </c>
      <c r="F4898" s="12">
        <v>116</v>
      </c>
    </row>
    <row r="4899" spans="1:6" x14ac:dyDescent="0.25">
      <c r="A4899" s="4" t="s">
        <v>22779</v>
      </c>
      <c r="B4899" s="4" t="s">
        <v>22778</v>
      </c>
      <c r="C4899" s="11">
        <v>5</v>
      </c>
      <c r="D4899" s="4" t="s">
        <v>462</v>
      </c>
      <c r="E4899" s="12">
        <v>49.4</v>
      </c>
      <c r="F4899" s="12">
        <v>247</v>
      </c>
    </row>
    <row r="4900" spans="1:6" x14ac:dyDescent="0.25">
      <c r="A4900" s="4" t="s">
        <v>22780</v>
      </c>
      <c r="B4900" s="4" t="s">
        <v>22781</v>
      </c>
      <c r="C4900" s="11">
        <v>5</v>
      </c>
      <c r="D4900" s="4" t="s">
        <v>462</v>
      </c>
      <c r="E4900" s="12">
        <v>52</v>
      </c>
      <c r="F4900" s="12">
        <v>260</v>
      </c>
    </row>
    <row r="4901" spans="1:6" x14ac:dyDescent="0.25">
      <c r="A4901" s="4" t="s">
        <v>22782</v>
      </c>
      <c r="B4901" s="4" t="s">
        <v>22783</v>
      </c>
      <c r="C4901" s="11">
        <v>1</v>
      </c>
      <c r="D4901" s="4" t="s">
        <v>462</v>
      </c>
      <c r="E4901" s="12">
        <v>89</v>
      </c>
      <c r="F4901" s="12">
        <v>89</v>
      </c>
    </row>
    <row r="4902" spans="1:6" x14ac:dyDescent="0.25">
      <c r="A4902" s="4" t="s">
        <v>22784</v>
      </c>
      <c r="B4902" s="4" t="s">
        <v>22785</v>
      </c>
      <c r="C4902" s="11">
        <v>7</v>
      </c>
      <c r="D4902" s="4" t="s">
        <v>462</v>
      </c>
      <c r="E4902" s="12">
        <v>74.59</v>
      </c>
      <c r="F4902" s="12">
        <v>522.13</v>
      </c>
    </row>
    <row r="4903" spans="1:6" x14ac:dyDescent="0.25">
      <c r="A4903" s="4" t="s">
        <v>22786</v>
      </c>
      <c r="B4903" s="4" t="s">
        <v>22787</v>
      </c>
      <c r="C4903" s="11">
        <v>4</v>
      </c>
      <c r="D4903" s="4" t="s">
        <v>462</v>
      </c>
      <c r="E4903" s="12">
        <v>58</v>
      </c>
      <c r="F4903" s="12">
        <v>232</v>
      </c>
    </row>
    <row r="4904" spans="1:6" x14ac:dyDescent="0.25">
      <c r="A4904" s="4" t="s">
        <v>22788</v>
      </c>
      <c r="B4904" s="4" t="s">
        <v>22789</v>
      </c>
      <c r="C4904" s="11">
        <v>2</v>
      </c>
      <c r="D4904" s="4" t="s">
        <v>462</v>
      </c>
      <c r="E4904" s="12">
        <v>61</v>
      </c>
      <c r="F4904" s="12">
        <v>122</v>
      </c>
    </row>
    <row r="4905" spans="1:6" x14ac:dyDescent="0.25">
      <c r="A4905" s="4" t="s">
        <v>22790</v>
      </c>
      <c r="B4905" s="4" t="s">
        <v>22791</v>
      </c>
      <c r="C4905" s="11">
        <v>5</v>
      </c>
      <c r="D4905" s="4" t="s">
        <v>462</v>
      </c>
      <c r="E4905" s="12">
        <v>27</v>
      </c>
      <c r="F4905" s="12">
        <v>135</v>
      </c>
    </row>
    <row r="4906" spans="1:6" x14ac:dyDescent="0.25">
      <c r="A4906" s="4" t="s">
        <v>22792</v>
      </c>
      <c r="B4906" s="4" t="s">
        <v>22793</v>
      </c>
      <c r="C4906" s="11">
        <v>5</v>
      </c>
      <c r="D4906" s="4" t="s">
        <v>462</v>
      </c>
      <c r="E4906" s="12">
        <v>299</v>
      </c>
      <c r="F4906" s="12">
        <v>1495</v>
      </c>
    </row>
    <row r="4907" spans="1:6" x14ac:dyDescent="0.25">
      <c r="A4907" s="4" t="s">
        <v>22794</v>
      </c>
      <c r="B4907" s="4" t="s">
        <v>22795</v>
      </c>
      <c r="C4907" s="11">
        <v>1</v>
      </c>
      <c r="D4907" s="4" t="s">
        <v>462</v>
      </c>
      <c r="E4907" s="12">
        <v>990</v>
      </c>
      <c r="F4907" s="12">
        <v>990</v>
      </c>
    </row>
    <row r="4908" spans="1:6" x14ac:dyDescent="0.25">
      <c r="A4908" s="4" t="s">
        <v>22796</v>
      </c>
      <c r="B4908" s="4" t="s">
        <v>22797</v>
      </c>
      <c r="C4908" s="11">
        <v>1</v>
      </c>
      <c r="D4908" s="4" t="s">
        <v>462</v>
      </c>
      <c r="E4908" s="12">
        <v>150</v>
      </c>
      <c r="F4908" s="12">
        <v>150</v>
      </c>
    </row>
    <row r="4909" spans="1:6" x14ac:dyDescent="0.25">
      <c r="A4909" s="4" t="s">
        <v>22798</v>
      </c>
      <c r="B4909" s="4" t="s">
        <v>22799</v>
      </c>
      <c r="C4909" s="11">
        <v>1</v>
      </c>
      <c r="D4909" s="4" t="s">
        <v>462</v>
      </c>
      <c r="E4909" s="12">
        <v>647.5</v>
      </c>
      <c r="F4909" s="12">
        <v>647.5</v>
      </c>
    </row>
    <row r="4910" spans="1:6" x14ac:dyDescent="0.25">
      <c r="A4910" s="4" t="s">
        <v>22800</v>
      </c>
      <c r="B4910" s="4" t="s">
        <v>22801</v>
      </c>
      <c r="C4910" s="11">
        <v>1</v>
      </c>
      <c r="D4910" s="4" t="s">
        <v>462</v>
      </c>
      <c r="E4910" s="12">
        <v>622</v>
      </c>
      <c r="F4910" s="12">
        <v>622</v>
      </c>
    </row>
    <row r="4911" spans="1:6" x14ac:dyDescent="0.25">
      <c r="A4911" s="4" t="s">
        <v>22802</v>
      </c>
      <c r="B4911" s="4" t="s">
        <v>22803</v>
      </c>
      <c r="C4911" s="11">
        <v>2</v>
      </c>
      <c r="D4911" s="4" t="s">
        <v>462</v>
      </c>
      <c r="E4911" s="12">
        <v>88</v>
      </c>
      <c r="F4911" s="12">
        <v>176</v>
      </c>
    </row>
    <row r="4912" spans="1:6" x14ac:dyDescent="0.25">
      <c r="A4912" s="4" t="s">
        <v>22804</v>
      </c>
      <c r="B4912" s="4" t="s">
        <v>22805</v>
      </c>
      <c r="C4912" s="11">
        <v>3</v>
      </c>
      <c r="D4912" s="4" t="s">
        <v>462</v>
      </c>
      <c r="E4912" s="12">
        <v>52</v>
      </c>
      <c r="F4912" s="12">
        <v>156</v>
      </c>
    </row>
    <row r="4913" spans="1:6" x14ac:dyDescent="0.25">
      <c r="A4913" s="4" t="s">
        <v>22806</v>
      </c>
      <c r="B4913" s="4" t="s">
        <v>22807</v>
      </c>
      <c r="C4913" s="11">
        <v>2</v>
      </c>
      <c r="D4913" s="4" t="s">
        <v>462</v>
      </c>
      <c r="E4913" s="12">
        <v>156</v>
      </c>
      <c r="F4913" s="12">
        <v>312</v>
      </c>
    </row>
    <row r="4914" spans="1:6" x14ac:dyDescent="0.25">
      <c r="A4914" s="4" t="s">
        <v>22808</v>
      </c>
      <c r="B4914" s="4" t="s">
        <v>22809</v>
      </c>
      <c r="C4914" s="11">
        <v>1</v>
      </c>
      <c r="D4914" s="4" t="s">
        <v>462</v>
      </c>
      <c r="E4914" s="12">
        <v>91</v>
      </c>
      <c r="F4914" s="12">
        <v>91</v>
      </c>
    </row>
    <row r="4915" spans="1:6" x14ac:dyDescent="0.25">
      <c r="A4915" s="4" t="s">
        <v>22810</v>
      </c>
      <c r="B4915" s="4" t="s">
        <v>22811</v>
      </c>
      <c r="C4915" s="11">
        <v>2</v>
      </c>
      <c r="D4915" s="4" t="s">
        <v>462</v>
      </c>
      <c r="E4915" s="12">
        <v>116</v>
      </c>
      <c r="F4915" s="12">
        <v>232</v>
      </c>
    </row>
    <row r="4916" spans="1:6" x14ac:dyDescent="0.25">
      <c r="A4916" s="4" t="s">
        <v>22812</v>
      </c>
      <c r="B4916" s="4" t="s">
        <v>22813</v>
      </c>
      <c r="C4916" s="11">
        <v>1</v>
      </c>
      <c r="D4916" s="4" t="s">
        <v>462</v>
      </c>
      <c r="E4916" s="12">
        <v>459</v>
      </c>
      <c r="F4916" s="12">
        <v>459</v>
      </c>
    </row>
    <row r="4917" spans="1:6" x14ac:dyDescent="0.25">
      <c r="A4917" s="4" t="s">
        <v>22814</v>
      </c>
      <c r="B4917" s="4" t="s">
        <v>22815</v>
      </c>
      <c r="C4917" s="11">
        <v>1</v>
      </c>
      <c r="D4917" s="4" t="s">
        <v>462</v>
      </c>
      <c r="E4917" s="12">
        <v>340</v>
      </c>
      <c r="F4917" s="12">
        <v>340</v>
      </c>
    </row>
    <row r="4918" spans="1:6" x14ac:dyDescent="0.25">
      <c r="A4918" s="4" t="s">
        <v>22816</v>
      </c>
      <c r="B4918" s="4" t="s">
        <v>22817</v>
      </c>
      <c r="C4918" s="11">
        <v>4</v>
      </c>
      <c r="D4918" s="4" t="s">
        <v>462</v>
      </c>
      <c r="E4918" s="12">
        <v>31</v>
      </c>
      <c r="F4918" s="12">
        <v>124</v>
      </c>
    </row>
    <row r="4919" spans="1:6" x14ac:dyDescent="0.25">
      <c r="A4919" s="4" t="s">
        <v>22818</v>
      </c>
      <c r="B4919" s="4" t="s">
        <v>22819</v>
      </c>
      <c r="C4919" s="11">
        <v>1</v>
      </c>
      <c r="D4919" s="4" t="s">
        <v>462</v>
      </c>
      <c r="E4919" s="12">
        <v>23.5</v>
      </c>
      <c r="F4919" s="12">
        <v>23.5</v>
      </c>
    </row>
    <row r="4920" spans="1:6" x14ac:dyDescent="0.25">
      <c r="A4920" s="4" t="s">
        <v>22820</v>
      </c>
      <c r="B4920" s="4" t="s">
        <v>22821</v>
      </c>
      <c r="C4920" s="11">
        <v>1</v>
      </c>
      <c r="D4920" s="4" t="s">
        <v>462</v>
      </c>
      <c r="E4920" s="12">
        <v>222</v>
      </c>
      <c r="F4920" s="12">
        <v>222</v>
      </c>
    </row>
    <row r="4921" spans="1:6" x14ac:dyDescent="0.25">
      <c r="A4921" s="4" t="s">
        <v>22822</v>
      </c>
      <c r="B4921" s="4" t="s">
        <v>22823</v>
      </c>
      <c r="C4921" s="11">
        <v>1</v>
      </c>
      <c r="D4921" s="4" t="s">
        <v>462</v>
      </c>
      <c r="E4921" s="12">
        <v>249</v>
      </c>
      <c r="F4921" s="12">
        <v>249</v>
      </c>
    </row>
    <row r="4922" spans="1:6" x14ac:dyDescent="0.25">
      <c r="A4922" s="4" t="s">
        <v>22824</v>
      </c>
      <c r="B4922" s="4" t="s">
        <v>22823</v>
      </c>
      <c r="C4922" s="11">
        <v>1</v>
      </c>
      <c r="D4922" s="4" t="s">
        <v>462</v>
      </c>
      <c r="E4922" s="12">
        <v>140</v>
      </c>
      <c r="F4922" s="12">
        <v>140</v>
      </c>
    </row>
    <row r="4923" spans="1:6" x14ac:dyDescent="0.25">
      <c r="A4923" s="4" t="s">
        <v>22825</v>
      </c>
      <c r="B4923" s="4" t="s">
        <v>22826</v>
      </c>
      <c r="C4923" s="11">
        <v>1</v>
      </c>
      <c r="D4923" s="4" t="s">
        <v>462</v>
      </c>
      <c r="E4923" s="12">
        <v>1101.5999999999999</v>
      </c>
      <c r="F4923" s="12">
        <v>1101.5999999999999</v>
      </c>
    </row>
    <row r="4924" spans="1:6" x14ac:dyDescent="0.25">
      <c r="A4924" s="4" t="s">
        <v>22827</v>
      </c>
      <c r="B4924" s="4" t="s">
        <v>22828</v>
      </c>
      <c r="C4924" s="11">
        <v>1</v>
      </c>
      <c r="D4924" s="4" t="s">
        <v>462</v>
      </c>
      <c r="E4924" s="12">
        <v>1627</v>
      </c>
      <c r="F4924" s="12">
        <v>1627</v>
      </c>
    </row>
    <row r="4925" spans="1:6" x14ac:dyDescent="0.25">
      <c r="A4925" s="4" t="s">
        <v>22829</v>
      </c>
      <c r="B4925" s="4" t="s">
        <v>22830</v>
      </c>
      <c r="C4925" s="11">
        <v>4</v>
      </c>
      <c r="D4925" s="4" t="s">
        <v>462</v>
      </c>
      <c r="E4925" s="12">
        <v>1402.13</v>
      </c>
      <c r="F4925" s="12">
        <v>5608.52</v>
      </c>
    </row>
    <row r="4926" spans="1:6" x14ac:dyDescent="0.25">
      <c r="A4926" s="4" t="s">
        <v>22831</v>
      </c>
      <c r="B4926" s="4" t="s">
        <v>22832</v>
      </c>
      <c r="C4926" s="11">
        <v>1</v>
      </c>
      <c r="D4926" s="4" t="s">
        <v>462</v>
      </c>
      <c r="E4926" s="12">
        <v>3695.64</v>
      </c>
      <c r="F4926" s="12">
        <v>3695.64</v>
      </c>
    </row>
    <row r="4927" spans="1:6" x14ac:dyDescent="0.25">
      <c r="A4927" s="4" t="s">
        <v>22833</v>
      </c>
      <c r="B4927" s="4" t="s">
        <v>22834</v>
      </c>
      <c r="C4927" s="11">
        <v>1</v>
      </c>
      <c r="D4927" s="4" t="s">
        <v>462</v>
      </c>
      <c r="E4927" s="12">
        <v>2714.5</v>
      </c>
      <c r="F4927" s="12">
        <v>2714.5</v>
      </c>
    </row>
    <row r="4928" spans="1:6" x14ac:dyDescent="0.25">
      <c r="A4928" s="4" t="s">
        <v>22835</v>
      </c>
      <c r="B4928" s="4" t="s">
        <v>22836</v>
      </c>
      <c r="C4928" s="11">
        <v>5</v>
      </c>
      <c r="D4928" s="4" t="s">
        <v>462</v>
      </c>
      <c r="E4928" s="12">
        <v>20</v>
      </c>
      <c r="F4928" s="12">
        <v>100</v>
      </c>
    </row>
    <row r="4929" spans="1:6" x14ac:dyDescent="0.25">
      <c r="A4929" s="4" t="s">
        <v>22837</v>
      </c>
      <c r="B4929" s="4" t="s">
        <v>22838</v>
      </c>
      <c r="C4929" s="11">
        <v>4</v>
      </c>
      <c r="D4929" s="4" t="s">
        <v>462</v>
      </c>
      <c r="E4929" s="12">
        <v>40</v>
      </c>
      <c r="F4929" s="12">
        <v>160</v>
      </c>
    </row>
    <row r="4930" spans="1:6" x14ac:dyDescent="0.25">
      <c r="A4930" s="4" t="s">
        <v>22839</v>
      </c>
      <c r="B4930" s="4" t="s">
        <v>22840</v>
      </c>
      <c r="C4930" s="11">
        <v>1</v>
      </c>
      <c r="D4930" s="4" t="s">
        <v>462</v>
      </c>
      <c r="E4930" s="12">
        <v>495</v>
      </c>
      <c r="F4930" s="12">
        <v>495</v>
      </c>
    </row>
    <row r="4931" spans="1:6" x14ac:dyDescent="0.25">
      <c r="A4931" s="4" t="s">
        <v>22841</v>
      </c>
      <c r="B4931" s="4" t="s">
        <v>22842</v>
      </c>
      <c r="C4931" s="11">
        <v>2</v>
      </c>
      <c r="D4931" s="4" t="s">
        <v>462</v>
      </c>
      <c r="E4931" s="12">
        <v>20000</v>
      </c>
      <c r="F4931" s="12">
        <v>40000</v>
      </c>
    </row>
    <row r="4932" spans="1:6" x14ac:dyDescent="0.25">
      <c r="A4932" s="4" t="s">
        <v>22843</v>
      </c>
      <c r="B4932" s="4" t="s">
        <v>22844</v>
      </c>
      <c r="C4932" s="11">
        <v>3</v>
      </c>
      <c r="D4932" s="4" t="s">
        <v>462</v>
      </c>
      <c r="E4932" s="12">
        <v>7800</v>
      </c>
      <c r="F4932" s="12">
        <v>23400</v>
      </c>
    </row>
    <row r="4933" spans="1:6" x14ac:dyDescent="0.25">
      <c r="A4933" s="4" t="s">
        <v>22845</v>
      </c>
      <c r="B4933" s="4" t="s">
        <v>22846</v>
      </c>
      <c r="C4933" s="11">
        <v>1</v>
      </c>
      <c r="D4933" s="4" t="s">
        <v>462</v>
      </c>
      <c r="E4933" s="12">
        <v>18265.8</v>
      </c>
      <c r="F4933" s="12">
        <v>18265.8</v>
      </c>
    </row>
    <row r="4934" spans="1:6" x14ac:dyDescent="0.25">
      <c r="A4934" s="4" t="s">
        <v>22847</v>
      </c>
      <c r="B4934" s="4" t="s">
        <v>22848</v>
      </c>
      <c r="C4934" s="11">
        <v>3</v>
      </c>
      <c r="D4934" s="4" t="s">
        <v>462</v>
      </c>
      <c r="E4934" s="12">
        <v>3088.95</v>
      </c>
      <c r="F4934" s="12">
        <v>9266.85</v>
      </c>
    </row>
    <row r="4935" spans="1:6" x14ac:dyDescent="0.25">
      <c r="A4935" s="4" t="s">
        <v>22849</v>
      </c>
      <c r="B4935" s="4" t="s">
        <v>22850</v>
      </c>
      <c r="C4935" s="11">
        <v>1</v>
      </c>
      <c r="D4935" s="4" t="s">
        <v>462</v>
      </c>
      <c r="E4935" s="12">
        <v>714.29</v>
      </c>
      <c r="F4935" s="12">
        <v>714.29</v>
      </c>
    </row>
    <row r="4936" spans="1:6" x14ac:dyDescent="0.25">
      <c r="A4936" s="4" t="s">
        <v>22851</v>
      </c>
      <c r="B4936" s="4" t="s">
        <v>22852</v>
      </c>
      <c r="C4936" s="11">
        <v>1</v>
      </c>
      <c r="D4936" s="4" t="s">
        <v>462</v>
      </c>
      <c r="E4936" s="12">
        <v>4490</v>
      </c>
      <c r="F4936" s="12">
        <v>4490</v>
      </c>
    </row>
    <row r="4937" spans="1:6" x14ac:dyDescent="0.25">
      <c r="A4937" s="4" t="s">
        <v>22853</v>
      </c>
      <c r="B4937" s="4" t="s">
        <v>22854</v>
      </c>
      <c r="C4937" s="11">
        <v>8</v>
      </c>
      <c r="D4937" s="4" t="s">
        <v>462</v>
      </c>
      <c r="E4937" s="12">
        <v>735</v>
      </c>
      <c r="F4937" s="12">
        <v>5880</v>
      </c>
    </row>
    <row r="4938" spans="1:6" x14ac:dyDescent="0.25">
      <c r="A4938" s="4" t="s">
        <v>22855</v>
      </c>
      <c r="B4938" s="4" t="s">
        <v>22856</v>
      </c>
      <c r="C4938" s="11">
        <v>1</v>
      </c>
      <c r="D4938" s="4" t="s">
        <v>462</v>
      </c>
      <c r="E4938" s="12">
        <v>40033.56</v>
      </c>
      <c r="F4938" s="12">
        <v>40033.56</v>
      </c>
    </row>
    <row r="4939" spans="1:6" x14ac:dyDescent="0.25">
      <c r="A4939" s="4" t="s">
        <v>22857</v>
      </c>
      <c r="B4939" s="4" t="s">
        <v>22858</v>
      </c>
      <c r="C4939" s="11">
        <v>2</v>
      </c>
      <c r="D4939" s="4" t="s">
        <v>462</v>
      </c>
      <c r="E4939" s="12">
        <v>5713.45</v>
      </c>
      <c r="F4939" s="12">
        <v>11426.9</v>
      </c>
    </row>
    <row r="4940" spans="1:6" x14ac:dyDescent="0.25">
      <c r="A4940" s="4" t="s">
        <v>22859</v>
      </c>
      <c r="B4940" s="4" t="s">
        <v>22860</v>
      </c>
      <c r="C4940" s="11">
        <v>4</v>
      </c>
      <c r="D4940" s="4" t="s">
        <v>462</v>
      </c>
      <c r="E4940" s="12">
        <v>1510.5</v>
      </c>
      <c r="F4940" s="12">
        <v>6042</v>
      </c>
    </row>
    <row r="4941" spans="1:6" x14ac:dyDescent="0.25">
      <c r="A4941" s="4" t="s">
        <v>22861</v>
      </c>
      <c r="B4941" s="4" t="s">
        <v>22862</v>
      </c>
      <c r="C4941" s="11">
        <v>1</v>
      </c>
      <c r="D4941" s="4" t="s">
        <v>462</v>
      </c>
      <c r="E4941" s="12">
        <v>5896.36</v>
      </c>
      <c r="F4941" s="12">
        <v>5896.36</v>
      </c>
    </row>
    <row r="4942" spans="1:6" x14ac:dyDescent="0.25">
      <c r="A4942" s="4" t="s">
        <v>22863</v>
      </c>
      <c r="B4942" s="4" t="s">
        <v>22864</v>
      </c>
      <c r="C4942" s="11">
        <v>4</v>
      </c>
      <c r="D4942" s="4" t="s">
        <v>462</v>
      </c>
      <c r="E4942" s="12">
        <v>45</v>
      </c>
      <c r="F4942" s="12">
        <v>180</v>
      </c>
    </row>
    <row r="4943" spans="1:6" x14ac:dyDescent="0.25">
      <c r="A4943" s="4" t="s">
        <v>22865</v>
      </c>
      <c r="B4943" s="4" t="s">
        <v>22866</v>
      </c>
      <c r="C4943" s="11">
        <v>2</v>
      </c>
      <c r="D4943" s="4" t="s">
        <v>462</v>
      </c>
      <c r="E4943" s="12">
        <v>100.41</v>
      </c>
      <c r="F4943" s="12">
        <v>200.82</v>
      </c>
    </row>
    <row r="4944" spans="1:6" x14ac:dyDescent="0.25">
      <c r="A4944" s="4" t="s">
        <v>22867</v>
      </c>
      <c r="B4944" s="4" t="s">
        <v>22868</v>
      </c>
      <c r="C4944" s="11">
        <v>2</v>
      </c>
      <c r="D4944" s="4" t="s">
        <v>462</v>
      </c>
      <c r="E4944" s="12">
        <v>33.479999999999997</v>
      </c>
      <c r="F4944" s="12">
        <v>66.959999999999994</v>
      </c>
    </row>
    <row r="4945" spans="1:6" x14ac:dyDescent="0.25">
      <c r="A4945" s="4" t="s">
        <v>22869</v>
      </c>
      <c r="B4945" s="4" t="s">
        <v>22870</v>
      </c>
      <c r="C4945" s="11">
        <v>4</v>
      </c>
      <c r="D4945" s="4" t="s">
        <v>462</v>
      </c>
      <c r="E4945" s="12">
        <v>92.25</v>
      </c>
      <c r="F4945" s="12">
        <v>369</v>
      </c>
    </row>
    <row r="4946" spans="1:6" x14ac:dyDescent="0.25">
      <c r="A4946" s="4" t="s">
        <v>22871</v>
      </c>
      <c r="B4946" s="4" t="s">
        <v>22872</v>
      </c>
      <c r="C4946" s="11">
        <v>4</v>
      </c>
      <c r="D4946" s="4" t="s">
        <v>462</v>
      </c>
      <c r="E4946" s="12">
        <v>2401</v>
      </c>
      <c r="F4946" s="12">
        <v>9604</v>
      </c>
    </row>
    <row r="4947" spans="1:6" x14ac:dyDescent="0.25">
      <c r="A4947" s="4" t="s">
        <v>22873</v>
      </c>
      <c r="B4947" s="4" t="s">
        <v>22874</v>
      </c>
      <c r="C4947" s="11">
        <v>22</v>
      </c>
      <c r="D4947" s="4" t="s">
        <v>462</v>
      </c>
      <c r="E4947" s="12">
        <v>18.05</v>
      </c>
      <c r="F4947" s="12">
        <v>397.1</v>
      </c>
    </row>
    <row r="4948" spans="1:6" x14ac:dyDescent="0.25">
      <c r="A4948" s="4" t="s">
        <v>22875</v>
      </c>
      <c r="B4948" s="4" t="s">
        <v>22876</v>
      </c>
      <c r="C4948" s="11">
        <v>150</v>
      </c>
      <c r="D4948" s="4" t="s">
        <v>462</v>
      </c>
      <c r="E4948" s="12">
        <v>2.9</v>
      </c>
      <c r="F4948" s="12">
        <v>435</v>
      </c>
    </row>
    <row r="4949" spans="1:6" x14ac:dyDescent="0.25">
      <c r="A4949" s="4" t="s">
        <v>22877</v>
      </c>
      <c r="B4949" s="4" t="s">
        <v>22878</v>
      </c>
      <c r="C4949" s="11">
        <v>1</v>
      </c>
      <c r="D4949" s="4" t="s">
        <v>462</v>
      </c>
      <c r="E4949" s="12">
        <v>108</v>
      </c>
      <c r="F4949" s="12">
        <v>108</v>
      </c>
    </row>
    <row r="4950" spans="1:6" x14ac:dyDescent="0.25">
      <c r="A4950" s="4" t="s">
        <v>22879</v>
      </c>
      <c r="B4950" s="4" t="s">
        <v>22880</v>
      </c>
      <c r="C4950" s="11">
        <v>2</v>
      </c>
      <c r="D4950" s="4" t="s">
        <v>462</v>
      </c>
      <c r="E4950" s="12">
        <v>18</v>
      </c>
      <c r="F4950" s="12">
        <v>36</v>
      </c>
    </row>
    <row r="4951" spans="1:6" x14ac:dyDescent="0.25">
      <c r="A4951" s="4" t="s">
        <v>22881</v>
      </c>
      <c r="B4951" s="4" t="s">
        <v>22882</v>
      </c>
      <c r="C4951" s="11">
        <v>6</v>
      </c>
      <c r="D4951" s="4" t="s">
        <v>462</v>
      </c>
      <c r="E4951" s="12">
        <v>16</v>
      </c>
      <c r="F4951" s="12">
        <v>96</v>
      </c>
    </row>
    <row r="4952" spans="1:6" x14ac:dyDescent="0.25">
      <c r="A4952" s="4" t="s">
        <v>22883</v>
      </c>
      <c r="B4952" s="4" t="s">
        <v>22884</v>
      </c>
      <c r="C4952" s="11">
        <v>13</v>
      </c>
      <c r="D4952" s="4" t="s">
        <v>462</v>
      </c>
      <c r="E4952" s="12">
        <v>17.100000000000001</v>
      </c>
      <c r="F4952" s="12">
        <v>222.3</v>
      </c>
    </row>
    <row r="4953" spans="1:6" x14ac:dyDescent="0.25">
      <c r="A4953" s="4" t="s">
        <v>22885</v>
      </c>
      <c r="B4953" s="4" t="s">
        <v>22886</v>
      </c>
      <c r="C4953" s="11">
        <v>8</v>
      </c>
      <c r="D4953" s="4" t="s">
        <v>462</v>
      </c>
      <c r="E4953" s="12">
        <v>435</v>
      </c>
      <c r="F4953" s="12">
        <v>3480</v>
      </c>
    </row>
    <row r="4954" spans="1:6" x14ac:dyDescent="0.25">
      <c r="A4954" s="4" t="s">
        <v>22887</v>
      </c>
      <c r="B4954" s="4" t="s">
        <v>22888</v>
      </c>
      <c r="C4954" s="11">
        <v>2</v>
      </c>
      <c r="D4954" s="4" t="s">
        <v>462</v>
      </c>
      <c r="E4954" s="12">
        <v>332.35</v>
      </c>
      <c r="F4954" s="12">
        <v>664.7</v>
      </c>
    </row>
    <row r="4955" spans="1:6" x14ac:dyDescent="0.25">
      <c r="A4955" s="4" t="s">
        <v>22889</v>
      </c>
      <c r="B4955" s="4" t="s">
        <v>22890</v>
      </c>
      <c r="C4955" s="11">
        <v>2</v>
      </c>
      <c r="D4955" s="4" t="s">
        <v>462</v>
      </c>
      <c r="E4955" s="12">
        <v>219.46</v>
      </c>
      <c r="F4955" s="12">
        <v>438.92</v>
      </c>
    </row>
    <row r="4956" spans="1:6" x14ac:dyDescent="0.25">
      <c r="A4956" s="4" t="s">
        <v>22891</v>
      </c>
      <c r="B4956" s="4" t="s">
        <v>22892</v>
      </c>
      <c r="C4956" s="11">
        <v>3</v>
      </c>
      <c r="D4956" s="4" t="s">
        <v>462</v>
      </c>
      <c r="E4956" s="12">
        <v>257</v>
      </c>
      <c r="F4956" s="12">
        <v>771</v>
      </c>
    </row>
    <row r="4957" spans="1:6" x14ac:dyDescent="0.25">
      <c r="A4957" s="4" t="s">
        <v>22893</v>
      </c>
      <c r="B4957" s="4" t="s">
        <v>22894</v>
      </c>
      <c r="C4957" s="11">
        <v>1</v>
      </c>
      <c r="D4957" s="4" t="s">
        <v>462</v>
      </c>
      <c r="E4957" s="12">
        <v>961</v>
      </c>
      <c r="F4957" s="12">
        <v>961</v>
      </c>
    </row>
    <row r="4958" spans="1:6" x14ac:dyDescent="0.25">
      <c r="A4958" s="4" t="s">
        <v>22895</v>
      </c>
      <c r="B4958" s="4" t="s">
        <v>22896</v>
      </c>
      <c r="C4958" s="11">
        <v>2</v>
      </c>
      <c r="D4958" s="4" t="s">
        <v>462</v>
      </c>
      <c r="E4958" s="12">
        <v>795.82</v>
      </c>
      <c r="F4958" s="12">
        <v>1591.64</v>
      </c>
    </row>
    <row r="4959" spans="1:6" x14ac:dyDescent="0.25">
      <c r="A4959" s="4" t="s">
        <v>22897</v>
      </c>
      <c r="B4959" s="4" t="s">
        <v>22898</v>
      </c>
      <c r="C4959" s="11">
        <v>1</v>
      </c>
      <c r="D4959" s="4" t="s">
        <v>462</v>
      </c>
      <c r="E4959" s="12">
        <v>2461</v>
      </c>
      <c r="F4959" s="12">
        <v>2461</v>
      </c>
    </row>
    <row r="4960" spans="1:6" x14ac:dyDescent="0.25">
      <c r="A4960" s="4" t="s">
        <v>22899</v>
      </c>
      <c r="B4960" s="4" t="s">
        <v>22900</v>
      </c>
      <c r="C4960" s="11">
        <v>15</v>
      </c>
      <c r="D4960" s="4" t="s">
        <v>462</v>
      </c>
      <c r="E4960" s="12">
        <v>98.24</v>
      </c>
      <c r="F4960" s="12">
        <v>1473.6</v>
      </c>
    </row>
    <row r="4961" spans="1:6" x14ac:dyDescent="0.25">
      <c r="A4961" s="4" t="s">
        <v>22901</v>
      </c>
      <c r="B4961" s="4" t="s">
        <v>22902</v>
      </c>
      <c r="C4961" s="11">
        <v>20</v>
      </c>
      <c r="D4961" s="4" t="s">
        <v>462</v>
      </c>
      <c r="E4961" s="12">
        <v>2250</v>
      </c>
      <c r="F4961" s="12">
        <v>45000</v>
      </c>
    </row>
    <row r="4962" spans="1:6" x14ac:dyDescent="0.25">
      <c r="A4962" s="4" t="s">
        <v>22903</v>
      </c>
      <c r="B4962" s="4" t="s">
        <v>22904</v>
      </c>
      <c r="C4962" s="11">
        <v>1</v>
      </c>
      <c r="D4962" s="4" t="s">
        <v>462</v>
      </c>
      <c r="E4962" s="12">
        <v>900.32</v>
      </c>
      <c r="F4962" s="12">
        <v>900.32</v>
      </c>
    </row>
    <row r="4963" spans="1:6" x14ac:dyDescent="0.25">
      <c r="A4963" s="4" t="s">
        <v>22905</v>
      </c>
      <c r="B4963" s="4" t="s">
        <v>22906</v>
      </c>
      <c r="C4963" s="11">
        <v>2</v>
      </c>
      <c r="D4963" s="4" t="s">
        <v>462</v>
      </c>
      <c r="E4963" s="12">
        <v>296.39999999999998</v>
      </c>
      <c r="F4963" s="12">
        <v>592.79999999999995</v>
      </c>
    </row>
    <row r="4964" spans="1:6" x14ac:dyDescent="0.25">
      <c r="A4964" s="4" t="s">
        <v>22907</v>
      </c>
      <c r="B4964" s="4" t="s">
        <v>22908</v>
      </c>
      <c r="C4964" s="11">
        <v>1</v>
      </c>
      <c r="D4964" s="4" t="s">
        <v>462</v>
      </c>
      <c r="E4964" s="12">
        <v>1355.37</v>
      </c>
      <c r="F4964" s="12">
        <v>1355.37</v>
      </c>
    </row>
    <row r="4965" spans="1:6" x14ac:dyDescent="0.25">
      <c r="A4965" s="4" t="s">
        <v>22909</v>
      </c>
      <c r="B4965" s="4" t="s">
        <v>22910</v>
      </c>
      <c r="C4965" s="11">
        <v>1</v>
      </c>
      <c r="D4965" s="4" t="s">
        <v>462</v>
      </c>
      <c r="E4965" s="12">
        <v>1120</v>
      </c>
      <c r="F4965" s="12">
        <v>1120</v>
      </c>
    </row>
    <row r="4966" spans="1:6" x14ac:dyDescent="0.25">
      <c r="A4966" s="4" t="s">
        <v>22911</v>
      </c>
      <c r="B4966" s="4" t="s">
        <v>22912</v>
      </c>
      <c r="C4966" s="11">
        <v>6</v>
      </c>
      <c r="D4966" s="4" t="s">
        <v>462</v>
      </c>
      <c r="E4966" s="12">
        <v>247.84</v>
      </c>
      <c r="F4966" s="12">
        <v>1487.04</v>
      </c>
    </row>
    <row r="4967" spans="1:6" x14ac:dyDescent="0.25">
      <c r="A4967" s="4" t="s">
        <v>22913</v>
      </c>
      <c r="B4967" s="4" t="s">
        <v>22914</v>
      </c>
      <c r="C4967" s="11">
        <v>5</v>
      </c>
      <c r="D4967" s="4" t="s">
        <v>462</v>
      </c>
      <c r="E4967" s="12">
        <v>3919.9</v>
      </c>
      <c r="F4967" s="12">
        <v>19599.5</v>
      </c>
    </row>
    <row r="4968" spans="1:6" x14ac:dyDescent="0.25">
      <c r="A4968" s="4" t="s">
        <v>22915</v>
      </c>
      <c r="B4968" s="4" t="s">
        <v>22916</v>
      </c>
      <c r="C4968" s="11">
        <v>5</v>
      </c>
      <c r="D4968" s="4" t="s">
        <v>462</v>
      </c>
      <c r="E4968" s="12">
        <v>5795.2</v>
      </c>
      <c r="F4968" s="12">
        <v>28976</v>
      </c>
    </row>
    <row r="4969" spans="1:6" x14ac:dyDescent="0.25">
      <c r="A4969" s="4" t="s">
        <v>22917</v>
      </c>
      <c r="B4969" s="4" t="s">
        <v>22918</v>
      </c>
      <c r="C4969" s="11">
        <v>2</v>
      </c>
      <c r="D4969" s="4" t="s">
        <v>462</v>
      </c>
      <c r="E4969" s="12">
        <v>386.4</v>
      </c>
      <c r="F4969" s="12">
        <v>772.8</v>
      </c>
    </row>
    <row r="4970" spans="1:6" x14ac:dyDescent="0.25">
      <c r="A4970" s="4" t="s">
        <v>22919</v>
      </c>
      <c r="B4970" s="4" t="s">
        <v>22920</v>
      </c>
      <c r="C4970" s="11">
        <v>4</v>
      </c>
      <c r="D4970" s="4" t="s">
        <v>462</v>
      </c>
      <c r="E4970" s="12">
        <v>533</v>
      </c>
      <c r="F4970" s="12">
        <v>2132</v>
      </c>
    </row>
    <row r="4971" spans="1:6" x14ac:dyDescent="0.25">
      <c r="A4971" s="4" t="s">
        <v>22921</v>
      </c>
      <c r="B4971" s="4" t="s">
        <v>22922</v>
      </c>
      <c r="C4971" s="11">
        <v>1</v>
      </c>
      <c r="D4971" s="4" t="s">
        <v>462</v>
      </c>
      <c r="E4971" s="12">
        <v>123.6</v>
      </c>
      <c r="F4971" s="12">
        <v>123.6</v>
      </c>
    </row>
    <row r="4972" spans="1:6" x14ac:dyDescent="0.25">
      <c r="A4972" s="4" t="s">
        <v>22923</v>
      </c>
      <c r="B4972" s="4" t="s">
        <v>22924</v>
      </c>
      <c r="C4972" s="11">
        <v>11</v>
      </c>
      <c r="D4972" s="4" t="s">
        <v>462</v>
      </c>
      <c r="E4972" s="12">
        <v>45</v>
      </c>
      <c r="F4972" s="12">
        <v>495</v>
      </c>
    </row>
    <row r="4973" spans="1:6" x14ac:dyDescent="0.25">
      <c r="A4973" s="4" t="s">
        <v>22925</v>
      </c>
      <c r="B4973" s="4" t="s">
        <v>22926</v>
      </c>
      <c r="C4973" s="11">
        <v>8</v>
      </c>
      <c r="D4973" s="4" t="s">
        <v>462</v>
      </c>
      <c r="E4973" s="12">
        <v>2.6</v>
      </c>
      <c r="F4973" s="12">
        <v>20.8</v>
      </c>
    </row>
    <row r="4974" spans="1:6" x14ac:dyDescent="0.25">
      <c r="A4974" s="4" t="s">
        <v>22927</v>
      </c>
      <c r="B4974" s="4" t="s">
        <v>22928</v>
      </c>
      <c r="C4974" s="11">
        <v>1</v>
      </c>
      <c r="D4974" s="4" t="s">
        <v>462</v>
      </c>
      <c r="E4974" s="12">
        <v>312</v>
      </c>
      <c r="F4974" s="12">
        <v>312</v>
      </c>
    </row>
    <row r="4975" spans="1:6" x14ac:dyDescent="0.25">
      <c r="A4975" s="4" t="s">
        <v>22929</v>
      </c>
      <c r="B4975" s="4" t="s">
        <v>22930</v>
      </c>
      <c r="C4975" s="11">
        <v>2</v>
      </c>
      <c r="D4975" s="4" t="s">
        <v>462</v>
      </c>
      <c r="E4975" s="12">
        <v>94.8</v>
      </c>
      <c r="F4975" s="12">
        <v>189.6</v>
      </c>
    </row>
    <row r="4976" spans="1:6" x14ac:dyDescent="0.25">
      <c r="A4976" s="4" t="s">
        <v>22931</v>
      </c>
      <c r="B4976" s="4" t="s">
        <v>22932</v>
      </c>
      <c r="C4976" s="11">
        <v>3</v>
      </c>
      <c r="D4976" s="4" t="s">
        <v>462</v>
      </c>
      <c r="E4976" s="12">
        <v>439.18</v>
      </c>
      <c r="F4976" s="12">
        <v>1317.54</v>
      </c>
    </row>
    <row r="4977" spans="1:6" x14ac:dyDescent="0.25">
      <c r="A4977" s="4" t="s">
        <v>22933</v>
      </c>
      <c r="B4977" s="4" t="s">
        <v>22934</v>
      </c>
      <c r="C4977" s="11">
        <v>15</v>
      </c>
      <c r="D4977" s="4" t="s">
        <v>462</v>
      </c>
      <c r="E4977" s="12">
        <v>66.349999999999994</v>
      </c>
      <c r="F4977" s="12">
        <v>995.25</v>
      </c>
    </row>
    <row r="4978" spans="1:6" x14ac:dyDescent="0.25">
      <c r="A4978" s="4" t="s">
        <v>22935</v>
      </c>
      <c r="B4978" s="4" t="s">
        <v>22936</v>
      </c>
      <c r="C4978" s="11">
        <v>2</v>
      </c>
      <c r="D4978" s="4" t="s">
        <v>462</v>
      </c>
      <c r="E4978" s="12">
        <v>11638</v>
      </c>
      <c r="F4978" s="12">
        <v>23276</v>
      </c>
    </row>
    <row r="4979" spans="1:6" x14ac:dyDescent="0.25">
      <c r="A4979" s="4" t="s">
        <v>22937</v>
      </c>
      <c r="B4979" s="4" t="s">
        <v>22938</v>
      </c>
      <c r="C4979" s="11">
        <v>1</v>
      </c>
      <c r="D4979" s="4" t="s">
        <v>462</v>
      </c>
      <c r="E4979" s="12">
        <v>2677.54</v>
      </c>
      <c r="F4979" s="12">
        <v>2677.54</v>
      </c>
    </row>
    <row r="4980" spans="1:6" x14ac:dyDescent="0.25">
      <c r="A4980" s="4" t="s">
        <v>22939</v>
      </c>
      <c r="B4980" s="4" t="s">
        <v>22940</v>
      </c>
      <c r="C4980" s="11">
        <v>3</v>
      </c>
      <c r="D4980" s="4" t="s">
        <v>462</v>
      </c>
      <c r="E4980" s="12">
        <v>1550</v>
      </c>
      <c r="F4980" s="12">
        <v>4650</v>
      </c>
    </row>
    <row r="4981" spans="1:6" x14ac:dyDescent="0.25">
      <c r="A4981" s="4" t="s">
        <v>22941</v>
      </c>
      <c r="B4981" s="4" t="s">
        <v>22942</v>
      </c>
      <c r="C4981" s="11">
        <v>2</v>
      </c>
      <c r="D4981" s="4" t="s">
        <v>462</v>
      </c>
      <c r="E4981" s="12">
        <v>237.5</v>
      </c>
      <c r="F4981" s="12">
        <v>475</v>
      </c>
    </row>
    <row r="4982" spans="1:6" x14ac:dyDescent="0.25">
      <c r="A4982" s="4" t="s">
        <v>22943</v>
      </c>
      <c r="B4982" s="4" t="s">
        <v>22944</v>
      </c>
      <c r="C4982" s="11">
        <v>1</v>
      </c>
      <c r="D4982" s="4" t="s">
        <v>462</v>
      </c>
      <c r="E4982" s="12">
        <v>2381</v>
      </c>
      <c r="F4982" s="12">
        <v>2381</v>
      </c>
    </row>
    <row r="4983" spans="1:6" x14ac:dyDescent="0.25">
      <c r="A4983" s="4" t="s">
        <v>22945</v>
      </c>
      <c r="B4983" s="4" t="s">
        <v>22946</v>
      </c>
      <c r="C4983" s="11">
        <v>1</v>
      </c>
      <c r="D4983" s="4" t="s">
        <v>462</v>
      </c>
      <c r="E4983" s="12">
        <v>3800</v>
      </c>
      <c r="F4983" s="12">
        <v>3800</v>
      </c>
    </row>
    <row r="4984" spans="1:6" x14ac:dyDescent="0.25">
      <c r="A4984" s="4" t="s">
        <v>22947</v>
      </c>
      <c r="B4984" s="4" t="s">
        <v>22948</v>
      </c>
      <c r="C4984" s="11">
        <v>1</v>
      </c>
      <c r="D4984" s="4" t="s">
        <v>462</v>
      </c>
      <c r="E4984" s="12">
        <v>20300</v>
      </c>
      <c r="F4984" s="12">
        <v>20300</v>
      </c>
    </row>
    <row r="4985" spans="1:6" x14ac:dyDescent="0.25">
      <c r="A4985" s="4" t="s">
        <v>22949</v>
      </c>
      <c r="B4985" s="4" t="s">
        <v>22950</v>
      </c>
      <c r="C4985" s="11">
        <v>2</v>
      </c>
      <c r="D4985" s="4" t="s">
        <v>462</v>
      </c>
      <c r="E4985" s="12">
        <v>105</v>
      </c>
      <c r="F4985" s="12">
        <v>210</v>
      </c>
    </row>
    <row r="4986" spans="1:6" x14ac:dyDescent="0.25">
      <c r="A4986" s="4" t="s">
        <v>22951</v>
      </c>
      <c r="B4986" s="4" t="s">
        <v>22952</v>
      </c>
      <c r="C4986" s="11">
        <v>1</v>
      </c>
      <c r="D4986" s="4" t="s">
        <v>462</v>
      </c>
      <c r="E4986" s="12">
        <v>1182</v>
      </c>
      <c r="F4986" s="12">
        <v>1182</v>
      </c>
    </row>
    <row r="4987" spans="1:6" x14ac:dyDescent="0.25">
      <c r="A4987" s="4" t="s">
        <v>22953</v>
      </c>
      <c r="B4987" s="4" t="s">
        <v>22954</v>
      </c>
      <c r="C4987" s="11">
        <v>1</v>
      </c>
      <c r="D4987" s="4" t="s">
        <v>462</v>
      </c>
      <c r="E4987" s="12">
        <v>279</v>
      </c>
      <c r="F4987" s="12">
        <v>279</v>
      </c>
    </row>
    <row r="4988" spans="1:6" x14ac:dyDescent="0.25">
      <c r="A4988" s="4" t="s">
        <v>22955</v>
      </c>
      <c r="B4988" s="4" t="s">
        <v>22956</v>
      </c>
      <c r="C4988" s="11">
        <v>2</v>
      </c>
      <c r="D4988" s="4" t="s">
        <v>462</v>
      </c>
      <c r="E4988" s="12">
        <v>512</v>
      </c>
      <c r="F4988" s="12">
        <v>1024</v>
      </c>
    </row>
    <row r="4989" spans="1:6" x14ac:dyDescent="0.25">
      <c r="A4989" s="4" t="s">
        <v>22957</v>
      </c>
      <c r="B4989" s="4" t="s">
        <v>22958</v>
      </c>
      <c r="C4989" s="11">
        <v>2</v>
      </c>
      <c r="D4989" s="4" t="s">
        <v>462</v>
      </c>
      <c r="E4989" s="12">
        <v>198</v>
      </c>
      <c r="F4989" s="12">
        <v>396</v>
      </c>
    </row>
    <row r="4990" spans="1:6" x14ac:dyDescent="0.25">
      <c r="A4990" s="4" t="s">
        <v>22959</v>
      </c>
      <c r="B4990" s="4" t="s">
        <v>22960</v>
      </c>
      <c r="C4990" s="11">
        <v>1</v>
      </c>
      <c r="D4990" s="4" t="s">
        <v>462</v>
      </c>
      <c r="E4990" s="12">
        <v>8183.2</v>
      </c>
      <c r="F4990" s="12">
        <v>8183.2</v>
      </c>
    </row>
    <row r="4991" spans="1:6" x14ac:dyDescent="0.25">
      <c r="A4991" s="4" t="s">
        <v>22961</v>
      </c>
      <c r="B4991" s="4" t="s">
        <v>22962</v>
      </c>
      <c r="C4991" s="11">
        <v>1</v>
      </c>
      <c r="D4991" s="4" t="s">
        <v>462</v>
      </c>
      <c r="E4991" s="12">
        <v>7767.2</v>
      </c>
      <c r="F4991" s="12">
        <v>7767.2</v>
      </c>
    </row>
    <row r="4992" spans="1:6" x14ac:dyDescent="0.25">
      <c r="A4992" s="4" t="s">
        <v>22963</v>
      </c>
      <c r="B4992" s="4" t="s">
        <v>22964</v>
      </c>
      <c r="C4992" s="11">
        <v>1</v>
      </c>
      <c r="D4992" s="4" t="s">
        <v>462</v>
      </c>
      <c r="E4992" s="12">
        <v>279</v>
      </c>
      <c r="F4992" s="12">
        <v>279</v>
      </c>
    </row>
    <row r="4993" spans="1:6" x14ac:dyDescent="0.25">
      <c r="A4993" s="4" t="s">
        <v>22965</v>
      </c>
      <c r="B4993" s="4" t="s">
        <v>22966</v>
      </c>
      <c r="C4993" s="11">
        <v>10</v>
      </c>
      <c r="D4993" s="4" t="s">
        <v>462</v>
      </c>
      <c r="E4993" s="12">
        <v>60</v>
      </c>
      <c r="F4993" s="12">
        <v>600</v>
      </c>
    </row>
    <row r="4994" spans="1:6" x14ac:dyDescent="0.25">
      <c r="A4994" s="4" t="s">
        <v>22967</v>
      </c>
      <c r="B4994" s="4" t="s">
        <v>22968</v>
      </c>
      <c r="C4994" s="11">
        <v>1</v>
      </c>
      <c r="D4994" s="4" t="s">
        <v>462</v>
      </c>
      <c r="E4994" s="12">
        <v>4290</v>
      </c>
      <c r="F4994" s="12">
        <v>4290</v>
      </c>
    </row>
    <row r="4995" spans="1:6" x14ac:dyDescent="0.25">
      <c r="A4995" s="4" t="s">
        <v>22969</v>
      </c>
      <c r="B4995" s="4" t="s">
        <v>22970</v>
      </c>
      <c r="C4995" s="11">
        <v>1</v>
      </c>
      <c r="D4995" s="4" t="s">
        <v>462</v>
      </c>
      <c r="E4995" s="12">
        <v>409.92</v>
      </c>
      <c r="F4995" s="12">
        <v>409.92</v>
      </c>
    </row>
    <row r="4996" spans="1:6" x14ac:dyDescent="0.25">
      <c r="A4996" s="4" t="s">
        <v>22971</v>
      </c>
      <c r="B4996" s="4" t="s">
        <v>22972</v>
      </c>
      <c r="C4996" s="11">
        <v>1</v>
      </c>
      <c r="D4996" s="4" t="s">
        <v>462</v>
      </c>
      <c r="E4996" s="12">
        <v>1753.6</v>
      </c>
      <c r="F4996" s="12">
        <v>1753.6</v>
      </c>
    </row>
    <row r="4997" spans="1:6" x14ac:dyDescent="0.25">
      <c r="A4997" s="4" t="s">
        <v>22973</v>
      </c>
      <c r="B4997" s="4" t="s">
        <v>22974</v>
      </c>
      <c r="C4997" s="11">
        <v>8</v>
      </c>
      <c r="D4997" s="4" t="s">
        <v>462</v>
      </c>
      <c r="E4997" s="12">
        <v>406</v>
      </c>
      <c r="F4997" s="12">
        <v>3248</v>
      </c>
    </row>
    <row r="4998" spans="1:6" x14ac:dyDescent="0.25">
      <c r="A4998" s="4" t="s">
        <v>22975</v>
      </c>
      <c r="B4998" s="4" t="s">
        <v>22976</v>
      </c>
      <c r="C4998" s="11">
        <v>2</v>
      </c>
      <c r="D4998" s="4" t="s">
        <v>462</v>
      </c>
      <c r="E4998" s="12">
        <v>678</v>
      </c>
      <c r="F4998" s="12">
        <v>1356</v>
      </c>
    </row>
    <row r="4999" spans="1:6" x14ac:dyDescent="0.25">
      <c r="A4999" s="4" t="s">
        <v>22977</v>
      </c>
      <c r="B4999" s="4" t="s">
        <v>22978</v>
      </c>
      <c r="C4999" s="11">
        <v>7</v>
      </c>
      <c r="D4999" s="4" t="s">
        <v>462</v>
      </c>
      <c r="E4999" s="12">
        <v>90</v>
      </c>
      <c r="F4999" s="12">
        <v>630</v>
      </c>
    </row>
    <row r="5000" spans="1:6" x14ac:dyDescent="0.25">
      <c r="A5000" s="4" t="s">
        <v>22979</v>
      </c>
      <c r="B5000" s="4" t="s">
        <v>22980</v>
      </c>
      <c r="C5000" s="11">
        <v>7</v>
      </c>
      <c r="D5000" s="4" t="s">
        <v>462</v>
      </c>
      <c r="E5000" s="12">
        <v>110</v>
      </c>
      <c r="F5000" s="12">
        <v>770</v>
      </c>
    </row>
    <row r="5001" spans="1:6" x14ac:dyDescent="0.25">
      <c r="A5001" s="4" t="s">
        <v>22981</v>
      </c>
      <c r="B5001" s="4" t="s">
        <v>22982</v>
      </c>
      <c r="C5001" s="11">
        <v>2</v>
      </c>
      <c r="D5001" s="4" t="s">
        <v>462</v>
      </c>
      <c r="E5001" s="12">
        <v>748</v>
      </c>
      <c r="F5001" s="12">
        <v>1496</v>
      </c>
    </row>
    <row r="5002" spans="1:6" x14ac:dyDescent="0.25">
      <c r="A5002" s="4" t="s">
        <v>22983</v>
      </c>
      <c r="B5002" s="4" t="s">
        <v>22984</v>
      </c>
      <c r="C5002" s="11">
        <v>1</v>
      </c>
      <c r="D5002" s="4" t="s">
        <v>462</v>
      </c>
      <c r="E5002" s="12">
        <v>5403.57</v>
      </c>
      <c r="F5002" s="12">
        <v>5403.57</v>
      </c>
    </row>
    <row r="5003" spans="1:6" x14ac:dyDescent="0.25">
      <c r="A5003" s="4" t="s">
        <v>22985</v>
      </c>
      <c r="B5003" s="4" t="s">
        <v>22986</v>
      </c>
      <c r="C5003" s="11">
        <v>1</v>
      </c>
      <c r="D5003" s="4" t="s">
        <v>462</v>
      </c>
      <c r="E5003" s="12">
        <v>600</v>
      </c>
      <c r="F5003" s="12">
        <v>600</v>
      </c>
    </row>
    <row r="5004" spans="1:6" x14ac:dyDescent="0.25">
      <c r="A5004" s="4" t="s">
        <v>22987</v>
      </c>
      <c r="B5004" s="4" t="s">
        <v>22988</v>
      </c>
      <c r="C5004" s="11">
        <v>1</v>
      </c>
      <c r="D5004" s="4" t="s">
        <v>462</v>
      </c>
      <c r="E5004" s="12">
        <v>778</v>
      </c>
      <c r="F5004" s="12">
        <v>778</v>
      </c>
    </row>
    <row r="5005" spans="1:6" x14ac:dyDescent="0.25">
      <c r="A5005" s="4" t="s">
        <v>22989</v>
      </c>
      <c r="B5005" s="4" t="s">
        <v>22990</v>
      </c>
      <c r="C5005" s="11">
        <v>1</v>
      </c>
      <c r="D5005" s="4" t="s">
        <v>462</v>
      </c>
      <c r="E5005" s="12">
        <v>406</v>
      </c>
      <c r="F5005" s="12">
        <v>406</v>
      </c>
    </row>
    <row r="5006" spans="1:6" x14ac:dyDescent="0.25">
      <c r="A5006" s="4" t="s">
        <v>22991</v>
      </c>
      <c r="B5006" s="4" t="s">
        <v>22992</v>
      </c>
      <c r="C5006" s="11">
        <v>1</v>
      </c>
      <c r="D5006" s="4" t="s">
        <v>462</v>
      </c>
      <c r="E5006" s="12">
        <v>292</v>
      </c>
      <c r="F5006" s="12">
        <v>292</v>
      </c>
    </row>
    <row r="5007" spans="1:6" x14ac:dyDescent="0.25">
      <c r="A5007" s="4" t="s">
        <v>22993</v>
      </c>
      <c r="B5007" s="4" t="s">
        <v>22994</v>
      </c>
      <c r="C5007" s="11">
        <v>1</v>
      </c>
      <c r="D5007" s="4" t="s">
        <v>462</v>
      </c>
      <c r="E5007" s="12">
        <v>498</v>
      </c>
      <c r="F5007" s="12">
        <v>498</v>
      </c>
    </row>
    <row r="5008" spans="1:6" x14ac:dyDescent="0.25">
      <c r="A5008" s="4" t="s">
        <v>22995</v>
      </c>
      <c r="B5008" s="4" t="s">
        <v>22996</v>
      </c>
      <c r="C5008" s="11">
        <v>1</v>
      </c>
      <c r="D5008" s="4" t="s">
        <v>462</v>
      </c>
      <c r="E5008" s="12">
        <v>1079.7</v>
      </c>
      <c r="F5008" s="12">
        <v>1079.7</v>
      </c>
    </row>
    <row r="5009" spans="1:6" x14ac:dyDescent="0.25">
      <c r="A5009" s="4" t="s">
        <v>22997</v>
      </c>
      <c r="B5009" s="4" t="s">
        <v>22998</v>
      </c>
      <c r="C5009" s="11">
        <v>9</v>
      </c>
      <c r="D5009" s="4" t="s">
        <v>462</v>
      </c>
      <c r="E5009" s="12">
        <v>799.05</v>
      </c>
      <c r="F5009" s="12">
        <v>7191.45</v>
      </c>
    </row>
    <row r="5010" spans="1:6" x14ac:dyDescent="0.25">
      <c r="A5010" s="4" t="s">
        <v>22999</v>
      </c>
      <c r="B5010" s="4" t="s">
        <v>23000</v>
      </c>
      <c r="C5010" s="11">
        <v>4</v>
      </c>
      <c r="D5010" s="4" t="s">
        <v>462</v>
      </c>
      <c r="E5010" s="12">
        <v>1055.21</v>
      </c>
      <c r="F5010" s="12">
        <v>4220.84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workbookViewId="0"/>
  </sheetViews>
  <sheetFormatPr defaultRowHeight="15" x14ac:dyDescent="0.25"/>
  <cols>
    <col min="1" max="1" width="19.7109375" customWidth="1"/>
    <col min="2" max="2" width="37.5703125" customWidth="1"/>
    <col min="3" max="4" width="9.140625" style="19"/>
    <col min="5" max="5" width="4.5703125" customWidth="1"/>
    <col min="6" max="6" width="13.42578125" style="14" customWidth="1"/>
    <col min="7" max="7" width="15.85546875" style="14" customWidth="1"/>
    <col min="8" max="8" width="16.28515625" customWidth="1"/>
  </cols>
  <sheetData>
    <row r="1" spans="1:8" ht="15.75" x14ac:dyDescent="0.3">
      <c r="A1" s="15" t="s">
        <v>3336</v>
      </c>
      <c r="B1" s="15" t="s">
        <v>3337</v>
      </c>
      <c r="C1" s="16" t="s">
        <v>456</v>
      </c>
      <c r="D1" s="16" t="s">
        <v>23001</v>
      </c>
      <c r="E1" s="15" t="s">
        <v>457</v>
      </c>
      <c r="F1" s="17" t="s">
        <v>458</v>
      </c>
      <c r="G1" s="17" t="s">
        <v>459</v>
      </c>
      <c r="H1" s="15" t="s">
        <v>23002</v>
      </c>
    </row>
    <row r="2" spans="1:8" x14ac:dyDescent="0.25">
      <c r="A2" s="4" t="s">
        <v>23003</v>
      </c>
      <c r="B2" s="4" t="s">
        <v>23004</v>
      </c>
      <c r="C2" s="18">
        <v>2</v>
      </c>
      <c r="D2" s="18">
        <v>2</v>
      </c>
      <c r="E2" s="4" t="s">
        <v>462</v>
      </c>
      <c r="F2" s="12">
        <v>3254.19</v>
      </c>
      <c r="G2" s="12">
        <v>6508.38</v>
      </c>
      <c r="H2" s="4" t="s">
        <v>23005</v>
      </c>
    </row>
    <row r="3" spans="1:8" x14ac:dyDescent="0.25">
      <c r="A3" s="4" t="s">
        <v>23006</v>
      </c>
      <c r="B3" s="4" t="s">
        <v>23007</v>
      </c>
      <c r="C3" s="18">
        <v>1</v>
      </c>
      <c r="D3" s="18">
        <v>1</v>
      </c>
      <c r="E3" s="4" t="s">
        <v>462</v>
      </c>
      <c r="F3" s="12">
        <v>1558.95</v>
      </c>
      <c r="G3" s="12">
        <v>1558.95</v>
      </c>
      <c r="H3" s="4" t="s">
        <v>23008</v>
      </c>
    </row>
    <row r="4" spans="1:8" x14ac:dyDescent="0.25">
      <c r="A4" s="4" t="s">
        <v>23009</v>
      </c>
      <c r="B4" s="4" t="s">
        <v>23010</v>
      </c>
      <c r="C4" s="18">
        <v>2</v>
      </c>
      <c r="D4" s="18">
        <v>2</v>
      </c>
      <c r="E4" s="4" t="s">
        <v>462</v>
      </c>
      <c r="F4" s="12">
        <v>75167.64</v>
      </c>
      <c r="G4" s="12">
        <v>150335.28</v>
      </c>
      <c r="H4" s="4" t="s">
        <v>23011</v>
      </c>
    </row>
    <row r="5" spans="1:8" x14ac:dyDescent="0.25">
      <c r="A5" s="4" t="s">
        <v>23012</v>
      </c>
      <c r="B5" s="4" t="s">
        <v>23013</v>
      </c>
      <c r="C5" s="18">
        <v>1</v>
      </c>
      <c r="D5" s="18">
        <v>1</v>
      </c>
      <c r="E5" s="4" t="s">
        <v>462</v>
      </c>
      <c r="F5" s="12">
        <v>1476.07</v>
      </c>
      <c r="G5" s="12">
        <v>1476.07</v>
      </c>
      <c r="H5" s="4" t="s">
        <v>23014</v>
      </c>
    </row>
    <row r="6" spans="1:8" x14ac:dyDescent="0.25">
      <c r="A6" s="4" t="s">
        <v>23015</v>
      </c>
      <c r="B6" s="4" t="s">
        <v>23016</v>
      </c>
      <c r="C6" s="18">
        <v>3</v>
      </c>
      <c r="D6" s="18">
        <v>3</v>
      </c>
      <c r="E6" s="4" t="s">
        <v>462</v>
      </c>
      <c r="F6" s="12">
        <v>2083.65</v>
      </c>
      <c r="G6" s="12">
        <v>6250.95</v>
      </c>
      <c r="H6" s="4" t="s">
        <v>23017</v>
      </c>
    </row>
    <row r="7" spans="1:8" x14ac:dyDescent="0.25">
      <c r="A7" s="4" t="s">
        <v>23018</v>
      </c>
      <c r="B7" s="4" t="s">
        <v>23019</v>
      </c>
      <c r="C7" s="18">
        <v>5</v>
      </c>
      <c r="D7" s="18">
        <v>5</v>
      </c>
      <c r="E7" s="4" t="s">
        <v>462</v>
      </c>
      <c r="F7" s="12">
        <v>707.47</v>
      </c>
      <c r="G7" s="12">
        <v>3537.35</v>
      </c>
      <c r="H7" s="4" t="s">
        <v>23020</v>
      </c>
    </row>
    <row r="8" spans="1:8" x14ac:dyDescent="0.25">
      <c r="A8" s="4" t="s">
        <v>23021</v>
      </c>
      <c r="B8" s="4" t="s">
        <v>23022</v>
      </c>
      <c r="C8" s="18">
        <v>15</v>
      </c>
      <c r="D8" s="18">
        <v>15</v>
      </c>
      <c r="E8" s="4" t="s">
        <v>462</v>
      </c>
      <c r="F8" s="12">
        <v>232.66</v>
      </c>
      <c r="G8" s="12">
        <v>3489.9</v>
      </c>
      <c r="H8" s="4" t="s">
        <v>23023</v>
      </c>
    </row>
    <row r="9" spans="1:8" x14ac:dyDescent="0.25">
      <c r="A9" s="4" t="s">
        <v>23024</v>
      </c>
      <c r="B9" s="4" t="s">
        <v>23025</v>
      </c>
      <c r="C9" s="18">
        <v>80</v>
      </c>
      <c r="D9" s="18">
        <v>80</v>
      </c>
      <c r="E9" s="4" t="s">
        <v>462</v>
      </c>
      <c r="F9" s="12">
        <v>307.67</v>
      </c>
      <c r="G9" s="12">
        <v>24613.599999999999</v>
      </c>
      <c r="H9" s="4" t="s">
        <v>23026</v>
      </c>
    </row>
    <row r="10" spans="1:8" x14ac:dyDescent="0.25">
      <c r="A10" s="4" t="s">
        <v>23027</v>
      </c>
      <c r="B10" s="4" t="s">
        <v>23028</v>
      </c>
      <c r="C10" s="18">
        <v>20</v>
      </c>
      <c r="D10" s="18">
        <v>20</v>
      </c>
      <c r="E10" s="4" t="s">
        <v>462</v>
      </c>
      <c r="F10" s="12">
        <v>212.59</v>
      </c>
      <c r="G10" s="12">
        <v>4251.8</v>
      </c>
      <c r="H10" s="4" t="s">
        <v>23029</v>
      </c>
    </row>
    <row r="11" spans="1:8" x14ac:dyDescent="0.25">
      <c r="A11" s="4" t="s">
        <v>23030</v>
      </c>
      <c r="B11" s="4" t="s">
        <v>23031</v>
      </c>
      <c r="C11" s="18">
        <v>15</v>
      </c>
      <c r="D11" s="18">
        <v>15</v>
      </c>
      <c r="E11" s="4" t="s">
        <v>462</v>
      </c>
      <c r="F11" s="12">
        <v>262.19</v>
      </c>
      <c r="G11" s="12">
        <v>3932.85</v>
      </c>
      <c r="H11" s="4" t="s">
        <v>23032</v>
      </c>
    </row>
    <row r="12" spans="1:8" x14ac:dyDescent="0.25">
      <c r="A12" s="4" t="s">
        <v>23033</v>
      </c>
      <c r="B12" s="4" t="s">
        <v>23034</v>
      </c>
      <c r="C12" s="18">
        <v>19</v>
      </c>
      <c r="D12" s="18">
        <v>19</v>
      </c>
      <c r="E12" s="4" t="s">
        <v>462</v>
      </c>
      <c r="F12" s="12">
        <v>1055.43</v>
      </c>
      <c r="G12" s="12">
        <v>20053.169999999998</v>
      </c>
      <c r="H12" s="4" t="s">
        <v>23035</v>
      </c>
    </row>
    <row r="13" spans="1:8" x14ac:dyDescent="0.25">
      <c r="A13" s="4" t="s">
        <v>23036</v>
      </c>
      <c r="B13" s="4" t="s">
        <v>23037</v>
      </c>
      <c r="C13" s="18">
        <v>10</v>
      </c>
      <c r="D13" s="18">
        <v>10</v>
      </c>
      <c r="E13" s="4" t="s">
        <v>462</v>
      </c>
      <c r="F13" s="12">
        <v>1055.68</v>
      </c>
      <c r="G13" s="12">
        <v>10556.8</v>
      </c>
      <c r="H13" s="4" t="s">
        <v>23038</v>
      </c>
    </row>
    <row r="14" spans="1:8" x14ac:dyDescent="0.25">
      <c r="A14" s="4" t="s">
        <v>23039</v>
      </c>
      <c r="B14" s="4" t="s">
        <v>23040</v>
      </c>
      <c r="C14" s="18">
        <v>4</v>
      </c>
      <c r="D14" s="18">
        <v>4</v>
      </c>
      <c r="E14" s="4" t="s">
        <v>462</v>
      </c>
      <c r="F14" s="12">
        <v>551.30999999999995</v>
      </c>
      <c r="G14" s="12">
        <v>2205.2399999999998</v>
      </c>
      <c r="H14" s="4" t="s">
        <v>23041</v>
      </c>
    </row>
    <row r="15" spans="1:8" x14ac:dyDescent="0.25">
      <c r="A15" s="4" t="s">
        <v>23042</v>
      </c>
      <c r="B15" s="4" t="s">
        <v>23043</v>
      </c>
      <c r="C15" s="18">
        <v>5</v>
      </c>
      <c r="D15" s="18">
        <v>5</v>
      </c>
      <c r="E15" s="4" t="s">
        <v>462</v>
      </c>
      <c r="F15" s="12">
        <v>525.16999999999996</v>
      </c>
      <c r="G15" s="12">
        <v>2625.85</v>
      </c>
      <c r="H15" s="4" t="s">
        <v>23044</v>
      </c>
    </row>
    <row r="16" spans="1:8" x14ac:dyDescent="0.25">
      <c r="A16" s="4" t="s">
        <v>23045</v>
      </c>
      <c r="B16" s="4" t="s">
        <v>23046</v>
      </c>
      <c r="C16" s="18">
        <v>2</v>
      </c>
      <c r="D16" s="18">
        <v>2</v>
      </c>
      <c r="E16" s="4" t="s">
        <v>462</v>
      </c>
      <c r="F16" s="12">
        <v>1516.54</v>
      </c>
      <c r="G16" s="12">
        <v>3033.08</v>
      </c>
      <c r="H16" s="4" t="s">
        <v>23047</v>
      </c>
    </row>
    <row r="17" spans="1:8" x14ac:dyDescent="0.25">
      <c r="A17" s="4" t="s">
        <v>23048</v>
      </c>
      <c r="B17" s="4" t="s">
        <v>23049</v>
      </c>
      <c r="C17" s="18">
        <v>2</v>
      </c>
      <c r="D17" s="18">
        <v>2</v>
      </c>
      <c r="E17" s="4" t="s">
        <v>462</v>
      </c>
      <c r="F17" s="12">
        <v>1064.6199999999999</v>
      </c>
      <c r="G17" s="12">
        <v>2129.2399999999998</v>
      </c>
      <c r="H17" s="4" t="s">
        <v>23050</v>
      </c>
    </row>
    <row r="18" spans="1:8" x14ac:dyDescent="0.25">
      <c r="A18" s="4" t="s">
        <v>23051</v>
      </c>
      <c r="B18" s="4" t="s">
        <v>23052</v>
      </c>
      <c r="C18" s="18">
        <v>6</v>
      </c>
      <c r="D18" s="18">
        <v>6</v>
      </c>
      <c r="E18" s="4" t="s">
        <v>462</v>
      </c>
      <c r="F18" s="12">
        <v>251.42</v>
      </c>
      <c r="G18" s="12">
        <v>1508.52</v>
      </c>
      <c r="H18" s="4" t="s">
        <v>23053</v>
      </c>
    </row>
    <row r="19" spans="1:8" x14ac:dyDescent="0.25">
      <c r="A19" s="4" t="s">
        <v>23054</v>
      </c>
      <c r="B19" s="4" t="s">
        <v>23055</v>
      </c>
      <c r="C19" s="18">
        <v>20</v>
      </c>
      <c r="D19" s="18">
        <v>20</v>
      </c>
      <c r="E19" s="4" t="s">
        <v>462</v>
      </c>
      <c r="F19" s="12">
        <v>176.03</v>
      </c>
      <c r="G19" s="12">
        <v>3520.6</v>
      </c>
      <c r="H19" s="4" t="s">
        <v>23056</v>
      </c>
    </row>
    <row r="20" spans="1:8" x14ac:dyDescent="0.25">
      <c r="A20" s="4" t="s">
        <v>23057</v>
      </c>
      <c r="B20" s="4" t="s">
        <v>23058</v>
      </c>
      <c r="C20" s="18">
        <v>60</v>
      </c>
      <c r="D20" s="18">
        <v>60</v>
      </c>
      <c r="E20" s="4" t="s">
        <v>462</v>
      </c>
      <c r="F20" s="12">
        <v>87.45</v>
      </c>
      <c r="G20" s="12">
        <v>5247</v>
      </c>
      <c r="H20" s="4" t="s">
        <v>23059</v>
      </c>
    </row>
    <row r="21" spans="1:8" x14ac:dyDescent="0.25">
      <c r="A21" s="4" t="s">
        <v>23060</v>
      </c>
      <c r="B21" s="4" t="s">
        <v>23061</v>
      </c>
      <c r="C21" s="18">
        <v>35</v>
      </c>
      <c r="D21" s="18">
        <v>35</v>
      </c>
      <c r="E21" s="4" t="s">
        <v>462</v>
      </c>
      <c r="F21" s="12">
        <v>87.37</v>
      </c>
      <c r="G21" s="12">
        <v>3057.95</v>
      </c>
      <c r="H21" s="4" t="s">
        <v>23062</v>
      </c>
    </row>
    <row r="22" spans="1:8" x14ac:dyDescent="0.25">
      <c r="A22" s="4" t="s">
        <v>23063</v>
      </c>
      <c r="B22" s="4" t="s">
        <v>23064</v>
      </c>
      <c r="C22" s="18">
        <v>20</v>
      </c>
      <c r="D22" s="18">
        <v>20</v>
      </c>
      <c r="E22" s="4" t="s">
        <v>462</v>
      </c>
      <c r="F22" s="12">
        <v>288.75</v>
      </c>
      <c r="G22" s="12">
        <v>5775</v>
      </c>
      <c r="H22" s="4" t="s">
        <v>23065</v>
      </c>
    </row>
    <row r="23" spans="1:8" x14ac:dyDescent="0.25">
      <c r="A23" s="4" t="s">
        <v>23066</v>
      </c>
      <c r="B23" s="4" t="s">
        <v>23067</v>
      </c>
      <c r="C23" s="18">
        <v>10</v>
      </c>
      <c r="D23" s="18">
        <v>10</v>
      </c>
      <c r="E23" s="4" t="s">
        <v>462</v>
      </c>
      <c r="F23" s="12">
        <v>272.26</v>
      </c>
      <c r="G23" s="12">
        <v>2722.6</v>
      </c>
      <c r="H23" s="4" t="s">
        <v>23068</v>
      </c>
    </row>
    <row r="24" spans="1:8" x14ac:dyDescent="0.25">
      <c r="A24" s="4" t="s">
        <v>23069</v>
      </c>
      <c r="B24" s="4" t="s">
        <v>23070</v>
      </c>
      <c r="C24" s="18">
        <v>14</v>
      </c>
      <c r="D24" s="18">
        <v>14</v>
      </c>
      <c r="E24" s="4" t="s">
        <v>462</v>
      </c>
      <c r="F24" s="12">
        <v>373.71</v>
      </c>
      <c r="G24" s="12">
        <v>5231.9399999999996</v>
      </c>
      <c r="H24" s="4" t="s">
        <v>23071</v>
      </c>
    </row>
    <row r="25" spans="1:8" x14ac:dyDescent="0.25">
      <c r="A25" s="4" t="s">
        <v>23072</v>
      </c>
      <c r="B25" s="4" t="s">
        <v>23073</v>
      </c>
      <c r="C25" s="18">
        <v>12</v>
      </c>
      <c r="D25" s="18">
        <v>12</v>
      </c>
      <c r="E25" s="4" t="s">
        <v>462</v>
      </c>
      <c r="F25" s="12">
        <v>860.25</v>
      </c>
      <c r="G25" s="12">
        <v>10323</v>
      </c>
      <c r="H25" s="4" t="s">
        <v>23074</v>
      </c>
    </row>
    <row r="26" spans="1:8" x14ac:dyDescent="0.25">
      <c r="A26" s="4" t="s">
        <v>23075</v>
      </c>
      <c r="B26" s="4" t="s">
        <v>23076</v>
      </c>
      <c r="C26" s="18">
        <v>1</v>
      </c>
      <c r="D26" s="18">
        <v>1</v>
      </c>
      <c r="E26" s="4" t="s">
        <v>462</v>
      </c>
      <c r="F26" s="12">
        <v>4148.6499999999996</v>
      </c>
      <c r="G26" s="12">
        <v>4148.6499999999996</v>
      </c>
      <c r="H26" s="4" t="s">
        <v>23077</v>
      </c>
    </row>
    <row r="27" spans="1:8" x14ac:dyDescent="0.25">
      <c r="A27" s="4" t="s">
        <v>23078</v>
      </c>
      <c r="B27" s="4" t="s">
        <v>23079</v>
      </c>
      <c r="C27" s="18">
        <v>1</v>
      </c>
      <c r="D27" s="18">
        <v>1</v>
      </c>
      <c r="E27" s="4" t="s">
        <v>462</v>
      </c>
      <c r="F27" s="12">
        <v>1641.37</v>
      </c>
      <c r="G27" s="12">
        <v>1641.37</v>
      </c>
      <c r="H27" s="4" t="s">
        <v>23080</v>
      </c>
    </row>
    <row r="28" spans="1:8" x14ac:dyDescent="0.25">
      <c r="A28" s="4" t="s">
        <v>23081</v>
      </c>
      <c r="B28" s="4" t="s">
        <v>23082</v>
      </c>
      <c r="C28" s="18">
        <v>2</v>
      </c>
      <c r="D28" s="18">
        <v>2</v>
      </c>
      <c r="E28" s="4" t="s">
        <v>462</v>
      </c>
      <c r="F28" s="12">
        <v>500.52</v>
      </c>
      <c r="G28" s="12">
        <v>1001.04</v>
      </c>
      <c r="H28" s="4" t="s">
        <v>23083</v>
      </c>
    </row>
    <row r="29" spans="1:8" x14ac:dyDescent="0.25">
      <c r="A29" s="4" t="s">
        <v>23084</v>
      </c>
      <c r="B29" s="4" t="s">
        <v>23085</v>
      </c>
      <c r="C29" s="18">
        <v>2</v>
      </c>
      <c r="D29" s="18">
        <v>2</v>
      </c>
      <c r="E29" s="4" t="s">
        <v>462</v>
      </c>
      <c r="F29" s="12">
        <v>1622.03</v>
      </c>
      <c r="G29" s="12">
        <v>3244.06</v>
      </c>
      <c r="H29" s="4" t="s">
        <v>23086</v>
      </c>
    </row>
    <row r="30" spans="1:8" x14ac:dyDescent="0.25">
      <c r="A30" s="4" t="s">
        <v>23087</v>
      </c>
      <c r="B30" s="4" t="s">
        <v>23088</v>
      </c>
      <c r="C30" s="18">
        <v>1</v>
      </c>
      <c r="D30" s="18">
        <v>1</v>
      </c>
      <c r="E30" s="4" t="s">
        <v>462</v>
      </c>
      <c r="F30" s="12">
        <v>1493.32</v>
      </c>
      <c r="G30" s="12">
        <v>1493.32</v>
      </c>
      <c r="H30" s="4" t="s">
        <v>23089</v>
      </c>
    </row>
    <row r="31" spans="1:8" x14ac:dyDescent="0.25">
      <c r="A31" s="4" t="s">
        <v>23090</v>
      </c>
      <c r="B31" s="4" t="s">
        <v>23091</v>
      </c>
      <c r="C31" s="18">
        <v>1</v>
      </c>
      <c r="D31" s="18">
        <v>1</v>
      </c>
      <c r="E31" s="4" t="s">
        <v>462</v>
      </c>
      <c r="F31" s="12">
        <v>3008.74</v>
      </c>
      <c r="G31" s="12">
        <v>3008.74</v>
      </c>
      <c r="H31" s="4" t="s">
        <v>23092</v>
      </c>
    </row>
    <row r="32" spans="1:8" x14ac:dyDescent="0.25">
      <c r="A32" s="4" t="s">
        <v>23093</v>
      </c>
      <c r="B32" s="4" t="s">
        <v>23094</v>
      </c>
      <c r="C32" s="18">
        <v>20</v>
      </c>
      <c r="D32" s="18">
        <v>20</v>
      </c>
      <c r="E32" s="4" t="s">
        <v>462</v>
      </c>
      <c r="F32" s="12">
        <v>909.06</v>
      </c>
      <c r="G32" s="12">
        <v>18181.2</v>
      </c>
      <c r="H32" s="4" t="s">
        <v>23095</v>
      </c>
    </row>
    <row r="33" spans="1:8" x14ac:dyDescent="0.25">
      <c r="A33" s="4" t="s">
        <v>23096</v>
      </c>
      <c r="B33" s="4" t="s">
        <v>23097</v>
      </c>
      <c r="C33" s="18">
        <v>3</v>
      </c>
      <c r="D33" s="18">
        <v>3</v>
      </c>
      <c r="E33" s="4" t="s">
        <v>462</v>
      </c>
      <c r="F33" s="12">
        <v>1366.77</v>
      </c>
      <c r="G33" s="12">
        <v>4100.3100000000004</v>
      </c>
      <c r="H33" s="4" t="s">
        <v>23098</v>
      </c>
    </row>
    <row r="34" spans="1:8" x14ac:dyDescent="0.25">
      <c r="A34" s="4" t="s">
        <v>23099</v>
      </c>
      <c r="B34" s="4" t="s">
        <v>23100</v>
      </c>
      <c r="C34" s="18">
        <v>2</v>
      </c>
      <c r="D34" s="18">
        <v>2</v>
      </c>
      <c r="E34" s="4" t="s">
        <v>462</v>
      </c>
      <c r="F34" s="12">
        <v>861.51</v>
      </c>
      <c r="G34" s="12">
        <v>1723.02</v>
      </c>
      <c r="H34" s="4" t="s">
        <v>23101</v>
      </c>
    </row>
    <row r="35" spans="1:8" x14ac:dyDescent="0.25">
      <c r="A35" s="4" t="s">
        <v>23102</v>
      </c>
      <c r="B35" s="4" t="s">
        <v>23103</v>
      </c>
      <c r="C35" s="18">
        <v>1</v>
      </c>
      <c r="D35" s="18">
        <v>1</v>
      </c>
      <c r="E35" s="4" t="s">
        <v>462</v>
      </c>
      <c r="F35" s="12">
        <v>406.28</v>
      </c>
      <c r="G35" s="12">
        <v>406.28</v>
      </c>
      <c r="H35" s="4" t="s">
        <v>23104</v>
      </c>
    </row>
    <row r="36" spans="1:8" x14ac:dyDescent="0.25">
      <c r="A36" s="4" t="s">
        <v>23105</v>
      </c>
      <c r="B36" s="4" t="s">
        <v>23106</v>
      </c>
      <c r="C36" s="18">
        <v>1</v>
      </c>
      <c r="D36" s="18">
        <v>1</v>
      </c>
      <c r="E36" s="4" t="s">
        <v>462</v>
      </c>
      <c r="F36" s="12">
        <v>438.92</v>
      </c>
      <c r="G36" s="12">
        <v>438.92</v>
      </c>
      <c r="H36" s="4" t="s">
        <v>23107</v>
      </c>
    </row>
    <row r="37" spans="1:8" x14ac:dyDescent="0.25">
      <c r="A37" s="4" t="s">
        <v>23108</v>
      </c>
      <c r="B37" s="4" t="s">
        <v>23109</v>
      </c>
      <c r="C37" s="18">
        <v>1</v>
      </c>
      <c r="D37" s="18">
        <v>1</v>
      </c>
      <c r="E37" s="4" t="s">
        <v>462</v>
      </c>
      <c r="F37" s="12">
        <v>9447.2000000000007</v>
      </c>
      <c r="G37" s="12">
        <v>9447.2000000000007</v>
      </c>
      <c r="H37" s="4" t="s">
        <v>23110</v>
      </c>
    </row>
    <row r="38" spans="1:8" x14ac:dyDescent="0.25">
      <c r="A38" s="4" t="s">
        <v>23111</v>
      </c>
      <c r="B38" s="4" t="s">
        <v>23112</v>
      </c>
      <c r="C38" s="18">
        <v>1</v>
      </c>
      <c r="D38" s="18">
        <v>1</v>
      </c>
      <c r="E38" s="4" t="s">
        <v>462</v>
      </c>
      <c r="F38" s="12">
        <v>62496.98</v>
      </c>
      <c r="G38" s="12">
        <v>62496.98</v>
      </c>
      <c r="H38" s="4" t="s">
        <v>23113</v>
      </c>
    </row>
    <row r="39" spans="1:8" x14ac:dyDescent="0.25">
      <c r="A39" s="4" t="s">
        <v>23114</v>
      </c>
      <c r="B39" s="4" t="s">
        <v>23115</v>
      </c>
      <c r="C39" s="18">
        <v>1</v>
      </c>
      <c r="D39" s="18">
        <v>1</v>
      </c>
      <c r="E39" s="4" t="s">
        <v>462</v>
      </c>
      <c r="F39" s="12">
        <v>1081.97</v>
      </c>
      <c r="G39" s="12">
        <v>1081.97</v>
      </c>
      <c r="H39" s="4" t="s">
        <v>23116</v>
      </c>
    </row>
    <row r="40" spans="1:8" x14ac:dyDescent="0.25">
      <c r="A40" s="4" t="s">
        <v>23117</v>
      </c>
      <c r="B40" s="4" t="s">
        <v>23118</v>
      </c>
      <c r="C40" s="18">
        <v>1</v>
      </c>
      <c r="D40" s="18">
        <v>1</v>
      </c>
      <c r="E40" s="4" t="s">
        <v>462</v>
      </c>
      <c r="F40" s="12">
        <v>1527.23</v>
      </c>
      <c r="G40" s="12">
        <v>1527.23</v>
      </c>
      <c r="H40" s="4" t="s">
        <v>23119</v>
      </c>
    </row>
    <row r="41" spans="1:8" x14ac:dyDescent="0.25">
      <c r="A41" s="4" t="s">
        <v>23120</v>
      </c>
      <c r="B41" s="4" t="s">
        <v>23121</v>
      </c>
      <c r="C41" s="18">
        <v>1</v>
      </c>
      <c r="D41" s="18">
        <v>1</v>
      </c>
      <c r="E41" s="4" t="s">
        <v>462</v>
      </c>
      <c r="F41" s="12">
        <v>31737.27</v>
      </c>
      <c r="G41" s="12">
        <v>31737.27</v>
      </c>
      <c r="H41" s="4" t="s">
        <v>23122</v>
      </c>
    </row>
    <row r="42" spans="1:8" x14ac:dyDescent="0.25">
      <c r="A42" s="4" t="s">
        <v>23123</v>
      </c>
      <c r="B42" s="4" t="s">
        <v>23124</v>
      </c>
      <c r="C42" s="18">
        <v>8</v>
      </c>
      <c r="D42" s="18">
        <v>8</v>
      </c>
      <c r="E42" s="4" t="s">
        <v>462</v>
      </c>
      <c r="F42" s="12">
        <v>802.25</v>
      </c>
      <c r="G42" s="12">
        <v>6418</v>
      </c>
      <c r="H42" s="4" t="s">
        <v>23125</v>
      </c>
    </row>
    <row r="43" spans="1:8" x14ac:dyDescent="0.25">
      <c r="A43" s="4" t="s">
        <v>23126</v>
      </c>
      <c r="B43" s="4" t="s">
        <v>23127</v>
      </c>
      <c r="C43" s="18">
        <v>1</v>
      </c>
      <c r="D43" s="18">
        <v>1</v>
      </c>
      <c r="E43" s="4" t="s">
        <v>462</v>
      </c>
      <c r="F43" s="12">
        <v>1058.7</v>
      </c>
      <c r="G43" s="12">
        <v>1058.7</v>
      </c>
      <c r="H43" s="4" t="s">
        <v>23128</v>
      </c>
    </row>
    <row r="44" spans="1:8" x14ac:dyDescent="0.25">
      <c r="A44" s="4" t="s">
        <v>23129</v>
      </c>
      <c r="B44" s="4" t="s">
        <v>23130</v>
      </c>
      <c r="C44" s="18">
        <v>1</v>
      </c>
      <c r="D44" s="18">
        <v>1</v>
      </c>
      <c r="E44" s="4" t="s">
        <v>462</v>
      </c>
      <c r="F44" s="12">
        <v>1</v>
      </c>
      <c r="G44" s="12">
        <v>1</v>
      </c>
      <c r="H44" s="4" t="s">
        <v>23131</v>
      </c>
    </row>
    <row r="45" spans="1:8" x14ac:dyDescent="0.25">
      <c r="A45" s="4" t="s">
        <v>23132</v>
      </c>
      <c r="B45" s="4" t="s">
        <v>23133</v>
      </c>
      <c r="C45" s="18">
        <v>3</v>
      </c>
      <c r="D45" s="18">
        <v>3</v>
      </c>
      <c r="E45" s="4" t="s">
        <v>462</v>
      </c>
      <c r="F45" s="12">
        <v>3032.29</v>
      </c>
      <c r="G45" s="12">
        <v>9096.8700000000008</v>
      </c>
      <c r="H45" s="4" t="s">
        <v>23134</v>
      </c>
    </row>
    <row r="46" spans="1:8" x14ac:dyDescent="0.25">
      <c r="A46" s="4" t="s">
        <v>23135</v>
      </c>
      <c r="B46" s="4" t="s">
        <v>23136</v>
      </c>
      <c r="C46" s="18">
        <v>4</v>
      </c>
      <c r="D46" s="18">
        <v>4</v>
      </c>
      <c r="E46" s="4" t="s">
        <v>462</v>
      </c>
      <c r="F46" s="12">
        <v>1569.23</v>
      </c>
      <c r="G46" s="12">
        <v>6276.92</v>
      </c>
      <c r="H46" s="4" t="s">
        <v>23137</v>
      </c>
    </row>
    <row r="47" spans="1:8" x14ac:dyDescent="0.25">
      <c r="A47" s="4" t="s">
        <v>23138</v>
      </c>
      <c r="B47" s="4" t="s">
        <v>23139</v>
      </c>
      <c r="C47" s="18">
        <v>1</v>
      </c>
      <c r="D47" s="18">
        <v>1</v>
      </c>
      <c r="E47" s="4" t="s">
        <v>462</v>
      </c>
      <c r="F47" s="12">
        <v>2458.5500000000002</v>
      </c>
      <c r="G47" s="12">
        <v>2458.5500000000002</v>
      </c>
      <c r="H47" s="4" t="s">
        <v>23140</v>
      </c>
    </row>
    <row r="48" spans="1:8" x14ac:dyDescent="0.25">
      <c r="A48" s="4" t="s">
        <v>23141</v>
      </c>
      <c r="B48" s="4" t="s">
        <v>23142</v>
      </c>
      <c r="C48" s="18">
        <v>4</v>
      </c>
      <c r="D48" s="18">
        <v>4</v>
      </c>
      <c r="E48" s="4" t="s">
        <v>462</v>
      </c>
      <c r="F48" s="12">
        <v>373.07</v>
      </c>
      <c r="G48" s="12">
        <v>1492.28</v>
      </c>
      <c r="H48" s="4" t="s">
        <v>23143</v>
      </c>
    </row>
    <row r="49" spans="1:8" x14ac:dyDescent="0.25">
      <c r="A49" s="4" t="s">
        <v>23144</v>
      </c>
      <c r="B49" s="4" t="s">
        <v>23145</v>
      </c>
      <c r="C49" s="18">
        <v>1</v>
      </c>
      <c r="D49" s="18">
        <v>1</v>
      </c>
      <c r="E49" s="4" t="s">
        <v>462</v>
      </c>
      <c r="F49" s="12">
        <v>3724.38</v>
      </c>
      <c r="G49" s="12">
        <v>3724.38</v>
      </c>
      <c r="H49" s="4" t="s">
        <v>23146</v>
      </c>
    </row>
    <row r="50" spans="1:8" x14ac:dyDescent="0.25">
      <c r="A50" s="4" t="s">
        <v>23147</v>
      </c>
      <c r="B50" s="4" t="s">
        <v>23148</v>
      </c>
      <c r="C50" s="18">
        <v>20</v>
      </c>
      <c r="D50" s="18">
        <v>20</v>
      </c>
      <c r="E50" s="4" t="s">
        <v>462</v>
      </c>
      <c r="F50" s="12">
        <v>593.62</v>
      </c>
      <c r="G50" s="12">
        <v>11872.4</v>
      </c>
      <c r="H50" s="4" t="s">
        <v>23149</v>
      </c>
    </row>
    <row r="51" spans="1:8" x14ac:dyDescent="0.25">
      <c r="A51" s="4" t="s">
        <v>23150</v>
      </c>
      <c r="B51" s="4" t="s">
        <v>23151</v>
      </c>
      <c r="C51" s="18">
        <v>2</v>
      </c>
      <c r="D51" s="18">
        <v>2</v>
      </c>
      <c r="E51" s="4" t="s">
        <v>462</v>
      </c>
      <c r="F51" s="12">
        <v>1699.55</v>
      </c>
      <c r="G51" s="12">
        <v>3399.1</v>
      </c>
      <c r="H51" s="4" t="s">
        <v>23152</v>
      </c>
    </row>
    <row r="52" spans="1:8" x14ac:dyDescent="0.25">
      <c r="A52" s="4" t="s">
        <v>23153</v>
      </c>
      <c r="B52" s="4" t="s">
        <v>23154</v>
      </c>
      <c r="C52" s="18">
        <v>5</v>
      </c>
      <c r="D52" s="18">
        <v>5</v>
      </c>
      <c r="E52" s="4" t="s">
        <v>462</v>
      </c>
      <c r="F52" s="12">
        <v>263.13</v>
      </c>
      <c r="G52" s="12">
        <v>1315.65</v>
      </c>
      <c r="H52" s="4" t="s">
        <v>23155</v>
      </c>
    </row>
    <row r="53" spans="1:8" x14ac:dyDescent="0.25">
      <c r="A53" s="4" t="s">
        <v>23156</v>
      </c>
      <c r="B53" s="4" t="s">
        <v>23157</v>
      </c>
      <c r="C53" s="18">
        <v>1</v>
      </c>
      <c r="D53" s="18">
        <v>1</v>
      </c>
      <c r="E53" s="4" t="s">
        <v>462</v>
      </c>
      <c r="F53" s="12">
        <v>25988.240000000002</v>
      </c>
      <c r="G53" s="12">
        <v>25988.240000000002</v>
      </c>
      <c r="H53" s="4" t="s">
        <v>23158</v>
      </c>
    </row>
    <row r="54" spans="1:8" x14ac:dyDescent="0.25">
      <c r="A54" s="4" t="s">
        <v>23159</v>
      </c>
      <c r="B54" s="4" t="s">
        <v>23160</v>
      </c>
      <c r="C54" s="18">
        <v>4</v>
      </c>
      <c r="D54" s="18">
        <v>4</v>
      </c>
      <c r="E54" s="4" t="s">
        <v>462</v>
      </c>
      <c r="F54" s="12">
        <v>450.14</v>
      </c>
      <c r="G54" s="12">
        <v>1800.56</v>
      </c>
      <c r="H54" s="4" t="s">
        <v>23161</v>
      </c>
    </row>
    <row r="55" spans="1:8" x14ac:dyDescent="0.25">
      <c r="A55" s="4" t="s">
        <v>23162</v>
      </c>
      <c r="B55" s="4" t="s">
        <v>23163</v>
      </c>
      <c r="C55" s="18">
        <v>1</v>
      </c>
      <c r="D55" s="18">
        <v>1</v>
      </c>
      <c r="E55" s="4" t="s">
        <v>462</v>
      </c>
      <c r="F55" s="12">
        <v>103110.36</v>
      </c>
      <c r="G55" s="12">
        <v>103110.36</v>
      </c>
      <c r="H55" s="4" t="s">
        <v>23164</v>
      </c>
    </row>
    <row r="56" spans="1:8" x14ac:dyDescent="0.25">
      <c r="A56" s="4" t="s">
        <v>23165</v>
      </c>
      <c r="B56" s="4" t="s">
        <v>23166</v>
      </c>
      <c r="C56" s="18">
        <v>2</v>
      </c>
      <c r="D56" s="18">
        <v>2</v>
      </c>
      <c r="E56" s="4" t="s">
        <v>462</v>
      </c>
      <c r="F56" s="12">
        <v>136738.32999999999</v>
      </c>
      <c r="G56" s="12">
        <v>273476.65999999997</v>
      </c>
      <c r="H56" s="4" t="s">
        <v>23167</v>
      </c>
    </row>
    <row r="57" spans="1:8" x14ac:dyDescent="0.25">
      <c r="A57" s="4" t="s">
        <v>23168</v>
      </c>
      <c r="B57" s="4" t="s">
        <v>23169</v>
      </c>
      <c r="C57" s="18">
        <v>2</v>
      </c>
      <c r="D57" s="18">
        <v>2</v>
      </c>
      <c r="E57" s="4" t="s">
        <v>462</v>
      </c>
      <c r="F57" s="12">
        <v>96793.46</v>
      </c>
      <c r="G57" s="12">
        <v>193586.92</v>
      </c>
      <c r="H57" s="4" t="s">
        <v>23170</v>
      </c>
    </row>
    <row r="58" spans="1:8" x14ac:dyDescent="0.25">
      <c r="A58" s="4" t="s">
        <v>23171</v>
      </c>
      <c r="B58" s="4" t="s">
        <v>23172</v>
      </c>
      <c r="C58" s="18">
        <v>1</v>
      </c>
      <c r="D58" s="18">
        <v>1</v>
      </c>
      <c r="E58" s="4" t="s">
        <v>462</v>
      </c>
      <c r="F58" s="12">
        <v>1430.1</v>
      </c>
      <c r="G58" s="12">
        <v>1430.1</v>
      </c>
      <c r="H58" s="4" t="s">
        <v>23173</v>
      </c>
    </row>
    <row r="59" spans="1:8" x14ac:dyDescent="0.25">
      <c r="A59" s="4" t="s">
        <v>23174</v>
      </c>
      <c r="B59" s="4" t="s">
        <v>23175</v>
      </c>
      <c r="C59" s="18">
        <v>1</v>
      </c>
      <c r="D59" s="18">
        <v>1</v>
      </c>
      <c r="E59" s="4" t="s">
        <v>462</v>
      </c>
      <c r="F59" s="12">
        <v>6348.06</v>
      </c>
      <c r="G59" s="12">
        <v>6348.06</v>
      </c>
      <c r="H59" s="4" t="s">
        <v>23176</v>
      </c>
    </row>
    <row r="60" spans="1:8" x14ac:dyDescent="0.25">
      <c r="A60" s="4" t="s">
        <v>23177</v>
      </c>
      <c r="B60" s="4" t="s">
        <v>23178</v>
      </c>
      <c r="C60" s="18">
        <v>6</v>
      </c>
      <c r="D60" s="18">
        <v>6</v>
      </c>
      <c r="E60" s="4" t="s">
        <v>462</v>
      </c>
      <c r="F60" s="12">
        <v>7333.19</v>
      </c>
      <c r="G60" s="12">
        <v>43999.14</v>
      </c>
      <c r="H60" s="4" t="s">
        <v>23179</v>
      </c>
    </row>
    <row r="61" spans="1:8" x14ac:dyDescent="0.25">
      <c r="A61" s="4" t="s">
        <v>23180</v>
      </c>
      <c r="B61" s="4" t="s">
        <v>23181</v>
      </c>
      <c r="C61" s="18">
        <v>1</v>
      </c>
      <c r="D61" s="18">
        <v>1</v>
      </c>
      <c r="E61" s="4" t="s">
        <v>462</v>
      </c>
      <c r="F61" s="12">
        <v>6216.75</v>
      </c>
      <c r="G61" s="12">
        <v>6216.75</v>
      </c>
      <c r="H61" s="4" t="s">
        <v>23182</v>
      </c>
    </row>
    <row r="62" spans="1:8" x14ac:dyDescent="0.25">
      <c r="A62" s="4" t="s">
        <v>23183</v>
      </c>
      <c r="B62" s="4" t="s">
        <v>23184</v>
      </c>
      <c r="C62" s="18">
        <v>1</v>
      </c>
      <c r="D62" s="18">
        <v>1</v>
      </c>
      <c r="E62" s="4" t="s">
        <v>462</v>
      </c>
      <c r="F62" s="12">
        <v>1394.89</v>
      </c>
      <c r="G62" s="12">
        <v>1394.89</v>
      </c>
      <c r="H62" s="4" t="s">
        <v>23185</v>
      </c>
    </row>
    <row r="63" spans="1:8" x14ac:dyDescent="0.25">
      <c r="A63" s="4" t="s">
        <v>23186</v>
      </c>
      <c r="B63" s="4" t="s">
        <v>23187</v>
      </c>
      <c r="C63" s="18">
        <v>1</v>
      </c>
      <c r="D63" s="18">
        <v>1</v>
      </c>
      <c r="E63" s="4" t="s">
        <v>462</v>
      </c>
      <c r="F63" s="12">
        <v>1272.26</v>
      </c>
      <c r="G63" s="12">
        <v>1272.26</v>
      </c>
      <c r="H63" s="4" t="s">
        <v>23188</v>
      </c>
    </row>
    <row r="64" spans="1:8" x14ac:dyDescent="0.25">
      <c r="A64" s="4" t="s">
        <v>23189</v>
      </c>
      <c r="B64" s="4" t="s">
        <v>23190</v>
      </c>
      <c r="C64" s="18">
        <v>1</v>
      </c>
      <c r="D64" s="18">
        <v>1</v>
      </c>
      <c r="E64" s="4" t="s">
        <v>462</v>
      </c>
      <c r="F64" s="12">
        <v>2611.52</v>
      </c>
      <c r="G64" s="12">
        <v>2611.52</v>
      </c>
      <c r="H64" s="4" t="s">
        <v>23191</v>
      </c>
    </row>
    <row r="65" spans="1:8" x14ac:dyDescent="0.25">
      <c r="A65" s="4" t="s">
        <v>23192</v>
      </c>
      <c r="B65" s="4" t="s">
        <v>23193</v>
      </c>
      <c r="C65" s="18">
        <v>1</v>
      </c>
      <c r="D65" s="18">
        <v>1</v>
      </c>
      <c r="E65" s="4" t="s">
        <v>462</v>
      </c>
      <c r="F65" s="12">
        <v>3824.33</v>
      </c>
      <c r="G65" s="12">
        <v>3824.33</v>
      </c>
      <c r="H65" s="4" t="s">
        <v>23194</v>
      </c>
    </row>
    <row r="66" spans="1:8" x14ac:dyDescent="0.25">
      <c r="A66" s="4" t="s">
        <v>23195</v>
      </c>
      <c r="B66" s="4" t="s">
        <v>23196</v>
      </c>
      <c r="C66" s="18">
        <v>1</v>
      </c>
      <c r="D66" s="18">
        <v>1</v>
      </c>
      <c r="E66" s="4" t="s">
        <v>462</v>
      </c>
      <c r="F66" s="12">
        <v>5541.58</v>
      </c>
      <c r="G66" s="12">
        <v>5541.58</v>
      </c>
      <c r="H66" s="4" t="s">
        <v>23197</v>
      </c>
    </row>
    <row r="67" spans="1:8" x14ac:dyDescent="0.25">
      <c r="A67" s="4" t="s">
        <v>23198</v>
      </c>
      <c r="B67" s="4" t="s">
        <v>23199</v>
      </c>
      <c r="C67" s="18">
        <v>2</v>
      </c>
      <c r="D67" s="18">
        <v>2</v>
      </c>
      <c r="E67" s="4" t="s">
        <v>462</v>
      </c>
      <c r="F67" s="12">
        <v>13085.01</v>
      </c>
      <c r="G67" s="12">
        <v>26170.02</v>
      </c>
      <c r="H67" s="4" t="s">
        <v>23200</v>
      </c>
    </row>
    <row r="68" spans="1:8" x14ac:dyDescent="0.25">
      <c r="A68" s="4" t="s">
        <v>23201</v>
      </c>
      <c r="B68" s="4" t="s">
        <v>23202</v>
      </c>
      <c r="C68" s="18">
        <v>1</v>
      </c>
      <c r="D68" s="18">
        <v>1</v>
      </c>
      <c r="E68" s="4" t="s">
        <v>462</v>
      </c>
      <c r="F68" s="12">
        <v>12876.39</v>
      </c>
      <c r="G68" s="12">
        <v>12876.39</v>
      </c>
      <c r="H68" s="4" t="s">
        <v>23203</v>
      </c>
    </row>
    <row r="69" spans="1:8" x14ac:dyDescent="0.25">
      <c r="A69" s="4" t="s">
        <v>23204</v>
      </c>
      <c r="B69" s="4" t="s">
        <v>23205</v>
      </c>
      <c r="C69" s="18">
        <v>1</v>
      </c>
      <c r="D69" s="18">
        <v>1</v>
      </c>
      <c r="E69" s="4" t="s">
        <v>462</v>
      </c>
      <c r="F69" s="12">
        <v>12866.45</v>
      </c>
      <c r="G69" s="12">
        <v>12866.45</v>
      </c>
      <c r="H69" s="4" t="s">
        <v>23206</v>
      </c>
    </row>
    <row r="70" spans="1:8" x14ac:dyDescent="0.25">
      <c r="A70" s="4" t="s">
        <v>23207</v>
      </c>
      <c r="B70" s="4" t="s">
        <v>23208</v>
      </c>
      <c r="C70" s="18">
        <v>1</v>
      </c>
      <c r="D70" s="18">
        <v>1</v>
      </c>
      <c r="E70" s="4" t="s">
        <v>462</v>
      </c>
      <c r="F70" s="12">
        <v>45997.09</v>
      </c>
      <c r="G70" s="12">
        <v>45997.09</v>
      </c>
      <c r="H70" s="4" t="s">
        <v>23209</v>
      </c>
    </row>
    <row r="71" spans="1:8" x14ac:dyDescent="0.25">
      <c r="A71" s="4" t="s">
        <v>23210</v>
      </c>
      <c r="B71" s="4" t="s">
        <v>23211</v>
      </c>
      <c r="C71" s="18">
        <v>2</v>
      </c>
      <c r="D71" s="18">
        <v>2</v>
      </c>
      <c r="E71" s="4" t="s">
        <v>462</v>
      </c>
      <c r="F71" s="12">
        <v>8135.08</v>
      </c>
      <c r="G71" s="12">
        <v>16270.16</v>
      </c>
      <c r="H71" s="4" t="s">
        <v>23212</v>
      </c>
    </row>
    <row r="72" spans="1:8" x14ac:dyDescent="0.25">
      <c r="A72" s="4" t="s">
        <v>23213</v>
      </c>
      <c r="B72" s="4" t="s">
        <v>23214</v>
      </c>
      <c r="C72" s="18">
        <v>2</v>
      </c>
      <c r="D72" s="18">
        <v>2</v>
      </c>
      <c r="E72" s="4" t="s">
        <v>462</v>
      </c>
      <c r="F72" s="12">
        <v>6891.38</v>
      </c>
      <c r="G72" s="12">
        <v>13782.76</v>
      </c>
      <c r="H72" s="4" t="s">
        <v>23215</v>
      </c>
    </row>
    <row r="73" spans="1:8" x14ac:dyDescent="0.25">
      <c r="A73" s="4" t="s">
        <v>23216</v>
      </c>
      <c r="B73" s="4" t="s">
        <v>23217</v>
      </c>
      <c r="C73" s="18">
        <v>4</v>
      </c>
      <c r="D73" s="18">
        <v>4</v>
      </c>
      <c r="E73" s="4" t="s">
        <v>462</v>
      </c>
      <c r="F73" s="12">
        <v>6300.28</v>
      </c>
      <c r="G73" s="12">
        <v>25201.119999999999</v>
      </c>
      <c r="H73" s="4" t="s">
        <v>23218</v>
      </c>
    </row>
    <row r="74" spans="1:8" x14ac:dyDescent="0.25">
      <c r="A74" s="4" t="s">
        <v>23219</v>
      </c>
      <c r="B74" s="4" t="s">
        <v>23220</v>
      </c>
      <c r="C74" s="18">
        <v>6</v>
      </c>
      <c r="D74" s="18">
        <v>6</v>
      </c>
      <c r="E74" s="4" t="s">
        <v>462</v>
      </c>
      <c r="F74" s="12">
        <v>6142.46</v>
      </c>
      <c r="G74" s="12">
        <v>36854.76</v>
      </c>
      <c r="H74" s="4" t="s">
        <v>23221</v>
      </c>
    </row>
    <row r="75" spans="1:8" x14ac:dyDescent="0.25">
      <c r="A75" s="4" t="s">
        <v>23222</v>
      </c>
      <c r="B75" s="4" t="s">
        <v>23223</v>
      </c>
      <c r="C75" s="18">
        <v>1</v>
      </c>
      <c r="D75" s="18">
        <v>1</v>
      </c>
      <c r="E75" s="4" t="s">
        <v>462</v>
      </c>
      <c r="F75" s="12">
        <v>1556.08</v>
      </c>
      <c r="G75" s="12">
        <v>1556.08</v>
      </c>
      <c r="H75" s="4" t="s">
        <v>23224</v>
      </c>
    </row>
    <row r="76" spans="1:8" x14ac:dyDescent="0.25">
      <c r="A76" s="4" t="s">
        <v>23225</v>
      </c>
      <c r="B76" s="4" t="s">
        <v>23226</v>
      </c>
      <c r="C76" s="18">
        <v>1</v>
      </c>
      <c r="D76" s="18">
        <v>1</v>
      </c>
      <c r="E76" s="4" t="s">
        <v>462</v>
      </c>
      <c r="F76" s="12">
        <v>1664.38</v>
      </c>
      <c r="G76" s="12">
        <v>1664.38</v>
      </c>
      <c r="H76" s="4" t="s">
        <v>23227</v>
      </c>
    </row>
    <row r="77" spans="1:8" x14ac:dyDescent="0.25">
      <c r="A77" s="4" t="s">
        <v>23228</v>
      </c>
      <c r="B77" s="4" t="s">
        <v>23229</v>
      </c>
      <c r="C77" s="18">
        <v>1</v>
      </c>
      <c r="D77" s="18">
        <v>1</v>
      </c>
      <c r="E77" s="4" t="s">
        <v>462</v>
      </c>
      <c r="F77" s="12">
        <v>1503.43</v>
      </c>
      <c r="G77" s="12">
        <v>1503.43</v>
      </c>
      <c r="H77" s="4" t="s">
        <v>23230</v>
      </c>
    </row>
    <row r="78" spans="1:8" x14ac:dyDescent="0.25">
      <c r="A78" s="4" t="s">
        <v>23231</v>
      </c>
      <c r="B78" s="4" t="s">
        <v>23232</v>
      </c>
      <c r="C78" s="18">
        <v>17</v>
      </c>
      <c r="D78" s="18">
        <v>17</v>
      </c>
      <c r="E78" s="4" t="s">
        <v>462</v>
      </c>
      <c r="F78" s="12">
        <v>816.76</v>
      </c>
      <c r="G78" s="12">
        <v>13884.92</v>
      </c>
      <c r="H78" s="4" t="s">
        <v>23233</v>
      </c>
    </row>
    <row r="79" spans="1:8" x14ac:dyDescent="0.25">
      <c r="A79" s="4" t="s">
        <v>23234</v>
      </c>
      <c r="B79" s="4" t="s">
        <v>23235</v>
      </c>
      <c r="C79" s="18">
        <v>760</v>
      </c>
      <c r="D79" s="18">
        <v>760</v>
      </c>
      <c r="E79" s="4" t="s">
        <v>462</v>
      </c>
      <c r="F79" s="12">
        <v>145.09</v>
      </c>
      <c r="G79" s="12">
        <v>110268.4</v>
      </c>
      <c r="H79" s="4" t="s">
        <v>23236</v>
      </c>
    </row>
    <row r="80" spans="1:8" x14ac:dyDescent="0.25">
      <c r="A80" s="4" t="s">
        <v>23237</v>
      </c>
      <c r="B80" s="4" t="s">
        <v>23235</v>
      </c>
      <c r="C80" s="18">
        <v>400</v>
      </c>
      <c r="D80" s="18">
        <v>400</v>
      </c>
      <c r="E80" s="4" t="s">
        <v>462</v>
      </c>
      <c r="F80" s="12">
        <v>133.01</v>
      </c>
      <c r="G80" s="12">
        <v>53204</v>
      </c>
      <c r="H80" s="4" t="s">
        <v>23238</v>
      </c>
    </row>
    <row r="81" spans="1:8" x14ac:dyDescent="0.25">
      <c r="A81" s="4" t="s">
        <v>23239</v>
      </c>
      <c r="B81" s="4" t="s">
        <v>23235</v>
      </c>
      <c r="C81" s="18">
        <v>20</v>
      </c>
      <c r="D81" s="18">
        <v>20</v>
      </c>
      <c r="E81" s="4" t="s">
        <v>462</v>
      </c>
      <c r="F81" s="12">
        <v>78.77</v>
      </c>
      <c r="G81" s="12">
        <v>1575.4</v>
      </c>
      <c r="H81" s="4" t="s">
        <v>23240</v>
      </c>
    </row>
    <row r="82" spans="1:8" x14ac:dyDescent="0.25">
      <c r="A82" s="4" t="s">
        <v>23241</v>
      </c>
      <c r="B82" s="4" t="s">
        <v>23242</v>
      </c>
      <c r="C82" s="18">
        <v>256</v>
      </c>
      <c r="D82" s="18">
        <v>256</v>
      </c>
      <c r="E82" s="4" t="s">
        <v>462</v>
      </c>
      <c r="F82" s="12">
        <v>154.88</v>
      </c>
      <c r="G82" s="12">
        <v>39649.279999999999</v>
      </c>
      <c r="H82" s="4" t="s">
        <v>23243</v>
      </c>
    </row>
    <row r="83" spans="1:8" x14ac:dyDescent="0.25">
      <c r="A83" s="4" t="s">
        <v>23244</v>
      </c>
      <c r="B83" s="4" t="s">
        <v>23245</v>
      </c>
      <c r="C83" s="18">
        <v>9</v>
      </c>
      <c r="D83" s="18">
        <v>9</v>
      </c>
      <c r="E83" s="4" t="s">
        <v>462</v>
      </c>
      <c r="F83" s="12">
        <v>174.95</v>
      </c>
      <c r="G83" s="12">
        <v>1574.55</v>
      </c>
      <c r="H83" s="4" t="s">
        <v>23246</v>
      </c>
    </row>
    <row r="84" spans="1:8" x14ac:dyDescent="0.25">
      <c r="A84" s="4" t="s">
        <v>23247</v>
      </c>
      <c r="B84" s="4" t="s">
        <v>23248</v>
      </c>
      <c r="C84" s="18">
        <v>2</v>
      </c>
      <c r="D84" s="18">
        <v>2</v>
      </c>
      <c r="E84" s="4" t="s">
        <v>462</v>
      </c>
      <c r="F84" s="12">
        <v>1327.94</v>
      </c>
      <c r="G84" s="12">
        <v>2655.88</v>
      </c>
      <c r="H84" s="4" t="s">
        <v>23249</v>
      </c>
    </row>
    <row r="85" spans="1:8" x14ac:dyDescent="0.25">
      <c r="A85" s="4" t="s">
        <v>23250</v>
      </c>
      <c r="B85" s="4" t="s">
        <v>23251</v>
      </c>
      <c r="C85" s="18">
        <v>2</v>
      </c>
      <c r="D85" s="18">
        <v>2</v>
      </c>
      <c r="E85" s="4" t="s">
        <v>462</v>
      </c>
      <c r="F85" s="12">
        <v>5212.5</v>
      </c>
      <c r="G85" s="12">
        <v>10425</v>
      </c>
      <c r="H85" s="4" t="s">
        <v>23252</v>
      </c>
    </row>
    <row r="86" spans="1:8" x14ac:dyDescent="0.25">
      <c r="A86" s="4" t="s">
        <v>23253</v>
      </c>
      <c r="B86" s="4" t="s">
        <v>23251</v>
      </c>
      <c r="C86" s="18">
        <v>2</v>
      </c>
      <c r="D86" s="18">
        <v>2</v>
      </c>
      <c r="E86" s="4" t="s">
        <v>462</v>
      </c>
      <c r="F86" s="12">
        <v>3747.71</v>
      </c>
      <c r="G86" s="12">
        <v>7495.42</v>
      </c>
      <c r="H86" s="4" t="s">
        <v>23254</v>
      </c>
    </row>
    <row r="87" spans="1:8" x14ac:dyDescent="0.25">
      <c r="A87" s="4" t="s">
        <v>23255</v>
      </c>
      <c r="B87" s="4" t="s">
        <v>23256</v>
      </c>
      <c r="C87" s="18">
        <v>1</v>
      </c>
      <c r="D87" s="18">
        <v>1</v>
      </c>
      <c r="E87" s="4" t="s">
        <v>462</v>
      </c>
      <c r="F87" s="12">
        <v>1172.1300000000001</v>
      </c>
      <c r="G87" s="12">
        <v>1172.1300000000001</v>
      </c>
      <c r="H87" s="4" t="s">
        <v>23257</v>
      </c>
    </row>
    <row r="88" spans="1:8" x14ac:dyDescent="0.25">
      <c r="A88" s="4" t="s">
        <v>23258</v>
      </c>
      <c r="B88" s="4" t="s">
        <v>23259</v>
      </c>
      <c r="C88" s="18">
        <v>10</v>
      </c>
      <c r="D88" s="18">
        <v>10</v>
      </c>
      <c r="E88" s="4" t="s">
        <v>462</v>
      </c>
      <c r="F88" s="12">
        <v>639.03</v>
      </c>
      <c r="G88" s="12">
        <v>6390.3</v>
      </c>
      <c r="H88" s="4" t="s">
        <v>23260</v>
      </c>
    </row>
    <row r="89" spans="1:8" x14ac:dyDescent="0.25">
      <c r="A89" s="4" t="s">
        <v>23261</v>
      </c>
      <c r="B89" s="4" t="s">
        <v>23262</v>
      </c>
      <c r="C89" s="18">
        <v>1</v>
      </c>
      <c r="D89" s="18">
        <v>1</v>
      </c>
      <c r="E89" s="4" t="s">
        <v>462</v>
      </c>
      <c r="F89" s="12">
        <v>140156.96</v>
      </c>
      <c r="G89" s="12">
        <v>140156.96</v>
      </c>
      <c r="H89" s="4" t="s">
        <v>23263</v>
      </c>
    </row>
    <row r="90" spans="1:8" x14ac:dyDescent="0.25">
      <c r="A90" s="4" t="s">
        <v>23264</v>
      </c>
      <c r="B90" s="4" t="s">
        <v>23265</v>
      </c>
      <c r="C90" s="18">
        <v>3</v>
      </c>
      <c r="D90" s="18">
        <v>3</v>
      </c>
      <c r="E90" s="4" t="s">
        <v>462</v>
      </c>
      <c r="F90" s="12">
        <v>15008.39</v>
      </c>
      <c r="G90" s="12">
        <v>45025.17</v>
      </c>
      <c r="H90" s="4" t="s">
        <v>23266</v>
      </c>
    </row>
    <row r="91" spans="1:8" x14ac:dyDescent="0.25">
      <c r="A91" s="4" t="s">
        <v>23267</v>
      </c>
      <c r="B91" s="4" t="s">
        <v>23268</v>
      </c>
      <c r="C91" s="18">
        <v>1</v>
      </c>
      <c r="D91" s="18">
        <v>1</v>
      </c>
      <c r="E91" s="4" t="s">
        <v>462</v>
      </c>
      <c r="F91" s="12">
        <v>571.14</v>
      </c>
      <c r="G91" s="12">
        <v>571.14</v>
      </c>
      <c r="H91" s="4" t="s">
        <v>23269</v>
      </c>
    </row>
    <row r="92" spans="1:8" x14ac:dyDescent="0.25">
      <c r="A92" s="4" t="s">
        <v>23270</v>
      </c>
      <c r="B92" s="4" t="s">
        <v>23271</v>
      </c>
      <c r="C92" s="18">
        <v>3</v>
      </c>
      <c r="D92" s="18">
        <v>3</v>
      </c>
      <c r="E92" s="4" t="s">
        <v>462</v>
      </c>
      <c r="F92" s="12">
        <v>1355.05</v>
      </c>
      <c r="G92" s="12">
        <v>4065.15</v>
      </c>
      <c r="H92" s="4" t="s">
        <v>23272</v>
      </c>
    </row>
    <row r="93" spans="1:8" x14ac:dyDescent="0.25">
      <c r="A93" s="4" t="s">
        <v>23273</v>
      </c>
      <c r="B93" s="4" t="s">
        <v>23274</v>
      </c>
      <c r="C93" s="18">
        <v>4</v>
      </c>
      <c r="D93" s="18">
        <v>4</v>
      </c>
      <c r="E93" s="4" t="s">
        <v>462</v>
      </c>
      <c r="F93" s="12">
        <v>981.27</v>
      </c>
      <c r="G93" s="12">
        <v>3925.08</v>
      </c>
      <c r="H93" s="4" t="s">
        <v>23275</v>
      </c>
    </row>
    <row r="94" spans="1:8" x14ac:dyDescent="0.25">
      <c r="A94" s="4" t="s">
        <v>23276</v>
      </c>
      <c r="B94" s="4" t="s">
        <v>23277</v>
      </c>
      <c r="C94" s="18">
        <v>1</v>
      </c>
      <c r="D94" s="18">
        <v>1</v>
      </c>
      <c r="E94" s="4" t="s">
        <v>462</v>
      </c>
      <c r="F94" s="12">
        <v>11585.39</v>
      </c>
      <c r="G94" s="12">
        <v>11585.39</v>
      </c>
      <c r="H94" s="4" t="s">
        <v>23278</v>
      </c>
    </row>
    <row r="95" spans="1:8" x14ac:dyDescent="0.25">
      <c r="A95" s="4" t="s">
        <v>23279</v>
      </c>
      <c r="B95" s="4" t="s">
        <v>23280</v>
      </c>
      <c r="C95" s="18">
        <v>2</v>
      </c>
      <c r="D95" s="18">
        <v>2</v>
      </c>
      <c r="E95" s="4" t="s">
        <v>462</v>
      </c>
      <c r="F95" s="12">
        <v>1041.33</v>
      </c>
      <c r="G95" s="12">
        <v>2082.66</v>
      </c>
      <c r="H95" s="4" t="s">
        <v>23281</v>
      </c>
    </row>
    <row r="96" spans="1:8" x14ac:dyDescent="0.25">
      <c r="A96" s="4" t="s">
        <v>23282</v>
      </c>
      <c r="B96" s="4" t="s">
        <v>23283</v>
      </c>
      <c r="C96" s="18">
        <v>1</v>
      </c>
      <c r="D96" s="18">
        <v>1</v>
      </c>
      <c r="E96" s="4" t="s">
        <v>462</v>
      </c>
      <c r="F96" s="12">
        <v>1</v>
      </c>
      <c r="G96" s="12">
        <v>1</v>
      </c>
      <c r="H96" s="4" t="s">
        <v>23284</v>
      </c>
    </row>
    <row r="97" spans="1:8" x14ac:dyDescent="0.25">
      <c r="A97" s="4" t="s">
        <v>23285</v>
      </c>
      <c r="B97" s="4" t="s">
        <v>23286</v>
      </c>
      <c r="C97" s="18">
        <v>1</v>
      </c>
      <c r="D97" s="18">
        <v>1</v>
      </c>
      <c r="E97" s="4" t="s">
        <v>462</v>
      </c>
      <c r="F97" s="12">
        <v>662.76</v>
      </c>
      <c r="G97" s="12">
        <v>662.76</v>
      </c>
      <c r="H97" s="4" t="s">
        <v>23287</v>
      </c>
    </row>
    <row r="98" spans="1:8" x14ac:dyDescent="0.25">
      <c r="A98" s="4" t="s">
        <v>23288</v>
      </c>
      <c r="B98" s="4" t="s">
        <v>23289</v>
      </c>
      <c r="C98" s="18">
        <v>78</v>
      </c>
      <c r="D98" s="18">
        <v>78</v>
      </c>
      <c r="E98" s="4" t="s">
        <v>462</v>
      </c>
      <c r="F98" s="12">
        <v>988.3</v>
      </c>
      <c r="G98" s="12">
        <v>77087.399999999994</v>
      </c>
      <c r="H98" s="4" t="s">
        <v>23290</v>
      </c>
    </row>
    <row r="99" spans="1:8" x14ac:dyDescent="0.25">
      <c r="A99" s="4" t="s">
        <v>23291</v>
      </c>
      <c r="B99" s="4" t="s">
        <v>23292</v>
      </c>
      <c r="C99" s="18">
        <v>1</v>
      </c>
      <c r="D99" s="18">
        <v>1</v>
      </c>
      <c r="E99" s="4" t="s">
        <v>462</v>
      </c>
      <c r="F99" s="12">
        <v>65225.47</v>
      </c>
      <c r="G99" s="12">
        <v>65225.47</v>
      </c>
      <c r="H99" s="4" t="s">
        <v>23293</v>
      </c>
    </row>
    <row r="100" spans="1:8" x14ac:dyDescent="0.25">
      <c r="A100" s="4" t="s">
        <v>23294</v>
      </c>
      <c r="B100" s="4" t="s">
        <v>23295</v>
      </c>
      <c r="C100" s="18">
        <v>1</v>
      </c>
      <c r="D100" s="18">
        <v>1</v>
      </c>
      <c r="E100" s="4" t="s">
        <v>462</v>
      </c>
      <c r="F100" s="12">
        <v>49035.75</v>
      </c>
      <c r="G100" s="12">
        <v>49035.75</v>
      </c>
      <c r="H100" s="4" t="s">
        <v>23296</v>
      </c>
    </row>
    <row r="101" spans="1:8" x14ac:dyDescent="0.25">
      <c r="A101" s="4" t="s">
        <v>23297</v>
      </c>
      <c r="B101" s="4" t="s">
        <v>23295</v>
      </c>
      <c r="C101" s="18">
        <v>1</v>
      </c>
      <c r="D101" s="18">
        <v>1</v>
      </c>
      <c r="E101" s="4" t="s">
        <v>462</v>
      </c>
      <c r="F101" s="12">
        <v>16163.92</v>
      </c>
      <c r="G101" s="12">
        <v>16163.92</v>
      </c>
      <c r="H101" s="4" t="s">
        <v>23298</v>
      </c>
    </row>
    <row r="102" spans="1:8" x14ac:dyDescent="0.25">
      <c r="A102" s="4" t="s">
        <v>23299</v>
      </c>
      <c r="B102" s="4" t="s">
        <v>23300</v>
      </c>
      <c r="C102" s="18">
        <v>1</v>
      </c>
      <c r="D102" s="18">
        <v>1</v>
      </c>
      <c r="E102" s="4" t="s">
        <v>462</v>
      </c>
      <c r="F102" s="12">
        <v>5004.4399999999996</v>
      </c>
      <c r="G102" s="12">
        <v>5004.4399999999996</v>
      </c>
      <c r="H102" s="4" t="s">
        <v>23301</v>
      </c>
    </row>
    <row r="103" spans="1:8" x14ac:dyDescent="0.25">
      <c r="A103" s="4" t="s">
        <v>23302</v>
      </c>
      <c r="B103" s="4" t="s">
        <v>23303</v>
      </c>
      <c r="C103" s="18">
        <v>1</v>
      </c>
      <c r="D103" s="18">
        <v>1</v>
      </c>
      <c r="E103" s="4" t="s">
        <v>462</v>
      </c>
      <c r="F103" s="12">
        <v>1101.79</v>
      </c>
      <c r="G103" s="12">
        <v>1101.79</v>
      </c>
      <c r="H103" s="4" t="s">
        <v>23304</v>
      </c>
    </row>
    <row r="104" spans="1:8" x14ac:dyDescent="0.25">
      <c r="A104" s="4" t="s">
        <v>23305</v>
      </c>
      <c r="B104" s="4" t="s">
        <v>23306</v>
      </c>
      <c r="C104" s="18">
        <v>1</v>
      </c>
      <c r="D104" s="18">
        <v>1</v>
      </c>
      <c r="E104" s="4" t="s">
        <v>462</v>
      </c>
      <c r="F104" s="12">
        <v>3867.91</v>
      </c>
      <c r="G104" s="12">
        <v>3867.91</v>
      </c>
      <c r="H104" s="4" t="s">
        <v>23307</v>
      </c>
    </row>
    <row r="105" spans="1:8" x14ac:dyDescent="0.25">
      <c r="A105" s="4" t="s">
        <v>23308</v>
      </c>
      <c r="B105" s="4" t="s">
        <v>23309</v>
      </c>
      <c r="C105" s="18">
        <v>1</v>
      </c>
      <c r="D105" s="18">
        <v>1</v>
      </c>
      <c r="E105" s="4" t="s">
        <v>462</v>
      </c>
      <c r="F105" s="12">
        <v>44977.14</v>
      </c>
      <c r="G105" s="12">
        <v>44977.14</v>
      </c>
      <c r="H105" s="4" t="s">
        <v>23310</v>
      </c>
    </row>
    <row r="106" spans="1:8" x14ac:dyDescent="0.25">
      <c r="A106" s="4" t="s">
        <v>23311</v>
      </c>
      <c r="B106" s="4" t="s">
        <v>23312</v>
      </c>
      <c r="C106" s="18">
        <v>1</v>
      </c>
      <c r="D106" s="18">
        <v>1</v>
      </c>
      <c r="E106" s="4" t="s">
        <v>462</v>
      </c>
      <c r="F106" s="12">
        <v>65810.45</v>
      </c>
      <c r="G106" s="12">
        <v>65810.45</v>
      </c>
      <c r="H106" s="4" t="s">
        <v>23313</v>
      </c>
    </row>
    <row r="107" spans="1:8" x14ac:dyDescent="0.25">
      <c r="A107" s="4" t="s">
        <v>23314</v>
      </c>
      <c r="B107" s="4" t="s">
        <v>23315</v>
      </c>
      <c r="C107" s="18">
        <v>3</v>
      </c>
      <c r="D107" s="18">
        <v>3</v>
      </c>
      <c r="E107" s="4" t="s">
        <v>462</v>
      </c>
      <c r="F107" s="12">
        <v>20255.52</v>
      </c>
      <c r="G107" s="12">
        <v>60766.559999999998</v>
      </c>
      <c r="H107" s="4" t="s">
        <v>23316</v>
      </c>
    </row>
    <row r="108" spans="1:8" x14ac:dyDescent="0.25">
      <c r="A108" s="4" t="s">
        <v>23317</v>
      </c>
      <c r="B108" s="4" t="s">
        <v>23318</v>
      </c>
      <c r="C108" s="18">
        <v>4</v>
      </c>
      <c r="D108" s="18">
        <v>4</v>
      </c>
      <c r="E108" s="4" t="s">
        <v>462</v>
      </c>
      <c r="F108" s="12">
        <v>40.94</v>
      </c>
      <c r="G108" s="12">
        <v>163.76</v>
      </c>
      <c r="H108" s="4" t="s">
        <v>23319</v>
      </c>
    </row>
    <row r="109" spans="1:8" x14ac:dyDescent="0.25">
      <c r="A109" s="4" t="s">
        <v>23320</v>
      </c>
      <c r="B109" s="4" t="s">
        <v>23321</v>
      </c>
      <c r="C109" s="18">
        <v>2</v>
      </c>
      <c r="D109" s="18">
        <v>2</v>
      </c>
      <c r="E109" s="4" t="s">
        <v>462</v>
      </c>
      <c r="F109" s="12">
        <v>4490.17</v>
      </c>
      <c r="G109" s="12">
        <v>8980.34</v>
      </c>
      <c r="H109" s="4" t="s">
        <v>23322</v>
      </c>
    </row>
    <row r="110" spans="1:8" x14ac:dyDescent="0.25">
      <c r="A110" s="4" t="s">
        <v>23323</v>
      </c>
      <c r="B110" s="4" t="s">
        <v>23324</v>
      </c>
      <c r="C110" s="18">
        <v>2</v>
      </c>
      <c r="D110" s="18">
        <v>2</v>
      </c>
      <c r="E110" s="4" t="s">
        <v>462</v>
      </c>
      <c r="F110" s="12">
        <v>4470.5200000000004</v>
      </c>
      <c r="G110" s="12">
        <v>8941.0400000000009</v>
      </c>
      <c r="H110" s="4" t="s">
        <v>23325</v>
      </c>
    </row>
    <row r="111" spans="1:8" x14ac:dyDescent="0.25">
      <c r="A111" s="4" t="s">
        <v>23326</v>
      </c>
      <c r="B111" s="4" t="s">
        <v>23327</v>
      </c>
      <c r="C111" s="18">
        <v>1</v>
      </c>
      <c r="D111" s="18">
        <v>1</v>
      </c>
      <c r="E111" s="4" t="s">
        <v>462</v>
      </c>
      <c r="F111" s="12">
        <v>887.04</v>
      </c>
      <c r="G111" s="12">
        <v>887.04</v>
      </c>
      <c r="H111" s="4" t="s">
        <v>23328</v>
      </c>
    </row>
    <row r="112" spans="1:8" x14ac:dyDescent="0.25">
      <c r="A112" s="4" t="s">
        <v>23329</v>
      </c>
      <c r="B112" s="4" t="s">
        <v>23330</v>
      </c>
      <c r="C112" s="18">
        <v>2</v>
      </c>
      <c r="D112" s="18">
        <v>2</v>
      </c>
      <c r="E112" s="4" t="s">
        <v>462</v>
      </c>
      <c r="F112" s="12">
        <v>9201.83</v>
      </c>
      <c r="G112" s="12">
        <v>18403.66</v>
      </c>
      <c r="H112" s="4" t="s">
        <v>23331</v>
      </c>
    </row>
    <row r="113" spans="1:8" x14ac:dyDescent="0.25">
      <c r="A113" s="4" t="s">
        <v>23332</v>
      </c>
      <c r="B113" s="4" t="s">
        <v>23333</v>
      </c>
      <c r="C113" s="18">
        <v>4</v>
      </c>
      <c r="D113" s="18">
        <v>4</v>
      </c>
      <c r="E113" s="4" t="s">
        <v>462</v>
      </c>
      <c r="F113" s="12">
        <v>6841.98</v>
      </c>
      <c r="G113" s="12">
        <v>27367.919999999998</v>
      </c>
      <c r="H113" s="4" t="s">
        <v>23334</v>
      </c>
    </row>
    <row r="114" spans="1:8" x14ac:dyDescent="0.25">
      <c r="A114" s="4" t="s">
        <v>23335</v>
      </c>
      <c r="B114" s="4" t="s">
        <v>23336</v>
      </c>
      <c r="C114" s="18">
        <v>2</v>
      </c>
      <c r="D114" s="18">
        <v>2</v>
      </c>
      <c r="E114" s="4" t="s">
        <v>462</v>
      </c>
      <c r="F114" s="12">
        <v>11633.55</v>
      </c>
      <c r="G114" s="12">
        <v>23267.1</v>
      </c>
      <c r="H114" s="4" t="s">
        <v>23337</v>
      </c>
    </row>
    <row r="115" spans="1:8" x14ac:dyDescent="0.25">
      <c r="A115" s="4" t="s">
        <v>23338</v>
      </c>
      <c r="B115" s="4" t="s">
        <v>23339</v>
      </c>
      <c r="C115" s="18">
        <v>3</v>
      </c>
      <c r="D115" s="18">
        <v>3</v>
      </c>
      <c r="E115" s="4" t="s">
        <v>462</v>
      </c>
      <c r="F115" s="12">
        <v>63625.85</v>
      </c>
      <c r="G115" s="12">
        <v>190877.55</v>
      </c>
      <c r="H115" s="4" t="s">
        <v>23340</v>
      </c>
    </row>
    <row r="116" spans="1:8" x14ac:dyDescent="0.25">
      <c r="A116" s="4" t="s">
        <v>23341</v>
      </c>
      <c r="B116" s="4" t="s">
        <v>23342</v>
      </c>
      <c r="C116" s="18">
        <v>1</v>
      </c>
      <c r="D116" s="18">
        <v>1</v>
      </c>
      <c r="E116" s="4" t="s">
        <v>462</v>
      </c>
      <c r="F116" s="12">
        <v>118486.69</v>
      </c>
      <c r="G116" s="12">
        <v>118486.69</v>
      </c>
      <c r="H116" s="4" t="s">
        <v>23343</v>
      </c>
    </row>
    <row r="117" spans="1:8" x14ac:dyDescent="0.25">
      <c r="A117" s="4" t="s">
        <v>23344</v>
      </c>
      <c r="B117" s="4" t="s">
        <v>23345</v>
      </c>
      <c r="C117" s="18">
        <v>120</v>
      </c>
      <c r="D117" s="18">
        <v>72</v>
      </c>
      <c r="E117" s="4" t="s">
        <v>462</v>
      </c>
      <c r="F117" s="12">
        <v>74.930000000000007</v>
      </c>
      <c r="G117" s="12">
        <v>5394.96</v>
      </c>
      <c r="H117" s="4" t="s">
        <v>23346</v>
      </c>
    </row>
    <row r="118" spans="1:8" x14ac:dyDescent="0.25">
      <c r="A118" s="4" t="s">
        <v>23344</v>
      </c>
      <c r="B118" s="4" t="s">
        <v>23345</v>
      </c>
      <c r="C118" s="18">
        <v>120</v>
      </c>
      <c r="D118" s="18">
        <v>48</v>
      </c>
      <c r="E118" s="4" t="s">
        <v>462</v>
      </c>
      <c r="F118" s="12">
        <v>74.930000000000007</v>
      </c>
      <c r="G118" s="12">
        <v>3596.64</v>
      </c>
      <c r="H118" s="4" t="s">
        <v>23347</v>
      </c>
    </row>
    <row r="119" spans="1:8" x14ac:dyDescent="0.25">
      <c r="A119" s="4" t="s">
        <v>23348</v>
      </c>
      <c r="B119" s="4" t="s">
        <v>23349</v>
      </c>
      <c r="C119" s="18">
        <v>15</v>
      </c>
      <c r="D119" s="18">
        <v>15</v>
      </c>
      <c r="E119" s="4" t="s">
        <v>462</v>
      </c>
      <c r="F119" s="12">
        <v>391.94</v>
      </c>
      <c r="G119" s="12">
        <v>5879.1</v>
      </c>
      <c r="H119" s="4" t="s">
        <v>23350</v>
      </c>
    </row>
    <row r="120" spans="1:8" x14ac:dyDescent="0.25">
      <c r="A120" s="4" t="s">
        <v>23351</v>
      </c>
      <c r="B120" s="4" t="s">
        <v>23352</v>
      </c>
      <c r="C120" s="18">
        <v>1</v>
      </c>
      <c r="D120" s="18">
        <v>1</v>
      </c>
      <c r="E120" s="4" t="s">
        <v>462</v>
      </c>
      <c r="F120" s="12">
        <v>7967.48</v>
      </c>
      <c r="G120" s="12">
        <v>7967.48</v>
      </c>
      <c r="H120" s="4" t="s">
        <v>23353</v>
      </c>
    </row>
    <row r="121" spans="1:8" x14ac:dyDescent="0.25">
      <c r="A121" s="4" t="s">
        <v>23354</v>
      </c>
      <c r="B121" s="4" t="s">
        <v>23355</v>
      </c>
      <c r="C121" s="18">
        <v>1</v>
      </c>
      <c r="D121" s="18">
        <v>1</v>
      </c>
      <c r="E121" s="4" t="s">
        <v>462</v>
      </c>
      <c r="F121" s="12">
        <v>7967.48</v>
      </c>
      <c r="G121" s="12">
        <v>7967.48</v>
      </c>
      <c r="H121" s="4" t="s">
        <v>23356</v>
      </c>
    </row>
    <row r="122" spans="1:8" x14ac:dyDescent="0.25">
      <c r="A122" s="4" t="s">
        <v>23357</v>
      </c>
      <c r="B122" s="4" t="s">
        <v>23358</v>
      </c>
      <c r="C122" s="18">
        <v>5</v>
      </c>
      <c r="D122" s="18">
        <v>5</v>
      </c>
      <c r="E122" s="4" t="s">
        <v>462</v>
      </c>
      <c r="F122" s="12">
        <v>3732.31</v>
      </c>
      <c r="G122" s="12">
        <v>18661.55</v>
      </c>
      <c r="H122" s="4" t="s">
        <v>23359</v>
      </c>
    </row>
    <row r="123" spans="1:8" x14ac:dyDescent="0.25">
      <c r="A123" s="4" t="s">
        <v>23360</v>
      </c>
      <c r="B123" s="4" t="s">
        <v>23361</v>
      </c>
      <c r="C123" s="18">
        <v>2</v>
      </c>
      <c r="D123" s="18">
        <v>2</v>
      </c>
      <c r="E123" s="4" t="s">
        <v>462</v>
      </c>
      <c r="F123" s="12">
        <v>3787.78</v>
      </c>
      <c r="G123" s="12">
        <v>7575.56</v>
      </c>
      <c r="H123" s="4" t="s">
        <v>23362</v>
      </c>
    </row>
    <row r="124" spans="1:8" x14ac:dyDescent="0.25">
      <c r="A124" s="4" t="s">
        <v>23363</v>
      </c>
      <c r="B124" s="4" t="s">
        <v>23364</v>
      </c>
      <c r="C124" s="18">
        <v>4</v>
      </c>
      <c r="D124" s="18">
        <v>4</v>
      </c>
      <c r="E124" s="4" t="s">
        <v>462</v>
      </c>
      <c r="F124" s="12">
        <v>827.02</v>
      </c>
      <c r="G124" s="12">
        <v>3308.08</v>
      </c>
      <c r="H124" s="4" t="s">
        <v>23365</v>
      </c>
    </row>
    <row r="125" spans="1:8" x14ac:dyDescent="0.25">
      <c r="A125" s="4" t="s">
        <v>23366</v>
      </c>
      <c r="B125" s="4" t="s">
        <v>3357</v>
      </c>
      <c r="C125" s="18">
        <v>1</v>
      </c>
      <c r="D125" s="18">
        <v>1</v>
      </c>
      <c r="E125" s="4" t="s">
        <v>462</v>
      </c>
      <c r="F125" s="12">
        <v>4793.38</v>
      </c>
      <c r="G125" s="12">
        <v>4793.38</v>
      </c>
      <c r="H125" s="4" t="s">
        <v>23367</v>
      </c>
    </row>
    <row r="126" spans="1:8" x14ac:dyDescent="0.25">
      <c r="A126" s="4" t="s">
        <v>23368</v>
      </c>
      <c r="B126" s="4" t="s">
        <v>23369</v>
      </c>
      <c r="C126" s="18">
        <v>2</v>
      </c>
      <c r="D126" s="18">
        <v>2</v>
      </c>
      <c r="E126" s="4" t="s">
        <v>462</v>
      </c>
      <c r="F126" s="12">
        <v>13501.62</v>
      </c>
      <c r="G126" s="12">
        <v>27003.24</v>
      </c>
      <c r="H126" s="4" t="s">
        <v>23370</v>
      </c>
    </row>
    <row r="127" spans="1:8" x14ac:dyDescent="0.25">
      <c r="A127" s="4" t="s">
        <v>23371</v>
      </c>
      <c r="B127" s="4" t="s">
        <v>23372</v>
      </c>
      <c r="C127" s="18">
        <v>4</v>
      </c>
      <c r="D127" s="18">
        <v>3</v>
      </c>
      <c r="E127" s="4" t="s">
        <v>462</v>
      </c>
      <c r="F127" s="12">
        <v>1537.81</v>
      </c>
      <c r="G127" s="12">
        <v>4613.43</v>
      </c>
      <c r="H127" s="4" t="s">
        <v>23373</v>
      </c>
    </row>
    <row r="128" spans="1:8" x14ac:dyDescent="0.25">
      <c r="A128" s="4" t="s">
        <v>23371</v>
      </c>
      <c r="B128" s="4" t="s">
        <v>23372</v>
      </c>
      <c r="C128" s="18">
        <v>4</v>
      </c>
      <c r="D128" s="18">
        <v>1</v>
      </c>
      <c r="E128" s="4" t="s">
        <v>462</v>
      </c>
      <c r="F128" s="12">
        <v>1537.81</v>
      </c>
      <c r="G128" s="12">
        <v>1537.81</v>
      </c>
      <c r="H128" s="4" t="s">
        <v>23374</v>
      </c>
    </row>
    <row r="129" spans="1:8" x14ac:dyDescent="0.25">
      <c r="A129" s="4" t="s">
        <v>23375</v>
      </c>
      <c r="B129" s="4" t="s">
        <v>23372</v>
      </c>
      <c r="C129" s="18">
        <v>1</v>
      </c>
      <c r="D129" s="18">
        <v>1</v>
      </c>
      <c r="E129" s="4" t="s">
        <v>462</v>
      </c>
      <c r="F129" s="12">
        <v>1475.91</v>
      </c>
      <c r="G129" s="12">
        <v>1475.91</v>
      </c>
      <c r="H129" s="4" t="s">
        <v>23376</v>
      </c>
    </row>
    <row r="130" spans="1:8" x14ac:dyDescent="0.25">
      <c r="A130" s="4" t="s">
        <v>23377</v>
      </c>
      <c r="B130" s="4" t="s">
        <v>23378</v>
      </c>
      <c r="C130" s="18">
        <v>1</v>
      </c>
      <c r="D130" s="18">
        <v>1</v>
      </c>
      <c r="E130" s="4" t="s">
        <v>462</v>
      </c>
      <c r="F130" s="12">
        <v>2190.33</v>
      </c>
      <c r="G130" s="12">
        <v>2190.33</v>
      </c>
      <c r="H130" s="4" t="s">
        <v>23379</v>
      </c>
    </row>
    <row r="131" spans="1:8" x14ac:dyDescent="0.25">
      <c r="A131" s="4" t="s">
        <v>23380</v>
      </c>
      <c r="B131" s="4" t="s">
        <v>23381</v>
      </c>
      <c r="C131" s="18">
        <v>3</v>
      </c>
      <c r="D131" s="18">
        <v>3</v>
      </c>
      <c r="E131" s="4" t="s">
        <v>462</v>
      </c>
      <c r="F131" s="12">
        <v>2301.63</v>
      </c>
      <c r="G131" s="12">
        <v>6904.89</v>
      </c>
      <c r="H131" s="4" t="s">
        <v>23382</v>
      </c>
    </row>
    <row r="132" spans="1:8" x14ac:dyDescent="0.25">
      <c r="A132" s="4" t="s">
        <v>23383</v>
      </c>
      <c r="B132" s="4" t="s">
        <v>23384</v>
      </c>
      <c r="C132" s="18">
        <v>1</v>
      </c>
      <c r="D132" s="18">
        <v>1</v>
      </c>
      <c r="E132" s="4" t="s">
        <v>462</v>
      </c>
      <c r="F132" s="12">
        <v>153127</v>
      </c>
      <c r="G132" s="12">
        <v>153127</v>
      </c>
      <c r="H132" s="4" t="s">
        <v>23385</v>
      </c>
    </row>
    <row r="133" spans="1:8" x14ac:dyDescent="0.25">
      <c r="A133" s="4" t="s">
        <v>23386</v>
      </c>
      <c r="B133" s="4" t="s">
        <v>23387</v>
      </c>
      <c r="C133" s="18">
        <v>1</v>
      </c>
      <c r="D133" s="18">
        <v>1</v>
      </c>
      <c r="E133" s="4" t="s">
        <v>462</v>
      </c>
      <c r="F133" s="12">
        <v>2643.08</v>
      </c>
      <c r="G133" s="12">
        <v>2643.08</v>
      </c>
      <c r="H133" s="4" t="s">
        <v>23388</v>
      </c>
    </row>
    <row r="134" spans="1:8" x14ac:dyDescent="0.25">
      <c r="A134" s="4" t="s">
        <v>23389</v>
      </c>
      <c r="B134" s="4" t="s">
        <v>23390</v>
      </c>
      <c r="C134" s="18">
        <v>1</v>
      </c>
      <c r="D134" s="18">
        <v>1</v>
      </c>
      <c r="E134" s="4" t="s">
        <v>462</v>
      </c>
      <c r="F134" s="12">
        <v>93238.83</v>
      </c>
      <c r="G134" s="12">
        <v>93238.83</v>
      </c>
      <c r="H134" s="4" t="s">
        <v>23391</v>
      </c>
    </row>
    <row r="135" spans="1:8" x14ac:dyDescent="0.25">
      <c r="A135" s="4" t="s">
        <v>23392</v>
      </c>
      <c r="B135" s="4" t="s">
        <v>23393</v>
      </c>
      <c r="C135" s="18">
        <v>1</v>
      </c>
      <c r="D135" s="18">
        <v>1</v>
      </c>
      <c r="E135" s="4" t="s">
        <v>462</v>
      </c>
      <c r="F135" s="12">
        <v>200358.99</v>
      </c>
      <c r="G135" s="12">
        <v>200358.99</v>
      </c>
      <c r="H135" s="4" t="s">
        <v>23394</v>
      </c>
    </row>
    <row r="136" spans="1:8" x14ac:dyDescent="0.25">
      <c r="A136" s="4" t="s">
        <v>23395</v>
      </c>
      <c r="B136" s="4" t="s">
        <v>23396</v>
      </c>
      <c r="C136" s="18">
        <v>1</v>
      </c>
      <c r="D136" s="18">
        <v>1</v>
      </c>
      <c r="E136" s="4" t="s">
        <v>462</v>
      </c>
      <c r="F136" s="12">
        <v>1876.02</v>
      </c>
      <c r="G136" s="12">
        <v>1876.02</v>
      </c>
      <c r="H136" s="4" t="s">
        <v>23397</v>
      </c>
    </row>
    <row r="137" spans="1:8" x14ac:dyDescent="0.25">
      <c r="A137" s="4" t="s">
        <v>23398</v>
      </c>
      <c r="B137" s="4" t="s">
        <v>23399</v>
      </c>
      <c r="C137" s="18">
        <v>1</v>
      </c>
      <c r="D137" s="18">
        <v>1</v>
      </c>
      <c r="E137" s="4" t="s">
        <v>462</v>
      </c>
      <c r="F137" s="12">
        <v>1194.57</v>
      </c>
      <c r="G137" s="12">
        <v>1194.57</v>
      </c>
      <c r="H137" s="4" t="s">
        <v>23400</v>
      </c>
    </row>
    <row r="138" spans="1:8" x14ac:dyDescent="0.25">
      <c r="A138" s="4" t="s">
        <v>23401</v>
      </c>
      <c r="B138" s="4" t="s">
        <v>23402</v>
      </c>
      <c r="C138" s="18">
        <v>1</v>
      </c>
      <c r="D138" s="18">
        <v>1</v>
      </c>
      <c r="E138" s="4" t="s">
        <v>462</v>
      </c>
      <c r="F138" s="12">
        <v>146280.67000000001</v>
      </c>
      <c r="G138" s="12">
        <v>146280.67000000001</v>
      </c>
      <c r="H138" s="4" t="s">
        <v>23403</v>
      </c>
    </row>
    <row r="139" spans="1:8" x14ac:dyDescent="0.25">
      <c r="A139" s="4" t="s">
        <v>23404</v>
      </c>
      <c r="B139" s="4" t="s">
        <v>23405</v>
      </c>
      <c r="C139" s="18">
        <v>1</v>
      </c>
      <c r="D139" s="18">
        <v>1</v>
      </c>
      <c r="E139" s="4" t="s">
        <v>462</v>
      </c>
      <c r="F139" s="12">
        <v>181405.18</v>
      </c>
      <c r="G139" s="12">
        <v>181405.18</v>
      </c>
      <c r="H139" s="4" t="s">
        <v>23406</v>
      </c>
    </row>
    <row r="140" spans="1:8" x14ac:dyDescent="0.25">
      <c r="A140" s="4" t="s">
        <v>23407</v>
      </c>
      <c r="B140" s="4" t="s">
        <v>23408</v>
      </c>
      <c r="C140" s="18">
        <v>1</v>
      </c>
      <c r="D140" s="18">
        <v>1</v>
      </c>
      <c r="E140" s="4" t="s">
        <v>462</v>
      </c>
      <c r="F140" s="12">
        <v>4105.08</v>
      </c>
      <c r="G140" s="12">
        <v>4105.08</v>
      </c>
      <c r="H140" s="4" t="s">
        <v>23409</v>
      </c>
    </row>
    <row r="141" spans="1:8" x14ac:dyDescent="0.25">
      <c r="A141" s="4" t="s">
        <v>23410</v>
      </c>
      <c r="B141" s="4" t="s">
        <v>23411</v>
      </c>
      <c r="C141" s="18">
        <v>2</v>
      </c>
      <c r="D141" s="18">
        <v>2</v>
      </c>
      <c r="E141" s="4" t="s">
        <v>462</v>
      </c>
      <c r="F141" s="12">
        <v>41010.35</v>
      </c>
      <c r="G141" s="12">
        <v>82020.7</v>
      </c>
      <c r="H141" s="4" t="s">
        <v>23412</v>
      </c>
    </row>
    <row r="142" spans="1:8" x14ac:dyDescent="0.25">
      <c r="A142" s="4" t="s">
        <v>23413</v>
      </c>
      <c r="B142" s="4" t="s">
        <v>23414</v>
      </c>
      <c r="C142" s="18">
        <v>2</v>
      </c>
      <c r="D142" s="18">
        <v>2</v>
      </c>
      <c r="E142" s="4" t="s">
        <v>462</v>
      </c>
      <c r="F142" s="12">
        <v>10838.67</v>
      </c>
      <c r="G142" s="12">
        <v>21677.34</v>
      </c>
      <c r="H142" s="4" t="s">
        <v>23415</v>
      </c>
    </row>
    <row r="143" spans="1:8" x14ac:dyDescent="0.25">
      <c r="A143" s="4" t="s">
        <v>23416</v>
      </c>
      <c r="B143" s="4" t="s">
        <v>23417</v>
      </c>
      <c r="C143" s="18">
        <v>1</v>
      </c>
      <c r="D143" s="18">
        <v>1</v>
      </c>
      <c r="E143" s="4" t="s">
        <v>462</v>
      </c>
      <c r="F143" s="12">
        <v>4112.75</v>
      </c>
      <c r="G143" s="12">
        <v>4112.75</v>
      </c>
      <c r="H143" s="4" t="s">
        <v>23418</v>
      </c>
    </row>
    <row r="144" spans="1:8" x14ac:dyDescent="0.25">
      <c r="A144" s="4" t="s">
        <v>23419</v>
      </c>
      <c r="B144" s="4" t="s">
        <v>23420</v>
      </c>
      <c r="C144" s="18">
        <v>1</v>
      </c>
      <c r="D144" s="18">
        <v>1</v>
      </c>
      <c r="E144" s="4" t="s">
        <v>462</v>
      </c>
      <c r="F144" s="12">
        <v>366373.99</v>
      </c>
      <c r="G144" s="12">
        <v>366373.99</v>
      </c>
      <c r="H144" s="4" t="s">
        <v>23421</v>
      </c>
    </row>
    <row r="145" spans="1:8" x14ac:dyDescent="0.25">
      <c r="A145" s="4" t="s">
        <v>23422</v>
      </c>
      <c r="B145" s="4" t="s">
        <v>23423</v>
      </c>
      <c r="C145" s="18">
        <v>1</v>
      </c>
      <c r="D145" s="18">
        <v>1</v>
      </c>
      <c r="E145" s="4" t="s">
        <v>462</v>
      </c>
      <c r="F145" s="12">
        <v>409273.54</v>
      </c>
      <c r="G145" s="12">
        <v>409273.54</v>
      </c>
      <c r="H145" s="4" t="s">
        <v>23424</v>
      </c>
    </row>
    <row r="146" spans="1:8" x14ac:dyDescent="0.25">
      <c r="A146" s="4" t="s">
        <v>23425</v>
      </c>
      <c r="B146" s="4" t="s">
        <v>23426</v>
      </c>
      <c r="C146" s="18">
        <v>6</v>
      </c>
      <c r="D146" s="18">
        <v>6</v>
      </c>
      <c r="E146" s="4" t="s">
        <v>462</v>
      </c>
      <c r="F146" s="12">
        <v>1276.4000000000001</v>
      </c>
      <c r="G146" s="12">
        <v>7658.4</v>
      </c>
      <c r="H146" s="4" t="s">
        <v>23427</v>
      </c>
    </row>
    <row r="147" spans="1:8" x14ac:dyDescent="0.25">
      <c r="A147" s="4" t="s">
        <v>23428</v>
      </c>
      <c r="B147" s="4" t="s">
        <v>23429</v>
      </c>
      <c r="C147" s="18">
        <v>13</v>
      </c>
      <c r="D147" s="18">
        <v>13</v>
      </c>
      <c r="E147" s="4" t="s">
        <v>462</v>
      </c>
      <c r="F147" s="12">
        <v>966.25</v>
      </c>
      <c r="G147" s="12">
        <v>12561.25</v>
      </c>
      <c r="H147" s="4" t="s">
        <v>23430</v>
      </c>
    </row>
    <row r="148" spans="1:8" x14ac:dyDescent="0.25">
      <c r="A148" s="4" t="s">
        <v>23431</v>
      </c>
      <c r="B148" s="4" t="s">
        <v>23432</v>
      </c>
      <c r="C148" s="18">
        <v>1</v>
      </c>
      <c r="D148" s="18">
        <v>1</v>
      </c>
      <c r="E148" s="4" t="s">
        <v>462</v>
      </c>
      <c r="F148" s="12">
        <v>500.17</v>
      </c>
      <c r="G148" s="12">
        <v>500.17</v>
      </c>
      <c r="H148" s="4" t="s">
        <v>23433</v>
      </c>
    </row>
    <row r="149" spans="1:8" x14ac:dyDescent="0.25">
      <c r="A149" s="4" t="s">
        <v>23434</v>
      </c>
      <c r="B149" s="4" t="s">
        <v>23435</v>
      </c>
      <c r="C149" s="18">
        <v>1</v>
      </c>
      <c r="D149" s="18">
        <v>1</v>
      </c>
      <c r="E149" s="4" t="s">
        <v>462</v>
      </c>
      <c r="F149" s="12">
        <v>699</v>
      </c>
      <c r="G149" s="12">
        <v>699</v>
      </c>
      <c r="H149" s="4" t="s">
        <v>23436</v>
      </c>
    </row>
    <row r="150" spans="1:8" x14ac:dyDescent="0.25">
      <c r="A150" s="4" t="s">
        <v>23437</v>
      </c>
      <c r="B150" s="4" t="s">
        <v>23438</v>
      </c>
      <c r="C150" s="18">
        <v>1</v>
      </c>
      <c r="D150" s="18">
        <v>1</v>
      </c>
      <c r="E150" s="4" t="s">
        <v>462</v>
      </c>
      <c r="F150" s="12">
        <v>14992.38</v>
      </c>
      <c r="G150" s="12">
        <v>14992.38</v>
      </c>
      <c r="H150" s="4" t="s">
        <v>23439</v>
      </c>
    </row>
    <row r="151" spans="1:8" x14ac:dyDescent="0.25">
      <c r="A151" s="4" t="s">
        <v>23440</v>
      </c>
      <c r="B151" s="4" t="s">
        <v>23441</v>
      </c>
      <c r="C151" s="18">
        <v>1</v>
      </c>
      <c r="D151" s="18">
        <v>1</v>
      </c>
      <c r="E151" s="4" t="s">
        <v>462</v>
      </c>
      <c r="F151" s="12">
        <v>21291.26</v>
      </c>
      <c r="G151" s="12">
        <v>21291.26</v>
      </c>
      <c r="H151" s="4" t="s">
        <v>23442</v>
      </c>
    </row>
    <row r="152" spans="1:8" x14ac:dyDescent="0.25">
      <c r="A152" s="4" t="s">
        <v>23443</v>
      </c>
      <c r="B152" s="4" t="s">
        <v>23444</v>
      </c>
      <c r="C152" s="18">
        <v>2</v>
      </c>
      <c r="D152" s="18">
        <v>2</v>
      </c>
      <c r="E152" s="4" t="s">
        <v>462</v>
      </c>
      <c r="F152" s="12">
        <v>569.16999999999996</v>
      </c>
      <c r="G152" s="12">
        <v>1138.3399999999999</v>
      </c>
      <c r="H152" s="4" t="s">
        <v>23445</v>
      </c>
    </row>
    <row r="153" spans="1:8" x14ac:dyDescent="0.25">
      <c r="A153" s="4" t="s">
        <v>23446</v>
      </c>
      <c r="B153" s="4" t="s">
        <v>23447</v>
      </c>
      <c r="C153" s="18">
        <v>1</v>
      </c>
      <c r="D153" s="18">
        <v>1</v>
      </c>
      <c r="E153" s="4" t="s">
        <v>462</v>
      </c>
      <c r="F153" s="12">
        <v>68245.22</v>
      </c>
      <c r="G153" s="12">
        <v>68245.22</v>
      </c>
      <c r="H153" s="4" t="s">
        <v>23448</v>
      </c>
    </row>
    <row r="154" spans="1:8" x14ac:dyDescent="0.25">
      <c r="A154" s="4" t="s">
        <v>23449</v>
      </c>
      <c r="B154" s="4" t="s">
        <v>23450</v>
      </c>
      <c r="C154" s="18">
        <v>1</v>
      </c>
      <c r="D154" s="18">
        <v>1</v>
      </c>
      <c r="E154" s="4" t="s">
        <v>462</v>
      </c>
      <c r="F154" s="12">
        <v>39975.32</v>
      </c>
      <c r="G154" s="12">
        <v>39975.32</v>
      </c>
      <c r="H154" s="4" t="s">
        <v>23451</v>
      </c>
    </row>
    <row r="155" spans="1:8" x14ac:dyDescent="0.25">
      <c r="A155" s="4" t="s">
        <v>6685</v>
      </c>
      <c r="B155" s="4" t="s">
        <v>6686</v>
      </c>
      <c r="C155" s="18">
        <v>30</v>
      </c>
      <c r="D155" s="18">
        <v>30</v>
      </c>
      <c r="E155" s="4" t="s">
        <v>462</v>
      </c>
      <c r="F155" s="12">
        <v>160.85</v>
      </c>
      <c r="G155" s="12">
        <v>4825.5</v>
      </c>
      <c r="H155" s="4" t="s">
        <v>23452</v>
      </c>
    </row>
    <row r="156" spans="1:8" x14ac:dyDescent="0.25">
      <c r="A156" s="4" t="s">
        <v>6913</v>
      </c>
      <c r="B156" s="4" t="s">
        <v>6914</v>
      </c>
      <c r="C156" s="18">
        <v>12.5</v>
      </c>
      <c r="D156" s="18">
        <v>12.5</v>
      </c>
      <c r="E156" s="4" t="s">
        <v>3672</v>
      </c>
      <c r="F156" s="12">
        <v>625</v>
      </c>
      <c r="G156" s="12">
        <v>7812.5</v>
      </c>
      <c r="H156" s="4" t="s">
        <v>23453</v>
      </c>
    </row>
    <row r="157" spans="1:8" x14ac:dyDescent="0.25">
      <c r="A157" s="4" t="s">
        <v>23454</v>
      </c>
      <c r="B157" s="4" t="s">
        <v>23455</v>
      </c>
      <c r="C157" s="18">
        <v>2</v>
      </c>
      <c r="D157" s="18">
        <v>2</v>
      </c>
      <c r="E157" s="4" t="s">
        <v>3672</v>
      </c>
      <c r="F157" s="12">
        <v>834.94</v>
      </c>
      <c r="G157" s="12">
        <v>1669.88</v>
      </c>
      <c r="H157" s="4" t="s">
        <v>23456</v>
      </c>
    </row>
    <row r="158" spans="1:8" x14ac:dyDescent="0.25">
      <c r="A158" s="4" t="s">
        <v>23457</v>
      </c>
      <c r="B158" s="4" t="s">
        <v>23458</v>
      </c>
      <c r="C158" s="18">
        <v>35</v>
      </c>
      <c r="D158" s="18">
        <v>35</v>
      </c>
      <c r="E158" s="4" t="s">
        <v>462</v>
      </c>
      <c r="F158" s="12">
        <v>378.35</v>
      </c>
      <c r="G158" s="12">
        <v>13242.25</v>
      </c>
      <c r="H158" s="4" t="s">
        <v>23459</v>
      </c>
    </row>
    <row r="159" spans="1:8" x14ac:dyDescent="0.25">
      <c r="A159" s="4" t="s">
        <v>23460</v>
      </c>
      <c r="B159" s="4" t="s">
        <v>23461</v>
      </c>
      <c r="C159" s="18">
        <v>16</v>
      </c>
      <c r="D159" s="18">
        <v>16</v>
      </c>
      <c r="E159" s="4" t="s">
        <v>462</v>
      </c>
      <c r="F159" s="12">
        <v>547.26</v>
      </c>
      <c r="G159" s="12">
        <v>8756.16</v>
      </c>
      <c r="H159" s="4" t="s">
        <v>23462</v>
      </c>
    </row>
    <row r="160" spans="1:8" x14ac:dyDescent="0.25">
      <c r="A160" s="4" t="s">
        <v>23463</v>
      </c>
      <c r="B160" s="4" t="s">
        <v>23464</v>
      </c>
      <c r="C160" s="18">
        <v>51</v>
      </c>
      <c r="D160" s="18">
        <v>51</v>
      </c>
      <c r="E160" s="4" t="s">
        <v>462</v>
      </c>
      <c r="F160" s="12">
        <v>42.97</v>
      </c>
      <c r="G160" s="12">
        <v>2191.4699999999998</v>
      </c>
      <c r="H160" s="4" t="s">
        <v>23465</v>
      </c>
    </row>
    <row r="161" spans="1:8" x14ac:dyDescent="0.25">
      <c r="A161" s="4" t="s">
        <v>8851</v>
      </c>
      <c r="B161" s="4" t="s">
        <v>8826</v>
      </c>
      <c r="C161" s="18">
        <v>90</v>
      </c>
      <c r="D161" s="18">
        <v>90</v>
      </c>
      <c r="E161" s="4" t="s">
        <v>462</v>
      </c>
      <c r="F161" s="12">
        <v>1.79</v>
      </c>
      <c r="G161" s="12">
        <v>161.1</v>
      </c>
      <c r="H161" s="4" t="s">
        <v>23466</v>
      </c>
    </row>
    <row r="162" spans="1:8" x14ac:dyDescent="0.25">
      <c r="A162" s="4" t="s">
        <v>23467</v>
      </c>
      <c r="B162" s="4" t="s">
        <v>23468</v>
      </c>
      <c r="C162" s="18">
        <v>1</v>
      </c>
      <c r="D162" s="18">
        <v>1</v>
      </c>
      <c r="E162" s="4" t="s">
        <v>462</v>
      </c>
      <c r="F162" s="12">
        <v>7.9</v>
      </c>
      <c r="G162" s="12">
        <v>7.9</v>
      </c>
      <c r="H162" s="4" t="s">
        <v>23469</v>
      </c>
    </row>
    <row r="163" spans="1:8" x14ac:dyDescent="0.25">
      <c r="A163" s="4" t="s">
        <v>10257</v>
      </c>
      <c r="B163" s="4" t="s">
        <v>10258</v>
      </c>
      <c r="C163" s="18">
        <v>20</v>
      </c>
      <c r="D163" s="18">
        <v>20</v>
      </c>
      <c r="E163" s="4" t="s">
        <v>462</v>
      </c>
      <c r="F163" s="12">
        <v>193.83</v>
      </c>
      <c r="G163" s="12">
        <v>3876.6</v>
      </c>
      <c r="H163" s="4" t="s">
        <v>23470</v>
      </c>
    </row>
    <row r="164" spans="1:8" x14ac:dyDescent="0.25">
      <c r="A164" s="4" t="s">
        <v>10345</v>
      </c>
      <c r="B164" s="4" t="s">
        <v>10346</v>
      </c>
      <c r="C164" s="18">
        <v>1</v>
      </c>
      <c r="D164" s="18">
        <v>1</v>
      </c>
      <c r="E164" s="4" t="s">
        <v>462</v>
      </c>
      <c r="F164" s="12">
        <v>60.22</v>
      </c>
      <c r="G164" s="12">
        <v>60.22</v>
      </c>
      <c r="H164" s="4" t="s">
        <v>23471</v>
      </c>
    </row>
    <row r="165" spans="1:8" x14ac:dyDescent="0.25">
      <c r="A165" s="4" t="s">
        <v>23472</v>
      </c>
      <c r="B165" s="4" t="s">
        <v>23473</v>
      </c>
      <c r="C165" s="18">
        <v>2</v>
      </c>
      <c r="D165" s="18">
        <v>2</v>
      </c>
      <c r="E165" s="4" t="s">
        <v>462</v>
      </c>
      <c r="F165" s="12">
        <v>85.28</v>
      </c>
      <c r="G165" s="12">
        <v>170.56</v>
      </c>
      <c r="H165" s="4" t="s">
        <v>23474</v>
      </c>
    </row>
    <row r="166" spans="1:8" x14ac:dyDescent="0.25">
      <c r="A166" s="4" t="s">
        <v>23475</v>
      </c>
      <c r="B166" s="4" t="s">
        <v>23476</v>
      </c>
      <c r="C166" s="18">
        <v>2</v>
      </c>
      <c r="D166" s="18">
        <v>2</v>
      </c>
      <c r="E166" s="4" t="s">
        <v>462</v>
      </c>
      <c r="F166" s="12">
        <v>507.43</v>
      </c>
      <c r="G166" s="12">
        <v>1014.86</v>
      </c>
      <c r="H166" s="4" t="s">
        <v>23477</v>
      </c>
    </row>
    <row r="167" spans="1:8" x14ac:dyDescent="0.25">
      <c r="A167" s="4" t="s">
        <v>23478</v>
      </c>
      <c r="B167" s="4" t="s">
        <v>23479</v>
      </c>
      <c r="C167" s="18">
        <v>4</v>
      </c>
      <c r="D167" s="18">
        <v>4</v>
      </c>
      <c r="E167" s="4" t="s">
        <v>462</v>
      </c>
      <c r="F167" s="12">
        <v>238.86</v>
      </c>
      <c r="G167" s="12">
        <v>955.44</v>
      </c>
      <c r="H167" s="4" t="s">
        <v>23480</v>
      </c>
    </row>
    <row r="168" spans="1:8" x14ac:dyDescent="0.25">
      <c r="A168" s="4" t="s">
        <v>23481</v>
      </c>
      <c r="B168" s="4" t="s">
        <v>23482</v>
      </c>
      <c r="C168" s="18">
        <v>4</v>
      </c>
      <c r="D168" s="18">
        <v>4</v>
      </c>
      <c r="E168" s="4" t="s">
        <v>462</v>
      </c>
      <c r="F168" s="12">
        <v>54</v>
      </c>
      <c r="G168" s="12">
        <v>216</v>
      </c>
      <c r="H168" s="4" t="s">
        <v>23483</v>
      </c>
    </row>
    <row r="169" spans="1:8" x14ac:dyDescent="0.25">
      <c r="A169" s="4" t="s">
        <v>23484</v>
      </c>
      <c r="B169" s="4" t="s">
        <v>23485</v>
      </c>
      <c r="C169" s="18">
        <v>4</v>
      </c>
      <c r="D169" s="18">
        <v>4</v>
      </c>
      <c r="E169" s="4" t="s">
        <v>462</v>
      </c>
      <c r="F169" s="12">
        <v>5.7</v>
      </c>
      <c r="G169" s="12">
        <v>22.8</v>
      </c>
      <c r="H169" s="4" t="s">
        <v>23486</v>
      </c>
    </row>
    <row r="170" spans="1:8" x14ac:dyDescent="0.25">
      <c r="A170" s="4" t="s">
        <v>23487</v>
      </c>
      <c r="B170" s="4" t="s">
        <v>23488</v>
      </c>
      <c r="C170" s="18">
        <v>1</v>
      </c>
      <c r="D170" s="18">
        <v>1</v>
      </c>
      <c r="E170" s="4" t="s">
        <v>462</v>
      </c>
      <c r="F170" s="12">
        <v>4971.67</v>
      </c>
      <c r="G170" s="12">
        <v>4971.67</v>
      </c>
      <c r="H170" s="4" t="s">
        <v>23489</v>
      </c>
    </row>
    <row r="171" spans="1:8" x14ac:dyDescent="0.25">
      <c r="A171" s="4" t="s">
        <v>23490</v>
      </c>
      <c r="B171" s="4" t="s">
        <v>23491</v>
      </c>
      <c r="C171" s="18">
        <v>1</v>
      </c>
      <c r="D171" s="18">
        <v>1</v>
      </c>
      <c r="E171" s="4" t="s">
        <v>462</v>
      </c>
      <c r="F171" s="12">
        <v>7000</v>
      </c>
      <c r="G171" s="12">
        <v>7000</v>
      </c>
      <c r="H171" s="4" t="s">
        <v>23492</v>
      </c>
    </row>
    <row r="172" spans="1:8" x14ac:dyDescent="0.25">
      <c r="A172" s="4" t="s">
        <v>23493</v>
      </c>
      <c r="B172" s="4" t="s">
        <v>23494</v>
      </c>
      <c r="C172" s="18">
        <v>1</v>
      </c>
      <c r="D172" s="18">
        <v>1</v>
      </c>
      <c r="E172" s="4" t="s">
        <v>462</v>
      </c>
      <c r="F172" s="12">
        <v>186600</v>
      </c>
      <c r="G172" s="12">
        <v>186600</v>
      </c>
      <c r="H172" s="4" t="s">
        <v>23495</v>
      </c>
    </row>
    <row r="173" spans="1:8" x14ac:dyDescent="0.25">
      <c r="A173" s="4" t="s">
        <v>23496</v>
      </c>
      <c r="B173" s="4" t="s">
        <v>23497</v>
      </c>
      <c r="C173" s="18">
        <v>4</v>
      </c>
      <c r="D173" s="18">
        <v>4</v>
      </c>
      <c r="E173" s="4" t="s">
        <v>462</v>
      </c>
      <c r="F173" s="12">
        <v>58762.2</v>
      </c>
      <c r="G173" s="12">
        <v>235048.8</v>
      </c>
      <c r="H173" s="4" t="s">
        <v>23498</v>
      </c>
    </row>
    <row r="174" spans="1:8" x14ac:dyDescent="0.25">
      <c r="A174" s="4" t="s">
        <v>23499</v>
      </c>
      <c r="B174" s="4" t="s">
        <v>23500</v>
      </c>
      <c r="C174" s="18">
        <v>1</v>
      </c>
      <c r="D174" s="18">
        <v>1</v>
      </c>
      <c r="E174" s="4" t="s">
        <v>462</v>
      </c>
      <c r="F174" s="12">
        <v>113400</v>
      </c>
      <c r="G174" s="12">
        <v>113400</v>
      </c>
      <c r="H174" s="4" t="s">
        <v>23501</v>
      </c>
    </row>
    <row r="175" spans="1:8" x14ac:dyDescent="0.25">
      <c r="A175" s="4" t="s">
        <v>23502</v>
      </c>
      <c r="B175" s="4" t="s">
        <v>23503</v>
      </c>
      <c r="C175" s="18">
        <v>1</v>
      </c>
      <c r="D175" s="18">
        <v>1</v>
      </c>
      <c r="E175" s="4" t="s">
        <v>462</v>
      </c>
      <c r="F175" s="12">
        <v>323240</v>
      </c>
      <c r="G175" s="12">
        <v>323240</v>
      </c>
      <c r="H175" s="4" t="s">
        <v>23504</v>
      </c>
    </row>
    <row r="176" spans="1:8" x14ac:dyDescent="0.25">
      <c r="A176" s="4" t="s">
        <v>23505</v>
      </c>
      <c r="B176" s="4" t="s">
        <v>23506</v>
      </c>
      <c r="C176" s="18">
        <v>1</v>
      </c>
      <c r="D176" s="18">
        <v>1</v>
      </c>
      <c r="E176" s="4" t="s">
        <v>462</v>
      </c>
      <c r="F176" s="12">
        <v>365835.83</v>
      </c>
      <c r="G176" s="12">
        <v>365835.83</v>
      </c>
      <c r="H176" s="4" t="s">
        <v>23507</v>
      </c>
    </row>
    <row r="177" spans="1:8" x14ac:dyDescent="0.25">
      <c r="A177" s="4" t="s">
        <v>23508</v>
      </c>
      <c r="B177" s="4" t="s">
        <v>23509</v>
      </c>
      <c r="C177" s="18">
        <v>1</v>
      </c>
      <c r="D177" s="18">
        <v>1</v>
      </c>
      <c r="E177" s="4" t="s">
        <v>462</v>
      </c>
      <c r="F177" s="12">
        <v>171408.33</v>
      </c>
      <c r="G177" s="12">
        <v>171408.33</v>
      </c>
      <c r="H177" s="4" t="s">
        <v>23510</v>
      </c>
    </row>
    <row r="178" spans="1:8" x14ac:dyDescent="0.25">
      <c r="A178" s="4" t="s">
        <v>23511</v>
      </c>
      <c r="B178" s="4" t="s">
        <v>23512</v>
      </c>
      <c r="C178" s="18">
        <v>2</v>
      </c>
      <c r="D178" s="18">
        <v>2</v>
      </c>
      <c r="E178" s="4" t="s">
        <v>462</v>
      </c>
      <c r="F178" s="12">
        <v>267665.2</v>
      </c>
      <c r="G178" s="12">
        <v>535330.4</v>
      </c>
      <c r="H178" s="4" t="s">
        <v>23513</v>
      </c>
    </row>
    <row r="179" spans="1:8" x14ac:dyDescent="0.25">
      <c r="A179" s="4" t="s">
        <v>23514</v>
      </c>
      <c r="B179" s="4" t="s">
        <v>23515</v>
      </c>
      <c r="C179" s="18">
        <v>1</v>
      </c>
      <c r="D179" s="18">
        <v>1</v>
      </c>
      <c r="E179" s="4" t="s">
        <v>462</v>
      </c>
      <c r="F179" s="12">
        <v>5000</v>
      </c>
      <c r="G179" s="12">
        <v>5000</v>
      </c>
      <c r="H179" s="4" t="s">
        <v>23516</v>
      </c>
    </row>
    <row r="180" spans="1:8" x14ac:dyDescent="0.25">
      <c r="A180" s="4" t="s">
        <v>23517</v>
      </c>
      <c r="B180" s="4" t="s">
        <v>23518</v>
      </c>
      <c r="C180" s="18">
        <v>1</v>
      </c>
      <c r="D180" s="18">
        <v>1</v>
      </c>
      <c r="E180" s="4" t="s">
        <v>462</v>
      </c>
      <c r="F180" s="12">
        <v>2000</v>
      </c>
      <c r="G180" s="12">
        <v>2000</v>
      </c>
      <c r="H180" s="4" t="s">
        <v>23519</v>
      </c>
    </row>
    <row r="181" spans="1:8" x14ac:dyDescent="0.25">
      <c r="A181" s="4" t="s">
        <v>23520</v>
      </c>
      <c r="B181" s="4" t="s">
        <v>23521</v>
      </c>
      <c r="C181" s="18">
        <v>1</v>
      </c>
      <c r="D181" s="18">
        <v>1</v>
      </c>
      <c r="E181" s="4" t="s">
        <v>462</v>
      </c>
      <c r="F181" s="12">
        <v>30000</v>
      </c>
      <c r="G181" s="12">
        <v>30000</v>
      </c>
      <c r="H181" s="4" t="s">
        <v>23522</v>
      </c>
    </row>
    <row r="182" spans="1:8" x14ac:dyDescent="0.25">
      <c r="A182" s="4" t="s">
        <v>23523</v>
      </c>
      <c r="B182" s="4" t="s">
        <v>23524</v>
      </c>
      <c r="C182" s="18">
        <v>1</v>
      </c>
      <c r="D182" s="18">
        <v>1</v>
      </c>
      <c r="E182" s="4" t="s">
        <v>462</v>
      </c>
      <c r="F182" s="12">
        <v>10000</v>
      </c>
      <c r="G182" s="12">
        <v>10000</v>
      </c>
      <c r="H182" s="4" t="s">
        <v>23525</v>
      </c>
    </row>
    <row r="183" spans="1:8" x14ac:dyDescent="0.25">
      <c r="A183" s="4" t="s">
        <v>23526</v>
      </c>
      <c r="B183" s="4" t="s">
        <v>23527</v>
      </c>
      <c r="C183" s="18">
        <v>1</v>
      </c>
      <c r="D183" s="18">
        <v>1</v>
      </c>
      <c r="E183" s="4" t="s">
        <v>462</v>
      </c>
      <c r="F183" s="12">
        <v>39000</v>
      </c>
      <c r="G183" s="12">
        <v>39000</v>
      </c>
      <c r="H183" s="4" t="s">
        <v>23528</v>
      </c>
    </row>
    <row r="184" spans="1:8" x14ac:dyDescent="0.25">
      <c r="A184" s="4" t="s">
        <v>23529</v>
      </c>
      <c r="B184" s="4" t="s">
        <v>23530</v>
      </c>
      <c r="C184" s="18">
        <v>2</v>
      </c>
      <c r="D184" s="18">
        <v>2</v>
      </c>
      <c r="E184" s="4" t="s">
        <v>462</v>
      </c>
      <c r="F184" s="12">
        <v>1222</v>
      </c>
      <c r="G184" s="12">
        <v>2444</v>
      </c>
      <c r="H184" s="4" t="s">
        <v>23531</v>
      </c>
    </row>
    <row r="185" spans="1:8" x14ac:dyDescent="0.25">
      <c r="A185" s="4" t="s">
        <v>23532</v>
      </c>
      <c r="B185" s="4" t="s">
        <v>23533</v>
      </c>
      <c r="C185" s="18">
        <v>1</v>
      </c>
      <c r="D185" s="18">
        <v>1</v>
      </c>
      <c r="E185" s="4" t="s">
        <v>462</v>
      </c>
      <c r="F185" s="12">
        <v>1400000</v>
      </c>
      <c r="G185" s="12">
        <v>1400000</v>
      </c>
      <c r="H185" s="4" t="s">
        <v>23534</v>
      </c>
    </row>
    <row r="186" spans="1:8" x14ac:dyDescent="0.25">
      <c r="A186" s="4" t="s">
        <v>23535</v>
      </c>
      <c r="B186" s="4" t="s">
        <v>23536</v>
      </c>
      <c r="C186" s="18">
        <v>1</v>
      </c>
      <c r="D186" s="18">
        <v>1</v>
      </c>
      <c r="E186" s="4" t="s">
        <v>462</v>
      </c>
      <c r="F186" s="12">
        <v>5600000</v>
      </c>
      <c r="G186" s="12">
        <v>5600000</v>
      </c>
      <c r="H186" s="4" t="s">
        <v>23537</v>
      </c>
    </row>
    <row r="187" spans="1:8" x14ac:dyDescent="0.25">
      <c r="A187" s="4" t="s">
        <v>12500</v>
      </c>
      <c r="B187" s="4" t="s">
        <v>12501</v>
      </c>
      <c r="C187" s="18">
        <v>1</v>
      </c>
      <c r="D187" s="18">
        <v>1</v>
      </c>
      <c r="E187" s="4" t="s">
        <v>462</v>
      </c>
      <c r="F187" s="12">
        <v>2089.62</v>
      </c>
      <c r="G187" s="12">
        <v>2089.62</v>
      </c>
      <c r="H187" s="4" t="s">
        <v>23538</v>
      </c>
    </row>
    <row r="188" spans="1:8" x14ac:dyDescent="0.25">
      <c r="A188" s="4" t="s">
        <v>23539</v>
      </c>
      <c r="B188" s="4" t="s">
        <v>23540</v>
      </c>
      <c r="C188" s="18">
        <v>7</v>
      </c>
      <c r="D188" s="18">
        <v>7</v>
      </c>
      <c r="E188" s="4" t="s">
        <v>462</v>
      </c>
      <c r="F188" s="12">
        <v>394</v>
      </c>
      <c r="G188" s="12">
        <v>2758</v>
      </c>
      <c r="H188" s="4" t="s">
        <v>23541</v>
      </c>
    </row>
    <row r="189" spans="1:8" x14ac:dyDescent="0.25">
      <c r="A189" s="4" t="s">
        <v>23542</v>
      </c>
      <c r="B189" s="4" t="s">
        <v>23543</v>
      </c>
      <c r="C189" s="18">
        <v>2.75</v>
      </c>
      <c r="D189" s="18">
        <v>2.75</v>
      </c>
      <c r="E189" s="4" t="s">
        <v>3672</v>
      </c>
      <c r="F189" s="12">
        <v>96.83</v>
      </c>
      <c r="G189" s="12">
        <v>266.27999999999997</v>
      </c>
      <c r="H189" s="4" t="s">
        <v>23544</v>
      </c>
    </row>
    <row r="190" spans="1:8" x14ac:dyDescent="0.25">
      <c r="A190" s="4" t="s">
        <v>23545</v>
      </c>
      <c r="B190" s="4" t="s">
        <v>23546</v>
      </c>
      <c r="C190" s="18">
        <v>2</v>
      </c>
      <c r="D190" s="18">
        <v>2</v>
      </c>
      <c r="E190" s="4" t="s">
        <v>462</v>
      </c>
      <c r="F190" s="12">
        <v>34.97</v>
      </c>
      <c r="G190" s="12">
        <v>69.94</v>
      </c>
      <c r="H190" s="4" t="s">
        <v>23547</v>
      </c>
    </row>
    <row r="191" spans="1:8" x14ac:dyDescent="0.25">
      <c r="A191" s="4" t="s">
        <v>23548</v>
      </c>
      <c r="B191" s="4" t="s">
        <v>23549</v>
      </c>
      <c r="C191" s="18">
        <v>1</v>
      </c>
      <c r="D191" s="18">
        <v>1</v>
      </c>
      <c r="E191" s="4" t="s">
        <v>462</v>
      </c>
      <c r="F191" s="12">
        <v>1500</v>
      </c>
      <c r="G191" s="12">
        <v>1500</v>
      </c>
      <c r="H191" s="4" t="s">
        <v>23550</v>
      </c>
    </row>
    <row r="192" spans="1:8" x14ac:dyDescent="0.25">
      <c r="A192" s="4" t="s">
        <v>23551</v>
      </c>
      <c r="B192" s="4" t="s">
        <v>23552</v>
      </c>
      <c r="C192" s="18">
        <v>1</v>
      </c>
      <c r="D192" s="18">
        <v>1</v>
      </c>
      <c r="E192" s="4" t="s">
        <v>462</v>
      </c>
      <c r="F192" s="12">
        <v>16700</v>
      </c>
      <c r="G192" s="12">
        <v>16700</v>
      </c>
      <c r="H192" s="4" t="s">
        <v>23553</v>
      </c>
    </row>
    <row r="193" spans="1:8" x14ac:dyDescent="0.25">
      <c r="A193" s="4" t="s">
        <v>23554</v>
      </c>
      <c r="B193" s="4" t="s">
        <v>23555</v>
      </c>
      <c r="C193" s="18">
        <v>1</v>
      </c>
      <c r="D193" s="18">
        <v>1</v>
      </c>
      <c r="E193" s="4" t="s">
        <v>462</v>
      </c>
      <c r="F193" s="12">
        <v>15800</v>
      </c>
      <c r="G193" s="12">
        <v>15800</v>
      </c>
      <c r="H193" s="4" t="s">
        <v>23556</v>
      </c>
    </row>
    <row r="194" spans="1:8" x14ac:dyDescent="0.25">
      <c r="A194" s="4" t="s">
        <v>23557</v>
      </c>
      <c r="B194" s="4" t="s">
        <v>23558</v>
      </c>
      <c r="C194" s="18">
        <v>80</v>
      </c>
      <c r="D194" s="18">
        <v>80</v>
      </c>
      <c r="E194" s="4" t="s">
        <v>462</v>
      </c>
      <c r="F194" s="12">
        <v>816.71</v>
      </c>
      <c r="G194" s="12">
        <v>65336.800000000003</v>
      </c>
      <c r="H194" s="4" t="s">
        <v>23559</v>
      </c>
    </row>
    <row r="195" spans="1:8" x14ac:dyDescent="0.25">
      <c r="A195" s="4" t="s">
        <v>12874</v>
      </c>
      <c r="B195" s="4" t="s">
        <v>12875</v>
      </c>
      <c r="C195" s="18">
        <v>6</v>
      </c>
      <c r="D195" s="18">
        <v>6</v>
      </c>
      <c r="E195" s="4" t="s">
        <v>462</v>
      </c>
      <c r="F195" s="12">
        <v>112.71</v>
      </c>
      <c r="G195" s="12">
        <v>676.26</v>
      </c>
      <c r="H195" s="4" t="s">
        <v>23560</v>
      </c>
    </row>
    <row r="196" spans="1:8" x14ac:dyDescent="0.25">
      <c r="A196" s="4" t="s">
        <v>23561</v>
      </c>
      <c r="B196" s="4" t="s">
        <v>23562</v>
      </c>
      <c r="C196" s="18">
        <v>100</v>
      </c>
      <c r="D196" s="18">
        <v>100</v>
      </c>
      <c r="E196" s="4" t="s">
        <v>462</v>
      </c>
      <c r="F196" s="12">
        <v>94.14</v>
      </c>
      <c r="G196" s="12">
        <v>9414</v>
      </c>
      <c r="H196" s="4" t="s">
        <v>23563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24"/>
  <sheetViews>
    <sheetView view="pageLayout" zoomScaleNormal="100" workbookViewId="0">
      <selection activeCell="Q8" sqref="Q8"/>
    </sheetView>
  </sheetViews>
  <sheetFormatPr defaultRowHeight="12.75" x14ac:dyDescent="0.2"/>
  <cols>
    <col min="1" max="1" width="12.28515625" style="27" customWidth="1"/>
    <col min="2" max="4" width="9.140625" style="27" hidden="1" customWidth="1"/>
    <col min="5" max="5" width="9.140625" style="27"/>
    <col min="6" max="6" width="14" style="38" customWidth="1"/>
    <col min="7" max="7" width="10.140625" style="27" bestFit="1" customWidth="1"/>
    <col min="8" max="8" width="9.140625" style="27"/>
    <col min="9" max="9" width="14.140625" style="27" bestFit="1" customWidth="1"/>
    <col min="10" max="10" width="6.5703125" style="27" customWidth="1"/>
    <col min="11" max="11" width="11" style="27" customWidth="1"/>
    <col min="12" max="12" width="17" style="36" customWidth="1"/>
    <col min="13" max="13" width="15.5703125" style="39" customWidth="1"/>
    <col min="14" max="14" width="12.140625" style="27" customWidth="1"/>
    <col min="15" max="256" width="9.140625" style="27"/>
    <col min="257" max="257" width="12.28515625" style="27" customWidth="1"/>
    <col min="258" max="260" width="0" style="27" hidden="1" customWidth="1"/>
    <col min="261" max="261" width="9.140625" style="27"/>
    <col min="262" max="262" width="14" style="27" customWidth="1"/>
    <col min="263" max="263" width="10.140625" style="27" bestFit="1" customWidth="1"/>
    <col min="264" max="264" width="9.140625" style="27"/>
    <col min="265" max="265" width="14.140625" style="27" bestFit="1" customWidth="1"/>
    <col min="266" max="266" width="6.5703125" style="27" customWidth="1"/>
    <col min="267" max="267" width="11" style="27" customWidth="1"/>
    <col min="268" max="268" width="17" style="27" customWidth="1"/>
    <col min="269" max="269" width="15.5703125" style="27" customWidth="1"/>
    <col min="270" max="270" width="12.140625" style="27" customWidth="1"/>
    <col min="271" max="512" width="9.140625" style="27"/>
    <col min="513" max="513" width="12.28515625" style="27" customWidth="1"/>
    <col min="514" max="516" width="0" style="27" hidden="1" customWidth="1"/>
    <col min="517" max="517" width="9.140625" style="27"/>
    <col min="518" max="518" width="14" style="27" customWidth="1"/>
    <col min="519" max="519" width="10.140625" style="27" bestFit="1" customWidth="1"/>
    <col min="520" max="520" width="9.140625" style="27"/>
    <col min="521" max="521" width="14.140625" style="27" bestFit="1" customWidth="1"/>
    <col min="522" max="522" width="6.5703125" style="27" customWidth="1"/>
    <col min="523" max="523" width="11" style="27" customWidth="1"/>
    <col min="524" max="524" width="17" style="27" customWidth="1"/>
    <col min="525" max="525" width="15.5703125" style="27" customWidth="1"/>
    <col min="526" max="526" width="12.140625" style="27" customWidth="1"/>
    <col min="527" max="768" width="9.140625" style="27"/>
    <col min="769" max="769" width="12.28515625" style="27" customWidth="1"/>
    <col min="770" max="772" width="0" style="27" hidden="1" customWidth="1"/>
    <col min="773" max="773" width="9.140625" style="27"/>
    <col min="774" max="774" width="14" style="27" customWidth="1"/>
    <col min="775" max="775" width="10.140625" style="27" bestFit="1" customWidth="1"/>
    <col min="776" max="776" width="9.140625" style="27"/>
    <col min="777" max="777" width="14.140625" style="27" bestFit="1" customWidth="1"/>
    <col min="778" max="778" width="6.5703125" style="27" customWidth="1"/>
    <col min="779" max="779" width="11" style="27" customWidth="1"/>
    <col min="780" max="780" width="17" style="27" customWidth="1"/>
    <col min="781" max="781" width="15.5703125" style="27" customWidth="1"/>
    <col min="782" max="782" width="12.140625" style="27" customWidth="1"/>
    <col min="783" max="1024" width="9.140625" style="27"/>
    <col min="1025" max="1025" width="12.28515625" style="27" customWidth="1"/>
    <col min="1026" max="1028" width="0" style="27" hidden="1" customWidth="1"/>
    <col min="1029" max="1029" width="9.140625" style="27"/>
    <col min="1030" max="1030" width="14" style="27" customWidth="1"/>
    <col min="1031" max="1031" width="10.140625" style="27" bestFit="1" customWidth="1"/>
    <col min="1032" max="1032" width="9.140625" style="27"/>
    <col min="1033" max="1033" width="14.140625" style="27" bestFit="1" customWidth="1"/>
    <col min="1034" max="1034" width="6.5703125" style="27" customWidth="1"/>
    <col min="1035" max="1035" width="11" style="27" customWidth="1"/>
    <col min="1036" max="1036" width="17" style="27" customWidth="1"/>
    <col min="1037" max="1037" width="15.5703125" style="27" customWidth="1"/>
    <col min="1038" max="1038" width="12.140625" style="27" customWidth="1"/>
    <col min="1039" max="1280" width="9.140625" style="27"/>
    <col min="1281" max="1281" width="12.28515625" style="27" customWidth="1"/>
    <col min="1282" max="1284" width="0" style="27" hidden="1" customWidth="1"/>
    <col min="1285" max="1285" width="9.140625" style="27"/>
    <col min="1286" max="1286" width="14" style="27" customWidth="1"/>
    <col min="1287" max="1287" width="10.140625" style="27" bestFit="1" customWidth="1"/>
    <col min="1288" max="1288" width="9.140625" style="27"/>
    <col min="1289" max="1289" width="14.140625" style="27" bestFit="1" customWidth="1"/>
    <col min="1290" max="1290" width="6.5703125" style="27" customWidth="1"/>
    <col min="1291" max="1291" width="11" style="27" customWidth="1"/>
    <col min="1292" max="1292" width="17" style="27" customWidth="1"/>
    <col min="1293" max="1293" width="15.5703125" style="27" customWidth="1"/>
    <col min="1294" max="1294" width="12.140625" style="27" customWidth="1"/>
    <col min="1295" max="1536" width="9.140625" style="27"/>
    <col min="1537" max="1537" width="12.28515625" style="27" customWidth="1"/>
    <col min="1538" max="1540" width="0" style="27" hidden="1" customWidth="1"/>
    <col min="1541" max="1541" width="9.140625" style="27"/>
    <col min="1542" max="1542" width="14" style="27" customWidth="1"/>
    <col min="1543" max="1543" width="10.140625" style="27" bestFit="1" customWidth="1"/>
    <col min="1544" max="1544" width="9.140625" style="27"/>
    <col min="1545" max="1545" width="14.140625" style="27" bestFit="1" customWidth="1"/>
    <col min="1546" max="1546" width="6.5703125" style="27" customWidth="1"/>
    <col min="1547" max="1547" width="11" style="27" customWidth="1"/>
    <col min="1548" max="1548" width="17" style="27" customWidth="1"/>
    <col min="1549" max="1549" width="15.5703125" style="27" customWidth="1"/>
    <col min="1550" max="1550" width="12.140625" style="27" customWidth="1"/>
    <col min="1551" max="1792" width="9.140625" style="27"/>
    <col min="1793" max="1793" width="12.28515625" style="27" customWidth="1"/>
    <col min="1794" max="1796" width="0" style="27" hidden="1" customWidth="1"/>
    <col min="1797" max="1797" width="9.140625" style="27"/>
    <col min="1798" max="1798" width="14" style="27" customWidth="1"/>
    <col min="1799" max="1799" width="10.140625" style="27" bestFit="1" customWidth="1"/>
    <col min="1800" max="1800" width="9.140625" style="27"/>
    <col min="1801" max="1801" width="14.140625" style="27" bestFit="1" customWidth="1"/>
    <col min="1802" max="1802" width="6.5703125" style="27" customWidth="1"/>
    <col min="1803" max="1803" width="11" style="27" customWidth="1"/>
    <col min="1804" max="1804" width="17" style="27" customWidth="1"/>
    <col min="1805" max="1805" width="15.5703125" style="27" customWidth="1"/>
    <col min="1806" max="1806" width="12.140625" style="27" customWidth="1"/>
    <col min="1807" max="2048" width="9.140625" style="27"/>
    <col min="2049" max="2049" width="12.28515625" style="27" customWidth="1"/>
    <col min="2050" max="2052" width="0" style="27" hidden="1" customWidth="1"/>
    <col min="2053" max="2053" width="9.140625" style="27"/>
    <col min="2054" max="2054" width="14" style="27" customWidth="1"/>
    <col min="2055" max="2055" width="10.140625" style="27" bestFit="1" customWidth="1"/>
    <col min="2056" max="2056" width="9.140625" style="27"/>
    <col min="2057" max="2057" width="14.140625" style="27" bestFit="1" customWidth="1"/>
    <col min="2058" max="2058" width="6.5703125" style="27" customWidth="1"/>
    <col min="2059" max="2059" width="11" style="27" customWidth="1"/>
    <col min="2060" max="2060" width="17" style="27" customWidth="1"/>
    <col min="2061" max="2061" width="15.5703125" style="27" customWidth="1"/>
    <col min="2062" max="2062" width="12.140625" style="27" customWidth="1"/>
    <col min="2063" max="2304" width="9.140625" style="27"/>
    <col min="2305" max="2305" width="12.28515625" style="27" customWidth="1"/>
    <col min="2306" max="2308" width="0" style="27" hidden="1" customWidth="1"/>
    <col min="2309" max="2309" width="9.140625" style="27"/>
    <col min="2310" max="2310" width="14" style="27" customWidth="1"/>
    <col min="2311" max="2311" width="10.140625" style="27" bestFit="1" customWidth="1"/>
    <col min="2312" max="2312" width="9.140625" style="27"/>
    <col min="2313" max="2313" width="14.140625" style="27" bestFit="1" customWidth="1"/>
    <col min="2314" max="2314" width="6.5703125" style="27" customWidth="1"/>
    <col min="2315" max="2315" width="11" style="27" customWidth="1"/>
    <col min="2316" max="2316" width="17" style="27" customWidth="1"/>
    <col min="2317" max="2317" width="15.5703125" style="27" customWidth="1"/>
    <col min="2318" max="2318" width="12.140625" style="27" customWidth="1"/>
    <col min="2319" max="2560" width="9.140625" style="27"/>
    <col min="2561" max="2561" width="12.28515625" style="27" customWidth="1"/>
    <col min="2562" max="2564" width="0" style="27" hidden="1" customWidth="1"/>
    <col min="2565" max="2565" width="9.140625" style="27"/>
    <col min="2566" max="2566" width="14" style="27" customWidth="1"/>
    <col min="2567" max="2567" width="10.140625" style="27" bestFit="1" customWidth="1"/>
    <col min="2568" max="2568" width="9.140625" style="27"/>
    <col min="2569" max="2569" width="14.140625" style="27" bestFit="1" customWidth="1"/>
    <col min="2570" max="2570" width="6.5703125" style="27" customWidth="1"/>
    <col min="2571" max="2571" width="11" style="27" customWidth="1"/>
    <col min="2572" max="2572" width="17" style="27" customWidth="1"/>
    <col min="2573" max="2573" width="15.5703125" style="27" customWidth="1"/>
    <col min="2574" max="2574" width="12.140625" style="27" customWidth="1"/>
    <col min="2575" max="2816" width="9.140625" style="27"/>
    <col min="2817" max="2817" width="12.28515625" style="27" customWidth="1"/>
    <col min="2818" max="2820" width="0" style="27" hidden="1" customWidth="1"/>
    <col min="2821" max="2821" width="9.140625" style="27"/>
    <col min="2822" max="2822" width="14" style="27" customWidth="1"/>
    <col min="2823" max="2823" width="10.140625" style="27" bestFit="1" customWidth="1"/>
    <col min="2824" max="2824" width="9.140625" style="27"/>
    <col min="2825" max="2825" width="14.140625" style="27" bestFit="1" customWidth="1"/>
    <col min="2826" max="2826" width="6.5703125" style="27" customWidth="1"/>
    <col min="2827" max="2827" width="11" style="27" customWidth="1"/>
    <col min="2828" max="2828" width="17" style="27" customWidth="1"/>
    <col min="2829" max="2829" width="15.5703125" style="27" customWidth="1"/>
    <col min="2830" max="2830" width="12.140625" style="27" customWidth="1"/>
    <col min="2831" max="3072" width="9.140625" style="27"/>
    <col min="3073" max="3073" width="12.28515625" style="27" customWidth="1"/>
    <col min="3074" max="3076" width="0" style="27" hidden="1" customWidth="1"/>
    <col min="3077" max="3077" width="9.140625" style="27"/>
    <col min="3078" max="3078" width="14" style="27" customWidth="1"/>
    <col min="3079" max="3079" width="10.140625" style="27" bestFit="1" customWidth="1"/>
    <col min="3080" max="3080" width="9.140625" style="27"/>
    <col min="3081" max="3081" width="14.140625" style="27" bestFit="1" customWidth="1"/>
    <col min="3082" max="3082" width="6.5703125" style="27" customWidth="1"/>
    <col min="3083" max="3083" width="11" style="27" customWidth="1"/>
    <col min="3084" max="3084" width="17" style="27" customWidth="1"/>
    <col min="3085" max="3085" width="15.5703125" style="27" customWidth="1"/>
    <col min="3086" max="3086" width="12.140625" style="27" customWidth="1"/>
    <col min="3087" max="3328" width="9.140625" style="27"/>
    <col min="3329" max="3329" width="12.28515625" style="27" customWidth="1"/>
    <col min="3330" max="3332" width="0" style="27" hidden="1" customWidth="1"/>
    <col min="3333" max="3333" width="9.140625" style="27"/>
    <col min="3334" max="3334" width="14" style="27" customWidth="1"/>
    <col min="3335" max="3335" width="10.140625" style="27" bestFit="1" customWidth="1"/>
    <col min="3336" max="3336" width="9.140625" style="27"/>
    <col min="3337" max="3337" width="14.140625" style="27" bestFit="1" customWidth="1"/>
    <col min="3338" max="3338" width="6.5703125" style="27" customWidth="1"/>
    <col min="3339" max="3339" width="11" style="27" customWidth="1"/>
    <col min="3340" max="3340" width="17" style="27" customWidth="1"/>
    <col min="3341" max="3341" width="15.5703125" style="27" customWidth="1"/>
    <col min="3342" max="3342" width="12.140625" style="27" customWidth="1"/>
    <col min="3343" max="3584" width="9.140625" style="27"/>
    <col min="3585" max="3585" width="12.28515625" style="27" customWidth="1"/>
    <col min="3586" max="3588" width="0" style="27" hidden="1" customWidth="1"/>
    <col min="3589" max="3589" width="9.140625" style="27"/>
    <col min="3590" max="3590" width="14" style="27" customWidth="1"/>
    <col min="3591" max="3591" width="10.140625" style="27" bestFit="1" customWidth="1"/>
    <col min="3592" max="3592" width="9.140625" style="27"/>
    <col min="3593" max="3593" width="14.140625" style="27" bestFit="1" customWidth="1"/>
    <col min="3594" max="3594" width="6.5703125" style="27" customWidth="1"/>
    <col min="3595" max="3595" width="11" style="27" customWidth="1"/>
    <col min="3596" max="3596" width="17" style="27" customWidth="1"/>
    <col min="3597" max="3597" width="15.5703125" style="27" customWidth="1"/>
    <col min="3598" max="3598" width="12.140625" style="27" customWidth="1"/>
    <col min="3599" max="3840" width="9.140625" style="27"/>
    <col min="3841" max="3841" width="12.28515625" style="27" customWidth="1"/>
    <col min="3842" max="3844" width="0" style="27" hidden="1" customWidth="1"/>
    <col min="3845" max="3845" width="9.140625" style="27"/>
    <col min="3846" max="3846" width="14" style="27" customWidth="1"/>
    <col min="3847" max="3847" width="10.140625" style="27" bestFit="1" customWidth="1"/>
    <col min="3848" max="3848" width="9.140625" style="27"/>
    <col min="3849" max="3849" width="14.140625" style="27" bestFit="1" customWidth="1"/>
    <col min="3850" max="3850" width="6.5703125" style="27" customWidth="1"/>
    <col min="3851" max="3851" width="11" style="27" customWidth="1"/>
    <col min="3852" max="3852" width="17" style="27" customWidth="1"/>
    <col min="3853" max="3853" width="15.5703125" style="27" customWidth="1"/>
    <col min="3854" max="3854" width="12.140625" style="27" customWidth="1"/>
    <col min="3855" max="4096" width="9.140625" style="27"/>
    <col min="4097" max="4097" width="12.28515625" style="27" customWidth="1"/>
    <col min="4098" max="4100" width="0" style="27" hidden="1" customWidth="1"/>
    <col min="4101" max="4101" width="9.140625" style="27"/>
    <col min="4102" max="4102" width="14" style="27" customWidth="1"/>
    <col min="4103" max="4103" width="10.140625" style="27" bestFit="1" customWidth="1"/>
    <col min="4104" max="4104" width="9.140625" style="27"/>
    <col min="4105" max="4105" width="14.140625" style="27" bestFit="1" customWidth="1"/>
    <col min="4106" max="4106" width="6.5703125" style="27" customWidth="1"/>
    <col min="4107" max="4107" width="11" style="27" customWidth="1"/>
    <col min="4108" max="4108" width="17" style="27" customWidth="1"/>
    <col min="4109" max="4109" width="15.5703125" style="27" customWidth="1"/>
    <col min="4110" max="4110" width="12.140625" style="27" customWidth="1"/>
    <col min="4111" max="4352" width="9.140625" style="27"/>
    <col min="4353" max="4353" width="12.28515625" style="27" customWidth="1"/>
    <col min="4354" max="4356" width="0" style="27" hidden="1" customWidth="1"/>
    <col min="4357" max="4357" width="9.140625" style="27"/>
    <col min="4358" max="4358" width="14" style="27" customWidth="1"/>
    <col min="4359" max="4359" width="10.140625" style="27" bestFit="1" customWidth="1"/>
    <col min="4360" max="4360" width="9.140625" style="27"/>
    <col min="4361" max="4361" width="14.140625" style="27" bestFit="1" customWidth="1"/>
    <col min="4362" max="4362" width="6.5703125" style="27" customWidth="1"/>
    <col min="4363" max="4363" width="11" style="27" customWidth="1"/>
    <col min="4364" max="4364" width="17" style="27" customWidth="1"/>
    <col min="4365" max="4365" width="15.5703125" style="27" customWidth="1"/>
    <col min="4366" max="4366" width="12.140625" style="27" customWidth="1"/>
    <col min="4367" max="4608" width="9.140625" style="27"/>
    <col min="4609" max="4609" width="12.28515625" style="27" customWidth="1"/>
    <col min="4610" max="4612" width="0" style="27" hidden="1" customWidth="1"/>
    <col min="4613" max="4613" width="9.140625" style="27"/>
    <col min="4614" max="4614" width="14" style="27" customWidth="1"/>
    <col min="4615" max="4615" width="10.140625" style="27" bestFit="1" customWidth="1"/>
    <col min="4616" max="4616" width="9.140625" style="27"/>
    <col min="4617" max="4617" width="14.140625" style="27" bestFit="1" customWidth="1"/>
    <col min="4618" max="4618" width="6.5703125" style="27" customWidth="1"/>
    <col min="4619" max="4619" width="11" style="27" customWidth="1"/>
    <col min="4620" max="4620" width="17" style="27" customWidth="1"/>
    <col min="4621" max="4621" width="15.5703125" style="27" customWidth="1"/>
    <col min="4622" max="4622" width="12.140625" style="27" customWidth="1"/>
    <col min="4623" max="4864" width="9.140625" style="27"/>
    <col min="4865" max="4865" width="12.28515625" style="27" customWidth="1"/>
    <col min="4866" max="4868" width="0" style="27" hidden="1" customWidth="1"/>
    <col min="4869" max="4869" width="9.140625" style="27"/>
    <col min="4870" max="4870" width="14" style="27" customWidth="1"/>
    <col min="4871" max="4871" width="10.140625" style="27" bestFit="1" customWidth="1"/>
    <col min="4872" max="4872" width="9.140625" style="27"/>
    <col min="4873" max="4873" width="14.140625" style="27" bestFit="1" customWidth="1"/>
    <col min="4874" max="4874" width="6.5703125" style="27" customWidth="1"/>
    <col min="4875" max="4875" width="11" style="27" customWidth="1"/>
    <col min="4876" max="4876" width="17" style="27" customWidth="1"/>
    <col min="4877" max="4877" width="15.5703125" style="27" customWidth="1"/>
    <col min="4878" max="4878" width="12.140625" style="27" customWidth="1"/>
    <col min="4879" max="5120" width="9.140625" style="27"/>
    <col min="5121" max="5121" width="12.28515625" style="27" customWidth="1"/>
    <col min="5122" max="5124" width="0" style="27" hidden="1" customWidth="1"/>
    <col min="5125" max="5125" width="9.140625" style="27"/>
    <col min="5126" max="5126" width="14" style="27" customWidth="1"/>
    <col min="5127" max="5127" width="10.140625" style="27" bestFit="1" customWidth="1"/>
    <col min="5128" max="5128" width="9.140625" style="27"/>
    <col min="5129" max="5129" width="14.140625" style="27" bestFit="1" customWidth="1"/>
    <col min="5130" max="5130" width="6.5703125" style="27" customWidth="1"/>
    <col min="5131" max="5131" width="11" style="27" customWidth="1"/>
    <col min="5132" max="5132" width="17" style="27" customWidth="1"/>
    <col min="5133" max="5133" width="15.5703125" style="27" customWidth="1"/>
    <col min="5134" max="5134" width="12.140625" style="27" customWidth="1"/>
    <col min="5135" max="5376" width="9.140625" style="27"/>
    <col min="5377" max="5377" width="12.28515625" style="27" customWidth="1"/>
    <col min="5378" max="5380" width="0" style="27" hidden="1" customWidth="1"/>
    <col min="5381" max="5381" width="9.140625" style="27"/>
    <col min="5382" max="5382" width="14" style="27" customWidth="1"/>
    <col min="5383" max="5383" width="10.140625" style="27" bestFit="1" customWidth="1"/>
    <col min="5384" max="5384" width="9.140625" style="27"/>
    <col min="5385" max="5385" width="14.140625" style="27" bestFit="1" customWidth="1"/>
    <col min="5386" max="5386" width="6.5703125" style="27" customWidth="1"/>
    <col min="5387" max="5387" width="11" style="27" customWidth="1"/>
    <col min="5388" max="5388" width="17" style="27" customWidth="1"/>
    <col min="5389" max="5389" width="15.5703125" style="27" customWidth="1"/>
    <col min="5390" max="5390" width="12.140625" style="27" customWidth="1"/>
    <col min="5391" max="5632" width="9.140625" style="27"/>
    <col min="5633" max="5633" width="12.28515625" style="27" customWidth="1"/>
    <col min="5634" max="5636" width="0" style="27" hidden="1" customWidth="1"/>
    <col min="5637" max="5637" width="9.140625" style="27"/>
    <col min="5638" max="5638" width="14" style="27" customWidth="1"/>
    <col min="5639" max="5639" width="10.140625" style="27" bestFit="1" customWidth="1"/>
    <col min="5640" max="5640" width="9.140625" style="27"/>
    <col min="5641" max="5641" width="14.140625" style="27" bestFit="1" customWidth="1"/>
    <col min="5642" max="5642" width="6.5703125" style="27" customWidth="1"/>
    <col min="5643" max="5643" width="11" style="27" customWidth="1"/>
    <col min="5644" max="5644" width="17" style="27" customWidth="1"/>
    <col min="5645" max="5645" width="15.5703125" style="27" customWidth="1"/>
    <col min="5646" max="5646" width="12.140625" style="27" customWidth="1"/>
    <col min="5647" max="5888" width="9.140625" style="27"/>
    <col min="5889" max="5889" width="12.28515625" style="27" customWidth="1"/>
    <col min="5890" max="5892" width="0" style="27" hidden="1" customWidth="1"/>
    <col min="5893" max="5893" width="9.140625" style="27"/>
    <col min="5894" max="5894" width="14" style="27" customWidth="1"/>
    <col min="5895" max="5895" width="10.140625" style="27" bestFit="1" customWidth="1"/>
    <col min="5896" max="5896" width="9.140625" style="27"/>
    <col min="5897" max="5897" width="14.140625" style="27" bestFit="1" customWidth="1"/>
    <col min="5898" max="5898" width="6.5703125" style="27" customWidth="1"/>
    <col min="5899" max="5899" width="11" style="27" customWidth="1"/>
    <col min="5900" max="5900" width="17" style="27" customWidth="1"/>
    <col min="5901" max="5901" width="15.5703125" style="27" customWidth="1"/>
    <col min="5902" max="5902" width="12.140625" style="27" customWidth="1"/>
    <col min="5903" max="6144" width="9.140625" style="27"/>
    <col min="6145" max="6145" width="12.28515625" style="27" customWidth="1"/>
    <col min="6146" max="6148" width="0" style="27" hidden="1" customWidth="1"/>
    <col min="6149" max="6149" width="9.140625" style="27"/>
    <col min="6150" max="6150" width="14" style="27" customWidth="1"/>
    <col min="6151" max="6151" width="10.140625" style="27" bestFit="1" customWidth="1"/>
    <col min="6152" max="6152" width="9.140625" style="27"/>
    <col min="6153" max="6153" width="14.140625" style="27" bestFit="1" customWidth="1"/>
    <col min="6154" max="6154" width="6.5703125" style="27" customWidth="1"/>
    <col min="6155" max="6155" width="11" style="27" customWidth="1"/>
    <col min="6156" max="6156" width="17" style="27" customWidth="1"/>
    <col min="6157" max="6157" width="15.5703125" style="27" customWidth="1"/>
    <col min="6158" max="6158" width="12.140625" style="27" customWidth="1"/>
    <col min="6159" max="6400" width="9.140625" style="27"/>
    <col min="6401" max="6401" width="12.28515625" style="27" customWidth="1"/>
    <col min="6402" max="6404" width="0" style="27" hidden="1" customWidth="1"/>
    <col min="6405" max="6405" width="9.140625" style="27"/>
    <col min="6406" max="6406" width="14" style="27" customWidth="1"/>
    <col min="6407" max="6407" width="10.140625" style="27" bestFit="1" customWidth="1"/>
    <col min="6408" max="6408" width="9.140625" style="27"/>
    <col min="6409" max="6409" width="14.140625" style="27" bestFit="1" customWidth="1"/>
    <col min="6410" max="6410" width="6.5703125" style="27" customWidth="1"/>
    <col min="6411" max="6411" width="11" style="27" customWidth="1"/>
    <col min="6412" max="6412" width="17" style="27" customWidth="1"/>
    <col min="6413" max="6413" width="15.5703125" style="27" customWidth="1"/>
    <col min="6414" max="6414" width="12.140625" style="27" customWidth="1"/>
    <col min="6415" max="6656" width="9.140625" style="27"/>
    <col min="6657" max="6657" width="12.28515625" style="27" customWidth="1"/>
    <col min="6658" max="6660" width="0" style="27" hidden="1" customWidth="1"/>
    <col min="6661" max="6661" width="9.140625" style="27"/>
    <col min="6662" max="6662" width="14" style="27" customWidth="1"/>
    <col min="6663" max="6663" width="10.140625" style="27" bestFit="1" customWidth="1"/>
    <col min="6664" max="6664" width="9.140625" style="27"/>
    <col min="6665" max="6665" width="14.140625" style="27" bestFit="1" customWidth="1"/>
    <col min="6666" max="6666" width="6.5703125" style="27" customWidth="1"/>
    <col min="6667" max="6667" width="11" style="27" customWidth="1"/>
    <col min="6668" max="6668" width="17" style="27" customWidth="1"/>
    <col min="6669" max="6669" width="15.5703125" style="27" customWidth="1"/>
    <col min="6670" max="6670" width="12.140625" style="27" customWidth="1"/>
    <col min="6671" max="6912" width="9.140625" style="27"/>
    <col min="6913" max="6913" width="12.28515625" style="27" customWidth="1"/>
    <col min="6914" max="6916" width="0" style="27" hidden="1" customWidth="1"/>
    <col min="6917" max="6917" width="9.140625" style="27"/>
    <col min="6918" max="6918" width="14" style="27" customWidth="1"/>
    <col min="6919" max="6919" width="10.140625" style="27" bestFit="1" customWidth="1"/>
    <col min="6920" max="6920" width="9.140625" style="27"/>
    <col min="6921" max="6921" width="14.140625" style="27" bestFit="1" customWidth="1"/>
    <col min="6922" max="6922" width="6.5703125" style="27" customWidth="1"/>
    <col min="6923" max="6923" width="11" style="27" customWidth="1"/>
    <col min="6924" max="6924" width="17" style="27" customWidth="1"/>
    <col min="6925" max="6925" width="15.5703125" style="27" customWidth="1"/>
    <col min="6926" max="6926" width="12.140625" style="27" customWidth="1"/>
    <col min="6927" max="7168" width="9.140625" style="27"/>
    <col min="7169" max="7169" width="12.28515625" style="27" customWidth="1"/>
    <col min="7170" max="7172" width="0" style="27" hidden="1" customWidth="1"/>
    <col min="7173" max="7173" width="9.140625" style="27"/>
    <col min="7174" max="7174" width="14" style="27" customWidth="1"/>
    <col min="7175" max="7175" width="10.140625" style="27" bestFit="1" customWidth="1"/>
    <col min="7176" max="7176" width="9.140625" style="27"/>
    <col min="7177" max="7177" width="14.140625" style="27" bestFit="1" customWidth="1"/>
    <col min="7178" max="7178" width="6.5703125" style="27" customWidth="1"/>
    <col min="7179" max="7179" width="11" style="27" customWidth="1"/>
    <col min="7180" max="7180" width="17" style="27" customWidth="1"/>
    <col min="7181" max="7181" width="15.5703125" style="27" customWidth="1"/>
    <col min="7182" max="7182" width="12.140625" style="27" customWidth="1"/>
    <col min="7183" max="7424" width="9.140625" style="27"/>
    <col min="7425" max="7425" width="12.28515625" style="27" customWidth="1"/>
    <col min="7426" max="7428" width="0" style="27" hidden="1" customWidth="1"/>
    <col min="7429" max="7429" width="9.140625" style="27"/>
    <col min="7430" max="7430" width="14" style="27" customWidth="1"/>
    <col min="7431" max="7431" width="10.140625" style="27" bestFit="1" customWidth="1"/>
    <col min="7432" max="7432" width="9.140625" style="27"/>
    <col min="7433" max="7433" width="14.140625" style="27" bestFit="1" customWidth="1"/>
    <col min="7434" max="7434" width="6.5703125" style="27" customWidth="1"/>
    <col min="7435" max="7435" width="11" style="27" customWidth="1"/>
    <col min="7436" max="7436" width="17" style="27" customWidth="1"/>
    <col min="7437" max="7437" width="15.5703125" style="27" customWidth="1"/>
    <col min="7438" max="7438" width="12.140625" style="27" customWidth="1"/>
    <col min="7439" max="7680" width="9.140625" style="27"/>
    <col min="7681" max="7681" width="12.28515625" style="27" customWidth="1"/>
    <col min="7682" max="7684" width="0" style="27" hidden="1" customWidth="1"/>
    <col min="7685" max="7685" width="9.140625" style="27"/>
    <col min="7686" max="7686" width="14" style="27" customWidth="1"/>
    <col min="7687" max="7687" width="10.140625" style="27" bestFit="1" customWidth="1"/>
    <col min="7688" max="7688" width="9.140625" style="27"/>
    <col min="7689" max="7689" width="14.140625" style="27" bestFit="1" customWidth="1"/>
    <col min="7690" max="7690" width="6.5703125" style="27" customWidth="1"/>
    <col min="7691" max="7691" width="11" style="27" customWidth="1"/>
    <col min="7692" max="7692" width="17" style="27" customWidth="1"/>
    <col min="7693" max="7693" width="15.5703125" style="27" customWidth="1"/>
    <col min="7694" max="7694" width="12.140625" style="27" customWidth="1"/>
    <col min="7695" max="7936" width="9.140625" style="27"/>
    <col min="7937" max="7937" width="12.28515625" style="27" customWidth="1"/>
    <col min="7938" max="7940" width="0" style="27" hidden="1" customWidth="1"/>
    <col min="7941" max="7941" width="9.140625" style="27"/>
    <col min="7942" max="7942" width="14" style="27" customWidth="1"/>
    <col min="7943" max="7943" width="10.140625" style="27" bestFit="1" customWidth="1"/>
    <col min="7944" max="7944" width="9.140625" style="27"/>
    <col min="7945" max="7945" width="14.140625" style="27" bestFit="1" customWidth="1"/>
    <col min="7946" max="7946" width="6.5703125" style="27" customWidth="1"/>
    <col min="7947" max="7947" width="11" style="27" customWidth="1"/>
    <col min="7948" max="7948" width="17" style="27" customWidth="1"/>
    <col min="7949" max="7949" width="15.5703125" style="27" customWidth="1"/>
    <col min="7950" max="7950" width="12.140625" style="27" customWidth="1"/>
    <col min="7951" max="8192" width="9.140625" style="27"/>
    <col min="8193" max="8193" width="12.28515625" style="27" customWidth="1"/>
    <col min="8194" max="8196" width="0" style="27" hidden="1" customWidth="1"/>
    <col min="8197" max="8197" width="9.140625" style="27"/>
    <col min="8198" max="8198" width="14" style="27" customWidth="1"/>
    <col min="8199" max="8199" width="10.140625" style="27" bestFit="1" customWidth="1"/>
    <col min="8200" max="8200" width="9.140625" style="27"/>
    <col min="8201" max="8201" width="14.140625" style="27" bestFit="1" customWidth="1"/>
    <col min="8202" max="8202" width="6.5703125" style="27" customWidth="1"/>
    <col min="8203" max="8203" width="11" style="27" customWidth="1"/>
    <col min="8204" max="8204" width="17" style="27" customWidth="1"/>
    <col min="8205" max="8205" width="15.5703125" style="27" customWidth="1"/>
    <col min="8206" max="8206" width="12.140625" style="27" customWidth="1"/>
    <col min="8207" max="8448" width="9.140625" style="27"/>
    <col min="8449" max="8449" width="12.28515625" style="27" customWidth="1"/>
    <col min="8450" max="8452" width="0" style="27" hidden="1" customWidth="1"/>
    <col min="8453" max="8453" width="9.140625" style="27"/>
    <col min="8454" max="8454" width="14" style="27" customWidth="1"/>
    <col min="8455" max="8455" width="10.140625" style="27" bestFit="1" customWidth="1"/>
    <col min="8456" max="8456" width="9.140625" style="27"/>
    <col min="8457" max="8457" width="14.140625" style="27" bestFit="1" customWidth="1"/>
    <col min="8458" max="8458" width="6.5703125" style="27" customWidth="1"/>
    <col min="8459" max="8459" width="11" style="27" customWidth="1"/>
    <col min="8460" max="8460" width="17" style="27" customWidth="1"/>
    <col min="8461" max="8461" width="15.5703125" style="27" customWidth="1"/>
    <col min="8462" max="8462" width="12.140625" style="27" customWidth="1"/>
    <col min="8463" max="8704" width="9.140625" style="27"/>
    <col min="8705" max="8705" width="12.28515625" style="27" customWidth="1"/>
    <col min="8706" max="8708" width="0" style="27" hidden="1" customWidth="1"/>
    <col min="8709" max="8709" width="9.140625" style="27"/>
    <col min="8710" max="8710" width="14" style="27" customWidth="1"/>
    <col min="8711" max="8711" width="10.140625" style="27" bestFit="1" customWidth="1"/>
    <col min="8712" max="8712" width="9.140625" style="27"/>
    <col min="8713" max="8713" width="14.140625" style="27" bestFit="1" customWidth="1"/>
    <col min="8714" max="8714" width="6.5703125" style="27" customWidth="1"/>
    <col min="8715" max="8715" width="11" style="27" customWidth="1"/>
    <col min="8716" max="8716" width="17" style="27" customWidth="1"/>
    <col min="8717" max="8717" width="15.5703125" style="27" customWidth="1"/>
    <col min="8718" max="8718" width="12.140625" style="27" customWidth="1"/>
    <col min="8719" max="8960" width="9.140625" style="27"/>
    <col min="8961" max="8961" width="12.28515625" style="27" customWidth="1"/>
    <col min="8962" max="8964" width="0" style="27" hidden="1" customWidth="1"/>
    <col min="8965" max="8965" width="9.140625" style="27"/>
    <col min="8966" max="8966" width="14" style="27" customWidth="1"/>
    <col min="8967" max="8967" width="10.140625" style="27" bestFit="1" customWidth="1"/>
    <col min="8968" max="8968" width="9.140625" style="27"/>
    <col min="8969" max="8969" width="14.140625" style="27" bestFit="1" customWidth="1"/>
    <col min="8970" max="8970" width="6.5703125" style="27" customWidth="1"/>
    <col min="8971" max="8971" width="11" style="27" customWidth="1"/>
    <col min="8972" max="8972" width="17" style="27" customWidth="1"/>
    <col min="8973" max="8973" width="15.5703125" style="27" customWidth="1"/>
    <col min="8974" max="8974" width="12.140625" style="27" customWidth="1"/>
    <col min="8975" max="9216" width="9.140625" style="27"/>
    <col min="9217" max="9217" width="12.28515625" style="27" customWidth="1"/>
    <col min="9218" max="9220" width="0" style="27" hidden="1" customWidth="1"/>
    <col min="9221" max="9221" width="9.140625" style="27"/>
    <col min="9222" max="9222" width="14" style="27" customWidth="1"/>
    <col min="9223" max="9223" width="10.140625" style="27" bestFit="1" customWidth="1"/>
    <col min="9224" max="9224" width="9.140625" style="27"/>
    <col min="9225" max="9225" width="14.140625" style="27" bestFit="1" customWidth="1"/>
    <col min="9226" max="9226" width="6.5703125" style="27" customWidth="1"/>
    <col min="9227" max="9227" width="11" style="27" customWidth="1"/>
    <col min="9228" max="9228" width="17" style="27" customWidth="1"/>
    <col min="9229" max="9229" width="15.5703125" style="27" customWidth="1"/>
    <col min="9230" max="9230" width="12.140625" style="27" customWidth="1"/>
    <col min="9231" max="9472" width="9.140625" style="27"/>
    <col min="9473" max="9473" width="12.28515625" style="27" customWidth="1"/>
    <col min="9474" max="9476" width="0" style="27" hidden="1" customWidth="1"/>
    <col min="9477" max="9477" width="9.140625" style="27"/>
    <col min="9478" max="9478" width="14" style="27" customWidth="1"/>
    <col min="9479" max="9479" width="10.140625" style="27" bestFit="1" customWidth="1"/>
    <col min="9480" max="9480" width="9.140625" style="27"/>
    <col min="9481" max="9481" width="14.140625" style="27" bestFit="1" customWidth="1"/>
    <col min="9482" max="9482" width="6.5703125" style="27" customWidth="1"/>
    <col min="9483" max="9483" width="11" style="27" customWidth="1"/>
    <col min="9484" max="9484" width="17" style="27" customWidth="1"/>
    <col min="9485" max="9485" width="15.5703125" style="27" customWidth="1"/>
    <col min="9486" max="9486" width="12.140625" style="27" customWidth="1"/>
    <col min="9487" max="9728" width="9.140625" style="27"/>
    <col min="9729" max="9729" width="12.28515625" style="27" customWidth="1"/>
    <col min="9730" max="9732" width="0" style="27" hidden="1" customWidth="1"/>
    <col min="9733" max="9733" width="9.140625" style="27"/>
    <col min="9734" max="9734" width="14" style="27" customWidth="1"/>
    <col min="9735" max="9735" width="10.140625" style="27" bestFit="1" customWidth="1"/>
    <col min="9736" max="9736" width="9.140625" style="27"/>
    <col min="9737" max="9737" width="14.140625" style="27" bestFit="1" customWidth="1"/>
    <col min="9738" max="9738" width="6.5703125" style="27" customWidth="1"/>
    <col min="9739" max="9739" width="11" style="27" customWidth="1"/>
    <col min="9740" max="9740" width="17" style="27" customWidth="1"/>
    <col min="9741" max="9741" width="15.5703125" style="27" customWidth="1"/>
    <col min="9742" max="9742" width="12.140625" style="27" customWidth="1"/>
    <col min="9743" max="9984" width="9.140625" style="27"/>
    <col min="9985" max="9985" width="12.28515625" style="27" customWidth="1"/>
    <col min="9986" max="9988" width="0" style="27" hidden="1" customWidth="1"/>
    <col min="9989" max="9989" width="9.140625" style="27"/>
    <col min="9990" max="9990" width="14" style="27" customWidth="1"/>
    <col min="9991" max="9991" width="10.140625" style="27" bestFit="1" customWidth="1"/>
    <col min="9992" max="9992" width="9.140625" style="27"/>
    <col min="9993" max="9993" width="14.140625" style="27" bestFit="1" customWidth="1"/>
    <col min="9994" max="9994" width="6.5703125" style="27" customWidth="1"/>
    <col min="9995" max="9995" width="11" style="27" customWidth="1"/>
    <col min="9996" max="9996" width="17" style="27" customWidth="1"/>
    <col min="9997" max="9997" width="15.5703125" style="27" customWidth="1"/>
    <col min="9998" max="9998" width="12.140625" style="27" customWidth="1"/>
    <col min="9999" max="10240" width="9.140625" style="27"/>
    <col min="10241" max="10241" width="12.28515625" style="27" customWidth="1"/>
    <col min="10242" max="10244" width="0" style="27" hidden="1" customWidth="1"/>
    <col min="10245" max="10245" width="9.140625" style="27"/>
    <col min="10246" max="10246" width="14" style="27" customWidth="1"/>
    <col min="10247" max="10247" width="10.140625" style="27" bestFit="1" customWidth="1"/>
    <col min="10248" max="10248" width="9.140625" style="27"/>
    <col min="10249" max="10249" width="14.140625" style="27" bestFit="1" customWidth="1"/>
    <col min="10250" max="10250" width="6.5703125" style="27" customWidth="1"/>
    <col min="10251" max="10251" width="11" style="27" customWidth="1"/>
    <col min="10252" max="10252" width="17" style="27" customWidth="1"/>
    <col min="10253" max="10253" width="15.5703125" style="27" customWidth="1"/>
    <col min="10254" max="10254" width="12.140625" style="27" customWidth="1"/>
    <col min="10255" max="10496" width="9.140625" style="27"/>
    <col min="10497" max="10497" width="12.28515625" style="27" customWidth="1"/>
    <col min="10498" max="10500" width="0" style="27" hidden="1" customWidth="1"/>
    <col min="10501" max="10501" width="9.140625" style="27"/>
    <col min="10502" max="10502" width="14" style="27" customWidth="1"/>
    <col min="10503" max="10503" width="10.140625" style="27" bestFit="1" customWidth="1"/>
    <col min="10504" max="10504" width="9.140625" style="27"/>
    <col min="10505" max="10505" width="14.140625" style="27" bestFit="1" customWidth="1"/>
    <col min="10506" max="10506" width="6.5703125" style="27" customWidth="1"/>
    <col min="10507" max="10507" width="11" style="27" customWidth="1"/>
    <col min="10508" max="10508" width="17" style="27" customWidth="1"/>
    <col min="10509" max="10509" width="15.5703125" style="27" customWidth="1"/>
    <col min="10510" max="10510" width="12.140625" style="27" customWidth="1"/>
    <col min="10511" max="10752" width="9.140625" style="27"/>
    <col min="10753" max="10753" width="12.28515625" style="27" customWidth="1"/>
    <col min="10754" max="10756" width="0" style="27" hidden="1" customWidth="1"/>
    <col min="10757" max="10757" width="9.140625" style="27"/>
    <col min="10758" max="10758" width="14" style="27" customWidth="1"/>
    <col min="10759" max="10759" width="10.140625" style="27" bestFit="1" customWidth="1"/>
    <col min="10760" max="10760" width="9.140625" style="27"/>
    <col min="10761" max="10761" width="14.140625" style="27" bestFit="1" customWidth="1"/>
    <col min="10762" max="10762" width="6.5703125" style="27" customWidth="1"/>
    <col min="10763" max="10763" width="11" style="27" customWidth="1"/>
    <col min="10764" max="10764" width="17" style="27" customWidth="1"/>
    <col min="10765" max="10765" width="15.5703125" style="27" customWidth="1"/>
    <col min="10766" max="10766" width="12.140625" style="27" customWidth="1"/>
    <col min="10767" max="11008" width="9.140625" style="27"/>
    <col min="11009" max="11009" width="12.28515625" style="27" customWidth="1"/>
    <col min="11010" max="11012" width="0" style="27" hidden="1" customWidth="1"/>
    <col min="11013" max="11013" width="9.140625" style="27"/>
    <col min="11014" max="11014" width="14" style="27" customWidth="1"/>
    <col min="11015" max="11015" width="10.140625" style="27" bestFit="1" customWidth="1"/>
    <col min="11016" max="11016" width="9.140625" style="27"/>
    <col min="11017" max="11017" width="14.140625" style="27" bestFit="1" customWidth="1"/>
    <col min="11018" max="11018" width="6.5703125" style="27" customWidth="1"/>
    <col min="11019" max="11019" width="11" style="27" customWidth="1"/>
    <col min="11020" max="11020" width="17" style="27" customWidth="1"/>
    <col min="11021" max="11021" width="15.5703125" style="27" customWidth="1"/>
    <col min="11022" max="11022" width="12.140625" style="27" customWidth="1"/>
    <col min="11023" max="11264" width="9.140625" style="27"/>
    <col min="11265" max="11265" width="12.28515625" style="27" customWidth="1"/>
    <col min="11266" max="11268" width="0" style="27" hidden="1" customWidth="1"/>
    <col min="11269" max="11269" width="9.140625" style="27"/>
    <col min="11270" max="11270" width="14" style="27" customWidth="1"/>
    <col min="11271" max="11271" width="10.140625" style="27" bestFit="1" customWidth="1"/>
    <col min="11272" max="11272" width="9.140625" style="27"/>
    <col min="11273" max="11273" width="14.140625" style="27" bestFit="1" customWidth="1"/>
    <col min="11274" max="11274" width="6.5703125" style="27" customWidth="1"/>
    <col min="11275" max="11275" width="11" style="27" customWidth="1"/>
    <col min="11276" max="11276" width="17" style="27" customWidth="1"/>
    <col min="11277" max="11277" width="15.5703125" style="27" customWidth="1"/>
    <col min="11278" max="11278" width="12.140625" style="27" customWidth="1"/>
    <col min="11279" max="11520" width="9.140625" style="27"/>
    <col min="11521" max="11521" width="12.28515625" style="27" customWidth="1"/>
    <col min="11522" max="11524" width="0" style="27" hidden="1" customWidth="1"/>
    <col min="11525" max="11525" width="9.140625" style="27"/>
    <col min="11526" max="11526" width="14" style="27" customWidth="1"/>
    <col min="11527" max="11527" width="10.140625" style="27" bestFit="1" customWidth="1"/>
    <col min="11528" max="11528" width="9.140625" style="27"/>
    <col min="11529" max="11529" width="14.140625" style="27" bestFit="1" customWidth="1"/>
    <col min="11530" max="11530" width="6.5703125" style="27" customWidth="1"/>
    <col min="11531" max="11531" width="11" style="27" customWidth="1"/>
    <col min="11532" max="11532" width="17" style="27" customWidth="1"/>
    <col min="11533" max="11533" width="15.5703125" style="27" customWidth="1"/>
    <col min="11534" max="11534" width="12.140625" style="27" customWidth="1"/>
    <col min="11535" max="11776" width="9.140625" style="27"/>
    <col min="11777" max="11777" width="12.28515625" style="27" customWidth="1"/>
    <col min="11778" max="11780" width="0" style="27" hidden="1" customWidth="1"/>
    <col min="11781" max="11781" width="9.140625" style="27"/>
    <col min="11782" max="11782" width="14" style="27" customWidth="1"/>
    <col min="11783" max="11783" width="10.140625" style="27" bestFit="1" customWidth="1"/>
    <col min="11784" max="11784" width="9.140625" style="27"/>
    <col min="11785" max="11785" width="14.140625" style="27" bestFit="1" customWidth="1"/>
    <col min="11786" max="11786" width="6.5703125" style="27" customWidth="1"/>
    <col min="11787" max="11787" width="11" style="27" customWidth="1"/>
    <col min="11788" max="11788" width="17" style="27" customWidth="1"/>
    <col min="11789" max="11789" width="15.5703125" style="27" customWidth="1"/>
    <col min="11790" max="11790" width="12.140625" style="27" customWidth="1"/>
    <col min="11791" max="12032" width="9.140625" style="27"/>
    <col min="12033" max="12033" width="12.28515625" style="27" customWidth="1"/>
    <col min="12034" max="12036" width="0" style="27" hidden="1" customWidth="1"/>
    <col min="12037" max="12037" width="9.140625" style="27"/>
    <col min="12038" max="12038" width="14" style="27" customWidth="1"/>
    <col min="12039" max="12039" width="10.140625" style="27" bestFit="1" customWidth="1"/>
    <col min="12040" max="12040" width="9.140625" style="27"/>
    <col min="12041" max="12041" width="14.140625" style="27" bestFit="1" customWidth="1"/>
    <col min="12042" max="12042" width="6.5703125" style="27" customWidth="1"/>
    <col min="12043" max="12043" width="11" style="27" customWidth="1"/>
    <col min="12044" max="12044" width="17" style="27" customWidth="1"/>
    <col min="12045" max="12045" width="15.5703125" style="27" customWidth="1"/>
    <col min="12046" max="12046" width="12.140625" style="27" customWidth="1"/>
    <col min="12047" max="12288" width="9.140625" style="27"/>
    <col min="12289" max="12289" width="12.28515625" style="27" customWidth="1"/>
    <col min="12290" max="12292" width="0" style="27" hidden="1" customWidth="1"/>
    <col min="12293" max="12293" width="9.140625" style="27"/>
    <col min="12294" max="12294" width="14" style="27" customWidth="1"/>
    <col min="12295" max="12295" width="10.140625" style="27" bestFit="1" customWidth="1"/>
    <col min="12296" max="12296" width="9.140625" style="27"/>
    <col min="12297" max="12297" width="14.140625" style="27" bestFit="1" customWidth="1"/>
    <col min="12298" max="12298" width="6.5703125" style="27" customWidth="1"/>
    <col min="12299" max="12299" width="11" style="27" customWidth="1"/>
    <col min="12300" max="12300" width="17" style="27" customWidth="1"/>
    <col min="12301" max="12301" width="15.5703125" style="27" customWidth="1"/>
    <col min="12302" max="12302" width="12.140625" style="27" customWidth="1"/>
    <col min="12303" max="12544" width="9.140625" style="27"/>
    <col min="12545" max="12545" width="12.28515625" style="27" customWidth="1"/>
    <col min="12546" max="12548" width="0" style="27" hidden="1" customWidth="1"/>
    <col min="12549" max="12549" width="9.140625" style="27"/>
    <col min="12550" max="12550" width="14" style="27" customWidth="1"/>
    <col min="12551" max="12551" width="10.140625" style="27" bestFit="1" customWidth="1"/>
    <col min="12552" max="12552" width="9.140625" style="27"/>
    <col min="12553" max="12553" width="14.140625" style="27" bestFit="1" customWidth="1"/>
    <col min="12554" max="12554" width="6.5703125" style="27" customWidth="1"/>
    <col min="12555" max="12555" width="11" style="27" customWidth="1"/>
    <col min="12556" max="12556" width="17" style="27" customWidth="1"/>
    <col min="12557" max="12557" width="15.5703125" style="27" customWidth="1"/>
    <col min="12558" max="12558" width="12.140625" style="27" customWidth="1"/>
    <col min="12559" max="12800" width="9.140625" style="27"/>
    <col min="12801" max="12801" width="12.28515625" style="27" customWidth="1"/>
    <col min="12802" max="12804" width="0" style="27" hidden="1" customWidth="1"/>
    <col min="12805" max="12805" width="9.140625" style="27"/>
    <col min="12806" max="12806" width="14" style="27" customWidth="1"/>
    <col min="12807" max="12807" width="10.140625" style="27" bestFit="1" customWidth="1"/>
    <col min="12808" max="12808" width="9.140625" style="27"/>
    <col min="12809" max="12809" width="14.140625" style="27" bestFit="1" customWidth="1"/>
    <col min="12810" max="12810" width="6.5703125" style="27" customWidth="1"/>
    <col min="12811" max="12811" width="11" style="27" customWidth="1"/>
    <col min="12812" max="12812" width="17" style="27" customWidth="1"/>
    <col min="12813" max="12813" width="15.5703125" style="27" customWidth="1"/>
    <col min="12814" max="12814" width="12.140625" style="27" customWidth="1"/>
    <col min="12815" max="13056" width="9.140625" style="27"/>
    <col min="13057" max="13057" width="12.28515625" style="27" customWidth="1"/>
    <col min="13058" max="13060" width="0" style="27" hidden="1" customWidth="1"/>
    <col min="13061" max="13061" width="9.140625" style="27"/>
    <col min="13062" max="13062" width="14" style="27" customWidth="1"/>
    <col min="13063" max="13063" width="10.140625" style="27" bestFit="1" customWidth="1"/>
    <col min="13064" max="13064" width="9.140625" style="27"/>
    <col min="13065" max="13065" width="14.140625" style="27" bestFit="1" customWidth="1"/>
    <col min="13066" max="13066" width="6.5703125" style="27" customWidth="1"/>
    <col min="13067" max="13067" width="11" style="27" customWidth="1"/>
    <col min="13068" max="13068" width="17" style="27" customWidth="1"/>
    <col min="13069" max="13069" width="15.5703125" style="27" customWidth="1"/>
    <col min="13070" max="13070" width="12.140625" style="27" customWidth="1"/>
    <col min="13071" max="13312" width="9.140625" style="27"/>
    <col min="13313" max="13313" width="12.28515625" style="27" customWidth="1"/>
    <col min="13314" max="13316" width="0" style="27" hidden="1" customWidth="1"/>
    <col min="13317" max="13317" width="9.140625" style="27"/>
    <col min="13318" max="13318" width="14" style="27" customWidth="1"/>
    <col min="13319" max="13319" width="10.140625" style="27" bestFit="1" customWidth="1"/>
    <col min="13320" max="13320" width="9.140625" style="27"/>
    <col min="13321" max="13321" width="14.140625" style="27" bestFit="1" customWidth="1"/>
    <col min="13322" max="13322" width="6.5703125" style="27" customWidth="1"/>
    <col min="13323" max="13323" width="11" style="27" customWidth="1"/>
    <col min="13324" max="13324" width="17" style="27" customWidth="1"/>
    <col min="13325" max="13325" width="15.5703125" style="27" customWidth="1"/>
    <col min="13326" max="13326" width="12.140625" style="27" customWidth="1"/>
    <col min="13327" max="13568" width="9.140625" style="27"/>
    <col min="13569" max="13569" width="12.28515625" style="27" customWidth="1"/>
    <col min="13570" max="13572" width="0" style="27" hidden="1" customWidth="1"/>
    <col min="13573" max="13573" width="9.140625" style="27"/>
    <col min="13574" max="13574" width="14" style="27" customWidth="1"/>
    <col min="13575" max="13575" width="10.140625" style="27" bestFit="1" customWidth="1"/>
    <col min="13576" max="13576" width="9.140625" style="27"/>
    <col min="13577" max="13577" width="14.140625" style="27" bestFit="1" customWidth="1"/>
    <col min="13578" max="13578" width="6.5703125" style="27" customWidth="1"/>
    <col min="13579" max="13579" width="11" style="27" customWidth="1"/>
    <col min="13580" max="13580" width="17" style="27" customWidth="1"/>
    <col min="13581" max="13581" width="15.5703125" style="27" customWidth="1"/>
    <col min="13582" max="13582" width="12.140625" style="27" customWidth="1"/>
    <col min="13583" max="13824" width="9.140625" style="27"/>
    <col min="13825" max="13825" width="12.28515625" style="27" customWidth="1"/>
    <col min="13826" max="13828" width="0" style="27" hidden="1" customWidth="1"/>
    <col min="13829" max="13829" width="9.140625" style="27"/>
    <col min="13830" max="13830" width="14" style="27" customWidth="1"/>
    <col min="13831" max="13831" width="10.140625" style="27" bestFit="1" customWidth="1"/>
    <col min="13832" max="13832" width="9.140625" style="27"/>
    <col min="13833" max="13833" width="14.140625" style="27" bestFit="1" customWidth="1"/>
    <col min="13834" max="13834" width="6.5703125" style="27" customWidth="1"/>
    <col min="13835" max="13835" width="11" style="27" customWidth="1"/>
    <col min="13836" max="13836" width="17" style="27" customWidth="1"/>
    <col min="13837" max="13837" width="15.5703125" style="27" customWidth="1"/>
    <col min="13838" max="13838" width="12.140625" style="27" customWidth="1"/>
    <col min="13839" max="14080" width="9.140625" style="27"/>
    <col min="14081" max="14081" width="12.28515625" style="27" customWidth="1"/>
    <col min="14082" max="14084" width="0" style="27" hidden="1" customWidth="1"/>
    <col min="14085" max="14085" width="9.140625" style="27"/>
    <col min="14086" max="14086" width="14" style="27" customWidth="1"/>
    <col min="14087" max="14087" width="10.140625" style="27" bestFit="1" customWidth="1"/>
    <col min="14088" max="14088" width="9.140625" style="27"/>
    <col min="14089" max="14089" width="14.140625" style="27" bestFit="1" customWidth="1"/>
    <col min="14090" max="14090" width="6.5703125" style="27" customWidth="1"/>
    <col min="14091" max="14091" width="11" style="27" customWidth="1"/>
    <col min="14092" max="14092" width="17" style="27" customWidth="1"/>
    <col min="14093" max="14093" width="15.5703125" style="27" customWidth="1"/>
    <col min="14094" max="14094" width="12.140625" style="27" customWidth="1"/>
    <col min="14095" max="14336" width="9.140625" style="27"/>
    <col min="14337" max="14337" width="12.28515625" style="27" customWidth="1"/>
    <col min="14338" max="14340" width="0" style="27" hidden="1" customWidth="1"/>
    <col min="14341" max="14341" width="9.140625" style="27"/>
    <col min="14342" max="14342" width="14" style="27" customWidth="1"/>
    <col min="14343" max="14343" width="10.140625" style="27" bestFit="1" customWidth="1"/>
    <col min="14344" max="14344" width="9.140625" style="27"/>
    <col min="14345" max="14345" width="14.140625" style="27" bestFit="1" customWidth="1"/>
    <col min="14346" max="14346" width="6.5703125" style="27" customWidth="1"/>
    <col min="14347" max="14347" width="11" style="27" customWidth="1"/>
    <col min="14348" max="14348" width="17" style="27" customWidth="1"/>
    <col min="14349" max="14349" width="15.5703125" style="27" customWidth="1"/>
    <col min="14350" max="14350" width="12.140625" style="27" customWidth="1"/>
    <col min="14351" max="14592" width="9.140625" style="27"/>
    <col min="14593" max="14593" width="12.28515625" style="27" customWidth="1"/>
    <col min="14594" max="14596" width="0" style="27" hidden="1" customWidth="1"/>
    <col min="14597" max="14597" width="9.140625" style="27"/>
    <col min="14598" max="14598" width="14" style="27" customWidth="1"/>
    <col min="14599" max="14599" width="10.140625" style="27" bestFit="1" customWidth="1"/>
    <col min="14600" max="14600" width="9.140625" style="27"/>
    <col min="14601" max="14601" width="14.140625" style="27" bestFit="1" customWidth="1"/>
    <col min="14602" max="14602" width="6.5703125" style="27" customWidth="1"/>
    <col min="14603" max="14603" width="11" style="27" customWidth="1"/>
    <col min="14604" max="14604" width="17" style="27" customWidth="1"/>
    <col min="14605" max="14605" width="15.5703125" style="27" customWidth="1"/>
    <col min="14606" max="14606" width="12.140625" style="27" customWidth="1"/>
    <col min="14607" max="14848" width="9.140625" style="27"/>
    <col min="14849" max="14849" width="12.28515625" style="27" customWidth="1"/>
    <col min="14850" max="14852" width="0" style="27" hidden="1" customWidth="1"/>
    <col min="14853" max="14853" width="9.140625" style="27"/>
    <col min="14854" max="14854" width="14" style="27" customWidth="1"/>
    <col min="14855" max="14855" width="10.140625" style="27" bestFit="1" customWidth="1"/>
    <col min="14856" max="14856" width="9.140625" style="27"/>
    <col min="14857" max="14857" width="14.140625" style="27" bestFit="1" customWidth="1"/>
    <col min="14858" max="14858" width="6.5703125" style="27" customWidth="1"/>
    <col min="14859" max="14859" width="11" style="27" customWidth="1"/>
    <col min="14860" max="14860" width="17" style="27" customWidth="1"/>
    <col min="14861" max="14861" width="15.5703125" style="27" customWidth="1"/>
    <col min="14862" max="14862" width="12.140625" style="27" customWidth="1"/>
    <col min="14863" max="15104" width="9.140625" style="27"/>
    <col min="15105" max="15105" width="12.28515625" style="27" customWidth="1"/>
    <col min="15106" max="15108" width="0" style="27" hidden="1" customWidth="1"/>
    <col min="15109" max="15109" width="9.140625" style="27"/>
    <col min="15110" max="15110" width="14" style="27" customWidth="1"/>
    <col min="15111" max="15111" width="10.140625" style="27" bestFit="1" customWidth="1"/>
    <col min="15112" max="15112" width="9.140625" style="27"/>
    <col min="15113" max="15113" width="14.140625" style="27" bestFit="1" customWidth="1"/>
    <col min="15114" max="15114" width="6.5703125" style="27" customWidth="1"/>
    <col min="15115" max="15115" width="11" style="27" customWidth="1"/>
    <col min="15116" max="15116" width="17" style="27" customWidth="1"/>
    <col min="15117" max="15117" width="15.5703125" style="27" customWidth="1"/>
    <col min="15118" max="15118" width="12.140625" style="27" customWidth="1"/>
    <col min="15119" max="15360" width="9.140625" style="27"/>
    <col min="15361" max="15361" width="12.28515625" style="27" customWidth="1"/>
    <col min="15362" max="15364" width="0" style="27" hidden="1" customWidth="1"/>
    <col min="15365" max="15365" width="9.140625" style="27"/>
    <col min="15366" max="15366" width="14" style="27" customWidth="1"/>
    <col min="15367" max="15367" width="10.140625" style="27" bestFit="1" customWidth="1"/>
    <col min="15368" max="15368" width="9.140625" style="27"/>
    <col min="15369" max="15369" width="14.140625" style="27" bestFit="1" customWidth="1"/>
    <col min="15370" max="15370" width="6.5703125" style="27" customWidth="1"/>
    <col min="15371" max="15371" width="11" style="27" customWidth="1"/>
    <col min="15372" max="15372" width="17" style="27" customWidth="1"/>
    <col min="15373" max="15373" width="15.5703125" style="27" customWidth="1"/>
    <col min="15374" max="15374" width="12.140625" style="27" customWidth="1"/>
    <col min="15375" max="15616" width="9.140625" style="27"/>
    <col min="15617" max="15617" width="12.28515625" style="27" customWidth="1"/>
    <col min="15618" max="15620" width="0" style="27" hidden="1" customWidth="1"/>
    <col min="15621" max="15621" width="9.140625" style="27"/>
    <col min="15622" max="15622" width="14" style="27" customWidth="1"/>
    <col min="15623" max="15623" width="10.140625" style="27" bestFit="1" customWidth="1"/>
    <col min="15624" max="15624" width="9.140625" style="27"/>
    <col min="15625" max="15625" width="14.140625" style="27" bestFit="1" customWidth="1"/>
    <col min="15626" max="15626" width="6.5703125" style="27" customWidth="1"/>
    <col min="15627" max="15627" width="11" style="27" customWidth="1"/>
    <col min="15628" max="15628" width="17" style="27" customWidth="1"/>
    <col min="15629" max="15629" width="15.5703125" style="27" customWidth="1"/>
    <col min="15630" max="15630" width="12.140625" style="27" customWidth="1"/>
    <col min="15631" max="15872" width="9.140625" style="27"/>
    <col min="15873" max="15873" width="12.28515625" style="27" customWidth="1"/>
    <col min="15874" max="15876" width="0" style="27" hidden="1" customWidth="1"/>
    <col min="15877" max="15877" width="9.140625" style="27"/>
    <col min="15878" max="15878" width="14" style="27" customWidth="1"/>
    <col min="15879" max="15879" width="10.140625" style="27" bestFit="1" customWidth="1"/>
    <col min="15880" max="15880" width="9.140625" style="27"/>
    <col min="15881" max="15881" width="14.140625" style="27" bestFit="1" customWidth="1"/>
    <col min="15882" max="15882" width="6.5703125" style="27" customWidth="1"/>
    <col min="15883" max="15883" width="11" style="27" customWidth="1"/>
    <col min="15884" max="15884" width="17" style="27" customWidth="1"/>
    <col min="15885" max="15885" width="15.5703125" style="27" customWidth="1"/>
    <col min="15886" max="15886" width="12.140625" style="27" customWidth="1"/>
    <col min="15887" max="16128" width="9.140625" style="27"/>
    <col min="16129" max="16129" width="12.28515625" style="27" customWidth="1"/>
    <col min="16130" max="16132" width="0" style="27" hidden="1" customWidth="1"/>
    <col min="16133" max="16133" width="9.140625" style="27"/>
    <col min="16134" max="16134" width="14" style="27" customWidth="1"/>
    <col min="16135" max="16135" width="10.140625" style="27" bestFit="1" customWidth="1"/>
    <col min="16136" max="16136" width="9.140625" style="27"/>
    <col min="16137" max="16137" width="14.140625" style="27" bestFit="1" customWidth="1"/>
    <col min="16138" max="16138" width="6.5703125" style="27" customWidth="1"/>
    <col min="16139" max="16139" width="11" style="27" customWidth="1"/>
    <col min="16140" max="16140" width="17" style="27" customWidth="1"/>
    <col min="16141" max="16141" width="15.5703125" style="27" customWidth="1"/>
    <col min="16142" max="16142" width="12.140625" style="27" customWidth="1"/>
    <col min="16143" max="16384" width="9.140625" style="27"/>
  </cols>
  <sheetData>
    <row r="1" spans="3:16" x14ac:dyDescent="0.2">
      <c r="C1" s="21"/>
      <c r="D1" s="21"/>
      <c r="E1" s="22">
        <v>1027</v>
      </c>
      <c r="F1" s="23"/>
      <c r="G1" s="22" t="s">
        <v>23564</v>
      </c>
      <c r="H1" s="22"/>
      <c r="I1" s="22" t="s">
        <v>23565</v>
      </c>
      <c r="J1" s="22"/>
      <c r="K1" s="22"/>
      <c r="L1" s="24" t="s">
        <v>23566</v>
      </c>
      <c r="M1" s="25">
        <v>8</v>
      </c>
      <c r="N1" s="26"/>
      <c r="O1" s="26"/>
      <c r="P1" s="26"/>
    </row>
    <row r="2" spans="3:16" x14ac:dyDescent="0.2">
      <c r="C2" s="21"/>
      <c r="D2" s="21"/>
      <c r="E2" s="22" t="s">
        <v>23567</v>
      </c>
      <c r="F2" s="23"/>
      <c r="G2" s="22" t="s">
        <v>23568</v>
      </c>
      <c r="H2" s="22"/>
      <c r="I2" s="22" t="s">
        <v>23569</v>
      </c>
      <c r="J2" s="22"/>
      <c r="K2" s="22" t="s">
        <v>23570</v>
      </c>
      <c r="L2" s="24"/>
      <c r="M2" s="28" t="s">
        <v>23571</v>
      </c>
      <c r="N2" s="26"/>
      <c r="O2" s="26"/>
      <c r="P2" s="26"/>
    </row>
    <row r="3" spans="3:16" x14ac:dyDescent="0.2">
      <c r="C3" s="21"/>
      <c r="D3" s="21"/>
      <c r="E3" s="22" t="s">
        <v>23572</v>
      </c>
      <c r="F3" s="23"/>
      <c r="G3" s="22"/>
      <c r="H3" s="22"/>
      <c r="I3" s="22"/>
      <c r="J3" s="22"/>
      <c r="K3" s="22" t="s">
        <v>23573</v>
      </c>
      <c r="L3" s="24"/>
      <c r="M3" s="28" t="s">
        <v>23571</v>
      </c>
      <c r="N3" s="26"/>
      <c r="O3" s="26"/>
      <c r="P3" s="26"/>
    </row>
    <row r="4" spans="3:16" x14ac:dyDescent="0.2">
      <c r="C4" s="21"/>
      <c r="D4" s="21"/>
      <c r="E4" s="22">
        <v>8208</v>
      </c>
      <c r="F4" s="23"/>
      <c r="G4" s="22"/>
      <c r="H4" s="22"/>
      <c r="I4" s="22" t="s">
        <v>23574</v>
      </c>
      <c r="J4" s="22"/>
      <c r="K4" s="22"/>
      <c r="L4" s="24" t="s">
        <v>23575</v>
      </c>
      <c r="M4" s="25" t="s">
        <v>23576</v>
      </c>
      <c r="N4" s="26"/>
      <c r="O4" s="26"/>
      <c r="P4" s="26"/>
    </row>
    <row r="5" spans="3:16" x14ac:dyDescent="0.2">
      <c r="C5" s="21"/>
      <c r="D5" s="21"/>
      <c r="E5" s="29" t="s">
        <v>23577</v>
      </c>
      <c r="F5" s="23"/>
      <c r="G5" s="22"/>
      <c r="H5" s="22"/>
      <c r="I5" s="22"/>
      <c r="J5" s="22"/>
      <c r="K5" s="22"/>
      <c r="L5" s="24" t="s">
        <v>23578</v>
      </c>
      <c r="M5" s="25" t="s">
        <v>23579</v>
      </c>
      <c r="N5" s="26"/>
      <c r="O5" s="26"/>
      <c r="P5" s="26"/>
    </row>
    <row r="6" spans="3:16" x14ac:dyDescent="0.2">
      <c r="C6" s="21"/>
      <c r="D6" s="21"/>
      <c r="E6" s="29" t="s">
        <v>23580</v>
      </c>
      <c r="F6" s="23"/>
      <c r="G6" s="22" t="s">
        <v>23581</v>
      </c>
      <c r="H6" s="22"/>
      <c r="I6" s="22"/>
      <c r="J6" s="22"/>
      <c r="K6" s="22" t="s">
        <v>23582</v>
      </c>
      <c r="L6" s="24" t="s">
        <v>23583</v>
      </c>
      <c r="M6" s="25" t="s">
        <v>23584</v>
      </c>
      <c r="N6" s="26" t="s">
        <v>23585</v>
      </c>
      <c r="O6" s="26"/>
      <c r="P6" s="26"/>
    </row>
    <row r="7" spans="3:16" x14ac:dyDescent="0.2">
      <c r="C7" s="21"/>
      <c r="D7" s="21"/>
      <c r="E7" s="22" t="s">
        <v>23586</v>
      </c>
      <c r="F7" s="23"/>
      <c r="G7" s="22"/>
      <c r="H7" s="22"/>
      <c r="I7" s="22" t="s">
        <v>23587</v>
      </c>
      <c r="J7" s="22"/>
      <c r="K7" s="22"/>
      <c r="L7" s="24" t="s">
        <v>23588</v>
      </c>
      <c r="M7" s="25" t="s">
        <v>23589</v>
      </c>
      <c r="N7" s="26" t="s">
        <v>23579</v>
      </c>
      <c r="O7" s="26"/>
      <c r="P7" s="26"/>
    </row>
    <row r="8" spans="3:16" x14ac:dyDescent="0.2">
      <c r="C8" s="21"/>
      <c r="D8" s="21"/>
      <c r="E8" s="29" t="s">
        <v>23590</v>
      </c>
      <c r="F8" s="23"/>
      <c r="G8" s="22"/>
      <c r="H8" s="22"/>
      <c r="I8" s="22" t="s">
        <v>23591</v>
      </c>
      <c r="J8" s="22"/>
      <c r="K8" s="22"/>
      <c r="L8" s="24" t="s">
        <v>23592</v>
      </c>
      <c r="M8" s="25" t="s">
        <v>23593</v>
      </c>
      <c r="N8" s="26"/>
      <c r="O8" s="26"/>
      <c r="P8" s="26"/>
    </row>
    <row r="9" spans="3:16" x14ac:dyDescent="0.2">
      <c r="C9" s="21"/>
      <c r="D9" s="21"/>
      <c r="E9" s="29">
        <v>8250</v>
      </c>
      <c r="F9" s="23"/>
      <c r="G9" s="22" t="s">
        <v>23594</v>
      </c>
      <c r="H9" s="22"/>
      <c r="I9" s="22" t="s">
        <v>23595</v>
      </c>
      <c r="J9" s="22" t="s">
        <v>23596</v>
      </c>
      <c r="K9" s="22"/>
      <c r="L9" s="24" t="s">
        <v>23597</v>
      </c>
      <c r="M9" s="25" t="s">
        <v>23598</v>
      </c>
      <c r="N9" s="26"/>
      <c r="O9" s="26"/>
      <c r="P9" s="26"/>
    </row>
    <row r="10" spans="3:16" x14ac:dyDescent="0.2">
      <c r="C10" s="21"/>
      <c r="D10" s="21"/>
      <c r="E10" s="29">
        <v>8251</v>
      </c>
      <c r="F10" s="23"/>
      <c r="G10" s="22" t="s">
        <v>23594</v>
      </c>
      <c r="H10" s="22"/>
      <c r="I10" s="22" t="s">
        <v>23599</v>
      </c>
      <c r="J10" s="22" t="s">
        <v>23600</v>
      </c>
      <c r="K10" s="22" t="s">
        <v>23573</v>
      </c>
      <c r="L10" s="24"/>
      <c r="M10" s="25" t="s">
        <v>23571</v>
      </c>
      <c r="N10" s="26"/>
      <c r="O10" s="26"/>
      <c r="P10" s="26"/>
    </row>
    <row r="11" spans="3:16" x14ac:dyDescent="0.2">
      <c r="C11" s="21"/>
      <c r="D11" s="21"/>
      <c r="E11" s="29">
        <v>8263</v>
      </c>
      <c r="F11" s="23"/>
      <c r="G11" s="22" t="s">
        <v>23581</v>
      </c>
      <c r="H11" s="22"/>
      <c r="I11" s="22" t="s">
        <v>23601</v>
      </c>
      <c r="J11" s="22"/>
      <c r="K11" s="22"/>
      <c r="L11" s="24" t="s">
        <v>23602</v>
      </c>
      <c r="M11" s="25" t="s">
        <v>23603</v>
      </c>
      <c r="N11" s="26"/>
      <c r="O11" s="26"/>
      <c r="P11" s="26"/>
    </row>
    <row r="12" spans="3:16" x14ac:dyDescent="0.2">
      <c r="C12" s="21"/>
      <c r="D12" s="21"/>
      <c r="E12" s="29">
        <v>8265</v>
      </c>
      <c r="F12" s="23"/>
      <c r="G12" s="22"/>
      <c r="H12" s="22"/>
      <c r="I12" s="22" t="s">
        <v>23596</v>
      </c>
      <c r="J12" s="22"/>
      <c r="K12" s="22" t="s">
        <v>23600</v>
      </c>
      <c r="L12" s="24" t="s">
        <v>23604</v>
      </c>
      <c r="M12" s="25" t="s">
        <v>23605</v>
      </c>
      <c r="N12" s="26"/>
      <c r="O12" s="26"/>
      <c r="P12" s="26"/>
    </row>
    <row r="13" spans="3:16" x14ac:dyDescent="0.2">
      <c r="C13" s="21"/>
      <c r="D13" s="21"/>
      <c r="E13" s="29">
        <v>8266</v>
      </c>
      <c r="F13" s="23"/>
      <c r="G13" s="22" t="s">
        <v>23581</v>
      </c>
      <c r="H13" s="22"/>
      <c r="I13" s="22" t="s">
        <v>23569</v>
      </c>
      <c r="J13" s="22"/>
      <c r="K13" s="22" t="s">
        <v>23585</v>
      </c>
      <c r="L13" s="24" t="s">
        <v>23606</v>
      </c>
      <c r="M13" s="25" t="s">
        <v>23603</v>
      </c>
      <c r="N13" s="22" t="s">
        <v>23585</v>
      </c>
      <c r="O13" s="26"/>
      <c r="P13" s="26"/>
    </row>
    <row r="14" spans="3:16" x14ac:dyDescent="0.2">
      <c r="C14" s="21"/>
      <c r="D14" s="21"/>
      <c r="E14" s="29">
        <v>8267</v>
      </c>
      <c r="F14" s="23"/>
      <c r="G14" s="22"/>
      <c r="H14" s="22"/>
      <c r="I14" s="22" t="s">
        <v>23607</v>
      </c>
      <c r="J14" s="22"/>
      <c r="K14" s="22"/>
      <c r="L14" s="24"/>
      <c r="M14" s="25" t="s">
        <v>23593</v>
      </c>
      <c r="N14" s="26"/>
      <c r="O14" s="26"/>
      <c r="P14" s="26"/>
    </row>
    <row r="15" spans="3:16" x14ac:dyDescent="0.2">
      <c r="C15" s="21"/>
      <c r="D15" s="21"/>
      <c r="E15" s="29">
        <v>8271</v>
      </c>
      <c r="F15" s="23"/>
      <c r="G15" s="22"/>
      <c r="H15" s="22"/>
      <c r="I15" s="22" t="s">
        <v>23608</v>
      </c>
      <c r="J15" s="22"/>
      <c r="K15" s="22"/>
      <c r="L15" s="24" t="s">
        <v>23609</v>
      </c>
      <c r="M15" s="25" t="s">
        <v>23610</v>
      </c>
      <c r="N15" s="26"/>
      <c r="O15" s="26"/>
      <c r="P15" s="26"/>
    </row>
    <row r="16" spans="3:16" x14ac:dyDescent="0.2">
      <c r="D16" s="21"/>
      <c r="E16" s="29">
        <v>8274</v>
      </c>
      <c r="F16" s="23"/>
      <c r="G16" s="22" t="s">
        <v>23581</v>
      </c>
      <c r="H16" s="22"/>
      <c r="I16" s="22" t="s">
        <v>23611</v>
      </c>
      <c r="J16" s="22"/>
      <c r="K16" s="22" t="s">
        <v>23585</v>
      </c>
      <c r="L16" s="24" t="s">
        <v>23600</v>
      </c>
      <c r="M16" s="25" t="s">
        <v>23612</v>
      </c>
      <c r="N16" s="22" t="s">
        <v>23585</v>
      </c>
      <c r="O16" s="26"/>
      <c r="P16" s="26"/>
    </row>
    <row r="17" spans="4:16" x14ac:dyDescent="0.2">
      <c r="D17" s="21"/>
      <c r="E17" s="29">
        <v>8275</v>
      </c>
      <c r="F17" s="23"/>
      <c r="G17" s="22"/>
      <c r="H17" s="22"/>
      <c r="I17" s="22" t="s">
        <v>23613</v>
      </c>
      <c r="J17" s="22"/>
      <c r="K17" s="22"/>
      <c r="L17" s="24" t="s">
        <v>23614</v>
      </c>
      <c r="M17" s="28" t="s">
        <v>23615</v>
      </c>
      <c r="N17" s="26"/>
      <c r="O17" s="26"/>
      <c r="P17" s="26"/>
    </row>
    <row r="18" spans="4:16" x14ac:dyDescent="0.2">
      <c r="D18" s="21"/>
      <c r="E18" s="22">
        <v>8280</v>
      </c>
      <c r="F18" s="23"/>
      <c r="G18" s="22"/>
      <c r="H18" s="22"/>
      <c r="I18" s="22" t="s">
        <v>23608</v>
      </c>
      <c r="J18" s="22"/>
      <c r="K18" s="22"/>
      <c r="L18" s="24" t="s">
        <v>23616</v>
      </c>
      <c r="M18" s="28" t="s">
        <v>23617</v>
      </c>
      <c r="N18" s="26"/>
      <c r="O18" s="26"/>
      <c r="P18" s="26"/>
    </row>
    <row r="19" spans="4:16" x14ac:dyDescent="0.2">
      <c r="D19" s="21"/>
      <c r="E19" s="22">
        <v>8281</v>
      </c>
      <c r="F19" s="23"/>
      <c r="G19" s="22" t="s">
        <v>23581</v>
      </c>
      <c r="H19" s="22"/>
      <c r="I19" s="22"/>
      <c r="J19" s="22"/>
      <c r="K19" s="22" t="s">
        <v>23585</v>
      </c>
      <c r="L19" s="24"/>
      <c r="M19" s="28" t="s">
        <v>23585</v>
      </c>
      <c r="N19" s="26"/>
      <c r="O19" s="26"/>
      <c r="P19" s="26"/>
    </row>
    <row r="20" spans="4:16" x14ac:dyDescent="0.2">
      <c r="D20" s="21"/>
      <c r="E20" s="22">
        <v>8282</v>
      </c>
      <c r="F20" s="23"/>
      <c r="G20" s="22"/>
      <c r="H20" s="22"/>
      <c r="I20" s="22" t="s">
        <v>23618</v>
      </c>
      <c r="J20" s="22"/>
      <c r="K20" s="22" t="s">
        <v>23585</v>
      </c>
      <c r="L20" s="24" t="s">
        <v>23619</v>
      </c>
      <c r="M20" s="25" t="s">
        <v>23620</v>
      </c>
      <c r="N20" s="22" t="s">
        <v>23585</v>
      </c>
      <c r="O20" s="26"/>
      <c r="P20" s="26"/>
    </row>
    <row r="21" spans="4:16" x14ac:dyDescent="0.2">
      <c r="D21" s="21"/>
      <c r="E21" s="29">
        <v>8289</v>
      </c>
      <c r="F21" s="23"/>
      <c r="G21" s="22" t="s">
        <v>23581</v>
      </c>
      <c r="H21" s="22"/>
      <c r="I21" s="22"/>
      <c r="J21" s="22"/>
      <c r="K21" s="22" t="s">
        <v>23582</v>
      </c>
      <c r="L21" s="24" t="s">
        <v>23621</v>
      </c>
      <c r="M21" s="28" t="s">
        <v>23622</v>
      </c>
      <c r="N21" s="26"/>
      <c r="O21" s="26"/>
      <c r="P21" s="26"/>
    </row>
    <row r="22" spans="4:16" x14ac:dyDescent="0.2">
      <c r="D22" s="21"/>
      <c r="E22" s="29">
        <v>8290</v>
      </c>
      <c r="F22" s="23"/>
      <c r="G22" s="22"/>
      <c r="H22" s="22"/>
      <c r="I22" s="22" t="s">
        <v>23608</v>
      </c>
      <c r="J22" s="22"/>
      <c r="K22" s="22"/>
      <c r="L22" s="24" t="s">
        <v>23623</v>
      </c>
      <c r="M22" s="28" t="s">
        <v>23605</v>
      </c>
      <c r="N22" s="26"/>
      <c r="O22" s="26"/>
      <c r="P22" s="26"/>
    </row>
    <row r="23" spans="4:16" x14ac:dyDescent="0.2">
      <c r="D23" s="21"/>
      <c r="E23" s="22">
        <v>8295</v>
      </c>
      <c r="F23" s="23"/>
      <c r="G23" s="22" t="s">
        <v>23624</v>
      </c>
      <c r="H23" s="22"/>
      <c r="I23" s="22" t="s">
        <v>23625</v>
      </c>
      <c r="J23" s="22"/>
      <c r="K23" s="22" t="s">
        <v>23626</v>
      </c>
      <c r="L23" s="24"/>
      <c r="M23" s="28" t="s">
        <v>23571</v>
      </c>
      <c r="N23" s="26"/>
      <c r="O23" s="26"/>
      <c r="P23" s="26"/>
    </row>
    <row r="24" spans="4:16" x14ac:dyDescent="0.2">
      <c r="D24" s="21"/>
      <c r="E24" s="22">
        <v>9276</v>
      </c>
      <c r="F24" s="23"/>
      <c r="G24" s="22" t="s">
        <v>23627</v>
      </c>
      <c r="H24" s="22"/>
      <c r="I24" s="22"/>
      <c r="J24" s="22"/>
      <c r="K24" s="22" t="s">
        <v>23585</v>
      </c>
      <c r="L24" s="24"/>
      <c r="M24" s="28" t="s">
        <v>23585</v>
      </c>
      <c r="N24" s="26"/>
      <c r="O24" s="26"/>
      <c r="P24" s="26"/>
    </row>
    <row r="25" spans="4:16" x14ac:dyDescent="0.2">
      <c r="D25" s="21"/>
      <c r="E25" s="22">
        <v>9481</v>
      </c>
      <c r="F25" s="23"/>
      <c r="G25" s="22" t="s">
        <v>23628</v>
      </c>
      <c r="H25" s="22"/>
      <c r="I25" s="22" t="s">
        <v>23629</v>
      </c>
      <c r="J25" s="22"/>
      <c r="K25" s="22" t="s">
        <v>23573</v>
      </c>
      <c r="L25" s="24"/>
      <c r="M25" s="28" t="s">
        <v>23571</v>
      </c>
      <c r="N25" s="26"/>
      <c r="O25" s="26"/>
      <c r="P25" s="26"/>
    </row>
    <row r="26" spans="4:16" x14ac:dyDescent="0.2">
      <c r="D26" s="21"/>
      <c r="E26" s="22">
        <v>9482</v>
      </c>
      <c r="F26" s="23" t="s">
        <v>23630</v>
      </c>
      <c r="G26" s="22" t="s">
        <v>23631</v>
      </c>
      <c r="H26" s="22"/>
      <c r="I26" s="22" t="s">
        <v>23632</v>
      </c>
      <c r="J26" s="22"/>
      <c r="K26" s="22" t="s">
        <v>23582</v>
      </c>
      <c r="L26" s="24" t="s">
        <v>23633</v>
      </c>
      <c r="M26" s="28" t="s">
        <v>23634</v>
      </c>
      <c r="N26" s="26"/>
      <c r="O26" s="26"/>
      <c r="P26" s="26"/>
    </row>
    <row r="27" spans="4:16" x14ac:dyDescent="0.2">
      <c r="D27" s="21"/>
      <c r="E27" s="22">
        <v>9560</v>
      </c>
      <c r="F27" s="23"/>
      <c r="G27" s="22" t="s">
        <v>23635</v>
      </c>
      <c r="H27" s="22"/>
      <c r="I27" s="22" t="s">
        <v>23636</v>
      </c>
      <c r="J27" s="22" t="s">
        <v>23600</v>
      </c>
      <c r="K27" s="22" t="s">
        <v>23637</v>
      </c>
      <c r="L27" s="24"/>
      <c r="M27" s="28" t="s">
        <v>23571</v>
      </c>
      <c r="N27" s="26"/>
      <c r="O27" s="26"/>
      <c r="P27" s="26"/>
    </row>
    <row r="28" spans="4:16" x14ac:dyDescent="0.2">
      <c r="D28" s="21"/>
      <c r="E28" s="29" t="s">
        <v>23638</v>
      </c>
      <c r="F28" s="23"/>
      <c r="G28" s="22" t="s">
        <v>23639</v>
      </c>
      <c r="H28" s="22"/>
      <c r="I28" s="22" t="s">
        <v>23640</v>
      </c>
      <c r="J28" s="22" t="s">
        <v>23641</v>
      </c>
      <c r="K28" s="22" t="s">
        <v>23642</v>
      </c>
      <c r="L28" s="24"/>
      <c r="M28" s="28">
        <v>9</v>
      </c>
      <c r="N28" s="26"/>
      <c r="O28" s="26"/>
      <c r="P28" s="26"/>
    </row>
    <row r="29" spans="4:16" x14ac:dyDescent="0.2">
      <c r="D29" s="21"/>
      <c r="E29" s="22" t="s">
        <v>23643</v>
      </c>
      <c r="F29" s="23"/>
      <c r="G29" s="22"/>
      <c r="H29" s="22"/>
      <c r="I29" s="22" t="s">
        <v>23644</v>
      </c>
      <c r="J29" s="22"/>
      <c r="K29" s="22"/>
      <c r="L29" s="24" t="s">
        <v>23645</v>
      </c>
      <c r="M29" s="28">
        <v>9</v>
      </c>
      <c r="N29" s="26"/>
      <c r="O29" s="26"/>
      <c r="P29" s="26"/>
    </row>
    <row r="30" spans="4:16" x14ac:dyDescent="0.2">
      <c r="D30" s="21"/>
      <c r="E30" s="22" t="s">
        <v>23646</v>
      </c>
      <c r="F30" s="23"/>
      <c r="G30" s="22"/>
      <c r="H30" s="22"/>
      <c r="I30" s="22" t="s">
        <v>23644</v>
      </c>
      <c r="J30" s="22"/>
      <c r="K30" s="22"/>
      <c r="L30" s="24" t="s">
        <v>23645</v>
      </c>
      <c r="M30" s="28">
        <v>9</v>
      </c>
      <c r="N30" s="26"/>
      <c r="O30" s="26"/>
      <c r="P30" s="26"/>
    </row>
    <row r="31" spans="4:16" x14ac:dyDescent="0.2">
      <c r="D31" s="21"/>
      <c r="E31" s="22" t="s">
        <v>23647</v>
      </c>
      <c r="F31" s="23"/>
      <c r="G31" s="22"/>
      <c r="H31" s="22"/>
      <c r="I31" s="22" t="s">
        <v>23644</v>
      </c>
      <c r="J31" s="22"/>
      <c r="K31" s="22"/>
      <c r="L31" s="24" t="s">
        <v>23648</v>
      </c>
      <c r="M31" s="28">
        <v>9</v>
      </c>
      <c r="N31" s="26"/>
      <c r="O31" s="26"/>
      <c r="P31" s="26"/>
    </row>
    <row r="32" spans="4:16" x14ac:dyDescent="0.2">
      <c r="D32" s="21"/>
      <c r="E32" s="22">
        <v>9688</v>
      </c>
      <c r="F32" s="23"/>
      <c r="G32" s="22" t="s">
        <v>23649</v>
      </c>
      <c r="H32" s="22"/>
      <c r="I32" s="22" t="s">
        <v>23650</v>
      </c>
      <c r="J32" s="22"/>
      <c r="K32" s="22" t="s">
        <v>23651</v>
      </c>
      <c r="L32" s="24"/>
      <c r="M32" s="28" t="s">
        <v>23571</v>
      </c>
      <c r="N32" s="26"/>
      <c r="O32" s="26"/>
      <c r="P32" s="26"/>
    </row>
    <row r="33" spans="4:16" x14ac:dyDescent="0.2">
      <c r="D33" s="21"/>
      <c r="E33" s="29">
        <v>9742</v>
      </c>
      <c r="F33" s="23"/>
      <c r="G33" s="22"/>
      <c r="H33" s="22"/>
      <c r="I33" s="22" t="s">
        <v>23652</v>
      </c>
      <c r="J33" s="22"/>
      <c r="K33" s="22" t="s">
        <v>23573</v>
      </c>
      <c r="L33" s="24" t="s">
        <v>23653</v>
      </c>
      <c r="M33" s="28" t="s">
        <v>23571</v>
      </c>
      <c r="N33" s="26"/>
      <c r="O33" s="26"/>
      <c r="P33" s="26"/>
    </row>
    <row r="34" spans="4:16" x14ac:dyDescent="0.2">
      <c r="D34" s="21"/>
      <c r="E34" s="29">
        <v>9824</v>
      </c>
      <c r="F34" s="23"/>
      <c r="G34" s="22" t="s">
        <v>23654</v>
      </c>
      <c r="H34" s="22"/>
      <c r="I34" s="22" t="s">
        <v>23611</v>
      </c>
      <c r="J34" s="22"/>
      <c r="K34" s="22" t="s">
        <v>23573</v>
      </c>
      <c r="L34" s="24"/>
      <c r="M34" s="28" t="s">
        <v>23571</v>
      </c>
      <c r="N34" s="26"/>
      <c r="O34" s="26"/>
      <c r="P34" s="26"/>
    </row>
    <row r="35" spans="4:16" x14ac:dyDescent="0.2">
      <c r="D35" s="21"/>
      <c r="E35" s="22" t="s">
        <v>23655</v>
      </c>
      <c r="F35" s="23" t="s">
        <v>23656</v>
      </c>
      <c r="G35" s="22" t="s">
        <v>23639</v>
      </c>
      <c r="H35" s="22"/>
      <c r="I35" s="22"/>
      <c r="J35" s="22"/>
      <c r="K35" s="22" t="s">
        <v>23573</v>
      </c>
      <c r="L35" s="24"/>
      <c r="M35" s="28" t="s">
        <v>23571</v>
      </c>
      <c r="N35" s="26"/>
      <c r="O35" s="26"/>
      <c r="P35" s="26"/>
    </row>
    <row r="36" spans="4:16" x14ac:dyDescent="0.2">
      <c r="D36" s="21"/>
      <c r="E36" s="22">
        <v>10244</v>
      </c>
      <c r="F36" s="23"/>
      <c r="G36" s="22" t="s">
        <v>23657</v>
      </c>
      <c r="H36" s="22"/>
      <c r="I36" s="22" t="s">
        <v>23658</v>
      </c>
      <c r="J36" s="22"/>
      <c r="K36" s="22"/>
      <c r="L36" s="24" t="s">
        <v>23659</v>
      </c>
      <c r="M36" s="28" t="s">
        <v>23660</v>
      </c>
      <c r="N36" s="26"/>
      <c r="O36" s="26"/>
      <c r="P36" s="26"/>
    </row>
    <row r="37" spans="4:16" x14ac:dyDescent="0.2">
      <c r="D37" s="21"/>
      <c r="E37" s="29" t="s">
        <v>23661</v>
      </c>
      <c r="F37" s="23"/>
      <c r="G37" s="22"/>
      <c r="H37" s="22"/>
      <c r="I37" s="22"/>
      <c r="J37" s="22"/>
      <c r="K37" s="22"/>
      <c r="L37" s="24" t="s">
        <v>23662</v>
      </c>
      <c r="M37" s="28" t="s">
        <v>23663</v>
      </c>
      <c r="N37" s="26"/>
      <c r="O37" s="26"/>
      <c r="P37" s="26"/>
    </row>
    <row r="38" spans="4:16" x14ac:dyDescent="0.2">
      <c r="D38" s="21"/>
      <c r="E38" s="30">
        <v>10289</v>
      </c>
      <c r="F38" s="23"/>
      <c r="G38" s="22" t="s">
        <v>23664</v>
      </c>
      <c r="H38" s="22"/>
      <c r="I38" s="22"/>
      <c r="J38" s="22"/>
      <c r="K38" s="22" t="s">
        <v>23585</v>
      </c>
      <c r="L38" s="24" t="s">
        <v>23665</v>
      </c>
      <c r="M38" s="28" t="s">
        <v>23585</v>
      </c>
      <c r="N38" s="26"/>
      <c r="O38" s="26"/>
      <c r="P38" s="26"/>
    </row>
    <row r="39" spans="4:16" x14ac:dyDescent="0.2">
      <c r="D39" s="21"/>
      <c r="E39" s="22">
        <v>10324</v>
      </c>
      <c r="F39" s="23"/>
      <c r="G39" s="22"/>
      <c r="H39" s="22"/>
      <c r="I39" s="22"/>
      <c r="J39" s="22"/>
      <c r="K39" s="22"/>
      <c r="L39" s="24" t="s">
        <v>23666</v>
      </c>
      <c r="M39" s="28" t="s">
        <v>23660</v>
      </c>
      <c r="N39" s="26"/>
      <c r="O39" s="26"/>
      <c r="P39" s="26"/>
    </row>
    <row r="40" spans="4:16" x14ac:dyDescent="0.2">
      <c r="D40" s="21"/>
      <c r="E40" s="29">
        <v>10329</v>
      </c>
      <c r="F40" s="23"/>
      <c r="G40" s="22" t="s">
        <v>23657</v>
      </c>
      <c r="H40" s="22"/>
      <c r="I40" s="22" t="s">
        <v>23667</v>
      </c>
      <c r="J40" s="22"/>
      <c r="K40" s="22" t="s">
        <v>23573</v>
      </c>
      <c r="L40" s="24"/>
      <c r="M40" s="28" t="s">
        <v>23660</v>
      </c>
      <c r="N40" s="26" t="s">
        <v>23571</v>
      </c>
      <c r="O40" s="26"/>
      <c r="P40" s="26"/>
    </row>
    <row r="41" spans="4:16" x14ac:dyDescent="0.2">
      <c r="D41" s="21"/>
      <c r="E41" s="22">
        <v>10338</v>
      </c>
      <c r="F41" s="23" t="s">
        <v>23600</v>
      </c>
      <c r="G41" s="22" t="s">
        <v>23668</v>
      </c>
      <c r="H41" s="22"/>
      <c r="I41" s="22" t="s">
        <v>23669</v>
      </c>
      <c r="J41" s="22"/>
      <c r="K41" s="22"/>
      <c r="L41" s="24" t="s">
        <v>23670</v>
      </c>
      <c r="M41" s="28" t="s">
        <v>23571</v>
      </c>
      <c r="N41" s="26"/>
      <c r="O41" s="26"/>
      <c r="P41" s="26"/>
    </row>
    <row r="42" spans="4:16" x14ac:dyDescent="0.2">
      <c r="D42" s="21"/>
      <c r="E42" s="29" t="s">
        <v>23671</v>
      </c>
      <c r="F42" s="23"/>
      <c r="G42" s="22" t="s">
        <v>23672</v>
      </c>
      <c r="H42" s="22"/>
      <c r="I42" s="22" t="s">
        <v>23673</v>
      </c>
      <c r="J42" s="22"/>
      <c r="K42" s="22" t="s">
        <v>23651</v>
      </c>
      <c r="L42" s="24"/>
      <c r="M42" s="28" t="s">
        <v>23571</v>
      </c>
      <c r="N42" s="26"/>
      <c r="O42" s="26"/>
      <c r="P42" s="26"/>
    </row>
    <row r="43" spans="4:16" x14ac:dyDescent="0.2">
      <c r="D43" s="21"/>
      <c r="E43" s="29">
        <v>10343</v>
      </c>
      <c r="F43" s="23"/>
      <c r="G43" s="22" t="s">
        <v>23672</v>
      </c>
      <c r="H43" s="22"/>
      <c r="I43" s="22" t="s">
        <v>23674</v>
      </c>
      <c r="J43" s="22"/>
      <c r="K43" s="22"/>
      <c r="L43" s="24"/>
      <c r="M43" s="28" t="s">
        <v>23571</v>
      </c>
      <c r="N43" s="26"/>
      <c r="O43" s="26"/>
      <c r="P43" s="26"/>
    </row>
    <row r="44" spans="4:16" x14ac:dyDescent="0.2">
      <c r="D44" s="21"/>
      <c r="E44" s="29">
        <v>10344</v>
      </c>
      <c r="F44" s="23" t="s">
        <v>23675</v>
      </c>
      <c r="G44" s="22"/>
      <c r="H44" s="22"/>
      <c r="I44" s="22"/>
      <c r="J44" s="22"/>
      <c r="K44" s="22" t="s">
        <v>23573</v>
      </c>
      <c r="L44" s="24"/>
      <c r="M44" s="28" t="s">
        <v>23660</v>
      </c>
      <c r="N44" s="26" t="s">
        <v>23571</v>
      </c>
      <c r="O44" s="26"/>
      <c r="P44" s="26"/>
    </row>
    <row r="45" spans="4:16" x14ac:dyDescent="0.2">
      <c r="D45" s="21"/>
      <c r="E45" s="29">
        <v>10360</v>
      </c>
      <c r="F45" s="23"/>
      <c r="G45" s="22" t="s">
        <v>23631</v>
      </c>
      <c r="H45" s="22"/>
      <c r="I45" s="22" t="s">
        <v>23674</v>
      </c>
      <c r="J45" s="22"/>
      <c r="K45" s="22"/>
      <c r="L45" s="24"/>
      <c r="M45" s="28" t="s">
        <v>23660</v>
      </c>
      <c r="N45" s="26"/>
      <c r="O45" s="26"/>
      <c r="P45" s="26"/>
    </row>
    <row r="46" spans="4:16" x14ac:dyDescent="0.2">
      <c r="D46" s="21"/>
      <c r="E46" s="22">
        <v>10371</v>
      </c>
      <c r="F46" s="23"/>
      <c r="G46" s="22" t="s">
        <v>23676</v>
      </c>
      <c r="H46" s="22"/>
      <c r="I46" s="22" t="s">
        <v>23677</v>
      </c>
      <c r="J46" s="22"/>
      <c r="K46" s="22"/>
      <c r="L46" s="24" t="s">
        <v>23678</v>
      </c>
      <c r="M46" s="28" t="s">
        <v>23660</v>
      </c>
      <c r="N46" s="26"/>
      <c r="O46" s="26"/>
      <c r="P46" s="26"/>
    </row>
    <row r="47" spans="4:16" x14ac:dyDescent="0.2">
      <c r="D47" s="21"/>
      <c r="E47" s="22">
        <v>10424</v>
      </c>
      <c r="F47" s="23" t="s">
        <v>23679</v>
      </c>
      <c r="G47" s="22" t="s">
        <v>23631</v>
      </c>
      <c r="H47" s="22"/>
      <c r="I47" s="22" t="s">
        <v>23677</v>
      </c>
      <c r="J47" s="22" t="s">
        <v>23680</v>
      </c>
      <c r="K47" s="22"/>
      <c r="L47" s="24" t="s">
        <v>23678</v>
      </c>
      <c r="M47" s="28" t="s">
        <v>23660</v>
      </c>
      <c r="N47" s="26"/>
      <c r="O47" s="26"/>
      <c r="P47" s="26"/>
    </row>
    <row r="48" spans="4:16" x14ac:dyDescent="0.2">
      <c r="D48" s="21"/>
      <c r="E48" s="22">
        <v>10495</v>
      </c>
      <c r="F48" s="23" t="s">
        <v>23600</v>
      </c>
      <c r="G48" s="22"/>
      <c r="H48" s="22"/>
      <c r="I48" s="22" t="s">
        <v>23681</v>
      </c>
      <c r="J48" s="22"/>
      <c r="K48" s="22"/>
      <c r="L48" s="24" t="s">
        <v>23682</v>
      </c>
      <c r="M48" s="28" t="s">
        <v>23660</v>
      </c>
      <c r="N48" s="26"/>
      <c r="O48" s="26"/>
      <c r="P48" s="26"/>
    </row>
    <row r="49" spans="4:16" x14ac:dyDescent="0.2">
      <c r="D49" s="21"/>
      <c r="E49" s="22">
        <v>10541</v>
      </c>
      <c r="F49" s="23"/>
      <c r="G49" s="22"/>
      <c r="H49" s="22"/>
      <c r="I49" s="22"/>
      <c r="J49" s="22"/>
      <c r="K49" s="22"/>
      <c r="L49" s="24" t="s">
        <v>23683</v>
      </c>
      <c r="M49" s="28" t="s">
        <v>23660</v>
      </c>
      <c r="N49" s="26"/>
      <c r="O49" s="26"/>
      <c r="P49" s="26"/>
    </row>
    <row r="50" spans="4:16" x14ac:dyDescent="0.2">
      <c r="D50" s="21"/>
      <c r="E50" s="22">
        <v>10542</v>
      </c>
      <c r="F50" s="23"/>
      <c r="G50" s="22"/>
      <c r="H50" s="22"/>
      <c r="I50" s="22"/>
      <c r="J50" s="22"/>
      <c r="K50" s="22"/>
      <c r="L50" s="24" t="s">
        <v>23684</v>
      </c>
      <c r="M50" s="28" t="s">
        <v>23660</v>
      </c>
      <c r="N50" s="26"/>
      <c r="O50" s="26"/>
      <c r="P50" s="26"/>
    </row>
    <row r="51" spans="4:16" x14ac:dyDescent="0.2">
      <c r="D51" s="21"/>
      <c r="E51" s="29">
        <v>10676</v>
      </c>
      <c r="F51" s="23"/>
      <c r="G51" s="22" t="s">
        <v>23685</v>
      </c>
      <c r="H51" s="22"/>
      <c r="I51" s="22" t="s">
        <v>23686</v>
      </c>
      <c r="J51" s="22"/>
      <c r="K51" s="22"/>
      <c r="L51" s="24" t="s">
        <v>23687</v>
      </c>
      <c r="M51" s="28" t="s">
        <v>23660</v>
      </c>
      <c r="N51" s="26"/>
      <c r="O51" s="26"/>
      <c r="P51" s="26"/>
    </row>
    <row r="52" spans="4:16" x14ac:dyDescent="0.2">
      <c r="D52" s="21"/>
      <c r="E52" s="22">
        <v>10740</v>
      </c>
      <c r="F52" s="23"/>
      <c r="G52" s="22"/>
      <c r="H52" s="22"/>
      <c r="I52" s="22"/>
      <c r="J52" s="22"/>
      <c r="K52" s="22" t="s">
        <v>23573</v>
      </c>
      <c r="L52" s="24"/>
      <c r="M52" s="28" t="s">
        <v>23571</v>
      </c>
      <c r="N52" s="26"/>
      <c r="O52" s="26"/>
      <c r="P52" s="26"/>
    </row>
    <row r="53" spans="4:16" x14ac:dyDescent="0.2">
      <c r="D53" s="21"/>
      <c r="E53" s="22">
        <v>10676</v>
      </c>
      <c r="F53" s="23" t="s">
        <v>23688</v>
      </c>
      <c r="G53" s="22"/>
      <c r="H53" s="22"/>
      <c r="I53" s="22"/>
      <c r="J53" s="22"/>
      <c r="K53" s="22"/>
      <c r="L53" s="24" t="s">
        <v>23689</v>
      </c>
      <c r="M53" s="28" t="s">
        <v>23634</v>
      </c>
      <c r="N53" s="26"/>
      <c r="O53" s="26"/>
      <c r="P53" s="26"/>
    </row>
    <row r="54" spans="4:16" x14ac:dyDescent="0.2">
      <c r="D54" s="21"/>
      <c r="E54" s="22">
        <v>10767</v>
      </c>
      <c r="F54" s="23"/>
      <c r="G54" s="22"/>
      <c r="H54" s="22"/>
      <c r="I54" s="22"/>
      <c r="J54" s="22"/>
      <c r="K54" s="22"/>
      <c r="L54" s="24" t="s">
        <v>23690</v>
      </c>
      <c r="M54" s="28" t="s">
        <v>23691</v>
      </c>
      <c r="N54" s="26"/>
      <c r="O54" s="26"/>
      <c r="P54" s="26"/>
    </row>
    <row r="55" spans="4:16" x14ac:dyDescent="0.2">
      <c r="D55" s="21"/>
      <c r="E55" s="22">
        <v>10773</v>
      </c>
      <c r="F55" s="23"/>
      <c r="G55" s="22" t="s">
        <v>23672</v>
      </c>
      <c r="H55" s="22"/>
      <c r="I55" s="22" t="s">
        <v>23692</v>
      </c>
      <c r="J55" s="22"/>
      <c r="K55" s="22" t="s">
        <v>23585</v>
      </c>
      <c r="L55" s="24"/>
      <c r="M55" s="28" t="s">
        <v>23585</v>
      </c>
      <c r="N55" s="26"/>
      <c r="O55" s="26"/>
      <c r="P55" s="26"/>
    </row>
    <row r="56" spans="4:16" x14ac:dyDescent="0.2">
      <c r="D56" s="21"/>
      <c r="E56" s="22">
        <v>10843</v>
      </c>
      <c r="F56" s="23"/>
      <c r="G56" s="22" t="s">
        <v>23693</v>
      </c>
      <c r="H56" s="22"/>
      <c r="I56" s="22"/>
      <c r="J56" s="22"/>
      <c r="K56" s="22" t="s">
        <v>23585</v>
      </c>
      <c r="L56" s="24"/>
      <c r="M56" s="28" t="s">
        <v>23585</v>
      </c>
      <c r="N56" s="26"/>
      <c r="O56" s="26"/>
      <c r="P56" s="26"/>
    </row>
    <row r="57" spans="4:16" x14ac:dyDescent="0.2">
      <c r="D57" s="21"/>
      <c r="E57" s="22">
        <v>10891</v>
      </c>
      <c r="F57" s="23"/>
      <c r="G57" s="22"/>
      <c r="H57" s="22"/>
      <c r="I57" s="22" t="s">
        <v>23694</v>
      </c>
      <c r="J57" s="22"/>
      <c r="K57" s="22"/>
      <c r="L57" s="24" t="s">
        <v>23695</v>
      </c>
      <c r="M57" s="28" t="s">
        <v>23660</v>
      </c>
      <c r="N57" s="26"/>
      <c r="O57" s="26"/>
      <c r="P57" s="26"/>
    </row>
    <row r="58" spans="4:16" x14ac:dyDescent="0.2">
      <c r="D58" s="21"/>
      <c r="E58" s="22">
        <v>10956</v>
      </c>
      <c r="F58" s="23"/>
      <c r="G58" s="22"/>
      <c r="H58" s="22"/>
      <c r="I58" s="22" t="s">
        <v>23694</v>
      </c>
      <c r="J58" s="22"/>
      <c r="K58" s="22"/>
      <c r="L58" s="24" t="s">
        <v>23695</v>
      </c>
      <c r="M58" s="28" t="s">
        <v>23660</v>
      </c>
      <c r="N58" s="26"/>
      <c r="O58" s="26"/>
      <c r="P58" s="26"/>
    </row>
    <row r="59" spans="4:16" x14ac:dyDescent="0.2">
      <c r="D59" s="21"/>
      <c r="E59" s="29">
        <v>11029</v>
      </c>
      <c r="F59" s="23"/>
      <c r="G59" s="22" t="s">
        <v>23696</v>
      </c>
      <c r="H59" s="22"/>
      <c r="I59" s="22" t="s">
        <v>23697</v>
      </c>
      <c r="J59" s="22"/>
      <c r="K59" s="22"/>
      <c r="L59" s="24" t="s">
        <v>23633</v>
      </c>
      <c r="M59" s="28" t="s">
        <v>23698</v>
      </c>
      <c r="N59" s="26"/>
      <c r="O59" s="26"/>
      <c r="P59" s="26"/>
    </row>
    <row r="60" spans="4:16" x14ac:dyDescent="0.2">
      <c r="D60" s="21"/>
      <c r="E60" s="29">
        <v>11038</v>
      </c>
      <c r="F60" s="23"/>
      <c r="G60" s="22" t="s">
        <v>23699</v>
      </c>
      <c r="H60" s="22"/>
      <c r="I60" s="22" t="s">
        <v>23700</v>
      </c>
      <c r="J60" s="22"/>
      <c r="K60" s="22" t="s">
        <v>23570</v>
      </c>
      <c r="L60" s="24" t="s">
        <v>23701</v>
      </c>
      <c r="M60" s="28" t="s">
        <v>23698</v>
      </c>
      <c r="N60" s="26" t="s">
        <v>23571</v>
      </c>
      <c r="O60" s="26"/>
      <c r="P60" s="26"/>
    </row>
    <row r="61" spans="4:16" x14ac:dyDescent="0.2">
      <c r="D61" s="21"/>
      <c r="E61" s="29">
        <v>11039</v>
      </c>
      <c r="F61" s="23"/>
      <c r="G61" s="22"/>
      <c r="H61" s="22"/>
      <c r="I61" s="22"/>
      <c r="J61" s="22"/>
      <c r="K61" s="22"/>
      <c r="L61" s="24" t="s">
        <v>23702</v>
      </c>
      <c r="M61" s="28" t="s">
        <v>23698</v>
      </c>
      <c r="N61" s="26"/>
      <c r="O61" s="26"/>
      <c r="P61" s="26"/>
    </row>
    <row r="62" spans="4:16" x14ac:dyDescent="0.2">
      <c r="D62" s="21"/>
      <c r="E62" s="29">
        <v>11043</v>
      </c>
      <c r="F62" s="23"/>
      <c r="G62" s="22"/>
      <c r="H62" s="22"/>
      <c r="I62" s="22"/>
      <c r="J62" s="22"/>
      <c r="K62" s="22"/>
      <c r="L62" s="24" t="s">
        <v>23703</v>
      </c>
      <c r="M62" s="28" t="s">
        <v>23698</v>
      </c>
      <c r="N62" s="26"/>
      <c r="O62" s="26"/>
      <c r="P62" s="26"/>
    </row>
    <row r="63" spans="4:16" x14ac:dyDescent="0.2">
      <c r="D63" s="21"/>
      <c r="E63" s="29">
        <v>11045</v>
      </c>
      <c r="F63" s="23"/>
      <c r="G63" s="22" t="s">
        <v>23631</v>
      </c>
      <c r="H63" s="22"/>
      <c r="I63" s="22" t="s">
        <v>23704</v>
      </c>
      <c r="J63" s="22"/>
      <c r="K63" s="22"/>
      <c r="L63" s="24" t="s">
        <v>23701</v>
      </c>
      <c r="M63" s="28" t="s">
        <v>23698</v>
      </c>
      <c r="N63" s="26"/>
      <c r="O63" s="26"/>
      <c r="P63" s="26"/>
    </row>
    <row r="64" spans="4:16" x14ac:dyDescent="0.2">
      <c r="D64" s="21"/>
      <c r="E64" s="29">
        <v>11073</v>
      </c>
      <c r="F64" s="23"/>
      <c r="G64" s="22" t="s">
        <v>23705</v>
      </c>
      <c r="H64" s="22"/>
      <c r="I64" s="22" t="s">
        <v>23706</v>
      </c>
      <c r="J64" s="22"/>
      <c r="K64" s="22"/>
      <c r="L64" s="24"/>
      <c r="M64" s="28" t="s">
        <v>23698</v>
      </c>
      <c r="N64" s="26"/>
      <c r="O64" s="26"/>
      <c r="P64" s="26"/>
    </row>
    <row r="65" spans="4:16" x14ac:dyDescent="0.2">
      <c r="D65" s="21"/>
      <c r="E65" s="22" t="s">
        <v>23707</v>
      </c>
      <c r="F65" s="23"/>
      <c r="G65" s="22"/>
      <c r="H65" s="22"/>
      <c r="I65" s="22" t="s">
        <v>23708</v>
      </c>
      <c r="J65" s="22"/>
      <c r="K65" s="22"/>
      <c r="L65" s="24" t="s">
        <v>23645</v>
      </c>
      <c r="M65" s="28" t="s">
        <v>23698</v>
      </c>
      <c r="N65" s="26"/>
      <c r="O65" s="26"/>
      <c r="P65" s="26"/>
    </row>
    <row r="66" spans="4:16" x14ac:dyDescent="0.2">
      <c r="D66" s="21"/>
      <c r="E66" s="29" t="s">
        <v>23709</v>
      </c>
      <c r="F66" s="23"/>
      <c r="G66" s="22" t="s">
        <v>23639</v>
      </c>
      <c r="H66" s="22"/>
      <c r="I66" s="22" t="s">
        <v>23708</v>
      </c>
      <c r="J66" s="22"/>
      <c r="K66" s="22"/>
      <c r="L66" s="24" t="s">
        <v>23681</v>
      </c>
      <c r="M66" s="28" t="s">
        <v>23698</v>
      </c>
      <c r="N66" s="26"/>
      <c r="O66" s="26"/>
      <c r="P66" s="26"/>
    </row>
    <row r="67" spans="4:16" x14ac:dyDescent="0.2">
      <c r="D67" s="21"/>
      <c r="E67" s="22">
        <v>11429</v>
      </c>
      <c r="F67" s="23"/>
      <c r="G67" s="22" t="s">
        <v>23710</v>
      </c>
      <c r="H67" s="22"/>
      <c r="I67" s="22" t="s">
        <v>23677</v>
      </c>
      <c r="J67" s="22"/>
      <c r="K67" s="22"/>
      <c r="L67" s="24" t="s">
        <v>23678</v>
      </c>
      <c r="M67" s="28" t="s">
        <v>23698</v>
      </c>
      <c r="N67" s="26"/>
      <c r="O67" s="26"/>
      <c r="P67" s="26"/>
    </row>
    <row r="68" spans="4:16" x14ac:dyDescent="0.2">
      <c r="D68" s="21"/>
      <c r="E68" s="22">
        <v>11448</v>
      </c>
      <c r="F68" s="23"/>
      <c r="G68" s="22" t="s">
        <v>23711</v>
      </c>
      <c r="H68" s="22"/>
      <c r="I68" s="22" t="s">
        <v>23712</v>
      </c>
      <c r="J68" s="22"/>
      <c r="K68" s="22"/>
      <c r="L68" s="24" t="s">
        <v>23713</v>
      </c>
      <c r="M68" s="28" t="s">
        <v>23698</v>
      </c>
      <c r="N68" s="26"/>
      <c r="O68" s="26"/>
      <c r="P68" s="26"/>
    </row>
    <row r="69" spans="4:16" x14ac:dyDescent="0.2">
      <c r="D69" s="21"/>
      <c r="E69" s="22">
        <v>11564</v>
      </c>
      <c r="F69" s="23"/>
      <c r="G69" s="22" t="s">
        <v>23714</v>
      </c>
      <c r="H69" s="22"/>
      <c r="I69" s="22" t="s">
        <v>23715</v>
      </c>
      <c r="J69" s="22"/>
      <c r="K69" s="22" t="s">
        <v>23716</v>
      </c>
      <c r="L69" s="24"/>
      <c r="M69" s="28" t="s">
        <v>23571</v>
      </c>
      <c r="N69" s="26"/>
      <c r="O69" s="26"/>
      <c r="P69" s="26"/>
    </row>
    <row r="70" spans="4:16" x14ac:dyDescent="0.2">
      <c r="D70" s="21"/>
      <c r="E70" s="22">
        <v>11597</v>
      </c>
      <c r="F70" s="23"/>
      <c r="G70" s="22"/>
      <c r="H70" s="22"/>
      <c r="I70" s="22" t="s">
        <v>23717</v>
      </c>
      <c r="J70" s="22"/>
      <c r="K70" s="22" t="s">
        <v>23570</v>
      </c>
      <c r="L70" s="24"/>
      <c r="M70" s="28" t="s">
        <v>23585</v>
      </c>
      <c r="N70" s="26"/>
      <c r="O70" s="26"/>
      <c r="P70" s="26"/>
    </row>
    <row r="71" spans="4:16" x14ac:dyDescent="0.2">
      <c r="D71" s="21"/>
      <c r="E71" s="22">
        <v>11657</v>
      </c>
      <c r="F71" s="23"/>
      <c r="G71" s="22"/>
      <c r="H71" s="22"/>
      <c r="I71" s="22" t="s">
        <v>23718</v>
      </c>
      <c r="J71" s="22"/>
      <c r="K71" s="22"/>
      <c r="L71" s="24" t="s">
        <v>23681</v>
      </c>
      <c r="M71" s="28" t="s">
        <v>23698</v>
      </c>
      <c r="N71" s="26"/>
      <c r="O71" s="26"/>
      <c r="P71" s="26"/>
    </row>
    <row r="72" spans="4:16" x14ac:dyDescent="0.2">
      <c r="D72" s="21"/>
      <c r="E72" s="22">
        <v>11953</v>
      </c>
      <c r="F72" s="23"/>
      <c r="G72" s="22" t="s">
        <v>23685</v>
      </c>
      <c r="H72" s="22"/>
      <c r="I72" s="22" t="s">
        <v>23719</v>
      </c>
      <c r="J72" s="22"/>
      <c r="K72" s="22"/>
      <c r="L72" s="24" t="s">
        <v>23720</v>
      </c>
      <c r="M72" s="28" t="s">
        <v>23698</v>
      </c>
      <c r="N72" s="26"/>
      <c r="O72" s="26"/>
      <c r="P72" s="26"/>
    </row>
    <row r="73" spans="4:16" x14ac:dyDescent="0.2">
      <c r="D73" s="21"/>
      <c r="E73" s="22">
        <v>12222</v>
      </c>
      <c r="F73" s="23" t="s">
        <v>23600</v>
      </c>
      <c r="G73" s="22" t="s">
        <v>23639</v>
      </c>
      <c r="H73" s="22"/>
      <c r="I73" s="22" t="s">
        <v>23721</v>
      </c>
      <c r="J73" s="22"/>
      <c r="K73" s="22"/>
      <c r="L73" s="24" t="s">
        <v>23659</v>
      </c>
      <c r="M73" s="28" t="s">
        <v>23722</v>
      </c>
      <c r="N73" s="26"/>
      <c r="O73" s="26"/>
      <c r="P73" s="26"/>
    </row>
    <row r="74" spans="4:16" x14ac:dyDescent="0.2">
      <c r="D74" s="21"/>
      <c r="E74" s="29" t="s">
        <v>23723</v>
      </c>
      <c r="F74" s="23"/>
      <c r="G74" s="22" t="s">
        <v>23624</v>
      </c>
      <c r="H74" s="22"/>
      <c r="I74" s="22" t="s">
        <v>23724</v>
      </c>
      <c r="J74" s="22"/>
      <c r="K74" s="22"/>
      <c r="L74" s="24" t="s">
        <v>23725</v>
      </c>
      <c r="M74" s="28" t="s">
        <v>23726</v>
      </c>
      <c r="N74" s="26"/>
      <c r="O74" s="26"/>
      <c r="P74" s="26"/>
    </row>
    <row r="75" spans="4:16" x14ac:dyDescent="0.2">
      <c r="D75" s="21"/>
      <c r="E75" s="29">
        <v>12281</v>
      </c>
      <c r="F75" s="23"/>
      <c r="G75" s="22" t="s">
        <v>23631</v>
      </c>
      <c r="H75" s="22"/>
      <c r="I75" s="22" t="s">
        <v>23727</v>
      </c>
      <c r="J75" s="22"/>
      <c r="K75" s="22"/>
      <c r="L75" s="24" t="s">
        <v>23728</v>
      </c>
      <c r="M75" s="28" t="s">
        <v>23722</v>
      </c>
      <c r="N75" s="26"/>
      <c r="O75" s="26"/>
      <c r="P75" s="26"/>
    </row>
    <row r="76" spans="4:16" x14ac:dyDescent="0.2">
      <c r="D76" s="21"/>
      <c r="E76" s="29">
        <v>12282</v>
      </c>
      <c r="F76" s="23"/>
      <c r="G76" s="22" t="s">
        <v>23729</v>
      </c>
      <c r="H76" s="22"/>
      <c r="I76" s="22" t="s">
        <v>23730</v>
      </c>
      <c r="J76" s="22"/>
      <c r="K76" s="22" t="s">
        <v>23731</v>
      </c>
      <c r="L76" s="24" t="s">
        <v>23659</v>
      </c>
      <c r="M76" s="28" t="s">
        <v>23722</v>
      </c>
      <c r="N76" s="26"/>
      <c r="O76" s="26"/>
      <c r="P76" s="26"/>
    </row>
    <row r="77" spans="4:16" x14ac:dyDescent="0.2">
      <c r="D77" s="21"/>
      <c r="E77" s="29">
        <v>12283</v>
      </c>
      <c r="F77" s="23"/>
      <c r="G77" s="22" t="s">
        <v>23631</v>
      </c>
      <c r="H77" s="22"/>
      <c r="I77" s="22" t="s">
        <v>23669</v>
      </c>
      <c r="J77" s="22"/>
      <c r="K77" s="22"/>
      <c r="L77" s="24" t="s">
        <v>23702</v>
      </c>
      <c r="M77" s="28" t="s">
        <v>23722</v>
      </c>
      <c r="N77" s="26"/>
      <c r="O77" s="26"/>
      <c r="P77" s="26"/>
    </row>
    <row r="78" spans="4:16" x14ac:dyDescent="0.2">
      <c r="D78" s="21"/>
      <c r="E78" s="29">
        <v>12284</v>
      </c>
      <c r="F78" s="23"/>
      <c r="G78" s="22" t="s">
        <v>23732</v>
      </c>
      <c r="H78" s="22"/>
      <c r="I78" s="22" t="s">
        <v>23733</v>
      </c>
      <c r="J78" s="22"/>
      <c r="K78" s="22" t="s">
        <v>23585</v>
      </c>
      <c r="L78" s="24" t="s">
        <v>23719</v>
      </c>
      <c r="M78" s="28" t="s">
        <v>23722</v>
      </c>
      <c r="N78" s="26"/>
      <c r="O78" s="26"/>
      <c r="P78" s="26"/>
    </row>
    <row r="79" spans="4:16" x14ac:dyDescent="0.2">
      <c r="D79" s="21"/>
      <c r="E79" s="22" t="s">
        <v>23734</v>
      </c>
      <c r="F79" s="23"/>
      <c r="G79" s="22" t="s">
        <v>23639</v>
      </c>
      <c r="H79" s="22"/>
      <c r="I79" s="22" t="s">
        <v>23629</v>
      </c>
      <c r="J79" s="22"/>
      <c r="K79" s="22"/>
      <c r="L79" s="24" t="s">
        <v>23735</v>
      </c>
      <c r="M79" s="28" t="s">
        <v>23722</v>
      </c>
      <c r="N79" s="26"/>
      <c r="O79" s="26"/>
      <c r="P79" s="26"/>
    </row>
    <row r="80" spans="4:16" x14ac:dyDescent="0.2">
      <c r="D80" s="21"/>
      <c r="E80" s="22">
        <v>12385</v>
      </c>
      <c r="F80" s="23"/>
      <c r="G80" s="22" t="s">
        <v>23639</v>
      </c>
      <c r="H80" s="22"/>
      <c r="I80" s="22" t="s">
        <v>23736</v>
      </c>
      <c r="J80" s="22"/>
      <c r="K80" s="22"/>
      <c r="L80" s="24"/>
      <c r="M80" s="28" t="s">
        <v>23722</v>
      </c>
      <c r="N80" s="26"/>
      <c r="O80" s="26"/>
      <c r="P80" s="26"/>
    </row>
    <row r="81" spans="4:16" x14ac:dyDescent="0.2">
      <c r="D81" s="21"/>
      <c r="E81" s="29">
        <v>12392</v>
      </c>
      <c r="F81" s="23"/>
      <c r="G81" s="22"/>
      <c r="H81" s="22"/>
      <c r="I81" s="22" t="s">
        <v>23737</v>
      </c>
      <c r="J81" s="22"/>
      <c r="K81" s="22" t="s">
        <v>23573</v>
      </c>
      <c r="L81" s="24"/>
      <c r="M81" s="28" t="s">
        <v>23722</v>
      </c>
      <c r="N81" s="26" t="s">
        <v>23571</v>
      </c>
      <c r="O81" s="26"/>
      <c r="P81" s="26"/>
    </row>
    <row r="82" spans="4:16" x14ac:dyDescent="0.2">
      <c r="D82" s="21"/>
      <c r="E82" s="29">
        <v>12393</v>
      </c>
      <c r="F82" s="23"/>
      <c r="G82" s="22"/>
      <c r="H82" s="22"/>
      <c r="I82" s="22" t="s">
        <v>23673</v>
      </c>
      <c r="J82" s="22"/>
      <c r="K82" s="22" t="s">
        <v>23573</v>
      </c>
      <c r="L82" s="24"/>
      <c r="M82" s="28" t="s">
        <v>23571</v>
      </c>
      <c r="N82" s="26"/>
      <c r="O82" s="26"/>
      <c r="P82" s="26"/>
    </row>
    <row r="83" spans="4:16" x14ac:dyDescent="0.2">
      <c r="D83" s="21"/>
      <c r="E83" s="29" t="s">
        <v>23738</v>
      </c>
      <c r="F83" s="23"/>
      <c r="G83" s="22"/>
      <c r="H83" s="22"/>
      <c r="I83" s="22"/>
      <c r="J83" s="22"/>
      <c r="K83" s="22"/>
      <c r="L83" s="24"/>
      <c r="M83" s="28" t="s">
        <v>23571</v>
      </c>
      <c r="N83" s="26"/>
      <c r="O83" s="26"/>
      <c r="P83" s="26"/>
    </row>
    <row r="84" spans="4:16" x14ac:dyDescent="0.2">
      <c r="D84" s="21"/>
      <c r="E84" s="29" t="s">
        <v>23739</v>
      </c>
      <c r="F84" s="23"/>
      <c r="G84" s="22" t="s">
        <v>23740</v>
      </c>
      <c r="H84" s="22"/>
      <c r="I84" s="22" t="s">
        <v>23741</v>
      </c>
      <c r="J84" s="22" t="s">
        <v>23600</v>
      </c>
      <c r="K84" s="22"/>
      <c r="L84" s="24" t="s">
        <v>23742</v>
      </c>
      <c r="M84" s="28" t="s">
        <v>23722</v>
      </c>
      <c r="N84" s="26"/>
      <c r="O84" s="26"/>
      <c r="P84" s="26"/>
    </row>
    <row r="85" spans="4:16" x14ac:dyDescent="0.2">
      <c r="D85" s="21"/>
      <c r="E85" s="22">
        <v>12464</v>
      </c>
      <c r="F85" s="23"/>
      <c r="G85" s="22"/>
      <c r="H85" s="22"/>
      <c r="I85" s="22"/>
      <c r="J85" s="22"/>
      <c r="K85" s="22"/>
      <c r="L85" s="24" t="s">
        <v>23695</v>
      </c>
      <c r="M85" s="28" t="s">
        <v>23722</v>
      </c>
      <c r="N85" s="26"/>
      <c r="O85" s="26"/>
      <c r="P85" s="26"/>
    </row>
    <row r="86" spans="4:16" x14ac:dyDescent="0.2">
      <c r="D86" s="21"/>
      <c r="E86" s="22">
        <v>12469</v>
      </c>
      <c r="F86" s="23"/>
      <c r="G86" s="22" t="s">
        <v>23743</v>
      </c>
      <c r="H86" s="22"/>
      <c r="I86" s="22" t="s">
        <v>23744</v>
      </c>
      <c r="J86" s="22"/>
      <c r="K86" s="22"/>
      <c r="L86" s="24" t="s">
        <v>23745</v>
      </c>
      <c r="M86" s="28" t="s">
        <v>23722</v>
      </c>
      <c r="N86" s="26"/>
      <c r="O86" s="26"/>
      <c r="P86" s="26"/>
    </row>
    <row r="87" spans="4:16" x14ac:dyDescent="0.2">
      <c r="D87" s="21"/>
      <c r="E87" s="22">
        <v>12529</v>
      </c>
      <c r="F87" s="23"/>
      <c r="G87" s="22"/>
      <c r="H87" s="22"/>
      <c r="I87" s="22" t="s">
        <v>23746</v>
      </c>
      <c r="J87" s="22"/>
      <c r="K87" s="22"/>
      <c r="L87" s="24" t="s">
        <v>23735</v>
      </c>
      <c r="M87" s="28" t="s">
        <v>23722</v>
      </c>
      <c r="N87" s="26"/>
      <c r="O87" s="26"/>
      <c r="P87" s="26"/>
    </row>
    <row r="88" spans="4:16" x14ac:dyDescent="0.2">
      <c r="D88" s="21"/>
      <c r="E88" s="22">
        <v>12562</v>
      </c>
      <c r="F88" s="23"/>
      <c r="G88" s="22" t="s">
        <v>23639</v>
      </c>
      <c r="H88" s="22"/>
      <c r="I88" s="22" t="s">
        <v>23747</v>
      </c>
      <c r="J88" s="22"/>
      <c r="K88" s="22" t="s">
        <v>23585</v>
      </c>
      <c r="L88" s="24" t="s">
        <v>23681</v>
      </c>
      <c r="M88" s="28" t="s">
        <v>23722</v>
      </c>
      <c r="N88" s="26"/>
      <c r="O88" s="26"/>
      <c r="P88" s="26"/>
    </row>
    <row r="89" spans="4:16" x14ac:dyDescent="0.2">
      <c r="D89" s="21"/>
      <c r="E89" s="22" t="s">
        <v>23748</v>
      </c>
      <c r="F89" s="23"/>
      <c r="G89" s="22"/>
      <c r="H89" s="22"/>
      <c r="I89" s="22" t="s">
        <v>23708</v>
      </c>
      <c r="J89" s="22"/>
      <c r="K89" s="22"/>
      <c r="L89" s="24" t="s">
        <v>23681</v>
      </c>
      <c r="M89" s="28" t="s">
        <v>23722</v>
      </c>
      <c r="N89" s="26"/>
      <c r="O89" s="26"/>
      <c r="P89" s="26"/>
    </row>
    <row r="90" spans="4:16" x14ac:dyDescent="0.2">
      <c r="D90" s="21"/>
      <c r="E90" s="22">
        <v>12576</v>
      </c>
      <c r="F90" s="23"/>
      <c r="G90" s="22"/>
      <c r="H90" s="22"/>
      <c r="I90" s="22" t="s">
        <v>23749</v>
      </c>
      <c r="J90" s="22"/>
      <c r="K90" s="22" t="s">
        <v>23750</v>
      </c>
      <c r="L90" s="24"/>
      <c r="M90" s="28" t="s">
        <v>23634</v>
      </c>
      <c r="N90" s="26"/>
      <c r="O90" s="26"/>
      <c r="P90" s="26"/>
    </row>
    <row r="91" spans="4:16" x14ac:dyDescent="0.2">
      <c r="D91" s="21"/>
      <c r="E91" s="22">
        <v>12708</v>
      </c>
      <c r="F91" s="23"/>
      <c r="G91" s="22"/>
      <c r="H91" s="22"/>
      <c r="I91" s="22" t="s">
        <v>23751</v>
      </c>
      <c r="J91" s="22"/>
      <c r="K91" s="22"/>
      <c r="L91" s="24" t="s">
        <v>23681</v>
      </c>
      <c r="M91" s="28" t="s">
        <v>23722</v>
      </c>
      <c r="N91" s="26"/>
      <c r="O91" s="26"/>
      <c r="P91" s="26"/>
    </row>
    <row r="92" spans="4:16" x14ac:dyDescent="0.2">
      <c r="D92" s="21"/>
      <c r="E92" s="22">
        <v>12716</v>
      </c>
      <c r="F92" s="23"/>
      <c r="G92" s="22" t="s">
        <v>23654</v>
      </c>
      <c r="H92" s="22"/>
      <c r="I92" s="22" t="s">
        <v>23752</v>
      </c>
      <c r="J92" s="22" t="s">
        <v>23753</v>
      </c>
      <c r="K92" s="22"/>
      <c r="L92" s="24" t="s">
        <v>23754</v>
      </c>
      <c r="M92" s="28" t="s">
        <v>23722</v>
      </c>
      <c r="N92" s="26"/>
      <c r="O92" s="26"/>
      <c r="P92" s="26"/>
    </row>
    <row r="93" spans="4:16" x14ac:dyDescent="0.2">
      <c r="D93" s="21"/>
      <c r="E93" s="22">
        <v>12813</v>
      </c>
      <c r="F93" s="23"/>
      <c r="G93" s="22" t="s">
        <v>23639</v>
      </c>
      <c r="H93" s="22"/>
      <c r="I93" s="22" t="s">
        <v>23755</v>
      </c>
      <c r="J93" s="22"/>
      <c r="K93" s="22"/>
      <c r="L93" s="24" t="s">
        <v>23681</v>
      </c>
      <c r="M93" s="28" t="s">
        <v>23726</v>
      </c>
      <c r="N93" s="26"/>
      <c r="O93" s="26"/>
      <c r="P93" s="26"/>
    </row>
    <row r="94" spans="4:16" x14ac:dyDescent="0.2">
      <c r="D94" s="21"/>
      <c r="E94" s="22" t="s">
        <v>23756</v>
      </c>
      <c r="F94" s="23" t="s">
        <v>23757</v>
      </c>
      <c r="G94" s="22" t="s">
        <v>23639</v>
      </c>
      <c r="H94" s="22"/>
      <c r="I94" s="22" t="s">
        <v>23758</v>
      </c>
      <c r="J94" s="22"/>
      <c r="K94" s="22"/>
      <c r="L94" s="24" t="s">
        <v>23759</v>
      </c>
      <c r="M94" s="28" t="s">
        <v>23726</v>
      </c>
      <c r="N94" s="26"/>
      <c r="O94" s="26"/>
      <c r="P94" s="26"/>
    </row>
    <row r="95" spans="4:16" x14ac:dyDescent="0.2">
      <c r="D95" s="21"/>
      <c r="E95" s="22">
        <v>12814</v>
      </c>
      <c r="F95" s="23"/>
      <c r="G95" s="22"/>
      <c r="H95" s="22"/>
      <c r="I95" s="22" t="s">
        <v>23760</v>
      </c>
      <c r="J95" s="22"/>
      <c r="K95" s="22"/>
      <c r="L95" s="24" t="s">
        <v>23761</v>
      </c>
      <c r="M95" s="28" t="s">
        <v>23722</v>
      </c>
      <c r="N95" s="26"/>
      <c r="O95" s="26"/>
      <c r="P95" s="26"/>
    </row>
    <row r="96" spans="4:16" x14ac:dyDescent="0.2">
      <c r="D96" s="21"/>
      <c r="E96" s="29">
        <v>13002</v>
      </c>
      <c r="F96" s="23" t="s">
        <v>23762</v>
      </c>
      <c r="G96" s="22"/>
      <c r="H96" s="22"/>
      <c r="I96" s="22" t="s">
        <v>23640</v>
      </c>
      <c r="J96" s="22"/>
      <c r="K96" s="22" t="s">
        <v>23716</v>
      </c>
      <c r="L96" s="24"/>
      <c r="M96" s="28" t="s">
        <v>23763</v>
      </c>
      <c r="N96" s="28" t="s">
        <v>23571</v>
      </c>
      <c r="O96" s="26"/>
      <c r="P96" s="26"/>
    </row>
    <row r="97" spans="4:16" x14ac:dyDescent="0.2">
      <c r="D97" s="21"/>
      <c r="E97" s="22" t="s">
        <v>23764</v>
      </c>
      <c r="F97" s="23"/>
      <c r="G97" s="22"/>
      <c r="H97" s="22"/>
      <c r="I97" s="22" t="s">
        <v>23765</v>
      </c>
      <c r="J97" s="22"/>
      <c r="K97" s="22"/>
      <c r="L97" s="24" t="s">
        <v>23766</v>
      </c>
      <c r="M97" s="28" t="s">
        <v>23763</v>
      </c>
      <c r="N97" s="26"/>
      <c r="O97" s="26"/>
      <c r="P97" s="26"/>
    </row>
    <row r="98" spans="4:16" x14ac:dyDescent="0.2">
      <c r="D98" s="21"/>
      <c r="E98" s="22">
        <v>13045</v>
      </c>
      <c r="F98" s="23"/>
      <c r="G98" s="22"/>
      <c r="H98" s="22"/>
      <c r="I98" s="22" t="s">
        <v>23708</v>
      </c>
      <c r="J98" s="22"/>
      <c r="K98" s="22"/>
      <c r="L98" s="24" t="s">
        <v>23681</v>
      </c>
      <c r="M98" s="28" t="s">
        <v>23763</v>
      </c>
      <c r="N98" s="26"/>
      <c r="O98" s="26"/>
      <c r="P98" s="26"/>
    </row>
    <row r="99" spans="4:16" x14ac:dyDescent="0.2">
      <c r="D99" s="21"/>
      <c r="E99" s="22" t="s">
        <v>23767</v>
      </c>
      <c r="F99" s="23"/>
      <c r="G99" s="22"/>
      <c r="H99" s="22"/>
      <c r="I99" s="22" t="s">
        <v>23765</v>
      </c>
      <c r="J99" s="22"/>
      <c r="K99" s="22"/>
      <c r="L99" s="24"/>
      <c r="M99" s="28" t="s">
        <v>23763</v>
      </c>
      <c r="N99" s="26"/>
      <c r="O99" s="26"/>
      <c r="P99" s="26"/>
    </row>
    <row r="100" spans="4:16" x14ac:dyDescent="0.2">
      <c r="D100" s="21"/>
      <c r="E100" s="22">
        <v>13097</v>
      </c>
      <c r="F100" s="23"/>
      <c r="G100" s="22" t="s">
        <v>23594</v>
      </c>
      <c r="H100" s="22"/>
      <c r="I100" s="22" t="s">
        <v>23768</v>
      </c>
      <c r="J100" s="22"/>
      <c r="K100" s="22"/>
      <c r="L100" s="24" t="s">
        <v>23681</v>
      </c>
      <c r="M100" s="28" t="s">
        <v>23769</v>
      </c>
      <c r="N100" s="26"/>
      <c r="O100" s="26"/>
      <c r="P100" s="26"/>
    </row>
    <row r="101" spans="4:16" x14ac:dyDescent="0.2">
      <c r="D101" s="21"/>
      <c r="E101" s="22" t="s">
        <v>23770</v>
      </c>
      <c r="F101" s="23"/>
      <c r="G101" s="22"/>
      <c r="H101" s="22"/>
      <c r="I101" s="22" t="s">
        <v>23746</v>
      </c>
      <c r="J101" s="22"/>
      <c r="K101" s="22"/>
      <c r="L101" s="24" t="s">
        <v>23735</v>
      </c>
      <c r="M101" s="28" t="s">
        <v>23769</v>
      </c>
      <c r="N101" s="26"/>
      <c r="O101" s="26"/>
      <c r="P101" s="26"/>
    </row>
    <row r="102" spans="4:16" x14ac:dyDescent="0.2">
      <c r="D102" s="21"/>
      <c r="E102" s="22" t="s">
        <v>23771</v>
      </c>
      <c r="F102" s="23"/>
      <c r="G102" s="22"/>
      <c r="H102" s="22"/>
      <c r="I102" s="22" t="s">
        <v>23746</v>
      </c>
      <c r="J102" s="22"/>
      <c r="K102" s="22"/>
      <c r="L102" s="24" t="s">
        <v>23735</v>
      </c>
      <c r="M102" s="28" t="s">
        <v>23772</v>
      </c>
      <c r="N102" s="26"/>
      <c r="O102" s="26"/>
      <c r="P102" s="26"/>
    </row>
    <row r="103" spans="4:16" x14ac:dyDescent="0.2">
      <c r="D103" s="21"/>
      <c r="E103" s="22">
        <v>13098</v>
      </c>
      <c r="F103" s="23"/>
      <c r="G103" s="22" t="s">
        <v>23594</v>
      </c>
      <c r="H103" s="22"/>
      <c r="I103" s="22" t="s">
        <v>23708</v>
      </c>
      <c r="J103" s="22" t="s">
        <v>23773</v>
      </c>
      <c r="K103" s="22" t="s">
        <v>23774</v>
      </c>
      <c r="L103" s="24" t="s">
        <v>23775</v>
      </c>
      <c r="M103" s="28" t="s">
        <v>23763</v>
      </c>
      <c r="N103" s="26"/>
      <c r="O103" s="26"/>
      <c r="P103" s="26"/>
    </row>
    <row r="104" spans="4:16" x14ac:dyDescent="0.2">
      <c r="D104" s="21"/>
      <c r="E104" s="22" t="s">
        <v>23776</v>
      </c>
      <c r="F104" s="23"/>
      <c r="G104" s="22" t="s">
        <v>23594</v>
      </c>
      <c r="H104" s="22"/>
      <c r="I104" s="22" t="s">
        <v>23777</v>
      </c>
      <c r="J104" s="22"/>
      <c r="K104" s="22"/>
      <c r="L104" s="24" t="s">
        <v>23681</v>
      </c>
      <c r="M104" s="28" t="s">
        <v>23763</v>
      </c>
      <c r="N104" s="26"/>
      <c r="O104" s="26"/>
      <c r="P104" s="26"/>
    </row>
    <row r="105" spans="4:16" x14ac:dyDescent="0.2">
      <c r="D105" s="21"/>
      <c r="E105" s="22">
        <v>13121</v>
      </c>
      <c r="F105" s="23" t="s">
        <v>23778</v>
      </c>
      <c r="G105" s="22"/>
      <c r="H105" s="22"/>
      <c r="I105" s="22"/>
      <c r="J105" s="22"/>
      <c r="K105" s="22"/>
      <c r="L105" s="24" t="s">
        <v>23779</v>
      </c>
      <c r="M105" s="28" t="s">
        <v>23769</v>
      </c>
      <c r="N105" s="26" t="s">
        <v>23634</v>
      </c>
      <c r="O105" s="26"/>
      <c r="P105" s="26"/>
    </row>
    <row r="106" spans="4:16" x14ac:dyDescent="0.2">
      <c r="D106" s="21"/>
      <c r="E106" s="22">
        <v>13146</v>
      </c>
      <c r="F106" s="23"/>
      <c r="G106" s="22" t="s">
        <v>23780</v>
      </c>
      <c r="H106" s="22"/>
      <c r="I106" s="22" t="s">
        <v>23781</v>
      </c>
      <c r="J106" s="22"/>
      <c r="K106" s="22"/>
      <c r="L106" s="24" t="s">
        <v>23745</v>
      </c>
      <c r="M106" s="28" t="s">
        <v>23763</v>
      </c>
      <c r="N106" s="26"/>
      <c r="O106" s="26"/>
      <c r="P106" s="26"/>
    </row>
    <row r="107" spans="4:16" x14ac:dyDescent="0.2">
      <c r="D107" s="21"/>
      <c r="E107" s="22" t="s">
        <v>23782</v>
      </c>
      <c r="F107" s="23"/>
      <c r="G107" s="22" t="s">
        <v>23639</v>
      </c>
      <c r="H107" s="22"/>
      <c r="I107" s="22" t="s">
        <v>23783</v>
      </c>
      <c r="J107" s="22"/>
      <c r="K107" s="22"/>
      <c r="L107" s="24" t="s">
        <v>23784</v>
      </c>
      <c r="M107" s="28" t="s">
        <v>23769</v>
      </c>
      <c r="N107" s="26"/>
      <c r="O107" s="26"/>
      <c r="P107" s="26"/>
    </row>
    <row r="108" spans="4:16" x14ac:dyDescent="0.2">
      <c r="D108" s="21"/>
      <c r="E108" s="22" t="s">
        <v>23785</v>
      </c>
      <c r="F108" s="23"/>
      <c r="G108" s="22" t="s">
        <v>23639</v>
      </c>
      <c r="H108" s="22"/>
      <c r="I108" s="22" t="s">
        <v>23783</v>
      </c>
      <c r="J108" s="22"/>
      <c r="K108" s="22"/>
      <c r="L108" s="24" t="s">
        <v>23784</v>
      </c>
      <c r="M108" s="28" t="s">
        <v>23769</v>
      </c>
      <c r="N108" s="26"/>
      <c r="O108" s="26"/>
      <c r="P108" s="26"/>
    </row>
    <row r="109" spans="4:16" x14ac:dyDescent="0.2">
      <c r="D109" s="21"/>
      <c r="E109" s="22">
        <v>13220</v>
      </c>
      <c r="F109" s="23"/>
      <c r="G109" s="22" t="s">
        <v>23639</v>
      </c>
      <c r="H109" s="22"/>
      <c r="I109" s="22" t="s">
        <v>23786</v>
      </c>
      <c r="J109" s="22"/>
      <c r="K109" s="22"/>
      <c r="L109" s="24" t="s">
        <v>23682</v>
      </c>
      <c r="M109" s="28" t="s">
        <v>23571</v>
      </c>
      <c r="N109" s="26"/>
      <c r="O109" s="26"/>
      <c r="P109" s="26"/>
    </row>
    <row r="110" spans="4:16" x14ac:dyDescent="0.2">
      <c r="D110" s="21"/>
      <c r="E110" s="22">
        <v>13236</v>
      </c>
      <c r="F110" s="23"/>
      <c r="G110" s="22" t="s">
        <v>23639</v>
      </c>
      <c r="H110" s="22"/>
      <c r="I110" s="22" t="s">
        <v>23708</v>
      </c>
      <c r="J110" s="22"/>
      <c r="K110" s="22"/>
      <c r="L110" s="24" t="s">
        <v>23681</v>
      </c>
      <c r="M110" s="28" t="s">
        <v>23763</v>
      </c>
      <c r="N110" s="26"/>
      <c r="O110" s="26"/>
      <c r="P110" s="26"/>
    </row>
    <row r="111" spans="4:16" x14ac:dyDescent="0.2">
      <c r="D111" s="21"/>
      <c r="E111" s="22">
        <v>13272</v>
      </c>
      <c r="F111" s="23"/>
      <c r="G111" s="22" t="s">
        <v>23787</v>
      </c>
      <c r="H111" s="22"/>
      <c r="I111" s="22" t="s">
        <v>23788</v>
      </c>
      <c r="J111" s="22"/>
      <c r="K111" s="22" t="s">
        <v>23716</v>
      </c>
      <c r="L111" s="24"/>
      <c r="M111" s="28" t="s">
        <v>23571</v>
      </c>
      <c r="N111" s="26"/>
      <c r="O111" s="26"/>
      <c r="P111" s="26"/>
    </row>
    <row r="112" spans="4:16" x14ac:dyDescent="0.2">
      <c r="D112" s="21"/>
      <c r="E112" s="22" t="s">
        <v>23789</v>
      </c>
      <c r="F112" s="23"/>
      <c r="G112" s="22" t="s">
        <v>23790</v>
      </c>
      <c r="H112" s="22"/>
      <c r="I112" s="22" t="s">
        <v>23669</v>
      </c>
      <c r="J112" s="22"/>
      <c r="K112" s="22"/>
      <c r="L112" s="24" t="s">
        <v>23702</v>
      </c>
      <c r="M112" s="28" t="s">
        <v>23763</v>
      </c>
      <c r="N112" s="26" t="s">
        <v>23791</v>
      </c>
      <c r="O112" s="26"/>
      <c r="P112" s="26"/>
    </row>
    <row r="113" spans="4:16" x14ac:dyDescent="0.2">
      <c r="D113" s="21"/>
      <c r="E113" s="29" t="s">
        <v>23792</v>
      </c>
      <c r="F113" s="23"/>
      <c r="G113" s="22" t="s">
        <v>23790</v>
      </c>
      <c r="H113" s="22"/>
      <c r="I113" s="22" t="s">
        <v>23793</v>
      </c>
      <c r="J113" s="22"/>
      <c r="K113" s="22"/>
      <c r="L113" s="24"/>
      <c r="M113" s="28" t="s">
        <v>23763</v>
      </c>
      <c r="N113" s="26" t="s">
        <v>23794</v>
      </c>
      <c r="O113" s="26"/>
      <c r="P113" s="26"/>
    </row>
    <row r="114" spans="4:16" x14ac:dyDescent="0.2">
      <c r="D114" s="21"/>
      <c r="E114" s="22" t="s">
        <v>23795</v>
      </c>
      <c r="F114" s="23"/>
      <c r="G114" s="22" t="s">
        <v>23790</v>
      </c>
      <c r="H114" s="22"/>
      <c r="I114" s="22" t="s">
        <v>23669</v>
      </c>
      <c r="J114" s="22"/>
      <c r="K114" s="22"/>
      <c r="L114" s="24" t="s">
        <v>23702</v>
      </c>
      <c r="M114" s="28" t="s">
        <v>23763</v>
      </c>
      <c r="N114" s="26" t="s">
        <v>23794</v>
      </c>
      <c r="O114" s="26"/>
      <c r="P114" s="26"/>
    </row>
    <row r="115" spans="4:16" x14ac:dyDescent="0.2">
      <c r="D115" s="21"/>
      <c r="E115" s="22" t="s">
        <v>23796</v>
      </c>
      <c r="F115" s="23"/>
      <c r="G115" s="22"/>
      <c r="H115" s="22"/>
      <c r="I115" s="22" t="s">
        <v>23724</v>
      </c>
      <c r="J115" s="22"/>
      <c r="K115" s="22"/>
      <c r="L115" s="24" t="s">
        <v>23797</v>
      </c>
      <c r="M115" s="28" t="s">
        <v>23769</v>
      </c>
      <c r="N115" s="26"/>
      <c r="O115" s="26"/>
      <c r="P115" s="26"/>
    </row>
    <row r="116" spans="4:16" x14ac:dyDescent="0.2">
      <c r="D116" s="21"/>
      <c r="E116" s="29" t="s">
        <v>23798</v>
      </c>
      <c r="F116" s="23"/>
      <c r="G116" s="22"/>
      <c r="H116" s="22"/>
      <c r="I116" s="22" t="s">
        <v>23799</v>
      </c>
      <c r="J116" s="22"/>
      <c r="K116" s="22"/>
      <c r="L116" s="24" t="s">
        <v>23800</v>
      </c>
      <c r="M116" s="28" t="s">
        <v>23769</v>
      </c>
      <c r="N116" s="26"/>
      <c r="O116" s="26"/>
      <c r="P116" s="26"/>
    </row>
    <row r="117" spans="4:16" x14ac:dyDescent="0.2">
      <c r="D117" s="21"/>
      <c r="E117" s="22">
        <v>13359</v>
      </c>
      <c r="F117" s="23" t="s">
        <v>23801</v>
      </c>
      <c r="G117" s="22"/>
      <c r="H117" s="22"/>
      <c r="I117" s="22"/>
      <c r="J117" s="22"/>
      <c r="K117" s="22" t="s">
        <v>23582</v>
      </c>
      <c r="L117" s="24" t="s">
        <v>23779</v>
      </c>
      <c r="M117" s="28" t="s">
        <v>23769</v>
      </c>
      <c r="N117" s="26"/>
      <c r="O117" s="26"/>
      <c r="P117" s="26"/>
    </row>
    <row r="118" spans="4:16" x14ac:dyDescent="0.2">
      <c r="D118" s="21"/>
      <c r="E118" s="22" t="s">
        <v>23802</v>
      </c>
      <c r="F118" s="23"/>
      <c r="G118" s="22" t="s">
        <v>23639</v>
      </c>
      <c r="H118" s="22"/>
      <c r="I118" s="22" t="s">
        <v>23799</v>
      </c>
      <c r="J118" s="22"/>
      <c r="K118" s="22" t="s">
        <v>23716</v>
      </c>
      <c r="L118" s="24" t="s">
        <v>23803</v>
      </c>
      <c r="M118" s="28" t="s">
        <v>23571</v>
      </c>
      <c r="N118" s="26"/>
      <c r="O118" s="26"/>
      <c r="P118" s="26"/>
    </row>
    <row r="119" spans="4:16" x14ac:dyDescent="0.2">
      <c r="D119" s="21"/>
      <c r="E119" s="22" t="s">
        <v>23804</v>
      </c>
      <c r="F119" s="23" t="s">
        <v>23805</v>
      </c>
      <c r="G119" s="22" t="s">
        <v>23639</v>
      </c>
      <c r="H119" s="22"/>
      <c r="I119" s="22" t="s">
        <v>23806</v>
      </c>
      <c r="J119" s="22"/>
      <c r="K119" s="22"/>
      <c r="L119" s="24" t="s">
        <v>23807</v>
      </c>
      <c r="M119" s="28" t="s">
        <v>23634</v>
      </c>
      <c r="N119" s="26"/>
      <c r="O119" s="26"/>
      <c r="P119" s="26"/>
    </row>
    <row r="120" spans="4:16" x14ac:dyDescent="0.2">
      <c r="D120" s="21"/>
      <c r="E120" s="22" t="s">
        <v>23808</v>
      </c>
      <c r="F120" s="23"/>
      <c r="G120" s="22" t="s">
        <v>23639</v>
      </c>
      <c r="H120" s="22"/>
      <c r="I120" s="22"/>
      <c r="J120" s="22"/>
      <c r="K120" s="22" t="s">
        <v>23716</v>
      </c>
      <c r="L120" s="24" t="s">
        <v>23678</v>
      </c>
      <c r="M120" s="28" t="s">
        <v>23763</v>
      </c>
      <c r="N120" s="26"/>
      <c r="O120" s="26"/>
      <c r="P120" s="26"/>
    </row>
    <row r="121" spans="4:16" x14ac:dyDescent="0.2">
      <c r="D121" s="21"/>
      <c r="E121" s="22" t="s">
        <v>23809</v>
      </c>
      <c r="F121" s="23"/>
      <c r="G121" s="22" t="s">
        <v>23639</v>
      </c>
      <c r="H121" s="22"/>
      <c r="I121" s="22" t="s">
        <v>23810</v>
      </c>
      <c r="J121" s="22"/>
      <c r="K121" s="22"/>
      <c r="L121" s="24"/>
      <c r="M121" s="28" t="s">
        <v>23571</v>
      </c>
      <c r="N121" s="26"/>
      <c r="O121" s="26"/>
      <c r="P121" s="26"/>
    </row>
    <row r="122" spans="4:16" x14ac:dyDescent="0.2">
      <c r="D122" s="21"/>
      <c r="E122" s="22" t="s">
        <v>23811</v>
      </c>
      <c r="F122" s="23" t="s">
        <v>23812</v>
      </c>
      <c r="G122" s="22" t="s">
        <v>23790</v>
      </c>
      <c r="H122" s="22"/>
      <c r="I122" s="22"/>
      <c r="J122" s="22"/>
      <c r="K122" s="22" t="s">
        <v>23582</v>
      </c>
      <c r="L122" s="24" t="s">
        <v>23687</v>
      </c>
      <c r="M122" s="28" t="s">
        <v>23769</v>
      </c>
      <c r="N122" s="26"/>
      <c r="O122" s="26"/>
      <c r="P122" s="26"/>
    </row>
    <row r="123" spans="4:16" x14ac:dyDescent="0.2">
      <c r="D123" s="21"/>
      <c r="E123" s="22" t="s">
        <v>23813</v>
      </c>
      <c r="F123" s="23" t="s">
        <v>23814</v>
      </c>
      <c r="G123" s="22" t="s">
        <v>23790</v>
      </c>
      <c r="H123" s="22"/>
      <c r="I123" s="22"/>
      <c r="J123" s="22"/>
      <c r="K123" s="22" t="s">
        <v>23582</v>
      </c>
      <c r="L123" s="24" t="s">
        <v>23687</v>
      </c>
      <c r="M123" s="28" t="s">
        <v>23769</v>
      </c>
      <c r="N123" s="26"/>
      <c r="O123" s="26"/>
      <c r="P123" s="26"/>
    </row>
    <row r="124" spans="4:16" x14ac:dyDescent="0.2">
      <c r="D124" s="21"/>
      <c r="E124" s="22" t="s">
        <v>23815</v>
      </c>
      <c r="F124" s="23" t="s">
        <v>23816</v>
      </c>
      <c r="G124" s="22" t="s">
        <v>23790</v>
      </c>
      <c r="H124" s="22"/>
      <c r="I124" s="22"/>
      <c r="J124" s="22"/>
      <c r="K124" s="22" t="s">
        <v>23582</v>
      </c>
      <c r="L124" s="24"/>
      <c r="M124" s="28" t="s">
        <v>23634</v>
      </c>
      <c r="N124" s="26"/>
      <c r="O124" s="26"/>
      <c r="P124" s="26"/>
    </row>
    <row r="125" spans="4:16" x14ac:dyDescent="0.2">
      <c r="D125" s="21"/>
      <c r="E125" s="22" t="s">
        <v>23817</v>
      </c>
      <c r="F125" s="23" t="s">
        <v>23818</v>
      </c>
      <c r="G125" s="22"/>
      <c r="H125" s="22"/>
      <c r="I125" s="22" t="s">
        <v>23692</v>
      </c>
      <c r="J125" s="22"/>
      <c r="K125" s="22" t="s">
        <v>23750</v>
      </c>
      <c r="L125" s="24" t="s">
        <v>23819</v>
      </c>
      <c r="M125" s="28" t="s">
        <v>23634</v>
      </c>
      <c r="N125" s="26"/>
      <c r="O125" s="26"/>
      <c r="P125" s="26"/>
    </row>
    <row r="126" spans="4:16" x14ac:dyDescent="0.2">
      <c r="D126" s="21"/>
      <c r="E126" s="22" t="s">
        <v>23820</v>
      </c>
      <c r="F126" s="23" t="s">
        <v>23821</v>
      </c>
      <c r="G126" s="22" t="s">
        <v>23790</v>
      </c>
      <c r="H126" s="22"/>
      <c r="I126" s="22"/>
      <c r="J126" s="22"/>
      <c r="K126" s="22" t="s">
        <v>23750</v>
      </c>
      <c r="L126" s="24" t="s">
        <v>23687</v>
      </c>
      <c r="M126" s="28" t="s">
        <v>23772</v>
      </c>
      <c r="N126" s="26" t="s">
        <v>23634</v>
      </c>
      <c r="O126" s="26"/>
      <c r="P126" s="26"/>
    </row>
    <row r="127" spans="4:16" x14ac:dyDescent="0.2">
      <c r="D127" s="21"/>
      <c r="E127" s="22">
        <v>13740</v>
      </c>
      <c r="F127" s="23"/>
      <c r="G127" s="22"/>
      <c r="H127" s="22"/>
      <c r="I127" s="22" t="s">
        <v>23768</v>
      </c>
      <c r="J127" s="22"/>
      <c r="K127" s="22"/>
      <c r="L127" s="24" t="s">
        <v>23822</v>
      </c>
      <c r="M127" s="28" t="s">
        <v>23769</v>
      </c>
      <c r="N127" s="26"/>
      <c r="O127" s="26"/>
      <c r="P127" s="26"/>
    </row>
    <row r="128" spans="4:16" x14ac:dyDescent="0.2">
      <c r="D128" s="21"/>
      <c r="E128" s="22" t="s">
        <v>23823</v>
      </c>
      <c r="F128" s="23" t="s">
        <v>23824</v>
      </c>
      <c r="G128" s="22"/>
      <c r="H128" s="22"/>
      <c r="I128" s="22"/>
      <c r="J128" s="22"/>
      <c r="K128" s="22" t="s">
        <v>23750</v>
      </c>
      <c r="L128" s="24" t="s">
        <v>23687</v>
      </c>
      <c r="M128" s="28" t="s">
        <v>23769</v>
      </c>
      <c r="N128" s="26"/>
      <c r="O128" s="26"/>
      <c r="P128" s="26"/>
    </row>
    <row r="129" spans="4:16" x14ac:dyDescent="0.2">
      <c r="D129" s="21"/>
      <c r="E129" s="22">
        <v>13830</v>
      </c>
      <c r="F129" s="23"/>
      <c r="G129" s="22" t="s">
        <v>23711</v>
      </c>
      <c r="H129" s="22"/>
      <c r="I129" s="22" t="s">
        <v>23783</v>
      </c>
      <c r="J129" s="22"/>
      <c r="K129" s="22"/>
      <c r="L129" s="24" t="s">
        <v>23784</v>
      </c>
      <c r="M129" s="28" t="s">
        <v>23769</v>
      </c>
      <c r="N129" s="26"/>
      <c r="O129" s="26"/>
      <c r="P129" s="26"/>
    </row>
    <row r="130" spans="4:16" x14ac:dyDescent="0.2">
      <c r="D130" s="21"/>
      <c r="E130" s="22" t="s">
        <v>23825</v>
      </c>
      <c r="F130" s="23"/>
      <c r="G130" s="22" t="s">
        <v>23639</v>
      </c>
      <c r="H130" s="22"/>
      <c r="I130" s="22" t="s">
        <v>23751</v>
      </c>
      <c r="J130" s="22"/>
      <c r="K130" s="22"/>
      <c r="L130" s="24" t="s">
        <v>23681</v>
      </c>
      <c r="M130" s="28" t="s">
        <v>23763</v>
      </c>
      <c r="N130" s="26"/>
      <c r="O130" s="26"/>
      <c r="P130" s="26"/>
    </row>
    <row r="131" spans="4:16" x14ac:dyDescent="0.2">
      <c r="D131" s="21"/>
      <c r="E131" s="29">
        <v>13930</v>
      </c>
      <c r="F131" s="23"/>
      <c r="G131" s="22" t="s">
        <v>23594</v>
      </c>
      <c r="H131" s="22"/>
      <c r="I131" s="22" t="s">
        <v>23826</v>
      </c>
      <c r="J131" s="22"/>
      <c r="K131" s="22" t="s">
        <v>23827</v>
      </c>
      <c r="L131" s="24" t="s">
        <v>23728</v>
      </c>
      <c r="M131" s="28" t="s">
        <v>23763</v>
      </c>
      <c r="N131" s="26" t="s">
        <v>23571</v>
      </c>
      <c r="O131" s="26"/>
      <c r="P131" s="26"/>
    </row>
    <row r="132" spans="4:16" x14ac:dyDescent="0.2">
      <c r="D132" s="21"/>
      <c r="E132" s="22" t="s">
        <v>23828</v>
      </c>
      <c r="F132" s="23"/>
      <c r="G132" s="22"/>
      <c r="H132" s="22"/>
      <c r="I132" s="22"/>
      <c r="J132" s="22"/>
      <c r="K132" s="22" t="s">
        <v>23585</v>
      </c>
      <c r="L132" s="24" t="s">
        <v>23829</v>
      </c>
      <c r="M132" s="28" t="s">
        <v>23585</v>
      </c>
      <c r="N132" s="26"/>
      <c r="O132" s="26"/>
      <c r="P132" s="26"/>
    </row>
    <row r="133" spans="4:16" x14ac:dyDescent="0.2">
      <c r="D133" s="21"/>
      <c r="E133" s="22" t="s">
        <v>23830</v>
      </c>
      <c r="F133" s="23"/>
      <c r="G133" s="22" t="s">
        <v>23594</v>
      </c>
      <c r="H133" s="22"/>
      <c r="I133" s="22" t="s">
        <v>23831</v>
      </c>
      <c r="J133" s="22"/>
      <c r="K133" s="22"/>
      <c r="L133" s="24" t="s">
        <v>23832</v>
      </c>
      <c r="M133" s="28" t="s">
        <v>23763</v>
      </c>
      <c r="N133" s="26"/>
      <c r="O133" s="26"/>
      <c r="P133" s="26"/>
    </row>
    <row r="134" spans="4:16" x14ac:dyDescent="0.2">
      <c r="D134" s="21"/>
      <c r="E134" s="22">
        <v>13950</v>
      </c>
      <c r="F134" s="23"/>
      <c r="G134" s="22"/>
      <c r="H134" s="22"/>
      <c r="I134" s="22"/>
      <c r="J134" s="22"/>
      <c r="K134" s="22"/>
      <c r="L134" s="24"/>
      <c r="M134" s="28" t="s">
        <v>23833</v>
      </c>
      <c r="N134" s="28" t="s">
        <v>23834</v>
      </c>
      <c r="O134" s="26"/>
      <c r="P134" s="26"/>
    </row>
    <row r="135" spans="4:16" x14ac:dyDescent="0.2">
      <c r="D135" s="21"/>
      <c r="E135" s="22">
        <v>13976</v>
      </c>
      <c r="F135" s="23"/>
      <c r="G135" s="22" t="s">
        <v>23835</v>
      </c>
      <c r="H135" s="22"/>
      <c r="I135" s="22" t="s">
        <v>23836</v>
      </c>
      <c r="J135" s="22"/>
      <c r="K135" s="22"/>
      <c r="L135" s="24" t="s">
        <v>23837</v>
      </c>
      <c r="M135" s="28" t="s">
        <v>23769</v>
      </c>
      <c r="N135" s="26"/>
      <c r="O135" s="26"/>
      <c r="P135" s="26"/>
    </row>
    <row r="136" spans="4:16" x14ac:dyDescent="0.2">
      <c r="D136" s="21"/>
      <c r="E136" s="22">
        <v>14039</v>
      </c>
      <c r="F136" s="23"/>
      <c r="G136" s="22"/>
      <c r="H136" s="22"/>
      <c r="I136" s="22" t="s">
        <v>23838</v>
      </c>
      <c r="J136" s="22"/>
      <c r="K136" s="22"/>
      <c r="L136" s="24" t="s">
        <v>23759</v>
      </c>
      <c r="M136" s="28" t="s">
        <v>23839</v>
      </c>
      <c r="N136" s="28" t="s">
        <v>23840</v>
      </c>
      <c r="O136" s="26"/>
      <c r="P136" s="26"/>
    </row>
    <row r="137" spans="4:16" x14ac:dyDescent="0.2">
      <c r="D137" s="21"/>
      <c r="E137" s="22">
        <v>14110</v>
      </c>
      <c r="F137" s="23"/>
      <c r="G137" s="22"/>
      <c r="H137" s="22"/>
      <c r="I137" s="22"/>
      <c r="J137" s="22"/>
      <c r="K137" s="22"/>
      <c r="L137" s="24" t="s">
        <v>23841</v>
      </c>
      <c r="M137" s="28" t="s">
        <v>23634</v>
      </c>
      <c r="N137" s="26"/>
      <c r="O137" s="26"/>
      <c r="P137" s="26"/>
    </row>
    <row r="138" spans="4:16" x14ac:dyDescent="0.2">
      <c r="D138" s="21"/>
      <c r="E138" s="22">
        <v>14212</v>
      </c>
      <c r="F138" s="23"/>
      <c r="G138" s="22"/>
      <c r="H138" s="22"/>
      <c r="I138" s="22" t="s">
        <v>23708</v>
      </c>
      <c r="J138" s="22"/>
      <c r="K138" s="22"/>
      <c r="L138" s="24" t="s">
        <v>23681</v>
      </c>
      <c r="M138" s="28" t="s">
        <v>23839</v>
      </c>
      <c r="N138" s="28" t="s">
        <v>23840</v>
      </c>
      <c r="O138" s="26"/>
      <c r="P138" s="26"/>
    </row>
    <row r="139" spans="4:16" x14ac:dyDescent="0.2">
      <c r="D139" s="21"/>
      <c r="E139" s="22">
        <v>14343</v>
      </c>
      <c r="F139" s="23"/>
      <c r="G139" s="22" t="s">
        <v>23639</v>
      </c>
      <c r="H139" s="22"/>
      <c r="I139" s="22" t="s">
        <v>23768</v>
      </c>
      <c r="J139" s="22"/>
      <c r="K139" s="22"/>
      <c r="L139" s="24" t="s">
        <v>23681</v>
      </c>
      <c r="M139" s="28" t="s">
        <v>23839</v>
      </c>
      <c r="N139" s="28" t="s">
        <v>23840</v>
      </c>
      <c r="O139" s="26"/>
      <c r="P139" s="26"/>
    </row>
    <row r="140" spans="4:16" x14ac:dyDescent="0.2">
      <c r="D140" s="21"/>
      <c r="E140" s="29" t="s">
        <v>23842</v>
      </c>
      <c r="F140" s="23"/>
      <c r="G140" s="22" t="s">
        <v>23654</v>
      </c>
      <c r="H140" s="22"/>
      <c r="I140" s="22"/>
      <c r="J140" s="22"/>
      <c r="K140" s="22" t="s">
        <v>23570</v>
      </c>
      <c r="L140" s="24"/>
      <c r="M140" s="28" t="s">
        <v>23571</v>
      </c>
      <c r="N140" s="26"/>
      <c r="O140" s="26"/>
      <c r="P140" s="26"/>
    </row>
    <row r="141" spans="4:16" x14ac:dyDescent="0.2">
      <c r="D141" s="21"/>
      <c r="E141" s="29" t="s">
        <v>23843</v>
      </c>
      <c r="F141" s="23"/>
      <c r="G141" s="22" t="s">
        <v>23844</v>
      </c>
      <c r="H141" s="22"/>
      <c r="I141" s="22"/>
      <c r="J141" s="22"/>
      <c r="K141" s="22" t="s">
        <v>23570</v>
      </c>
      <c r="L141" s="24"/>
      <c r="M141" s="28" t="s">
        <v>23571</v>
      </c>
      <c r="N141" s="26"/>
      <c r="O141" s="26"/>
      <c r="P141" s="26"/>
    </row>
    <row r="142" spans="4:16" x14ac:dyDescent="0.2">
      <c r="D142" s="21"/>
      <c r="E142" s="29">
        <v>14391</v>
      </c>
      <c r="F142" s="23" t="s">
        <v>23845</v>
      </c>
      <c r="G142" s="22" t="s">
        <v>23780</v>
      </c>
      <c r="H142" s="22"/>
      <c r="I142" s="22" t="s">
        <v>23600</v>
      </c>
      <c r="J142" s="22"/>
      <c r="K142" s="22" t="s">
        <v>23570</v>
      </c>
      <c r="L142" s="24" t="s">
        <v>23846</v>
      </c>
      <c r="M142" s="28" t="s">
        <v>23847</v>
      </c>
      <c r="N142" s="26" t="s">
        <v>23848</v>
      </c>
      <c r="O142" s="28" t="s">
        <v>23571</v>
      </c>
      <c r="P142" s="26"/>
    </row>
    <row r="143" spans="4:16" x14ac:dyDescent="0.2">
      <c r="D143" s="21"/>
      <c r="E143" s="29" t="s">
        <v>23849</v>
      </c>
      <c r="F143" s="23"/>
      <c r="G143" s="22"/>
      <c r="H143" s="22"/>
      <c r="I143" s="22"/>
      <c r="J143" s="22"/>
      <c r="K143" s="22" t="s">
        <v>23570</v>
      </c>
      <c r="L143" s="24"/>
      <c r="M143" s="28" t="s">
        <v>23571</v>
      </c>
      <c r="N143" s="26"/>
      <c r="O143" s="26"/>
      <c r="P143" s="26"/>
    </row>
    <row r="144" spans="4:16" x14ac:dyDescent="0.2">
      <c r="D144" s="21"/>
      <c r="E144" s="29">
        <v>14395</v>
      </c>
      <c r="F144" s="23"/>
      <c r="G144" s="22" t="s">
        <v>23835</v>
      </c>
      <c r="H144" s="22"/>
      <c r="I144" s="22" t="s">
        <v>23850</v>
      </c>
      <c r="J144" s="22"/>
      <c r="K144" s="22" t="s">
        <v>23570</v>
      </c>
      <c r="L144" s="24"/>
      <c r="M144" s="28" t="s">
        <v>23571</v>
      </c>
      <c r="N144" s="26"/>
      <c r="O144" s="26"/>
      <c r="P144" s="26"/>
    </row>
    <row r="145" spans="4:16" x14ac:dyDescent="0.2">
      <c r="D145" s="21"/>
      <c r="E145" s="29">
        <v>14396</v>
      </c>
      <c r="F145" s="23"/>
      <c r="G145" s="22"/>
      <c r="H145" s="22"/>
      <c r="I145" s="22"/>
      <c r="J145" s="22"/>
      <c r="K145" s="22" t="s">
        <v>23851</v>
      </c>
      <c r="L145" s="24" t="s">
        <v>23852</v>
      </c>
      <c r="M145" s="28" t="s">
        <v>23853</v>
      </c>
      <c r="N145" s="28" t="s">
        <v>23571</v>
      </c>
      <c r="O145" s="26"/>
      <c r="P145" s="26"/>
    </row>
    <row r="146" spans="4:16" x14ac:dyDescent="0.2">
      <c r="D146" s="21"/>
      <c r="E146" s="29">
        <v>14409</v>
      </c>
      <c r="F146" s="23"/>
      <c r="G146" s="22"/>
      <c r="H146" s="22"/>
      <c r="I146" s="22"/>
      <c r="J146" s="22"/>
      <c r="K146" s="22" t="s">
        <v>23573</v>
      </c>
      <c r="L146" s="24"/>
      <c r="M146" s="28" t="s">
        <v>23571</v>
      </c>
      <c r="N146" s="26"/>
      <c r="O146" s="26"/>
      <c r="P146" s="26"/>
    </row>
    <row r="147" spans="4:16" x14ac:dyDescent="0.2">
      <c r="D147" s="21"/>
      <c r="E147" s="29">
        <v>14435</v>
      </c>
      <c r="F147" s="23"/>
      <c r="G147" s="22" t="s">
        <v>23668</v>
      </c>
      <c r="H147" s="22"/>
      <c r="I147" s="22" t="s">
        <v>23854</v>
      </c>
      <c r="J147" s="22"/>
      <c r="K147" s="22" t="s">
        <v>23570</v>
      </c>
      <c r="L147" s="24" t="s">
        <v>23855</v>
      </c>
      <c r="M147" s="28" t="s">
        <v>23571</v>
      </c>
      <c r="N147" s="26"/>
      <c r="O147" s="26"/>
      <c r="P147" s="26"/>
    </row>
    <row r="148" spans="4:16" x14ac:dyDescent="0.2">
      <c r="D148" s="21"/>
      <c r="E148" s="29">
        <v>14470</v>
      </c>
      <c r="F148" s="23"/>
      <c r="G148" s="22" t="s">
        <v>23639</v>
      </c>
      <c r="H148" s="22"/>
      <c r="I148" s="22" t="s">
        <v>23856</v>
      </c>
      <c r="J148" s="22"/>
      <c r="K148" s="22" t="s">
        <v>23731</v>
      </c>
      <c r="L148" s="24"/>
      <c r="M148" s="28" t="s">
        <v>23847</v>
      </c>
      <c r="N148" s="26"/>
      <c r="O148" s="26"/>
      <c r="P148" s="26"/>
    </row>
    <row r="149" spans="4:16" x14ac:dyDescent="0.2">
      <c r="D149" s="21"/>
      <c r="E149" s="22">
        <v>14475</v>
      </c>
      <c r="F149" s="23"/>
      <c r="G149" s="22" t="s">
        <v>23668</v>
      </c>
      <c r="H149" s="22"/>
      <c r="I149" s="22" t="s">
        <v>23636</v>
      </c>
      <c r="J149" s="22"/>
      <c r="K149" s="22" t="s">
        <v>23573</v>
      </c>
      <c r="L149" s="24" t="s">
        <v>23857</v>
      </c>
      <c r="M149" s="28" t="s">
        <v>23571</v>
      </c>
      <c r="N149" s="26"/>
      <c r="O149" s="26"/>
      <c r="P149" s="26"/>
    </row>
    <row r="150" spans="4:16" x14ac:dyDescent="0.2">
      <c r="D150" s="21"/>
      <c r="E150" s="29">
        <v>14478</v>
      </c>
      <c r="F150" s="23" t="s">
        <v>23858</v>
      </c>
      <c r="G150" s="22" t="s">
        <v>23859</v>
      </c>
      <c r="H150" s="22"/>
      <c r="I150" s="22"/>
      <c r="J150" s="22"/>
      <c r="K150" s="22" t="s">
        <v>23750</v>
      </c>
      <c r="L150" s="24" t="s">
        <v>23860</v>
      </c>
      <c r="M150" s="28" t="s">
        <v>23861</v>
      </c>
      <c r="N150" s="26"/>
      <c r="O150" s="26"/>
      <c r="P150" s="26"/>
    </row>
    <row r="151" spans="4:16" x14ac:dyDescent="0.2">
      <c r="D151" s="21"/>
      <c r="E151" s="22">
        <v>14491</v>
      </c>
      <c r="F151" s="23"/>
      <c r="G151" s="22"/>
      <c r="H151" s="22"/>
      <c r="I151" s="22"/>
      <c r="J151" s="22"/>
      <c r="K151" s="22" t="s">
        <v>23573</v>
      </c>
      <c r="L151" s="24"/>
      <c r="M151" s="28" t="s">
        <v>23571</v>
      </c>
      <c r="N151" s="26"/>
      <c r="O151" s="26"/>
      <c r="P151" s="26"/>
    </row>
    <row r="152" spans="4:16" x14ac:dyDescent="0.2">
      <c r="D152" s="21"/>
      <c r="E152" s="22">
        <v>14546</v>
      </c>
      <c r="F152" s="23"/>
      <c r="G152" s="22" t="s">
        <v>23649</v>
      </c>
      <c r="H152" s="22"/>
      <c r="I152" s="22" t="s">
        <v>23636</v>
      </c>
      <c r="J152" s="22"/>
      <c r="K152" s="22" t="s">
        <v>23862</v>
      </c>
      <c r="L152" s="24"/>
      <c r="M152" s="28" t="s">
        <v>23571</v>
      </c>
      <c r="N152" s="26"/>
      <c r="O152" s="26"/>
      <c r="P152" s="26"/>
    </row>
    <row r="153" spans="4:16" x14ac:dyDescent="0.2">
      <c r="D153" s="21"/>
      <c r="E153" s="22">
        <v>14547</v>
      </c>
      <c r="F153" s="23"/>
      <c r="G153" s="22" t="s">
        <v>23649</v>
      </c>
      <c r="H153" s="22"/>
      <c r="I153" s="22" t="s">
        <v>23636</v>
      </c>
      <c r="J153" s="22"/>
      <c r="K153" s="22" t="s">
        <v>23573</v>
      </c>
      <c r="L153" s="24" t="s">
        <v>23832</v>
      </c>
      <c r="M153" s="28" t="s">
        <v>23571</v>
      </c>
      <c r="N153" s="26"/>
      <c r="O153" s="26"/>
      <c r="P153" s="26"/>
    </row>
    <row r="154" spans="4:16" x14ac:dyDescent="0.2">
      <c r="D154" s="21"/>
      <c r="E154" s="22" t="s">
        <v>23863</v>
      </c>
      <c r="F154" s="23" t="s">
        <v>23864</v>
      </c>
      <c r="G154" s="22" t="s">
        <v>23594</v>
      </c>
      <c r="H154" s="22"/>
      <c r="I154" s="22"/>
      <c r="J154" s="22"/>
      <c r="K154" s="22" t="s">
        <v>23582</v>
      </c>
      <c r="L154" s="24" t="s">
        <v>23865</v>
      </c>
      <c r="M154" s="28" t="s">
        <v>23634</v>
      </c>
      <c r="N154" s="26"/>
      <c r="O154" s="26"/>
      <c r="P154" s="26"/>
    </row>
    <row r="155" spans="4:16" x14ac:dyDescent="0.2">
      <c r="D155" s="21"/>
      <c r="E155" s="22">
        <v>14565</v>
      </c>
      <c r="F155" s="23"/>
      <c r="G155" s="22" t="s">
        <v>23594</v>
      </c>
      <c r="H155" s="22"/>
      <c r="I155" s="22" t="s">
        <v>23733</v>
      </c>
      <c r="J155" s="22"/>
      <c r="K155" s="22" t="s">
        <v>23716</v>
      </c>
      <c r="L155" s="24" t="s">
        <v>23866</v>
      </c>
      <c r="M155" s="28" t="s">
        <v>23571</v>
      </c>
      <c r="N155" s="26"/>
      <c r="O155" s="26"/>
      <c r="P155" s="26"/>
    </row>
    <row r="156" spans="4:16" x14ac:dyDescent="0.2">
      <c r="D156" s="21"/>
      <c r="E156" s="22" t="s">
        <v>23867</v>
      </c>
      <c r="F156" s="23" t="s">
        <v>23868</v>
      </c>
      <c r="G156" s="22" t="s">
        <v>23594</v>
      </c>
      <c r="H156" s="22"/>
      <c r="I156" s="22" t="s">
        <v>23869</v>
      </c>
      <c r="J156" s="22"/>
      <c r="K156" s="22" t="s">
        <v>23582</v>
      </c>
      <c r="L156" s="24"/>
      <c r="M156" s="28" t="s">
        <v>23634</v>
      </c>
      <c r="N156" s="26"/>
      <c r="O156" s="26"/>
      <c r="P156" s="26"/>
    </row>
    <row r="157" spans="4:16" x14ac:dyDescent="0.2">
      <c r="D157" s="21"/>
      <c r="E157" s="22">
        <v>14566</v>
      </c>
      <c r="F157" s="23"/>
      <c r="G157" s="22" t="s">
        <v>23870</v>
      </c>
      <c r="H157" s="22"/>
      <c r="I157" s="22" t="s">
        <v>23871</v>
      </c>
      <c r="J157" s="22"/>
      <c r="K157" s="22" t="s">
        <v>23716</v>
      </c>
      <c r="L157" s="24" t="s">
        <v>23872</v>
      </c>
      <c r="M157" s="28" t="s">
        <v>23571</v>
      </c>
      <c r="N157" s="26"/>
      <c r="O157" s="26"/>
      <c r="P157" s="26"/>
    </row>
    <row r="158" spans="4:16" x14ac:dyDescent="0.2">
      <c r="D158" s="21"/>
      <c r="E158" s="22" t="s">
        <v>23873</v>
      </c>
      <c r="F158" s="23"/>
      <c r="G158" s="22"/>
      <c r="H158" s="22"/>
      <c r="I158" s="22" t="s">
        <v>23874</v>
      </c>
      <c r="J158" s="22"/>
      <c r="K158" s="22"/>
      <c r="L158" s="24" t="s">
        <v>23875</v>
      </c>
      <c r="M158" s="28" t="s">
        <v>23876</v>
      </c>
      <c r="N158" s="26" t="s">
        <v>23620</v>
      </c>
      <c r="O158" s="26"/>
      <c r="P158" s="26"/>
    </row>
    <row r="159" spans="4:16" x14ac:dyDescent="0.2">
      <c r="D159" s="21"/>
      <c r="E159" s="29" t="s">
        <v>23877</v>
      </c>
      <c r="F159" s="23"/>
      <c r="G159" s="22"/>
      <c r="H159" s="22"/>
      <c r="I159" s="22" t="s">
        <v>23587</v>
      </c>
      <c r="J159" s="22"/>
      <c r="K159" s="22"/>
      <c r="L159" s="24" t="s">
        <v>23878</v>
      </c>
      <c r="M159" s="28" t="s">
        <v>23876</v>
      </c>
      <c r="N159" s="26" t="s">
        <v>23879</v>
      </c>
      <c r="O159" s="26"/>
      <c r="P159" s="26"/>
    </row>
    <row r="160" spans="4:16" x14ac:dyDescent="0.2">
      <c r="D160" s="21"/>
      <c r="E160" s="29" t="s">
        <v>23880</v>
      </c>
      <c r="F160" s="23"/>
      <c r="G160" s="22"/>
      <c r="H160" s="22"/>
      <c r="I160" s="22" t="s">
        <v>23881</v>
      </c>
      <c r="J160" s="22"/>
      <c r="K160" s="22"/>
      <c r="L160" s="24" t="s">
        <v>23882</v>
      </c>
      <c r="M160" s="28" t="s">
        <v>23883</v>
      </c>
      <c r="N160" s="26"/>
      <c r="O160" s="26"/>
      <c r="P160" s="26"/>
    </row>
    <row r="161" spans="4:16" x14ac:dyDescent="0.2">
      <c r="D161" s="21"/>
      <c r="E161" s="29" t="s">
        <v>23884</v>
      </c>
      <c r="F161" s="23"/>
      <c r="G161" s="22" t="s">
        <v>23624</v>
      </c>
      <c r="H161" s="22"/>
      <c r="I161" s="22" t="s">
        <v>23885</v>
      </c>
      <c r="J161" s="22"/>
      <c r="K161" s="22"/>
      <c r="L161" s="24" t="s">
        <v>23701</v>
      </c>
      <c r="M161" s="28" t="s">
        <v>23853</v>
      </c>
      <c r="N161" s="26"/>
      <c r="O161" s="26"/>
      <c r="P161" s="26"/>
    </row>
    <row r="162" spans="4:16" x14ac:dyDescent="0.2">
      <c r="D162" s="21"/>
      <c r="E162" s="29" t="s">
        <v>23886</v>
      </c>
      <c r="F162" s="23"/>
      <c r="G162" s="22" t="s">
        <v>23624</v>
      </c>
      <c r="H162" s="22"/>
      <c r="I162" s="22" t="s">
        <v>23887</v>
      </c>
      <c r="J162" s="22"/>
      <c r="K162" s="22"/>
      <c r="L162" s="24"/>
      <c r="M162" s="28" t="s">
        <v>23847</v>
      </c>
      <c r="N162" s="26"/>
      <c r="O162" s="26"/>
      <c r="P162" s="26"/>
    </row>
    <row r="163" spans="4:16" x14ac:dyDescent="0.2">
      <c r="D163" s="21"/>
      <c r="E163" s="29" t="s">
        <v>23888</v>
      </c>
      <c r="F163" s="23"/>
      <c r="G163" s="22" t="s">
        <v>23889</v>
      </c>
      <c r="H163" s="22"/>
      <c r="I163" s="22" t="s">
        <v>23595</v>
      </c>
      <c r="J163" s="22"/>
      <c r="K163" s="22"/>
      <c r="L163" s="24" t="s">
        <v>23701</v>
      </c>
      <c r="M163" s="28" t="s">
        <v>23839</v>
      </c>
      <c r="N163" s="26"/>
      <c r="O163" s="26"/>
      <c r="P163" s="26"/>
    </row>
    <row r="164" spans="4:16" x14ac:dyDescent="0.2">
      <c r="D164" s="21"/>
      <c r="E164" s="29" t="s">
        <v>23890</v>
      </c>
      <c r="F164" s="23"/>
      <c r="G164" s="22" t="s">
        <v>23710</v>
      </c>
      <c r="H164" s="22"/>
      <c r="I164" s="22" t="s">
        <v>23599</v>
      </c>
      <c r="J164" s="22"/>
      <c r="K164" s="22"/>
      <c r="L164" s="24" t="s">
        <v>23891</v>
      </c>
      <c r="M164" s="28" t="s">
        <v>23892</v>
      </c>
      <c r="N164" s="26" t="s">
        <v>23893</v>
      </c>
      <c r="O164" s="26"/>
      <c r="P164" s="26"/>
    </row>
    <row r="165" spans="4:16" x14ac:dyDescent="0.2">
      <c r="D165" s="21"/>
      <c r="E165" s="29" t="s">
        <v>23894</v>
      </c>
      <c r="F165" s="23" t="s">
        <v>23895</v>
      </c>
      <c r="G165" s="22"/>
      <c r="H165" s="22"/>
      <c r="I165" s="22"/>
      <c r="J165" s="22"/>
      <c r="K165" s="22" t="s">
        <v>23582</v>
      </c>
      <c r="L165" s="24" t="s">
        <v>23687</v>
      </c>
      <c r="M165" s="28" t="s">
        <v>23853</v>
      </c>
      <c r="N165" s="26"/>
      <c r="O165" s="26"/>
      <c r="P165" s="26"/>
    </row>
    <row r="166" spans="4:16" x14ac:dyDescent="0.2">
      <c r="D166" s="21"/>
      <c r="E166" s="29" t="s">
        <v>23896</v>
      </c>
      <c r="F166" s="23"/>
      <c r="G166" s="22" t="s">
        <v>23790</v>
      </c>
      <c r="H166" s="22"/>
      <c r="I166" s="22" t="s">
        <v>23636</v>
      </c>
      <c r="J166" s="22"/>
      <c r="K166" s="22"/>
      <c r="L166" s="24" t="s">
        <v>23897</v>
      </c>
      <c r="M166" s="28" t="s">
        <v>23853</v>
      </c>
      <c r="N166" s="26"/>
      <c r="O166" s="26"/>
      <c r="P166" s="26"/>
    </row>
    <row r="167" spans="4:16" x14ac:dyDescent="0.2">
      <c r="D167" s="21"/>
      <c r="E167" s="29">
        <v>14586</v>
      </c>
      <c r="F167" s="23"/>
      <c r="G167" s="22" t="s">
        <v>23898</v>
      </c>
      <c r="H167" s="22" t="s">
        <v>23600</v>
      </c>
      <c r="I167" s="22" t="s">
        <v>23899</v>
      </c>
      <c r="J167" s="22"/>
      <c r="K167" s="22"/>
      <c r="L167" s="24"/>
      <c r="M167" s="28" t="s">
        <v>23847</v>
      </c>
      <c r="N167" s="26"/>
      <c r="O167" s="26"/>
      <c r="P167" s="26"/>
    </row>
    <row r="168" spans="4:16" x14ac:dyDescent="0.2">
      <c r="D168" s="21"/>
      <c r="E168" s="29" t="s">
        <v>23900</v>
      </c>
      <c r="F168" s="23"/>
      <c r="G168" s="22" t="s">
        <v>23631</v>
      </c>
      <c r="H168" s="22"/>
      <c r="I168" s="22" t="s">
        <v>23901</v>
      </c>
      <c r="J168" s="22"/>
      <c r="K168" s="22"/>
      <c r="L168" s="24" t="s">
        <v>23902</v>
      </c>
      <c r="M168" s="28" t="s">
        <v>23892</v>
      </c>
      <c r="N168" s="26"/>
      <c r="O168" s="26"/>
      <c r="P168" s="26"/>
    </row>
    <row r="169" spans="4:16" x14ac:dyDescent="0.2">
      <c r="D169" s="21"/>
      <c r="E169" s="29">
        <v>14589</v>
      </c>
      <c r="F169" s="23"/>
      <c r="G169" s="22" t="s">
        <v>23668</v>
      </c>
      <c r="H169" s="22"/>
      <c r="I169" s="22" t="s">
        <v>23632</v>
      </c>
      <c r="J169" s="22"/>
      <c r="K169" s="22"/>
      <c r="L169" s="24" t="s">
        <v>23633</v>
      </c>
      <c r="M169" s="28" t="s">
        <v>23853</v>
      </c>
      <c r="N169" s="26"/>
      <c r="O169" s="26"/>
      <c r="P169" s="26"/>
    </row>
    <row r="170" spans="4:16" x14ac:dyDescent="0.2">
      <c r="D170" s="21"/>
      <c r="E170" s="29">
        <v>14593</v>
      </c>
      <c r="F170" s="23"/>
      <c r="G170" s="22" t="s">
        <v>23624</v>
      </c>
      <c r="H170" s="22"/>
      <c r="I170" s="22" t="s">
        <v>23793</v>
      </c>
      <c r="J170" s="22"/>
      <c r="K170" s="22"/>
      <c r="L170" s="24"/>
      <c r="M170" s="28" t="s">
        <v>23847</v>
      </c>
      <c r="N170" s="26"/>
      <c r="O170" s="26"/>
      <c r="P170" s="26"/>
    </row>
    <row r="171" spans="4:16" x14ac:dyDescent="0.2">
      <c r="D171" s="21"/>
      <c r="E171" s="29">
        <v>14594</v>
      </c>
      <c r="F171" s="23"/>
      <c r="G171" s="22" t="s">
        <v>23903</v>
      </c>
      <c r="H171" s="22"/>
      <c r="I171" s="22" t="s">
        <v>23674</v>
      </c>
      <c r="J171" s="22"/>
      <c r="K171" s="22"/>
      <c r="L171" s="24"/>
      <c r="M171" s="28" t="s">
        <v>23876</v>
      </c>
      <c r="N171" s="26"/>
      <c r="O171" s="26"/>
      <c r="P171" s="26"/>
    </row>
    <row r="172" spans="4:16" x14ac:dyDescent="0.2">
      <c r="D172" s="21"/>
      <c r="E172" s="29">
        <v>14595</v>
      </c>
      <c r="F172" s="23"/>
      <c r="G172" s="22" t="s">
        <v>23904</v>
      </c>
      <c r="H172" s="22"/>
      <c r="I172" s="22" t="s">
        <v>23759</v>
      </c>
      <c r="J172" s="22"/>
      <c r="K172" s="22"/>
      <c r="L172" s="24" t="s">
        <v>23905</v>
      </c>
      <c r="M172" s="28" t="s">
        <v>23892</v>
      </c>
      <c r="N172" s="26"/>
      <c r="O172" s="26"/>
      <c r="P172" s="26"/>
    </row>
    <row r="173" spans="4:16" x14ac:dyDescent="0.2">
      <c r="D173" s="21"/>
      <c r="E173" s="29" t="s">
        <v>23906</v>
      </c>
      <c r="F173" s="23" t="s">
        <v>23907</v>
      </c>
      <c r="G173" s="22"/>
      <c r="H173" s="22"/>
      <c r="I173" s="22"/>
      <c r="J173" s="22"/>
      <c r="K173" s="22"/>
      <c r="L173" s="24" t="s">
        <v>23578</v>
      </c>
      <c r="M173" s="28" t="s">
        <v>23634</v>
      </c>
      <c r="N173" s="26"/>
      <c r="O173" s="26"/>
      <c r="P173" s="26"/>
    </row>
    <row r="174" spans="4:16" x14ac:dyDescent="0.2">
      <c r="D174" s="21"/>
      <c r="E174" s="22">
        <v>14597</v>
      </c>
      <c r="F174" s="23"/>
      <c r="G174" s="22"/>
      <c r="H174" s="22"/>
      <c r="I174" s="22"/>
      <c r="J174" s="22"/>
      <c r="K174" s="22"/>
      <c r="L174" s="24" t="s">
        <v>23908</v>
      </c>
      <c r="M174" s="28" t="s">
        <v>23853</v>
      </c>
      <c r="N174" s="26" t="s">
        <v>23909</v>
      </c>
      <c r="O174" s="26"/>
      <c r="P174" s="26"/>
    </row>
    <row r="175" spans="4:16" x14ac:dyDescent="0.2">
      <c r="D175" s="21"/>
      <c r="E175" s="29">
        <v>14598</v>
      </c>
      <c r="F175" s="23"/>
      <c r="G175" s="22"/>
      <c r="H175" s="22"/>
      <c r="I175" s="22"/>
      <c r="J175" s="22"/>
      <c r="K175" s="22"/>
      <c r="L175" s="24" t="s">
        <v>23735</v>
      </c>
      <c r="M175" s="28" t="s">
        <v>23910</v>
      </c>
      <c r="N175" s="26" t="s">
        <v>23848</v>
      </c>
      <c r="O175" s="26"/>
      <c r="P175" s="26"/>
    </row>
    <row r="176" spans="4:16" x14ac:dyDescent="0.2">
      <c r="D176" s="21"/>
      <c r="E176" s="29" t="s">
        <v>23911</v>
      </c>
      <c r="F176" s="23"/>
      <c r="G176" s="22" t="s">
        <v>23657</v>
      </c>
      <c r="H176" s="22"/>
      <c r="I176" s="22" t="s">
        <v>23632</v>
      </c>
      <c r="J176" s="22"/>
      <c r="K176" s="22"/>
      <c r="L176" s="24" t="s">
        <v>23633</v>
      </c>
      <c r="M176" s="28" t="s">
        <v>23853</v>
      </c>
      <c r="N176" s="26"/>
      <c r="O176" s="26"/>
      <c r="P176" s="26"/>
    </row>
    <row r="177" spans="4:16" x14ac:dyDescent="0.2">
      <c r="D177" s="21"/>
      <c r="E177" s="29">
        <v>14600</v>
      </c>
      <c r="F177" s="23"/>
      <c r="G177" s="22" t="s">
        <v>23631</v>
      </c>
      <c r="H177" s="22"/>
      <c r="I177" s="22" t="s">
        <v>23677</v>
      </c>
      <c r="J177" s="22"/>
      <c r="K177" s="22"/>
      <c r="L177" s="24" t="s">
        <v>23678</v>
      </c>
      <c r="M177" s="28" t="s">
        <v>23853</v>
      </c>
      <c r="N177" s="26" t="s">
        <v>23912</v>
      </c>
      <c r="O177" s="26"/>
      <c r="P177" s="26"/>
    </row>
    <row r="178" spans="4:16" x14ac:dyDescent="0.2">
      <c r="D178" s="21"/>
      <c r="E178" s="22">
        <v>14602</v>
      </c>
      <c r="F178" s="23"/>
      <c r="G178" s="22" t="s">
        <v>23639</v>
      </c>
      <c r="H178" s="22"/>
      <c r="I178" s="22" t="s">
        <v>23913</v>
      </c>
      <c r="J178" s="22"/>
      <c r="K178" s="22" t="s">
        <v>23914</v>
      </c>
      <c r="L178" s="24" t="s">
        <v>23915</v>
      </c>
      <c r="M178" s="28" t="s">
        <v>23571</v>
      </c>
      <c r="N178" s="26"/>
      <c r="O178" s="26"/>
      <c r="P178" s="26"/>
    </row>
    <row r="179" spans="4:16" x14ac:dyDescent="0.2">
      <c r="D179" s="21"/>
      <c r="E179" s="22">
        <v>14612</v>
      </c>
      <c r="F179" s="23"/>
      <c r="G179" s="22" t="s">
        <v>23898</v>
      </c>
      <c r="H179" s="22"/>
      <c r="I179" s="22" t="s">
        <v>23916</v>
      </c>
      <c r="J179" s="22"/>
      <c r="K179" s="22" t="s">
        <v>23573</v>
      </c>
      <c r="L179" s="24" t="s">
        <v>23902</v>
      </c>
      <c r="M179" s="28" t="s">
        <v>23571</v>
      </c>
      <c r="N179" s="26"/>
      <c r="O179" s="26"/>
      <c r="P179" s="26"/>
    </row>
    <row r="180" spans="4:16" x14ac:dyDescent="0.2">
      <c r="D180" s="21"/>
      <c r="E180" s="29">
        <v>14620</v>
      </c>
      <c r="F180" s="23"/>
      <c r="G180" s="22" t="s">
        <v>23631</v>
      </c>
      <c r="H180" s="22"/>
      <c r="I180" s="22" t="s">
        <v>23917</v>
      </c>
      <c r="J180" s="22"/>
      <c r="K180" s="22" t="s">
        <v>23585</v>
      </c>
      <c r="L180" s="24" t="s">
        <v>23719</v>
      </c>
      <c r="M180" s="28" t="s">
        <v>23892</v>
      </c>
      <c r="N180" s="26"/>
      <c r="O180" s="26"/>
      <c r="P180" s="26"/>
    </row>
    <row r="181" spans="4:16" x14ac:dyDescent="0.2">
      <c r="D181" s="21"/>
      <c r="E181" s="29">
        <v>14628</v>
      </c>
      <c r="F181" s="23"/>
      <c r="G181" s="22"/>
      <c r="H181" s="22"/>
      <c r="I181" s="22" t="s">
        <v>23918</v>
      </c>
      <c r="J181" s="22"/>
      <c r="K181" s="22"/>
      <c r="L181" s="24" t="s">
        <v>23919</v>
      </c>
      <c r="M181" s="28" t="s">
        <v>23853</v>
      </c>
      <c r="N181" s="26"/>
      <c r="O181" s="26"/>
      <c r="P181" s="26"/>
    </row>
    <row r="182" spans="4:16" x14ac:dyDescent="0.2">
      <c r="D182" s="21"/>
      <c r="E182" s="22">
        <v>14635</v>
      </c>
      <c r="F182" s="23"/>
      <c r="G182" s="22"/>
      <c r="H182" s="22"/>
      <c r="I182" s="22" t="s">
        <v>23920</v>
      </c>
      <c r="J182" s="22"/>
      <c r="K182" s="22"/>
      <c r="L182" s="24" t="s">
        <v>23681</v>
      </c>
      <c r="M182" s="28" t="s">
        <v>23839</v>
      </c>
      <c r="N182" s="26"/>
      <c r="O182" s="26"/>
      <c r="P182" s="26"/>
    </row>
    <row r="183" spans="4:16" x14ac:dyDescent="0.2">
      <c r="D183" s="21"/>
      <c r="E183" s="22">
        <v>14648</v>
      </c>
      <c r="F183" s="23"/>
      <c r="G183" s="22"/>
      <c r="H183" s="22"/>
      <c r="I183" s="22" t="s">
        <v>23694</v>
      </c>
      <c r="J183" s="22"/>
      <c r="K183" s="22"/>
      <c r="L183" s="24" t="s">
        <v>23695</v>
      </c>
      <c r="M183" s="28" t="s">
        <v>23892</v>
      </c>
      <c r="N183" s="26"/>
      <c r="O183" s="26"/>
      <c r="P183" s="26"/>
    </row>
    <row r="184" spans="4:16" x14ac:dyDescent="0.2">
      <c r="D184" s="21"/>
      <c r="E184" s="29">
        <v>14671</v>
      </c>
      <c r="F184" s="23"/>
      <c r="G184" s="22" t="s">
        <v>23859</v>
      </c>
      <c r="H184" s="22"/>
      <c r="I184" s="22" t="s">
        <v>23921</v>
      </c>
      <c r="J184" s="22"/>
      <c r="K184" s="22" t="s">
        <v>23585</v>
      </c>
      <c r="L184" s="24" t="s">
        <v>23922</v>
      </c>
      <c r="M184" s="28" t="s">
        <v>23585</v>
      </c>
      <c r="N184" s="26"/>
      <c r="O184" s="26"/>
      <c r="P184" s="26"/>
    </row>
    <row r="185" spans="4:16" x14ac:dyDescent="0.2">
      <c r="D185" s="21"/>
      <c r="E185" s="29" t="s">
        <v>23923</v>
      </c>
      <c r="F185" s="23" t="s">
        <v>23924</v>
      </c>
      <c r="G185" s="22" t="s">
        <v>23889</v>
      </c>
      <c r="H185" s="22"/>
      <c r="I185" s="22"/>
      <c r="J185" s="22"/>
      <c r="K185" s="22" t="s">
        <v>23716</v>
      </c>
      <c r="L185" s="24" t="s">
        <v>23846</v>
      </c>
      <c r="M185" s="28" t="s">
        <v>23571</v>
      </c>
      <c r="N185" s="26"/>
      <c r="O185" s="26"/>
      <c r="P185" s="26"/>
    </row>
    <row r="186" spans="4:16" x14ac:dyDescent="0.2">
      <c r="D186" s="21"/>
      <c r="E186" s="22" t="s">
        <v>23925</v>
      </c>
      <c r="F186" s="23"/>
      <c r="G186" s="22" t="s">
        <v>23889</v>
      </c>
      <c r="H186" s="22"/>
      <c r="I186" s="22" t="s">
        <v>23719</v>
      </c>
      <c r="J186" s="22"/>
      <c r="K186" s="22"/>
      <c r="L186" s="24" t="s">
        <v>23720</v>
      </c>
      <c r="M186" s="28" t="s">
        <v>23853</v>
      </c>
      <c r="N186" s="26"/>
      <c r="O186" s="26"/>
      <c r="P186" s="26"/>
    </row>
    <row r="187" spans="4:16" x14ac:dyDescent="0.2">
      <c r="D187" s="21"/>
      <c r="E187" s="22" t="s">
        <v>23926</v>
      </c>
      <c r="F187" s="23"/>
      <c r="G187" s="22" t="s">
        <v>23889</v>
      </c>
      <c r="H187" s="22"/>
      <c r="I187" s="22" t="s">
        <v>23719</v>
      </c>
      <c r="J187" s="22"/>
      <c r="K187" s="22" t="s">
        <v>23927</v>
      </c>
      <c r="L187" s="24" t="s">
        <v>23720</v>
      </c>
      <c r="M187" s="28" t="s">
        <v>23571</v>
      </c>
      <c r="N187" s="26"/>
      <c r="O187" s="26"/>
      <c r="P187" s="26"/>
    </row>
    <row r="188" spans="4:16" x14ac:dyDescent="0.2">
      <c r="D188" s="21"/>
      <c r="E188" s="29" t="s">
        <v>23928</v>
      </c>
      <c r="F188" s="23" t="s">
        <v>23929</v>
      </c>
      <c r="G188" s="22" t="s">
        <v>23889</v>
      </c>
      <c r="H188" s="22"/>
      <c r="I188" s="22"/>
      <c r="J188" s="22"/>
      <c r="K188" s="22" t="s">
        <v>23716</v>
      </c>
      <c r="L188" s="24" t="s">
        <v>23829</v>
      </c>
      <c r="M188" s="28" t="s">
        <v>23930</v>
      </c>
      <c r="N188" s="28" t="s">
        <v>23571</v>
      </c>
      <c r="O188" s="26"/>
      <c r="P188" s="26"/>
    </row>
    <row r="189" spans="4:16" x14ac:dyDescent="0.2">
      <c r="D189" s="21"/>
      <c r="E189" s="22" t="s">
        <v>23931</v>
      </c>
      <c r="F189" s="23"/>
      <c r="G189" s="22" t="s">
        <v>23889</v>
      </c>
      <c r="H189" s="22"/>
      <c r="I189" s="22" t="s">
        <v>23733</v>
      </c>
      <c r="J189" s="22"/>
      <c r="K189" s="22" t="s">
        <v>23573</v>
      </c>
      <c r="L189" s="24"/>
      <c r="M189" s="28" t="s">
        <v>23571</v>
      </c>
      <c r="N189" s="26"/>
      <c r="O189" s="26"/>
      <c r="P189" s="26"/>
    </row>
    <row r="190" spans="4:16" x14ac:dyDescent="0.2">
      <c r="D190" s="21"/>
      <c r="E190" s="22" t="s">
        <v>23932</v>
      </c>
      <c r="F190" s="23"/>
      <c r="G190" s="22" t="s">
        <v>23889</v>
      </c>
      <c r="H190" s="22"/>
      <c r="I190" s="22" t="s">
        <v>23708</v>
      </c>
      <c r="J190" s="22"/>
      <c r="K190" s="22"/>
      <c r="L190" s="24" t="s">
        <v>23681</v>
      </c>
      <c r="M190" s="28" t="s">
        <v>23839</v>
      </c>
      <c r="N190" s="26" t="s">
        <v>23933</v>
      </c>
      <c r="O190" s="26"/>
      <c r="P190" s="26"/>
    </row>
    <row r="191" spans="4:16" x14ac:dyDescent="0.2">
      <c r="D191" s="21"/>
      <c r="E191" s="22" t="s">
        <v>23934</v>
      </c>
      <c r="F191" s="23"/>
      <c r="G191" s="22"/>
      <c r="H191" s="22"/>
      <c r="I191" s="22" t="s">
        <v>23717</v>
      </c>
      <c r="J191" s="22"/>
      <c r="K191" s="22"/>
      <c r="L191" s="24" t="s">
        <v>23935</v>
      </c>
      <c r="M191" s="28" t="s">
        <v>23876</v>
      </c>
      <c r="N191" s="26"/>
      <c r="O191" s="26"/>
      <c r="P191" s="26"/>
    </row>
    <row r="192" spans="4:16" x14ac:dyDescent="0.2">
      <c r="D192" s="21"/>
      <c r="E192" s="22" t="s">
        <v>23936</v>
      </c>
      <c r="F192" s="23"/>
      <c r="G192" s="22" t="s">
        <v>23889</v>
      </c>
      <c r="H192" s="22"/>
      <c r="I192" s="22" t="s">
        <v>23708</v>
      </c>
      <c r="J192" s="22"/>
      <c r="K192" s="22"/>
      <c r="L192" s="24" t="s">
        <v>23681</v>
      </c>
      <c r="M192" s="28" t="s">
        <v>23839</v>
      </c>
      <c r="N192" s="26" t="s">
        <v>23937</v>
      </c>
      <c r="O192" s="26"/>
      <c r="P192" s="26"/>
    </row>
    <row r="193" spans="4:16" x14ac:dyDescent="0.2">
      <c r="D193" s="21"/>
      <c r="E193" s="22" t="s">
        <v>23938</v>
      </c>
      <c r="F193" s="23" t="s">
        <v>23939</v>
      </c>
      <c r="G193" s="22"/>
      <c r="H193" s="22"/>
      <c r="I193" s="22"/>
      <c r="J193" s="22"/>
      <c r="K193" s="22" t="s">
        <v>23940</v>
      </c>
      <c r="L193" s="24" t="s">
        <v>23687</v>
      </c>
      <c r="M193" s="28" t="s">
        <v>23634</v>
      </c>
      <c r="N193" s="26"/>
      <c r="O193" s="26"/>
      <c r="P193" s="26"/>
    </row>
    <row r="194" spans="4:16" x14ac:dyDescent="0.2">
      <c r="D194" s="21"/>
      <c r="E194" s="22" t="s">
        <v>23941</v>
      </c>
      <c r="F194" s="23"/>
      <c r="G194" s="22" t="s">
        <v>23889</v>
      </c>
      <c r="H194" s="22"/>
      <c r="I194" s="22" t="s">
        <v>23569</v>
      </c>
      <c r="J194" s="22"/>
      <c r="K194" s="22" t="s">
        <v>23573</v>
      </c>
      <c r="L194" s="24"/>
      <c r="M194" s="28" t="s">
        <v>23571</v>
      </c>
      <c r="N194" s="26"/>
      <c r="O194" s="26"/>
      <c r="P194" s="26"/>
    </row>
    <row r="195" spans="4:16" x14ac:dyDescent="0.2">
      <c r="D195" s="21"/>
      <c r="E195" s="22" t="s">
        <v>23942</v>
      </c>
      <c r="F195" s="23"/>
      <c r="G195" s="22"/>
      <c r="H195" s="22"/>
      <c r="I195" s="22" t="s">
        <v>23943</v>
      </c>
      <c r="J195" s="22"/>
      <c r="K195" s="22"/>
      <c r="L195" s="24" t="s">
        <v>23944</v>
      </c>
      <c r="M195" s="28" t="s">
        <v>23930</v>
      </c>
      <c r="N195" s="26"/>
      <c r="O195" s="26"/>
      <c r="P195" s="26"/>
    </row>
    <row r="196" spans="4:16" x14ac:dyDescent="0.2">
      <c r="D196" s="21"/>
      <c r="E196" s="22" t="s">
        <v>23945</v>
      </c>
      <c r="F196" s="23"/>
      <c r="G196" s="22"/>
      <c r="H196" s="22"/>
      <c r="I196" s="22" t="s">
        <v>23943</v>
      </c>
      <c r="J196" s="22"/>
      <c r="K196" s="22"/>
      <c r="L196" s="24" t="s">
        <v>23944</v>
      </c>
      <c r="M196" s="28" t="s">
        <v>23930</v>
      </c>
      <c r="N196" s="26"/>
      <c r="O196" s="26"/>
      <c r="P196" s="26"/>
    </row>
    <row r="197" spans="4:16" x14ac:dyDescent="0.2">
      <c r="D197" s="21"/>
      <c r="E197" s="22" t="s">
        <v>23946</v>
      </c>
      <c r="F197" s="23"/>
      <c r="G197" s="22"/>
      <c r="H197" s="22"/>
      <c r="I197" s="22" t="s">
        <v>23947</v>
      </c>
      <c r="J197" s="22"/>
      <c r="K197" s="22" t="s">
        <v>23716</v>
      </c>
      <c r="L197" s="24"/>
      <c r="M197" s="28" t="s">
        <v>23571</v>
      </c>
      <c r="N197" s="26"/>
      <c r="O197" s="26"/>
      <c r="P197" s="26"/>
    </row>
    <row r="198" spans="4:16" x14ac:dyDescent="0.2">
      <c r="D198" s="21"/>
      <c r="E198" s="29" t="s">
        <v>23948</v>
      </c>
      <c r="F198" s="23" t="s">
        <v>23949</v>
      </c>
      <c r="G198" s="22" t="s">
        <v>23889</v>
      </c>
      <c r="H198" s="22" t="s">
        <v>23950</v>
      </c>
      <c r="I198" s="22" t="s">
        <v>23951</v>
      </c>
      <c r="J198" s="22"/>
      <c r="K198" s="22" t="s">
        <v>23716</v>
      </c>
      <c r="L198" s="24" t="s">
        <v>23952</v>
      </c>
      <c r="M198" s="28" t="s">
        <v>23930</v>
      </c>
      <c r="N198" s="28" t="s">
        <v>23571</v>
      </c>
      <c r="O198" s="26"/>
      <c r="P198" s="26"/>
    </row>
    <row r="199" spans="4:16" x14ac:dyDescent="0.2">
      <c r="D199" s="21"/>
      <c r="E199" s="22" t="s">
        <v>23953</v>
      </c>
      <c r="F199" s="23"/>
      <c r="G199" s="22"/>
      <c r="H199" s="22"/>
      <c r="I199" s="22"/>
      <c r="J199" s="22"/>
      <c r="K199" s="22" t="s">
        <v>23927</v>
      </c>
      <c r="L199" s="24"/>
      <c r="M199" s="28" t="s">
        <v>23571</v>
      </c>
      <c r="N199" s="26"/>
      <c r="O199" s="26"/>
      <c r="P199" s="26"/>
    </row>
    <row r="200" spans="4:16" x14ac:dyDescent="0.2">
      <c r="D200" s="21"/>
      <c r="E200" s="22" t="s">
        <v>23954</v>
      </c>
      <c r="F200" s="23"/>
      <c r="G200" s="22"/>
      <c r="H200" s="22"/>
      <c r="I200" s="22" t="s">
        <v>23746</v>
      </c>
      <c r="J200" s="22"/>
      <c r="K200" s="22"/>
      <c r="L200" s="24" t="s">
        <v>23735</v>
      </c>
      <c r="M200" s="28" t="s">
        <v>23930</v>
      </c>
      <c r="N200" s="26"/>
      <c r="O200" s="26"/>
      <c r="P200" s="26"/>
    </row>
    <row r="201" spans="4:16" x14ac:dyDescent="0.2">
      <c r="D201" s="21"/>
      <c r="E201" s="22" t="s">
        <v>23955</v>
      </c>
      <c r="F201" s="23"/>
      <c r="G201" s="22"/>
      <c r="H201" s="22"/>
      <c r="I201" s="22" t="s">
        <v>23746</v>
      </c>
      <c r="J201" s="22"/>
      <c r="K201" s="22"/>
      <c r="L201" s="24" t="s">
        <v>23735</v>
      </c>
      <c r="M201" s="28" t="s">
        <v>23930</v>
      </c>
      <c r="N201" s="26"/>
      <c r="O201" s="26"/>
      <c r="P201" s="26"/>
    </row>
    <row r="202" spans="4:16" x14ac:dyDescent="0.2">
      <c r="D202" s="21"/>
      <c r="E202" s="22" t="s">
        <v>23956</v>
      </c>
      <c r="F202" s="23"/>
      <c r="G202" s="22"/>
      <c r="H202" s="22"/>
      <c r="I202" s="22" t="s">
        <v>23768</v>
      </c>
      <c r="J202" s="22"/>
      <c r="K202" s="22"/>
      <c r="L202" s="24" t="s">
        <v>23645</v>
      </c>
      <c r="M202" s="28" t="s">
        <v>23930</v>
      </c>
      <c r="N202" s="26"/>
      <c r="O202" s="26"/>
      <c r="P202" s="26"/>
    </row>
    <row r="203" spans="4:16" x14ac:dyDescent="0.2">
      <c r="D203" s="21"/>
      <c r="E203" s="22" t="s">
        <v>23957</v>
      </c>
      <c r="F203" s="23"/>
      <c r="G203" s="22" t="s">
        <v>23889</v>
      </c>
      <c r="H203" s="22"/>
      <c r="I203" s="22"/>
      <c r="J203" s="22"/>
      <c r="K203" s="22" t="s">
        <v>23637</v>
      </c>
      <c r="L203" s="24"/>
      <c r="M203" s="28" t="s">
        <v>23571</v>
      </c>
      <c r="N203" s="26"/>
      <c r="O203" s="26"/>
      <c r="P203" s="26"/>
    </row>
    <row r="204" spans="4:16" x14ac:dyDescent="0.2">
      <c r="D204" s="21"/>
      <c r="E204" s="22" t="s">
        <v>23958</v>
      </c>
      <c r="F204" s="23"/>
      <c r="G204" s="22"/>
      <c r="H204" s="22"/>
      <c r="I204" s="22" t="s">
        <v>23768</v>
      </c>
      <c r="J204" s="22"/>
      <c r="K204" s="22"/>
      <c r="L204" s="24" t="s">
        <v>23645</v>
      </c>
      <c r="M204" s="28" t="s">
        <v>23930</v>
      </c>
      <c r="N204" s="26"/>
      <c r="O204" s="26"/>
      <c r="P204" s="26"/>
    </row>
    <row r="205" spans="4:16" x14ac:dyDescent="0.2">
      <c r="D205" s="21"/>
      <c r="E205" s="22" t="s">
        <v>23959</v>
      </c>
      <c r="F205" s="23"/>
      <c r="G205" s="22"/>
      <c r="H205" s="22"/>
      <c r="I205" s="22" t="s">
        <v>23768</v>
      </c>
      <c r="J205" s="22"/>
      <c r="K205" s="22"/>
      <c r="L205" s="24" t="s">
        <v>23645</v>
      </c>
      <c r="M205" s="28" t="s">
        <v>23930</v>
      </c>
      <c r="N205" s="26"/>
      <c r="O205" s="26"/>
      <c r="P205" s="26"/>
    </row>
    <row r="206" spans="4:16" x14ac:dyDescent="0.2">
      <c r="D206" s="21"/>
      <c r="E206" s="22" t="s">
        <v>23960</v>
      </c>
      <c r="F206" s="23"/>
      <c r="G206" s="22"/>
      <c r="H206" s="22"/>
      <c r="I206" s="22" t="s">
        <v>23943</v>
      </c>
      <c r="J206" s="22"/>
      <c r="K206" s="22"/>
      <c r="L206" s="24" t="s">
        <v>23735</v>
      </c>
      <c r="M206" s="28" t="s">
        <v>23930</v>
      </c>
      <c r="N206" s="26"/>
      <c r="O206" s="26"/>
      <c r="P206" s="26"/>
    </row>
    <row r="207" spans="4:16" x14ac:dyDescent="0.2">
      <c r="D207" s="21"/>
      <c r="E207" s="22" t="s">
        <v>23961</v>
      </c>
      <c r="F207" s="23"/>
      <c r="G207" s="22"/>
      <c r="H207" s="22"/>
      <c r="I207" s="22" t="s">
        <v>23943</v>
      </c>
      <c r="J207" s="22"/>
      <c r="K207" s="22"/>
      <c r="L207" s="24" t="s">
        <v>23735</v>
      </c>
      <c r="M207" s="28" t="s">
        <v>23930</v>
      </c>
      <c r="N207" s="26"/>
      <c r="O207" s="26"/>
      <c r="P207" s="26"/>
    </row>
    <row r="208" spans="4:16" x14ac:dyDescent="0.2">
      <c r="D208" s="21"/>
      <c r="E208" s="22" t="s">
        <v>23962</v>
      </c>
      <c r="F208" s="23"/>
      <c r="G208" s="22"/>
      <c r="H208" s="22"/>
      <c r="I208" s="22" t="s">
        <v>23943</v>
      </c>
      <c r="J208" s="22"/>
      <c r="K208" s="22"/>
      <c r="L208" s="24" t="s">
        <v>23944</v>
      </c>
      <c r="M208" s="28" t="s">
        <v>23930</v>
      </c>
      <c r="N208" s="26"/>
      <c r="O208" s="26"/>
      <c r="P208" s="26"/>
    </row>
    <row r="209" spans="4:16" x14ac:dyDescent="0.2">
      <c r="D209" s="21"/>
      <c r="E209" s="22">
        <v>14737</v>
      </c>
      <c r="F209" s="23"/>
      <c r="G209" s="22"/>
      <c r="H209" s="22"/>
      <c r="I209" s="22"/>
      <c r="J209" s="22"/>
      <c r="K209" s="22"/>
      <c r="L209" s="24" t="s">
        <v>23735</v>
      </c>
      <c r="M209" s="28" t="s">
        <v>23853</v>
      </c>
      <c r="N209" s="26" t="s">
        <v>23963</v>
      </c>
      <c r="O209" s="26"/>
      <c r="P209" s="26"/>
    </row>
    <row r="210" spans="4:16" x14ac:dyDescent="0.2">
      <c r="D210" s="21"/>
      <c r="E210" s="29" t="s">
        <v>23964</v>
      </c>
      <c r="F210" s="23" t="s">
        <v>23965</v>
      </c>
      <c r="G210" s="22" t="s">
        <v>23889</v>
      </c>
      <c r="H210" s="22"/>
      <c r="I210" s="22"/>
      <c r="J210" s="22"/>
      <c r="K210" s="22" t="s">
        <v>23716</v>
      </c>
      <c r="L210" s="24" t="s">
        <v>23852</v>
      </c>
      <c r="M210" s="28" t="s">
        <v>23839</v>
      </c>
      <c r="N210" s="28" t="s">
        <v>23571</v>
      </c>
      <c r="O210" s="26"/>
      <c r="P210" s="26"/>
    </row>
    <row r="211" spans="4:16" x14ac:dyDescent="0.2">
      <c r="D211" s="21"/>
      <c r="E211" s="22" t="s">
        <v>23966</v>
      </c>
      <c r="F211" s="23"/>
      <c r="G211" s="22"/>
      <c r="H211" s="22"/>
      <c r="I211" s="22" t="s">
        <v>23746</v>
      </c>
      <c r="J211" s="22"/>
      <c r="K211" s="22"/>
      <c r="L211" s="24" t="s">
        <v>23735</v>
      </c>
      <c r="M211" s="28" t="s">
        <v>23930</v>
      </c>
      <c r="N211" s="26"/>
      <c r="O211" s="26"/>
      <c r="P211" s="26"/>
    </row>
    <row r="212" spans="4:16" x14ac:dyDescent="0.2">
      <c r="D212" s="21"/>
      <c r="E212" s="22" t="s">
        <v>23967</v>
      </c>
      <c r="F212" s="23"/>
      <c r="G212" s="22"/>
      <c r="H212" s="22"/>
      <c r="I212" s="22" t="s">
        <v>23746</v>
      </c>
      <c r="J212" s="22"/>
      <c r="K212" s="22"/>
      <c r="L212" s="24" t="s">
        <v>23735</v>
      </c>
      <c r="M212" s="28" t="s">
        <v>23930</v>
      </c>
      <c r="N212" s="26"/>
      <c r="O212" s="26"/>
      <c r="P212" s="26"/>
    </row>
    <row r="213" spans="4:16" x14ac:dyDescent="0.2">
      <c r="D213" s="21"/>
      <c r="E213" s="22" t="s">
        <v>23968</v>
      </c>
      <c r="F213" s="23"/>
      <c r="G213" s="22"/>
      <c r="H213" s="22"/>
      <c r="I213" s="22" t="s">
        <v>23701</v>
      </c>
      <c r="J213" s="22"/>
      <c r="K213" s="22" t="s">
        <v>23716</v>
      </c>
      <c r="L213" s="24" t="s">
        <v>23969</v>
      </c>
      <c r="M213" s="28" t="s">
        <v>23571</v>
      </c>
      <c r="N213" s="26"/>
      <c r="O213" s="26"/>
      <c r="P213" s="26"/>
    </row>
    <row r="214" spans="4:16" x14ac:dyDescent="0.2">
      <c r="D214" s="21"/>
      <c r="E214" s="22" t="s">
        <v>23970</v>
      </c>
      <c r="F214" s="23"/>
      <c r="G214" s="22"/>
      <c r="H214" s="22"/>
      <c r="I214" s="22" t="s">
        <v>23768</v>
      </c>
      <c r="J214" s="22"/>
      <c r="K214" s="22" t="s">
        <v>23971</v>
      </c>
      <c r="L214" s="24"/>
      <c r="M214" s="28" t="s">
        <v>23571</v>
      </c>
      <c r="N214" s="26"/>
      <c r="O214" s="26"/>
      <c r="P214" s="26"/>
    </row>
    <row r="215" spans="4:16" x14ac:dyDescent="0.2">
      <c r="D215" s="21"/>
      <c r="E215" s="29" t="s">
        <v>23972</v>
      </c>
      <c r="F215" s="23" t="s">
        <v>23973</v>
      </c>
      <c r="G215" s="22" t="s">
        <v>23889</v>
      </c>
      <c r="H215" s="22"/>
      <c r="I215" s="22"/>
      <c r="J215" s="22"/>
      <c r="K215" s="22" t="s">
        <v>23716</v>
      </c>
      <c r="L215" s="24"/>
      <c r="M215" s="28" t="s">
        <v>23930</v>
      </c>
      <c r="N215" s="26" t="s">
        <v>23571</v>
      </c>
      <c r="O215" s="26"/>
      <c r="P215" s="26"/>
    </row>
    <row r="216" spans="4:16" x14ac:dyDescent="0.2">
      <c r="D216" s="21"/>
      <c r="E216" s="29" t="s">
        <v>23974</v>
      </c>
      <c r="F216" s="23" t="s">
        <v>23975</v>
      </c>
      <c r="G216" s="22" t="s">
        <v>23889</v>
      </c>
      <c r="H216" s="22"/>
      <c r="I216" s="22"/>
      <c r="J216" s="22"/>
      <c r="K216" s="22" t="s">
        <v>23750</v>
      </c>
      <c r="L216" s="24" t="s">
        <v>23719</v>
      </c>
      <c r="M216" s="28" t="s">
        <v>23634</v>
      </c>
      <c r="N216" s="26"/>
      <c r="O216" s="26"/>
      <c r="P216" s="26"/>
    </row>
    <row r="217" spans="4:16" x14ac:dyDescent="0.2">
      <c r="D217" s="21"/>
      <c r="E217" s="22" t="s">
        <v>23976</v>
      </c>
      <c r="F217" s="23"/>
      <c r="G217" s="22"/>
      <c r="H217" s="22"/>
      <c r="I217" s="22" t="s">
        <v>23768</v>
      </c>
      <c r="J217" s="22"/>
      <c r="K217" s="22"/>
      <c r="L217" s="24" t="s">
        <v>23645</v>
      </c>
      <c r="M217" s="28" t="s">
        <v>23930</v>
      </c>
      <c r="N217" s="26"/>
      <c r="O217" s="26"/>
      <c r="P217" s="26"/>
    </row>
    <row r="218" spans="4:16" x14ac:dyDescent="0.2">
      <c r="D218" s="21"/>
      <c r="E218" s="29" t="s">
        <v>23977</v>
      </c>
      <c r="F218" s="23"/>
      <c r="G218" s="22"/>
      <c r="H218" s="22"/>
      <c r="I218" s="22" t="s">
        <v>23701</v>
      </c>
      <c r="J218" s="22"/>
      <c r="K218" s="22" t="s">
        <v>23585</v>
      </c>
      <c r="L218" s="24" t="s">
        <v>23978</v>
      </c>
      <c r="M218" s="28" t="s">
        <v>23930</v>
      </c>
      <c r="N218" s="26"/>
      <c r="O218" s="26"/>
      <c r="P218" s="26"/>
    </row>
    <row r="219" spans="4:16" x14ac:dyDescent="0.2">
      <c r="D219" s="21"/>
      <c r="E219" s="22" t="s">
        <v>23979</v>
      </c>
      <c r="F219" s="23"/>
      <c r="G219" s="22"/>
      <c r="H219" s="22"/>
      <c r="I219" s="22" t="s">
        <v>23980</v>
      </c>
      <c r="J219" s="22"/>
      <c r="K219" s="22" t="s">
        <v>23716</v>
      </c>
      <c r="L219" s="24" t="s">
        <v>23761</v>
      </c>
      <c r="M219" s="28" t="s">
        <v>23571</v>
      </c>
      <c r="N219" s="26"/>
      <c r="O219" s="26"/>
      <c r="P219" s="26"/>
    </row>
    <row r="220" spans="4:16" x14ac:dyDescent="0.2">
      <c r="D220" s="21"/>
      <c r="E220" s="22" t="s">
        <v>23981</v>
      </c>
      <c r="F220" s="23"/>
      <c r="G220" s="22"/>
      <c r="H220" s="22"/>
      <c r="I220" s="22" t="s">
        <v>23765</v>
      </c>
      <c r="J220" s="22"/>
      <c r="K220" s="22" t="s">
        <v>23585</v>
      </c>
      <c r="L220" s="24"/>
      <c r="M220" s="28" t="s">
        <v>23585</v>
      </c>
      <c r="N220" s="26"/>
      <c r="O220" s="26"/>
      <c r="P220" s="26"/>
    </row>
    <row r="221" spans="4:16" x14ac:dyDescent="0.2">
      <c r="D221" s="21"/>
      <c r="E221" s="22">
        <v>14791</v>
      </c>
      <c r="F221" s="23"/>
      <c r="G221" s="22"/>
      <c r="H221" s="22"/>
      <c r="I221" s="22" t="s">
        <v>23694</v>
      </c>
      <c r="J221" s="22"/>
      <c r="K221" s="22"/>
      <c r="L221" s="24" t="s">
        <v>23695</v>
      </c>
      <c r="M221" s="28" t="s">
        <v>23853</v>
      </c>
      <c r="N221" s="26"/>
      <c r="O221" s="26"/>
      <c r="P221" s="26"/>
    </row>
    <row r="222" spans="4:16" x14ac:dyDescent="0.2">
      <c r="D222" s="21"/>
      <c r="E222" s="29" t="s">
        <v>23982</v>
      </c>
      <c r="F222" s="23"/>
      <c r="G222" s="22"/>
      <c r="H222" s="22"/>
      <c r="I222" s="22" t="s">
        <v>23636</v>
      </c>
      <c r="J222" s="22"/>
      <c r="K222" s="22"/>
      <c r="L222" s="24" t="s">
        <v>23857</v>
      </c>
      <c r="M222" s="28" t="s">
        <v>23853</v>
      </c>
      <c r="N222" s="26"/>
      <c r="O222" s="26"/>
      <c r="P222" s="26"/>
    </row>
    <row r="223" spans="4:16" x14ac:dyDescent="0.2">
      <c r="D223" s="21"/>
      <c r="E223" s="22">
        <v>14801</v>
      </c>
      <c r="F223" s="23"/>
      <c r="G223" s="22" t="s">
        <v>23790</v>
      </c>
      <c r="H223" s="22"/>
      <c r="I223" s="22" t="s">
        <v>23708</v>
      </c>
      <c r="J223" s="22"/>
      <c r="K223" s="22"/>
      <c r="L223" s="24" t="s">
        <v>23681</v>
      </c>
      <c r="M223" s="28" t="s">
        <v>23983</v>
      </c>
      <c r="N223" s="26"/>
      <c r="O223" s="26"/>
      <c r="P223" s="26"/>
    </row>
    <row r="224" spans="4:16" x14ac:dyDescent="0.2">
      <c r="D224" s="21"/>
      <c r="E224" s="29" t="s">
        <v>23984</v>
      </c>
      <c r="F224" s="23"/>
      <c r="G224" s="22" t="s">
        <v>23654</v>
      </c>
      <c r="H224" s="22"/>
      <c r="I224" s="22" t="s">
        <v>23692</v>
      </c>
      <c r="J224" s="22"/>
      <c r="K224" s="22"/>
      <c r="L224" s="24" t="s">
        <v>23819</v>
      </c>
      <c r="M224" s="28" t="s">
        <v>23853</v>
      </c>
      <c r="N224" s="26"/>
      <c r="O224" s="26"/>
      <c r="P224" s="26"/>
    </row>
    <row r="225" spans="4:16" x14ac:dyDescent="0.2">
      <c r="D225" s="21"/>
      <c r="E225" s="29">
        <v>14828</v>
      </c>
      <c r="F225" s="23"/>
      <c r="G225" s="22" t="s">
        <v>23780</v>
      </c>
      <c r="H225" s="22"/>
      <c r="I225" s="22" t="s">
        <v>23985</v>
      </c>
      <c r="J225" s="22"/>
      <c r="K225" s="22"/>
      <c r="L225" s="24" t="s">
        <v>23986</v>
      </c>
      <c r="M225" s="28" t="s">
        <v>23892</v>
      </c>
      <c r="N225" s="26" t="s">
        <v>23987</v>
      </c>
      <c r="O225" s="26"/>
      <c r="P225" s="26"/>
    </row>
    <row r="226" spans="4:16" x14ac:dyDescent="0.2">
      <c r="D226" s="21"/>
      <c r="E226" s="29">
        <v>14837</v>
      </c>
      <c r="F226" s="23"/>
      <c r="G226" s="22"/>
      <c r="H226" s="22"/>
      <c r="I226" s="22" t="s">
        <v>23596</v>
      </c>
      <c r="J226" s="22"/>
      <c r="K226" s="22"/>
      <c r="L226" s="24" t="s">
        <v>23988</v>
      </c>
      <c r="M226" s="28" t="s">
        <v>23989</v>
      </c>
      <c r="N226" s="26"/>
      <c r="O226" s="26"/>
      <c r="P226" s="26"/>
    </row>
    <row r="227" spans="4:16" x14ac:dyDescent="0.2">
      <c r="D227" s="21"/>
      <c r="E227" s="29">
        <v>14843</v>
      </c>
      <c r="F227" s="23"/>
      <c r="G227" s="22" t="s">
        <v>23990</v>
      </c>
      <c r="H227" s="22"/>
      <c r="I227" s="22" t="s">
        <v>23991</v>
      </c>
      <c r="J227" s="22"/>
      <c r="K227" s="22"/>
      <c r="L227" s="24" t="s">
        <v>23633</v>
      </c>
      <c r="M227" s="28" t="s">
        <v>23853</v>
      </c>
      <c r="N227" s="26"/>
      <c r="O227" s="26"/>
      <c r="P227" s="26"/>
    </row>
    <row r="228" spans="4:16" x14ac:dyDescent="0.2">
      <c r="D228" s="21"/>
      <c r="E228" s="29">
        <v>14849</v>
      </c>
      <c r="F228" s="23"/>
      <c r="G228" s="22" t="s">
        <v>23624</v>
      </c>
      <c r="H228" s="22"/>
      <c r="I228" s="22" t="s">
        <v>23632</v>
      </c>
      <c r="J228" s="22"/>
      <c r="K228" s="22"/>
      <c r="L228" s="24" t="s">
        <v>23701</v>
      </c>
      <c r="M228" s="28" t="s">
        <v>23839</v>
      </c>
      <c r="N228" s="26"/>
      <c r="O228" s="26"/>
      <c r="P228" s="26"/>
    </row>
    <row r="229" spans="4:16" x14ac:dyDescent="0.2">
      <c r="D229" s="21"/>
      <c r="E229" s="29">
        <v>14850</v>
      </c>
      <c r="F229" s="23" t="s">
        <v>23992</v>
      </c>
      <c r="G229" s="22"/>
      <c r="H229" s="22"/>
      <c r="I229" s="22"/>
      <c r="J229" s="22"/>
      <c r="K229" s="22" t="s">
        <v>23582</v>
      </c>
      <c r="L229" s="24" t="s">
        <v>23779</v>
      </c>
      <c r="M229" s="28" t="s">
        <v>23892</v>
      </c>
      <c r="N229" s="26"/>
      <c r="O229" s="26"/>
      <c r="P229" s="26"/>
    </row>
    <row r="230" spans="4:16" x14ac:dyDescent="0.2">
      <c r="D230" s="21"/>
      <c r="E230" s="29" t="s">
        <v>23993</v>
      </c>
      <c r="F230" s="23" t="s">
        <v>23994</v>
      </c>
      <c r="G230" s="22" t="s">
        <v>23780</v>
      </c>
      <c r="H230" s="22"/>
      <c r="I230" s="22" t="s">
        <v>23995</v>
      </c>
      <c r="J230" s="22"/>
      <c r="K230" s="22" t="s">
        <v>23600</v>
      </c>
      <c r="L230" s="24" t="s">
        <v>23996</v>
      </c>
      <c r="M230" s="28" t="s">
        <v>23997</v>
      </c>
      <c r="N230" s="26"/>
      <c r="O230" s="26"/>
      <c r="P230" s="26"/>
    </row>
    <row r="231" spans="4:16" x14ac:dyDescent="0.2">
      <c r="D231" s="21"/>
      <c r="E231" s="29">
        <v>14852</v>
      </c>
      <c r="F231" s="23" t="s">
        <v>23998</v>
      </c>
      <c r="G231" s="22" t="s">
        <v>23859</v>
      </c>
      <c r="H231" s="22"/>
      <c r="I231" s="22"/>
      <c r="J231" s="22"/>
      <c r="K231" s="22" t="s">
        <v>23585</v>
      </c>
      <c r="L231" s="24" t="s">
        <v>23999</v>
      </c>
      <c r="M231" s="28" t="s">
        <v>23634</v>
      </c>
      <c r="N231" s="26" t="s">
        <v>24000</v>
      </c>
      <c r="O231" s="26"/>
      <c r="P231" s="26"/>
    </row>
    <row r="232" spans="4:16" x14ac:dyDescent="0.2">
      <c r="D232" s="21"/>
      <c r="E232" s="29">
        <v>14857</v>
      </c>
      <c r="F232" s="23"/>
      <c r="G232" s="22"/>
      <c r="H232" s="22"/>
      <c r="I232" s="22" t="s">
        <v>24001</v>
      </c>
      <c r="J232" s="22"/>
      <c r="K232" s="22" t="s">
        <v>23573</v>
      </c>
      <c r="L232" s="24" t="s">
        <v>23908</v>
      </c>
      <c r="M232" s="28" t="s">
        <v>23892</v>
      </c>
      <c r="N232" s="28" t="s">
        <v>23571</v>
      </c>
      <c r="O232" s="26"/>
      <c r="P232" s="26"/>
    </row>
    <row r="233" spans="4:16" x14ac:dyDescent="0.2">
      <c r="D233" s="21"/>
      <c r="E233" s="29">
        <v>14897</v>
      </c>
      <c r="F233" s="23"/>
      <c r="G233" s="22"/>
      <c r="H233" s="22"/>
      <c r="I233" s="22" t="s">
        <v>24002</v>
      </c>
      <c r="J233" s="22"/>
      <c r="K233" s="22"/>
      <c r="L233" s="24" t="s">
        <v>23701</v>
      </c>
      <c r="M233" s="28" t="s">
        <v>23930</v>
      </c>
      <c r="N233" s="26"/>
      <c r="O233" s="26"/>
      <c r="P233" s="26"/>
    </row>
    <row r="234" spans="4:16" x14ac:dyDescent="0.2">
      <c r="D234" s="21"/>
      <c r="E234" s="22">
        <v>14898</v>
      </c>
      <c r="F234" s="23" t="s">
        <v>24003</v>
      </c>
      <c r="G234" s="22"/>
      <c r="H234" s="22"/>
      <c r="I234" s="22" t="s">
        <v>24004</v>
      </c>
      <c r="J234" s="22"/>
      <c r="K234" s="22" t="s">
        <v>23750</v>
      </c>
      <c r="L234" s="24" t="s">
        <v>24005</v>
      </c>
      <c r="M234" s="28" t="s">
        <v>23571</v>
      </c>
      <c r="N234" s="26"/>
      <c r="O234" s="26"/>
      <c r="P234" s="26"/>
    </row>
    <row r="235" spans="4:16" x14ac:dyDescent="0.2">
      <c r="D235" s="21"/>
      <c r="E235" s="22">
        <v>14899</v>
      </c>
      <c r="F235" s="23" t="s">
        <v>24006</v>
      </c>
      <c r="G235" s="22"/>
      <c r="H235" s="22"/>
      <c r="I235" s="22"/>
      <c r="J235" s="22"/>
      <c r="K235" s="22" t="s">
        <v>23716</v>
      </c>
      <c r="L235" s="24"/>
      <c r="M235" s="28" t="s">
        <v>23571</v>
      </c>
      <c r="N235" s="26"/>
      <c r="O235" s="26"/>
      <c r="P235" s="26"/>
    </row>
    <row r="236" spans="4:16" x14ac:dyDescent="0.2">
      <c r="D236" s="21"/>
      <c r="E236" s="29">
        <v>14902</v>
      </c>
      <c r="F236" s="23" t="s">
        <v>24007</v>
      </c>
      <c r="G236" s="22" t="s">
        <v>23624</v>
      </c>
      <c r="H236" s="22"/>
      <c r="I236" s="22" t="s">
        <v>23677</v>
      </c>
      <c r="J236" s="22"/>
      <c r="K236" s="22" t="s">
        <v>23750</v>
      </c>
      <c r="L236" s="24" t="s">
        <v>24008</v>
      </c>
      <c r="M236" s="28" t="s">
        <v>23853</v>
      </c>
      <c r="N236" s="26" t="s">
        <v>23840</v>
      </c>
      <c r="O236" s="26"/>
      <c r="P236" s="26"/>
    </row>
    <row r="237" spans="4:16" x14ac:dyDescent="0.2">
      <c r="D237" s="21"/>
      <c r="E237" s="29">
        <v>14903</v>
      </c>
      <c r="F237" s="23"/>
      <c r="G237" s="22" t="s">
        <v>23654</v>
      </c>
      <c r="H237" s="22"/>
      <c r="I237" s="22" t="s">
        <v>24009</v>
      </c>
      <c r="J237" s="22"/>
      <c r="K237" s="22"/>
      <c r="L237" s="24"/>
      <c r="M237" s="28" t="s">
        <v>23853</v>
      </c>
      <c r="N237" s="26" t="s">
        <v>24010</v>
      </c>
      <c r="O237" s="26"/>
      <c r="P237" s="26"/>
    </row>
    <row r="238" spans="4:16" x14ac:dyDescent="0.2">
      <c r="D238" s="21"/>
      <c r="E238" s="29">
        <v>14904</v>
      </c>
      <c r="F238" s="23"/>
      <c r="G238" s="22" t="s">
        <v>23639</v>
      </c>
      <c r="H238" s="22"/>
      <c r="I238" s="22" t="s">
        <v>23869</v>
      </c>
      <c r="J238" s="22"/>
      <c r="K238" s="22" t="s">
        <v>23716</v>
      </c>
      <c r="L238" s="24"/>
      <c r="M238" s="28" t="s">
        <v>23853</v>
      </c>
      <c r="N238" s="28" t="s">
        <v>23571</v>
      </c>
      <c r="O238" s="26"/>
      <c r="P238" s="26"/>
    </row>
    <row r="239" spans="4:16" x14ac:dyDescent="0.2">
      <c r="D239" s="21"/>
      <c r="E239" s="29">
        <v>14906</v>
      </c>
      <c r="F239" s="23" t="s">
        <v>24011</v>
      </c>
      <c r="G239" s="22"/>
      <c r="H239" s="22"/>
      <c r="I239" s="22"/>
      <c r="J239" s="22"/>
      <c r="K239" s="22" t="s">
        <v>23716</v>
      </c>
      <c r="L239" s="24"/>
      <c r="M239" s="28" t="s">
        <v>23571</v>
      </c>
      <c r="N239" s="26"/>
      <c r="O239" s="26"/>
      <c r="P239" s="26"/>
    </row>
    <row r="240" spans="4:16" x14ac:dyDescent="0.2">
      <c r="D240" s="21"/>
      <c r="E240" s="29">
        <v>14909</v>
      </c>
      <c r="F240" s="23"/>
      <c r="G240" s="22"/>
      <c r="H240" s="22"/>
      <c r="I240" s="22" t="s">
        <v>24012</v>
      </c>
      <c r="J240" s="22"/>
      <c r="K240" s="22" t="s">
        <v>23716</v>
      </c>
      <c r="L240" s="24" t="s">
        <v>23832</v>
      </c>
      <c r="M240" s="28" t="s">
        <v>23861</v>
      </c>
      <c r="N240" s="28" t="s">
        <v>23571</v>
      </c>
      <c r="O240" s="26" t="s">
        <v>23600</v>
      </c>
      <c r="P240" s="26"/>
    </row>
    <row r="241" spans="4:16" x14ac:dyDescent="0.2">
      <c r="D241" s="21"/>
      <c r="E241" s="29">
        <v>14910</v>
      </c>
      <c r="F241" s="23"/>
      <c r="G241" s="22" t="s">
        <v>24013</v>
      </c>
      <c r="H241" s="22"/>
      <c r="I241" s="22" t="s">
        <v>23775</v>
      </c>
      <c r="J241" s="22"/>
      <c r="K241" s="22" t="s">
        <v>23582</v>
      </c>
      <c r="L241" s="24" t="s">
        <v>24008</v>
      </c>
      <c r="M241" s="28" t="s">
        <v>23930</v>
      </c>
      <c r="N241" s="28" t="s">
        <v>23571</v>
      </c>
      <c r="O241" s="26"/>
      <c r="P241" s="26"/>
    </row>
    <row r="242" spans="4:16" x14ac:dyDescent="0.2">
      <c r="D242" s="21"/>
      <c r="E242" s="29" t="s">
        <v>24014</v>
      </c>
      <c r="F242" s="23" t="s">
        <v>24015</v>
      </c>
      <c r="G242" s="22" t="s">
        <v>23714</v>
      </c>
      <c r="H242" s="22"/>
      <c r="I242" s="22" t="s">
        <v>24016</v>
      </c>
      <c r="J242" s="22"/>
      <c r="K242" s="22" t="s">
        <v>23750</v>
      </c>
      <c r="L242" s="24" t="s">
        <v>24017</v>
      </c>
      <c r="M242" s="28" t="s">
        <v>24018</v>
      </c>
      <c r="N242" s="26" t="s">
        <v>24019</v>
      </c>
      <c r="O242" s="26"/>
      <c r="P242" s="26"/>
    </row>
    <row r="243" spans="4:16" x14ac:dyDescent="0.2">
      <c r="D243" s="21"/>
      <c r="E243" s="29">
        <v>14914</v>
      </c>
      <c r="F243" s="23"/>
      <c r="G243" s="22" t="s">
        <v>23714</v>
      </c>
      <c r="H243" s="22"/>
      <c r="I243" s="22" t="s">
        <v>24020</v>
      </c>
      <c r="J243" s="22"/>
      <c r="K243" s="22"/>
      <c r="L243" s="24" t="s">
        <v>24021</v>
      </c>
      <c r="M243" s="28" t="s">
        <v>24022</v>
      </c>
      <c r="N243" s="26"/>
      <c r="O243" s="26"/>
      <c r="P243" s="26"/>
    </row>
    <row r="244" spans="4:16" x14ac:dyDescent="0.2">
      <c r="D244" s="21"/>
      <c r="E244" s="29" t="s">
        <v>24023</v>
      </c>
      <c r="F244" s="23" t="s">
        <v>24024</v>
      </c>
      <c r="G244" s="22"/>
      <c r="H244" s="22"/>
      <c r="I244" s="22" t="s">
        <v>24025</v>
      </c>
      <c r="J244" s="22"/>
      <c r="K244" s="22"/>
      <c r="L244" s="24" t="s">
        <v>24026</v>
      </c>
      <c r="M244" s="28" t="s">
        <v>23847</v>
      </c>
      <c r="N244" s="26"/>
      <c r="O244" s="26"/>
      <c r="P244" s="26"/>
    </row>
    <row r="245" spans="4:16" x14ac:dyDescent="0.2">
      <c r="D245" s="21"/>
      <c r="E245" s="29">
        <v>14974</v>
      </c>
      <c r="F245" s="23"/>
      <c r="G245" s="22" t="s">
        <v>23780</v>
      </c>
      <c r="H245" s="22"/>
      <c r="I245" s="22" t="s">
        <v>24027</v>
      </c>
      <c r="J245" s="22"/>
      <c r="K245" s="22"/>
      <c r="L245" s="24" t="s">
        <v>24028</v>
      </c>
      <c r="M245" s="28" t="s">
        <v>23853</v>
      </c>
      <c r="N245" s="26"/>
      <c r="O245" s="26"/>
      <c r="P245" s="26"/>
    </row>
    <row r="246" spans="4:16" x14ac:dyDescent="0.2">
      <c r="D246" s="21"/>
      <c r="E246" s="29" t="s">
        <v>24029</v>
      </c>
      <c r="F246" s="23"/>
      <c r="G246" s="22"/>
      <c r="H246" s="22"/>
      <c r="I246" s="22" t="s">
        <v>23850</v>
      </c>
      <c r="J246" s="22"/>
      <c r="K246" s="22" t="s">
        <v>23585</v>
      </c>
      <c r="L246" s="24"/>
      <c r="M246" s="28" t="s">
        <v>23585</v>
      </c>
      <c r="N246" s="26"/>
      <c r="O246" s="26"/>
      <c r="P246" s="26"/>
    </row>
    <row r="247" spans="4:16" x14ac:dyDescent="0.2">
      <c r="D247" s="21"/>
      <c r="E247" s="22">
        <v>14991</v>
      </c>
      <c r="F247" s="23"/>
      <c r="G247" s="22" t="s">
        <v>24030</v>
      </c>
      <c r="H247" s="22"/>
      <c r="I247" s="22" t="s">
        <v>23985</v>
      </c>
      <c r="J247" s="22"/>
      <c r="K247" s="22" t="s">
        <v>23750</v>
      </c>
      <c r="L247" s="24" t="s">
        <v>23986</v>
      </c>
      <c r="M247" s="28" t="s">
        <v>23634</v>
      </c>
      <c r="N247" s="26"/>
      <c r="O247" s="26"/>
      <c r="P247" s="26"/>
    </row>
    <row r="248" spans="4:16" x14ac:dyDescent="0.2">
      <c r="D248" s="21"/>
      <c r="E248" s="22">
        <v>14998</v>
      </c>
      <c r="F248" s="23"/>
      <c r="G248" s="22"/>
      <c r="H248" s="22"/>
      <c r="I248" s="22"/>
      <c r="J248" s="22"/>
      <c r="K248" s="22"/>
      <c r="L248" s="24" t="s">
        <v>23846</v>
      </c>
      <c r="M248" s="28" t="s">
        <v>23853</v>
      </c>
      <c r="N248" s="26"/>
      <c r="O248" s="26"/>
      <c r="P248" s="26"/>
    </row>
    <row r="249" spans="4:16" x14ac:dyDescent="0.2">
      <c r="D249" s="21"/>
      <c r="E249" s="22">
        <v>15001</v>
      </c>
      <c r="F249" s="23">
        <v>15000</v>
      </c>
      <c r="G249" s="22" t="s">
        <v>23639</v>
      </c>
      <c r="H249" s="22"/>
      <c r="I249" s="22"/>
      <c r="J249" s="22"/>
      <c r="K249" s="22" t="s">
        <v>23570</v>
      </c>
      <c r="L249" s="24"/>
      <c r="M249" s="28" t="s">
        <v>23571</v>
      </c>
      <c r="N249" s="26"/>
      <c r="O249" s="26"/>
      <c r="P249" s="26"/>
    </row>
    <row r="250" spans="4:16" x14ac:dyDescent="0.2">
      <c r="D250" s="21"/>
      <c r="E250" s="29">
        <v>15006</v>
      </c>
      <c r="F250" s="23"/>
      <c r="G250" s="22" t="s">
        <v>23780</v>
      </c>
      <c r="H250" s="22"/>
      <c r="I250" s="22" t="s">
        <v>24031</v>
      </c>
      <c r="J250" s="22"/>
      <c r="K250" s="22"/>
      <c r="L250" s="24" t="s">
        <v>24032</v>
      </c>
      <c r="M250" s="28" t="s">
        <v>24033</v>
      </c>
      <c r="N250" s="26"/>
      <c r="O250" s="26"/>
      <c r="P250" s="26"/>
    </row>
    <row r="251" spans="4:16" x14ac:dyDescent="0.2">
      <c r="D251" s="21"/>
      <c r="E251" s="29">
        <v>15008</v>
      </c>
      <c r="F251" s="23"/>
      <c r="G251" s="22" t="s">
        <v>23780</v>
      </c>
      <c r="H251" s="22"/>
      <c r="I251" s="22" t="s">
        <v>24034</v>
      </c>
      <c r="J251" s="22"/>
      <c r="K251" s="22"/>
      <c r="L251" s="24" t="s">
        <v>23735</v>
      </c>
      <c r="M251" s="28" t="s">
        <v>24035</v>
      </c>
      <c r="N251" s="26"/>
      <c r="O251" s="26"/>
      <c r="P251" s="26"/>
    </row>
    <row r="252" spans="4:16" x14ac:dyDescent="0.2">
      <c r="D252" s="21"/>
      <c r="E252" s="22">
        <v>15089</v>
      </c>
      <c r="F252" s="23"/>
      <c r="G252" s="22"/>
      <c r="H252" s="22"/>
      <c r="I252" s="22" t="s">
        <v>23733</v>
      </c>
      <c r="J252" s="22"/>
      <c r="K252" s="22" t="s">
        <v>23585</v>
      </c>
      <c r="L252" s="24" t="s">
        <v>24036</v>
      </c>
      <c r="M252" s="28" t="s">
        <v>24037</v>
      </c>
      <c r="N252" s="26"/>
      <c r="O252" s="26"/>
      <c r="P252" s="26"/>
    </row>
    <row r="253" spans="4:16" x14ac:dyDescent="0.2">
      <c r="D253" s="21"/>
      <c r="E253" s="22">
        <v>15103</v>
      </c>
      <c r="F253" s="23"/>
      <c r="G253" s="22" t="s">
        <v>23624</v>
      </c>
      <c r="H253" s="22" t="s">
        <v>23600</v>
      </c>
      <c r="I253" s="22" t="s">
        <v>23636</v>
      </c>
      <c r="J253" s="22"/>
      <c r="K253" s="22" t="s">
        <v>23573</v>
      </c>
      <c r="L253" s="24"/>
      <c r="M253" s="28" t="s">
        <v>23571</v>
      </c>
      <c r="N253" s="26"/>
      <c r="O253" s="26"/>
      <c r="P253" s="26"/>
    </row>
    <row r="254" spans="4:16" x14ac:dyDescent="0.2">
      <c r="D254" s="21"/>
      <c r="E254" s="22">
        <v>15104</v>
      </c>
      <c r="F254" s="23"/>
      <c r="G254" s="22" t="s">
        <v>23631</v>
      </c>
      <c r="H254" s="22"/>
      <c r="I254" s="22" t="s">
        <v>23636</v>
      </c>
      <c r="J254" s="22"/>
      <c r="K254" s="22"/>
      <c r="L254" s="24" t="s">
        <v>23857</v>
      </c>
      <c r="M254" s="28" t="s">
        <v>24038</v>
      </c>
      <c r="N254" s="26"/>
      <c r="O254" s="26"/>
      <c r="P254" s="26"/>
    </row>
    <row r="255" spans="4:16" x14ac:dyDescent="0.2">
      <c r="D255" s="21"/>
      <c r="E255" s="22">
        <v>15110</v>
      </c>
      <c r="F255" s="23"/>
      <c r="G255" s="22" t="s">
        <v>23639</v>
      </c>
      <c r="H255" s="22"/>
      <c r="I255" s="22" t="s">
        <v>23640</v>
      </c>
      <c r="J255" s="22"/>
      <c r="K255" s="22" t="s">
        <v>23573</v>
      </c>
      <c r="L255" s="24"/>
      <c r="M255" s="28" t="s">
        <v>23571</v>
      </c>
      <c r="N255" s="26"/>
      <c r="O255" s="26"/>
      <c r="P255" s="26"/>
    </row>
    <row r="256" spans="4:16" x14ac:dyDescent="0.2">
      <c r="D256" s="21"/>
      <c r="E256" s="29">
        <v>15160</v>
      </c>
      <c r="F256" s="23"/>
      <c r="G256" s="22" t="s">
        <v>23631</v>
      </c>
      <c r="H256" s="22"/>
      <c r="I256" s="22" t="s">
        <v>24039</v>
      </c>
      <c r="J256" s="22"/>
      <c r="K256" s="22"/>
      <c r="L256" s="24" t="s">
        <v>24040</v>
      </c>
      <c r="M256" s="28" t="s">
        <v>24041</v>
      </c>
      <c r="N256" s="26"/>
      <c r="O256" s="26"/>
      <c r="P256" s="26"/>
    </row>
    <row r="257" spans="4:16" x14ac:dyDescent="0.2">
      <c r="D257" s="21"/>
      <c r="E257" s="22">
        <v>15168</v>
      </c>
      <c r="F257" s="23"/>
      <c r="G257" s="22" t="s">
        <v>24042</v>
      </c>
      <c r="H257" s="22"/>
      <c r="I257" s="22"/>
      <c r="J257" s="22"/>
      <c r="K257" s="22" t="s">
        <v>24043</v>
      </c>
      <c r="L257" s="24" t="s">
        <v>24044</v>
      </c>
      <c r="M257" s="28" t="s">
        <v>24045</v>
      </c>
      <c r="N257" s="26"/>
      <c r="O257" s="26"/>
      <c r="P257" s="26"/>
    </row>
    <row r="258" spans="4:16" x14ac:dyDescent="0.2">
      <c r="D258" s="21"/>
      <c r="E258" s="22">
        <v>15176</v>
      </c>
      <c r="F258" s="23"/>
      <c r="G258" s="22"/>
      <c r="H258" s="22"/>
      <c r="I258" s="22"/>
      <c r="J258" s="22"/>
      <c r="K258" s="22"/>
      <c r="L258" s="24" t="s">
        <v>23566</v>
      </c>
      <c r="M258" s="28" t="s">
        <v>24045</v>
      </c>
      <c r="N258" s="26"/>
      <c r="O258" s="26"/>
      <c r="P258" s="26"/>
    </row>
    <row r="259" spans="4:16" x14ac:dyDescent="0.2">
      <c r="D259" s="21"/>
      <c r="E259" s="22">
        <v>15180</v>
      </c>
      <c r="F259" s="23"/>
      <c r="G259" s="22" t="s">
        <v>23631</v>
      </c>
      <c r="H259" s="22"/>
      <c r="I259" s="22" t="s">
        <v>24046</v>
      </c>
      <c r="J259" s="22"/>
      <c r="K259" s="22" t="s">
        <v>23585</v>
      </c>
      <c r="L259" s="24"/>
      <c r="M259" s="28" t="s">
        <v>23585</v>
      </c>
      <c r="N259" s="26"/>
      <c r="O259" s="26"/>
      <c r="P259" s="26"/>
    </row>
    <row r="260" spans="4:16" x14ac:dyDescent="0.2">
      <c r="D260" s="21"/>
      <c r="E260" s="29">
        <v>15186</v>
      </c>
      <c r="F260" s="23"/>
      <c r="G260" s="22" t="s">
        <v>23631</v>
      </c>
      <c r="H260" s="22"/>
      <c r="I260" s="22" t="s">
        <v>23677</v>
      </c>
      <c r="J260" s="22"/>
      <c r="K260" s="22"/>
      <c r="L260" s="24" t="s">
        <v>23678</v>
      </c>
      <c r="M260" s="28" t="s">
        <v>24038</v>
      </c>
      <c r="N260" s="26"/>
      <c r="O260" s="26"/>
      <c r="P260" s="26"/>
    </row>
    <row r="261" spans="4:16" x14ac:dyDescent="0.2">
      <c r="D261" s="21"/>
      <c r="E261" s="22">
        <v>15200</v>
      </c>
      <c r="F261" s="23"/>
      <c r="G261" s="22"/>
      <c r="H261" s="22"/>
      <c r="I261" s="22"/>
      <c r="J261" s="22"/>
      <c r="K261" s="22" t="s">
        <v>24047</v>
      </c>
      <c r="L261" s="24" t="s">
        <v>24048</v>
      </c>
      <c r="M261" s="28" t="s">
        <v>24049</v>
      </c>
      <c r="N261" s="26"/>
      <c r="O261" s="26"/>
      <c r="P261" s="26"/>
    </row>
    <row r="262" spans="4:16" x14ac:dyDescent="0.2">
      <c r="D262" s="21"/>
      <c r="E262" s="29">
        <v>15298</v>
      </c>
      <c r="F262" s="23"/>
      <c r="G262" s="22" t="s">
        <v>23705</v>
      </c>
      <c r="H262" s="22"/>
      <c r="I262" s="22" t="s">
        <v>24016</v>
      </c>
      <c r="J262" s="22"/>
      <c r="K262" s="22" t="s">
        <v>23637</v>
      </c>
      <c r="L262" s="24" t="s">
        <v>24050</v>
      </c>
      <c r="M262" s="28" t="s">
        <v>23571</v>
      </c>
      <c r="N262" s="26"/>
      <c r="O262" s="26"/>
      <c r="P262" s="26"/>
    </row>
    <row r="263" spans="4:16" x14ac:dyDescent="0.2">
      <c r="D263" s="21"/>
      <c r="E263" s="22">
        <v>15299</v>
      </c>
      <c r="F263" s="23"/>
      <c r="G263" s="22" t="s">
        <v>23631</v>
      </c>
      <c r="H263" s="22"/>
      <c r="I263" s="22"/>
      <c r="J263" s="22"/>
      <c r="K263" s="22" t="s">
        <v>23637</v>
      </c>
      <c r="L263" s="24"/>
      <c r="M263" s="28" t="s">
        <v>23571</v>
      </c>
      <c r="N263" s="26"/>
      <c r="O263" s="26"/>
      <c r="P263" s="26"/>
    </row>
    <row r="264" spans="4:16" x14ac:dyDescent="0.2">
      <c r="D264" s="21"/>
      <c r="E264" s="29">
        <v>15300</v>
      </c>
      <c r="F264" s="23"/>
      <c r="G264" s="22" t="s">
        <v>23705</v>
      </c>
      <c r="H264" s="22"/>
      <c r="I264" s="22" t="s">
        <v>24016</v>
      </c>
      <c r="J264" s="22"/>
      <c r="K264" s="22" t="s">
        <v>23637</v>
      </c>
      <c r="L264" s="24" t="s">
        <v>24051</v>
      </c>
      <c r="M264" s="28" t="s">
        <v>24052</v>
      </c>
      <c r="N264" s="26" t="s">
        <v>24053</v>
      </c>
      <c r="O264" s="28" t="s">
        <v>23571</v>
      </c>
      <c r="P264" s="26"/>
    </row>
    <row r="265" spans="4:16" x14ac:dyDescent="0.2">
      <c r="D265" s="21"/>
      <c r="E265" s="29">
        <v>15301</v>
      </c>
      <c r="F265" s="23"/>
      <c r="G265" s="22"/>
      <c r="H265" s="22"/>
      <c r="I265" s="22" t="s">
        <v>24016</v>
      </c>
      <c r="J265" s="22"/>
      <c r="K265" s="22" t="s">
        <v>23573</v>
      </c>
      <c r="L265" s="24" t="s">
        <v>24050</v>
      </c>
      <c r="M265" s="28" t="s">
        <v>23571</v>
      </c>
      <c r="N265" s="26"/>
      <c r="O265" s="26"/>
      <c r="P265" s="26"/>
    </row>
    <row r="266" spans="4:16" x14ac:dyDescent="0.2">
      <c r="D266" s="21"/>
      <c r="E266" s="29">
        <v>15302</v>
      </c>
      <c r="F266" s="23"/>
      <c r="G266" s="22" t="s">
        <v>23889</v>
      </c>
      <c r="H266" s="22"/>
      <c r="I266" s="22" t="s">
        <v>23596</v>
      </c>
      <c r="J266" s="22"/>
      <c r="K266" s="22" t="s">
        <v>23585</v>
      </c>
      <c r="L266" s="24" t="s">
        <v>23690</v>
      </c>
      <c r="M266" s="28" t="s">
        <v>24054</v>
      </c>
      <c r="N266" s="26" t="s">
        <v>24055</v>
      </c>
      <c r="O266" s="26"/>
      <c r="P266" s="26"/>
    </row>
    <row r="267" spans="4:16" x14ac:dyDescent="0.2">
      <c r="D267" s="21"/>
      <c r="E267" s="22">
        <v>15303</v>
      </c>
      <c r="F267" s="23"/>
      <c r="G267" s="22" t="s">
        <v>23631</v>
      </c>
      <c r="H267" s="22"/>
      <c r="I267" s="22"/>
      <c r="J267" s="22"/>
      <c r="K267" s="22" t="s">
        <v>23637</v>
      </c>
      <c r="L267" s="24"/>
      <c r="M267" s="28" t="e">
        <f>#REF!</f>
        <v>#REF!</v>
      </c>
      <c r="N267" s="26"/>
      <c r="O267" s="28" t="s">
        <v>23571</v>
      </c>
      <c r="P267" s="26"/>
    </row>
    <row r="268" spans="4:16" x14ac:dyDescent="0.2">
      <c r="D268" s="21"/>
      <c r="E268" s="29">
        <v>15305</v>
      </c>
      <c r="F268" s="23"/>
      <c r="G268" s="22" t="s">
        <v>23624</v>
      </c>
      <c r="H268" s="22"/>
      <c r="I268" s="22" t="s">
        <v>23611</v>
      </c>
      <c r="J268" s="22"/>
      <c r="K268" s="22" t="s">
        <v>23573</v>
      </c>
      <c r="L268" s="24" t="s">
        <v>23648</v>
      </c>
      <c r="M268" s="28" t="s">
        <v>24035</v>
      </c>
      <c r="N268" s="28" t="s">
        <v>23571</v>
      </c>
      <c r="O268" s="26"/>
      <c r="P268" s="26"/>
    </row>
    <row r="269" spans="4:16" x14ac:dyDescent="0.2">
      <c r="D269" s="21"/>
      <c r="E269" s="29">
        <v>15307</v>
      </c>
      <c r="F269" s="23"/>
      <c r="G269" s="22" t="s">
        <v>23889</v>
      </c>
      <c r="H269" s="22"/>
      <c r="I269" s="22" t="s">
        <v>24016</v>
      </c>
      <c r="J269" s="22"/>
      <c r="K269" s="22"/>
      <c r="L269" s="24" t="s">
        <v>23662</v>
      </c>
      <c r="M269" s="28" t="s">
        <v>24056</v>
      </c>
      <c r="N269" s="26"/>
      <c r="O269" s="26"/>
      <c r="P269" s="26"/>
    </row>
    <row r="270" spans="4:16" x14ac:dyDescent="0.2">
      <c r="D270" s="21"/>
      <c r="E270" s="29">
        <v>15308</v>
      </c>
      <c r="F270" s="23"/>
      <c r="G270" s="22" t="s">
        <v>23705</v>
      </c>
      <c r="H270" s="22"/>
      <c r="I270" s="22" t="s">
        <v>24025</v>
      </c>
      <c r="J270" s="22"/>
      <c r="K270" s="22" t="s">
        <v>23600</v>
      </c>
      <c r="L270" s="24" t="s">
        <v>24057</v>
      </c>
      <c r="M270" s="28" t="s">
        <v>24058</v>
      </c>
      <c r="N270" s="28" t="s">
        <v>23571</v>
      </c>
      <c r="O270" s="26"/>
      <c r="P270" s="26"/>
    </row>
    <row r="271" spans="4:16" x14ac:dyDescent="0.2">
      <c r="D271" s="21"/>
      <c r="E271" s="29">
        <v>15311</v>
      </c>
      <c r="F271" s="23"/>
      <c r="G271" s="22" t="s">
        <v>23889</v>
      </c>
      <c r="H271" s="22"/>
      <c r="I271" s="22" t="s">
        <v>24016</v>
      </c>
      <c r="J271" s="22"/>
      <c r="K271" s="22" t="s">
        <v>23600</v>
      </c>
      <c r="L271" s="24" t="s">
        <v>23919</v>
      </c>
      <c r="M271" s="28" t="s">
        <v>24059</v>
      </c>
      <c r="N271" s="26" t="s">
        <v>24060</v>
      </c>
      <c r="O271" s="26"/>
      <c r="P271" s="26"/>
    </row>
    <row r="272" spans="4:16" x14ac:dyDescent="0.2">
      <c r="D272" s="21"/>
      <c r="E272" s="29">
        <v>15312</v>
      </c>
      <c r="F272" s="23"/>
      <c r="G272" s="22" t="s">
        <v>23705</v>
      </c>
      <c r="H272" s="22"/>
      <c r="I272" s="22" t="s">
        <v>24061</v>
      </c>
      <c r="J272" s="22" t="s">
        <v>24016</v>
      </c>
      <c r="K272" s="22" t="s">
        <v>24062</v>
      </c>
      <c r="L272" s="24" t="s">
        <v>24063</v>
      </c>
      <c r="M272" s="28" t="s">
        <v>24064</v>
      </c>
      <c r="N272" s="28" t="s">
        <v>23571</v>
      </c>
      <c r="O272" s="26"/>
      <c r="P272" s="26"/>
    </row>
    <row r="273" spans="4:16" x14ac:dyDescent="0.2">
      <c r="D273" s="21"/>
      <c r="E273" s="29">
        <v>15344</v>
      </c>
      <c r="F273" s="23"/>
      <c r="G273" s="22" t="s">
        <v>24065</v>
      </c>
      <c r="H273" s="22"/>
      <c r="I273" s="22" t="s">
        <v>24066</v>
      </c>
      <c r="J273" s="22"/>
      <c r="K273" s="22" t="s">
        <v>23637</v>
      </c>
      <c r="L273" s="24" t="s">
        <v>24026</v>
      </c>
      <c r="M273" s="28" t="s">
        <v>24067</v>
      </c>
      <c r="N273" s="28" t="s">
        <v>23571</v>
      </c>
      <c r="O273" s="26"/>
      <c r="P273" s="26"/>
    </row>
    <row r="274" spans="4:16" x14ac:dyDescent="0.2">
      <c r="D274" s="21"/>
      <c r="E274" s="22">
        <v>15351</v>
      </c>
      <c r="F274" s="23"/>
      <c r="G274" s="22" t="s">
        <v>24068</v>
      </c>
      <c r="H274" s="22"/>
      <c r="I274" s="22" t="s">
        <v>23694</v>
      </c>
      <c r="J274" s="22"/>
      <c r="K274" s="22"/>
      <c r="L274" s="24" t="s">
        <v>23695</v>
      </c>
      <c r="M274" s="28" t="s">
        <v>24038</v>
      </c>
      <c r="N274" s="26"/>
      <c r="O274" s="26"/>
      <c r="P274" s="26"/>
    </row>
    <row r="275" spans="4:16" x14ac:dyDescent="0.2">
      <c r="D275" s="21"/>
      <c r="E275" s="29">
        <v>15369</v>
      </c>
      <c r="F275" s="23"/>
      <c r="G275" s="22" t="s">
        <v>24069</v>
      </c>
      <c r="H275" s="22"/>
      <c r="I275" s="22"/>
      <c r="J275" s="22"/>
      <c r="K275" s="22" t="s">
        <v>23585</v>
      </c>
      <c r="L275" s="24" t="s">
        <v>24070</v>
      </c>
      <c r="M275" s="28" t="s">
        <v>24071</v>
      </c>
      <c r="N275" s="26" t="s">
        <v>24072</v>
      </c>
      <c r="O275" s="26"/>
      <c r="P275" s="26"/>
    </row>
    <row r="276" spans="4:16" x14ac:dyDescent="0.2">
      <c r="D276" s="21"/>
      <c r="E276" s="29" t="s">
        <v>24073</v>
      </c>
      <c r="F276" s="23"/>
      <c r="G276" s="22" t="s">
        <v>24069</v>
      </c>
      <c r="H276" s="22"/>
      <c r="I276" s="22"/>
      <c r="J276" s="22"/>
      <c r="K276" s="22" t="s">
        <v>23585</v>
      </c>
      <c r="L276" s="24" t="s">
        <v>24048</v>
      </c>
      <c r="M276" s="28" t="s">
        <v>24074</v>
      </c>
      <c r="N276" s="26"/>
      <c r="O276" s="26"/>
      <c r="P276" s="26"/>
    </row>
    <row r="277" spans="4:16" x14ac:dyDescent="0.2">
      <c r="D277" s="21"/>
      <c r="E277" s="29">
        <v>15371</v>
      </c>
      <c r="F277" s="23"/>
      <c r="G277" s="22" t="s">
        <v>24069</v>
      </c>
      <c r="H277" s="22"/>
      <c r="I277" s="22"/>
      <c r="J277" s="22"/>
      <c r="K277" s="22"/>
      <c r="L277" s="24" t="s">
        <v>24075</v>
      </c>
      <c r="M277" s="28" t="s">
        <v>24035</v>
      </c>
      <c r="N277" s="26" t="s">
        <v>24076</v>
      </c>
      <c r="O277" s="26"/>
      <c r="P277" s="26"/>
    </row>
    <row r="278" spans="4:16" x14ac:dyDescent="0.2">
      <c r="D278" s="21"/>
      <c r="E278" s="29" t="s">
        <v>24077</v>
      </c>
      <c r="F278" s="23"/>
      <c r="G278" s="22"/>
      <c r="H278" s="22"/>
      <c r="I278" s="22"/>
      <c r="J278" s="22"/>
      <c r="K278" s="22"/>
      <c r="L278" s="24" t="s">
        <v>23684</v>
      </c>
      <c r="M278" s="28" t="s">
        <v>24035</v>
      </c>
      <c r="N278" s="26"/>
      <c r="O278" s="26"/>
      <c r="P278" s="26"/>
    </row>
    <row r="279" spans="4:16" x14ac:dyDescent="0.2">
      <c r="D279" s="21"/>
      <c r="E279" s="29">
        <v>15372</v>
      </c>
      <c r="F279" s="23"/>
      <c r="G279" s="22" t="s">
        <v>24069</v>
      </c>
      <c r="H279" s="22"/>
      <c r="I279" s="22"/>
      <c r="J279" s="22"/>
      <c r="K279" s="22" t="s">
        <v>24047</v>
      </c>
      <c r="L279" s="24" t="s">
        <v>24078</v>
      </c>
      <c r="M279" s="28" t="s">
        <v>24079</v>
      </c>
      <c r="N279" s="26"/>
      <c r="O279" s="26"/>
      <c r="P279" s="26"/>
    </row>
    <row r="280" spans="4:16" x14ac:dyDescent="0.2">
      <c r="D280" s="21"/>
      <c r="E280" s="22">
        <v>15373</v>
      </c>
      <c r="F280" s="23" t="s">
        <v>24080</v>
      </c>
      <c r="G280" s="22"/>
      <c r="H280" s="22"/>
      <c r="I280" s="22"/>
      <c r="J280" s="22"/>
      <c r="K280" s="22" t="s">
        <v>23750</v>
      </c>
      <c r="L280" s="24"/>
      <c r="M280" s="28" t="s">
        <v>23634</v>
      </c>
      <c r="N280" s="26"/>
      <c r="O280" s="26"/>
      <c r="P280" s="26"/>
    </row>
    <row r="281" spans="4:16" x14ac:dyDescent="0.2">
      <c r="D281" s="21"/>
      <c r="E281" s="22">
        <v>15374</v>
      </c>
      <c r="F281" s="23" t="s">
        <v>24081</v>
      </c>
      <c r="G281" s="22"/>
      <c r="H281" s="22"/>
      <c r="I281" s="22"/>
      <c r="J281" s="22"/>
      <c r="K281" s="22" t="s">
        <v>23750</v>
      </c>
      <c r="L281" s="24"/>
      <c r="M281" s="28" t="s">
        <v>23634</v>
      </c>
      <c r="N281" s="26"/>
      <c r="O281" s="26"/>
      <c r="P281" s="26"/>
    </row>
    <row r="282" spans="4:16" x14ac:dyDescent="0.2">
      <c r="D282" s="21"/>
      <c r="E282" s="22">
        <v>15375</v>
      </c>
      <c r="F282" s="23" t="s">
        <v>24082</v>
      </c>
      <c r="G282" s="22"/>
      <c r="H282" s="22"/>
      <c r="I282" s="22" t="s">
        <v>23565</v>
      </c>
      <c r="J282" s="22"/>
      <c r="K282" s="22" t="s">
        <v>23750</v>
      </c>
      <c r="L282" s="24"/>
      <c r="M282" s="28" t="s">
        <v>23634</v>
      </c>
      <c r="N282" s="26"/>
      <c r="O282" s="26"/>
      <c r="P282" s="26"/>
    </row>
    <row r="283" spans="4:16" x14ac:dyDescent="0.2">
      <c r="D283" s="21"/>
      <c r="E283" s="29">
        <v>15376</v>
      </c>
      <c r="F283" s="23"/>
      <c r="G283" s="22" t="s">
        <v>23631</v>
      </c>
      <c r="H283" s="22"/>
      <c r="I283" s="22" t="s">
        <v>24001</v>
      </c>
      <c r="J283" s="22"/>
      <c r="K283" s="22" t="s">
        <v>23731</v>
      </c>
      <c r="L283" s="24"/>
      <c r="M283" s="28" t="s">
        <v>24035</v>
      </c>
      <c r="N283" s="26"/>
      <c r="O283" s="26"/>
      <c r="P283" s="26"/>
    </row>
    <row r="284" spans="4:16" x14ac:dyDescent="0.2">
      <c r="D284" s="21"/>
      <c r="E284" s="29">
        <v>15379</v>
      </c>
      <c r="F284" s="23"/>
      <c r="G284" s="22"/>
      <c r="H284" s="22"/>
      <c r="I284" s="22" t="s">
        <v>24083</v>
      </c>
      <c r="J284" s="22"/>
      <c r="K284" s="22" t="s">
        <v>24084</v>
      </c>
      <c r="L284" s="24" t="s">
        <v>24085</v>
      </c>
      <c r="M284" s="28" t="s">
        <v>24067</v>
      </c>
      <c r="N284" s="28" t="s">
        <v>23571</v>
      </c>
      <c r="O284" s="26"/>
      <c r="P284" s="26"/>
    </row>
    <row r="285" spans="4:16" x14ac:dyDescent="0.2">
      <c r="D285" s="21"/>
      <c r="E285" s="29">
        <v>15380</v>
      </c>
      <c r="F285" s="23"/>
      <c r="G285" s="22" t="s">
        <v>24086</v>
      </c>
      <c r="H285" s="22"/>
      <c r="I285" s="22"/>
      <c r="J285" s="22"/>
      <c r="K285" s="22" t="s">
        <v>23637</v>
      </c>
      <c r="L285" s="24" t="s">
        <v>24087</v>
      </c>
      <c r="M285" s="28" t="s">
        <v>23883</v>
      </c>
      <c r="N285" s="28" t="s">
        <v>23571</v>
      </c>
      <c r="O285" s="26"/>
      <c r="P285" s="26"/>
    </row>
    <row r="286" spans="4:16" x14ac:dyDescent="0.2">
      <c r="D286" s="21"/>
      <c r="E286" s="22">
        <v>15449</v>
      </c>
      <c r="F286" s="23"/>
      <c r="G286" s="22" t="s">
        <v>23624</v>
      </c>
      <c r="H286" s="22"/>
      <c r="I286" s="22" t="s">
        <v>24088</v>
      </c>
      <c r="J286" s="22"/>
      <c r="K286" s="22" t="s">
        <v>24089</v>
      </c>
      <c r="L286" s="24"/>
      <c r="M286" s="28" t="s">
        <v>24090</v>
      </c>
      <c r="N286" s="26"/>
      <c r="O286" s="26"/>
      <c r="P286" s="26"/>
    </row>
    <row r="287" spans="4:16" x14ac:dyDescent="0.2">
      <c r="D287" s="21"/>
      <c r="E287" s="29">
        <v>15468</v>
      </c>
      <c r="F287" s="23"/>
      <c r="G287" s="22"/>
      <c r="H287" s="22"/>
      <c r="I287" s="22"/>
      <c r="J287" s="22"/>
      <c r="K287" s="22"/>
      <c r="L287" s="24" t="s">
        <v>24091</v>
      </c>
      <c r="M287" s="28" t="s">
        <v>24035</v>
      </c>
      <c r="N287" s="26" t="s">
        <v>24092</v>
      </c>
      <c r="O287" s="26"/>
      <c r="P287" s="26"/>
    </row>
    <row r="288" spans="4:16" x14ac:dyDescent="0.2">
      <c r="D288" s="21"/>
      <c r="E288" s="29" t="s">
        <v>24093</v>
      </c>
      <c r="F288" s="23" t="s">
        <v>24094</v>
      </c>
      <c r="G288" s="22" t="s">
        <v>23705</v>
      </c>
      <c r="H288" s="22"/>
      <c r="I288" s="22"/>
      <c r="J288" s="22"/>
      <c r="K288" s="22" t="s">
        <v>23582</v>
      </c>
      <c r="L288" s="24" t="s">
        <v>24095</v>
      </c>
      <c r="M288" s="28" t="s">
        <v>23634</v>
      </c>
      <c r="N288" s="26"/>
      <c r="O288" s="26"/>
      <c r="P288" s="26"/>
    </row>
    <row r="289" spans="4:16" x14ac:dyDescent="0.2">
      <c r="D289" s="21"/>
      <c r="E289" s="29" t="s">
        <v>24096</v>
      </c>
      <c r="F289" s="23" t="s">
        <v>24097</v>
      </c>
      <c r="G289" s="22" t="s">
        <v>23705</v>
      </c>
      <c r="H289" s="22"/>
      <c r="I289" s="22"/>
      <c r="J289" s="22"/>
      <c r="K289" s="22" t="s">
        <v>23582</v>
      </c>
      <c r="L289" s="24" t="s">
        <v>24098</v>
      </c>
      <c r="M289" s="28" t="s">
        <v>24067</v>
      </c>
      <c r="N289" s="26"/>
      <c r="O289" s="26"/>
      <c r="P289" s="26"/>
    </row>
    <row r="290" spans="4:16" x14ac:dyDescent="0.2">
      <c r="D290" s="21"/>
      <c r="E290" s="22">
        <v>15471</v>
      </c>
      <c r="F290" s="23"/>
      <c r="G290" s="22"/>
      <c r="H290" s="22"/>
      <c r="I290" s="22"/>
      <c r="J290" s="22"/>
      <c r="K290" s="22" t="s">
        <v>23573</v>
      </c>
      <c r="L290" s="24"/>
      <c r="M290" s="28" t="s">
        <v>23571</v>
      </c>
      <c r="N290" s="26"/>
      <c r="O290" s="26"/>
      <c r="P290" s="26"/>
    </row>
    <row r="291" spans="4:16" x14ac:dyDescent="0.2">
      <c r="D291" s="21"/>
      <c r="E291" s="22">
        <v>15472</v>
      </c>
      <c r="F291" s="23"/>
      <c r="G291" s="22" t="s">
        <v>23714</v>
      </c>
      <c r="H291" s="22"/>
      <c r="I291" s="22"/>
      <c r="J291" s="22"/>
      <c r="K291" s="22" t="s">
        <v>23716</v>
      </c>
      <c r="L291" s="24"/>
      <c r="M291" s="28" t="s">
        <v>23571</v>
      </c>
      <c r="N291" s="26"/>
      <c r="O291" s="26"/>
      <c r="P291" s="26"/>
    </row>
    <row r="292" spans="4:16" x14ac:dyDescent="0.2">
      <c r="D292" s="21"/>
      <c r="E292" s="22" t="s">
        <v>24099</v>
      </c>
      <c r="F292" s="23"/>
      <c r="G292" s="22" t="s">
        <v>23705</v>
      </c>
      <c r="H292" s="22"/>
      <c r="I292" s="22"/>
      <c r="J292" s="22"/>
      <c r="K292" s="22" t="s">
        <v>23716</v>
      </c>
      <c r="L292" s="24"/>
      <c r="M292" s="28" t="s">
        <v>23571</v>
      </c>
      <c r="N292" s="26"/>
      <c r="O292" s="26"/>
      <c r="P292" s="26"/>
    </row>
    <row r="293" spans="4:16" x14ac:dyDescent="0.2">
      <c r="D293" s="21"/>
      <c r="E293" s="22" t="s">
        <v>24100</v>
      </c>
      <c r="F293" s="23"/>
      <c r="G293" s="22" t="s">
        <v>23705</v>
      </c>
      <c r="H293" s="22"/>
      <c r="I293" s="22"/>
      <c r="J293" s="22"/>
      <c r="K293" s="22" t="s">
        <v>23716</v>
      </c>
      <c r="L293" s="24"/>
      <c r="M293" s="28" t="s">
        <v>23571</v>
      </c>
      <c r="N293" s="26"/>
      <c r="O293" s="26"/>
      <c r="P293" s="26"/>
    </row>
    <row r="294" spans="4:16" x14ac:dyDescent="0.2">
      <c r="D294" s="21"/>
      <c r="E294" s="22">
        <v>15477</v>
      </c>
      <c r="F294" s="23"/>
      <c r="G294" s="22"/>
      <c r="H294" s="22"/>
      <c r="I294" s="22"/>
      <c r="J294" s="22"/>
      <c r="K294" s="22" t="s">
        <v>23716</v>
      </c>
      <c r="L294" s="24"/>
      <c r="M294" s="28" t="s">
        <v>23571</v>
      </c>
      <c r="N294" s="26"/>
      <c r="O294" s="26"/>
      <c r="P294" s="26"/>
    </row>
    <row r="295" spans="4:16" x14ac:dyDescent="0.2">
      <c r="D295" s="21"/>
      <c r="E295" s="29" t="s">
        <v>24101</v>
      </c>
      <c r="F295" s="23" t="s">
        <v>24102</v>
      </c>
      <c r="G295" s="22" t="s">
        <v>23705</v>
      </c>
      <c r="H295" s="22"/>
      <c r="I295" s="22"/>
      <c r="J295" s="22"/>
      <c r="K295" s="22" t="s">
        <v>23582</v>
      </c>
      <c r="L295" s="24" t="s">
        <v>24103</v>
      </c>
      <c r="M295" s="28" t="s">
        <v>24041</v>
      </c>
      <c r="N295" s="26"/>
      <c r="O295" s="26"/>
      <c r="P295" s="26"/>
    </row>
    <row r="296" spans="4:16" x14ac:dyDescent="0.2">
      <c r="D296" s="21"/>
      <c r="E296" s="22">
        <v>15480</v>
      </c>
      <c r="F296" s="23"/>
      <c r="G296" s="22"/>
      <c r="H296" s="22"/>
      <c r="I296" s="22"/>
      <c r="J296" s="22"/>
      <c r="K296" s="22"/>
      <c r="L296" s="24" t="s">
        <v>24104</v>
      </c>
      <c r="M296" s="28" t="s">
        <v>24041</v>
      </c>
      <c r="N296" s="26"/>
      <c r="O296" s="26"/>
      <c r="P296" s="26"/>
    </row>
    <row r="297" spans="4:16" x14ac:dyDescent="0.2">
      <c r="D297" s="21"/>
      <c r="E297" s="29" t="s">
        <v>24105</v>
      </c>
      <c r="F297" s="23" t="s">
        <v>24106</v>
      </c>
      <c r="G297" s="22" t="s">
        <v>23705</v>
      </c>
      <c r="H297" s="22"/>
      <c r="I297" s="22" t="s">
        <v>24107</v>
      </c>
      <c r="J297" s="22"/>
      <c r="K297" s="22" t="s">
        <v>23582</v>
      </c>
      <c r="L297" s="24" t="s">
        <v>24103</v>
      </c>
      <c r="M297" s="28" t="s">
        <v>23634</v>
      </c>
      <c r="N297" s="26"/>
      <c r="O297" s="26"/>
      <c r="P297" s="26"/>
    </row>
    <row r="298" spans="4:16" x14ac:dyDescent="0.2">
      <c r="D298" s="21"/>
      <c r="E298" s="29">
        <v>15486</v>
      </c>
      <c r="F298" s="23"/>
      <c r="G298" s="22" t="s">
        <v>23889</v>
      </c>
      <c r="H298" s="22"/>
      <c r="I298" s="22" t="s">
        <v>24108</v>
      </c>
      <c r="J298" s="22"/>
      <c r="K298" s="22"/>
      <c r="L298" s="24" t="s">
        <v>24032</v>
      </c>
      <c r="M298" s="28" t="s">
        <v>24041</v>
      </c>
      <c r="N298" s="26" t="s">
        <v>24109</v>
      </c>
      <c r="O298" s="26"/>
      <c r="P298" s="26"/>
    </row>
    <row r="299" spans="4:16" x14ac:dyDescent="0.2">
      <c r="D299" s="21"/>
      <c r="E299" s="22">
        <v>15528</v>
      </c>
      <c r="F299" s="23"/>
      <c r="G299" s="22"/>
      <c r="H299" s="22"/>
      <c r="I299" s="22"/>
      <c r="J299" s="22"/>
      <c r="K299" s="22"/>
      <c r="L299" s="24"/>
      <c r="M299" s="28" t="s">
        <v>24033</v>
      </c>
      <c r="N299" s="26"/>
      <c r="O299" s="26"/>
      <c r="P299" s="26"/>
    </row>
    <row r="300" spans="4:16" x14ac:dyDescent="0.2">
      <c r="D300" s="21"/>
      <c r="E300" s="22">
        <v>15556</v>
      </c>
      <c r="F300" s="23"/>
      <c r="G300" s="22" t="s">
        <v>23639</v>
      </c>
      <c r="H300" s="22"/>
      <c r="I300" s="22" t="s">
        <v>24107</v>
      </c>
      <c r="J300" s="22"/>
      <c r="K300" s="22"/>
      <c r="L300" s="24" t="s">
        <v>24110</v>
      </c>
      <c r="M300" s="28" t="s">
        <v>24041</v>
      </c>
      <c r="N300" s="26"/>
      <c r="O300" s="26"/>
      <c r="P300" s="26"/>
    </row>
    <row r="301" spans="4:16" x14ac:dyDescent="0.2">
      <c r="D301" s="21"/>
      <c r="E301" s="22" t="s">
        <v>24111</v>
      </c>
      <c r="F301" s="23"/>
      <c r="G301" s="22" t="s">
        <v>23639</v>
      </c>
      <c r="H301" s="22"/>
      <c r="I301" s="22" t="s">
        <v>24112</v>
      </c>
      <c r="J301" s="22"/>
      <c r="K301" s="22"/>
      <c r="L301" s="24" t="s">
        <v>23633</v>
      </c>
      <c r="M301" s="28" t="s">
        <v>24045</v>
      </c>
      <c r="N301" s="26"/>
      <c r="O301" s="26"/>
      <c r="P301" s="26"/>
    </row>
    <row r="302" spans="4:16" x14ac:dyDescent="0.2">
      <c r="D302" s="21"/>
      <c r="E302" s="29">
        <v>15565</v>
      </c>
      <c r="F302" s="23"/>
      <c r="G302" s="22" t="s">
        <v>23631</v>
      </c>
      <c r="H302" s="22"/>
      <c r="I302" s="22" t="s">
        <v>24113</v>
      </c>
      <c r="J302" s="22"/>
      <c r="K302" s="22" t="s">
        <v>23716</v>
      </c>
      <c r="L302" s="24"/>
      <c r="M302" s="28" t="s">
        <v>24038</v>
      </c>
      <c r="N302" s="28" t="s">
        <v>23571</v>
      </c>
      <c r="O302" s="26"/>
      <c r="P302" s="26"/>
    </row>
    <row r="303" spans="4:16" x14ac:dyDescent="0.2">
      <c r="D303" s="21"/>
      <c r="E303" s="29">
        <v>15575</v>
      </c>
      <c r="F303" s="23"/>
      <c r="G303" s="22" t="s">
        <v>23780</v>
      </c>
      <c r="H303" s="22"/>
      <c r="I303" s="22" t="s">
        <v>24046</v>
      </c>
      <c r="J303" s="22"/>
      <c r="K303" s="22" t="s">
        <v>23716</v>
      </c>
      <c r="L303" s="24" t="s">
        <v>24114</v>
      </c>
      <c r="M303" s="28" t="s">
        <v>24115</v>
      </c>
      <c r="N303" s="28" t="s">
        <v>23571</v>
      </c>
      <c r="O303" s="26"/>
      <c r="P303" s="26"/>
    </row>
    <row r="304" spans="4:16" x14ac:dyDescent="0.2">
      <c r="D304" s="21"/>
      <c r="E304" s="22">
        <v>15604</v>
      </c>
      <c r="F304" s="23"/>
      <c r="G304" s="22" t="s">
        <v>23639</v>
      </c>
      <c r="H304" s="22"/>
      <c r="I304" s="22" t="s">
        <v>24116</v>
      </c>
      <c r="J304" s="22"/>
      <c r="K304" s="22" t="s">
        <v>23716</v>
      </c>
      <c r="L304" s="24"/>
      <c r="M304" s="28" t="s">
        <v>23571</v>
      </c>
      <c r="N304" s="26"/>
      <c r="O304" s="26"/>
      <c r="P304" s="26"/>
    </row>
    <row r="305" spans="4:16" x14ac:dyDescent="0.2">
      <c r="D305" s="21"/>
      <c r="E305" s="22">
        <v>15617</v>
      </c>
      <c r="F305" s="23"/>
      <c r="G305" s="22"/>
      <c r="H305" s="22"/>
      <c r="I305" s="22" t="s">
        <v>23596</v>
      </c>
      <c r="J305" s="22" t="s">
        <v>24117</v>
      </c>
      <c r="K305" s="22"/>
      <c r="L305" s="24" t="s">
        <v>24118</v>
      </c>
      <c r="M305" s="28" t="s">
        <v>24119</v>
      </c>
      <c r="N305" s="26"/>
      <c r="O305" s="26"/>
      <c r="P305" s="26"/>
    </row>
    <row r="306" spans="4:16" x14ac:dyDescent="0.2">
      <c r="D306" s="21"/>
      <c r="E306" s="22">
        <v>15624</v>
      </c>
      <c r="F306" s="23"/>
      <c r="G306" s="22" t="s">
        <v>23568</v>
      </c>
      <c r="H306" s="22"/>
      <c r="I306" s="22" t="s">
        <v>23694</v>
      </c>
      <c r="J306" s="22"/>
      <c r="K306" s="22"/>
      <c r="L306" s="24" t="s">
        <v>23695</v>
      </c>
      <c r="M306" s="28" t="s">
        <v>24038</v>
      </c>
      <c r="N306" s="26"/>
      <c r="O306" s="26"/>
      <c r="P306" s="26"/>
    </row>
    <row r="307" spans="4:16" x14ac:dyDescent="0.2">
      <c r="D307" s="21"/>
      <c r="E307" s="22" t="s">
        <v>24120</v>
      </c>
      <c r="F307" s="23"/>
      <c r="G307" s="22"/>
      <c r="H307" s="22"/>
      <c r="I307" s="22"/>
      <c r="J307" s="22"/>
      <c r="K307" s="22"/>
      <c r="L307" s="24" t="s">
        <v>23846</v>
      </c>
      <c r="M307" s="28" t="s">
        <v>24038</v>
      </c>
      <c r="N307" s="26"/>
      <c r="O307" s="26"/>
      <c r="P307" s="26"/>
    </row>
    <row r="308" spans="4:16" x14ac:dyDescent="0.2">
      <c r="D308" s="21"/>
      <c r="E308" s="29">
        <v>15645</v>
      </c>
      <c r="F308" s="23"/>
      <c r="G308" s="22" t="s">
        <v>23624</v>
      </c>
      <c r="H308" s="22"/>
      <c r="I308" s="22" t="s">
        <v>23887</v>
      </c>
      <c r="J308" s="22"/>
      <c r="K308" s="22"/>
      <c r="L308" s="24"/>
      <c r="M308" s="28" t="s">
        <v>24041</v>
      </c>
      <c r="N308" s="26"/>
      <c r="O308" s="26"/>
      <c r="P308" s="26"/>
    </row>
    <row r="309" spans="4:16" x14ac:dyDescent="0.2">
      <c r="D309" s="21"/>
      <c r="E309" s="29">
        <v>15646</v>
      </c>
      <c r="F309" s="23"/>
      <c r="G309" s="22" t="s">
        <v>23631</v>
      </c>
      <c r="H309" s="22"/>
      <c r="I309" s="22" t="s">
        <v>24121</v>
      </c>
      <c r="J309" s="22"/>
      <c r="K309" s="22"/>
      <c r="L309" s="24" t="s">
        <v>23648</v>
      </c>
      <c r="M309" s="28" t="s">
        <v>24041</v>
      </c>
      <c r="N309" s="26"/>
      <c r="O309" s="26"/>
      <c r="P309" s="26"/>
    </row>
    <row r="310" spans="4:16" x14ac:dyDescent="0.2">
      <c r="D310" s="21"/>
      <c r="E310" s="29">
        <v>15648</v>
      </c>
      <c r="F310" s="23"/>
      <c r="G310" s="22" t="s">
        <v>23714</v>
      </c>
      <c r="H310" s="22"/>
      <c r="I310" s="22" t="s">
        <v>24122</v>
      </c>
      <c r="J310" s="22"/>
      <c r="K310" s="22" t="s">
        <v>23570</v>
      </c>
      <c r="L310" s="24" t="s">
        <v>23648</v>
      </c>
      <c r="M310" s="28" t="s">
        <v>24035</v>
      </c>
      <c r="N310" s="28" t="s">
        <v>23571</v>
      </c>
      <c r="O310" s="26"/>
      <c r="P310" s="26"/>
    </row>
    <row r="311" spans="4:16" x14ac:dyDescent="0.2">
      <c r="D311" s="21"/>
      <c r="E311" s="29">
        <v>15652</v>
      </c>
      <c r="F311" s="23"/>
      <c r="G311" s="22" t="s">
        <v>24123</v>
      </c>
      <c r="H311" s="22"/>
      <c r="I311" s="22" t="s">
        <v>24124</v>
      </c>
      <c r="J311" s="22"/>
      <c r="K311" s="22" t="s">
        <v>23570</v>
      </c>
      <c r="L311" s="24" t="s">
        <v>23701</v>
      </c>
      <c r="M311" s="28" t="s">
        <v>24035</v>
      </c>
      <c r="N311" s="28" t="s">
        <v>23571</v>
      </c>
      <c r="O311" s="26"/>
      <c r="P311" s="26"/>
    </row>
    <row r="312" spans="4:16" x14ac:dyDescent="0.2">
      <c r="D312" s="21"/>
      <c r="E312" s="29">
        <v>15653</v>
      </c>
      <c r="F312" s="23"/>
      <c r="G312" s="22" t="s">
        <v>24125</v>
      </c>
      <c r="H312" s="22"/>
      <c r="I312" s="22" t="s">
        <v>24112</v>
      </c>
      <c r="J312" s="22"/>
      <c r="K312" s="22" t="s">
        <v>23585</v>
      </c>
      <c r="L312" s="24" t="s">
        <v>23832</v>
      </c>
      <c r="M312" s="28" t="s">
        <v>24035</v>
      </c>
      <c r="N312" s="26"/>
      <c r="O312" s="26"/>
      <c r="P312" s="26"/>
    </row>
    <row r="313" spans="4:16" x14ac:dyDescent="0.2">
      <c r="D313" s="21"/>
      <c r="E313" s="29">
        <v>15655</v>
      </c>
      <c r="F313" s="23"/>
      <c r="G313" s="22"/>
      <c r="H313" s="22"/>
      <c r="I313" s="22" t="s">
        <v>24126</v>
      </c>
      <c r="J313" s="22"/>
      <c r="K313" s="22"/>
      <c r="L313" s="24" t="s">
        <v>23857</v>
      </c>
      <c r="M313" s="28" t="s">
        <v>24041</v>
      </c>
      <c r="N313" s="26"/>
      <c r="O313" s="26"/>
      <c r="P313" s="26"/>
    </row>
    <row r="314" spans="4:16" x14ac:dyDescent="0.2">
      <c r="D314" s="21"/>
      <c r="E314" s="29">
        <v>15656</v>
      </c>
      <c r="F314" s="23"/>
      <c r="G314" s="22" t="s">
        <v>23639</v>
      </c>
      <c r="H314" s="22"/>
      <c r="I314" s="22" t="s">
        <v>23595</v>
      </c>
      <c r="J314" s="22"/>
      <c r="K314" s="22"/>
      <c r="L314" s="24" t="s">
        <v>23701</v>
      </c>
      <c r="M314" s="28" t="s">
        <v>24038</v>
      </c>
      <c r="N314" s="26"/>
      <c r="O314" s="26"/>
      <c r="P314" s="26"/>
    </row>
    <row r="315" spans="4:16" x14ac:dyDescent="0.2">
      <c r="D315" s="21"/>
      <c r="E315" s="29">
        <v>15657</v>
      </c>
      <c r="F315" s="23"/>
      <c r="G315" s="22"/>
      <c r="H315" s="22" t="s">
        <v>23600</v>
      </c>
      <c r="I315" s="22" t="s">
        <v>24127</v>
      </c>
      <c r="J315" s="22"/>
      <c r="K315" s="22" t="s">
        <v>23600</v>
      </c>
      <c r="L315" s="24" t="s">
        <v>23952</v>
      </c>
      <c r="M315" s="28" t="s">
        <v>24041</v>
      </c>
      <c r="N315" s="26"/>
      <c r="O315" s="26"/>
      <c r="P315" s="26"/>
    </row>
    <row r="316" spans="4:16" x14ac:dyDescent="0.2">
      <c r="D316" s="21"/>
      <c r="E316" s="22">
        <v>15661</v>
      </c>
      <c r="F316" s="23"/>
      <c r="G316" s="22"/>
      <c r="H316" s="22"/>
      <c r="I316" s="22" t="s">
        <v>23768</v>
      </c>
      <c r="J316" s="22"/>
      <c r="K316" s="22"/>
      <c r="L316" s="24" t="s">
        <v>23645</v>
      </c>
      <c r="M316" s="28" t="s">
        <v>24038</v>
      </c>
      <c r="N316" s="26" t="s">
        <v>23848</v>
      </c>
      <c r="O316" s="26"/>
      <c r="P316" s="26"/>
    </row>
    <row r="317" spans="4:16" x14ac:dyDescent="0.2">
      <c r="D317" s="21"/>
      <c r="E317" s="29">
        <v>15682</v>
      </c>
      <c r="F317" s="23"/>
      <c r="G317" s="22" t="s">
        <v>23631</v>
      </c>
      <c r="H317" s="22"/>
      <c r="I317" s="22" t="s">
        <v>24128</v>
      </c>
      <c r="J317" s="22"/>
      <c r="K317" s="22"/>
      <c r="L317" s="24" t="s">
        <v>23952</v>
      </c>
      <c r="M317" s="28" t="s">
        <v>24129</v>
      </c>
      <c r="N317" s="28" t="s">
        <v>23571</v>
      </c>
      <c r="O317" s="26"/>
      <c r="P317" s="26"/>
    </row>
    <row r="318" spans="4:16" x14ac:dyDescent="0.2">
      <c r="D318" s="21"/>
      <c r="E318" s="22">
        <v>15684</v>
      </c>
      <c r="F318" s="23"/>
      <c r="G318" s="22" t="s">
        <v>23624</v>
      </c>
      <c r="H318" s="22"/>
      <c r="I318" s="22" t="s">
        <v>24130</v>
      </c>
      <c r="J318" s="22"/>
      <c r="K318" s="22"/>
      <c r="L318" s="24" t="s">
        <v>24131</v>
      </c>
      <c r="M318" s="28" t="s">
        <v>24035</v>
      </c>
      <c r="N318" s="26"/>
      <c r="O318" s="26"/>
      <c r="P318" s="26"/>
    </row>
    <row r="319" spans="4:16" x14ac:dyDescent="0.2">
      <c r="D319" s="21"/>
      <c r="E319" s="29">
        <v>15687</v>
      </c>
      <c r="F319" s="23"/>
      <c r="G319" s="22" t="s">
        <v>23668</v>
      </c>
      <c r="H319" s="22"/>
      <c r="I319" s="22"/>
      <c r="J319" s="22"/>
      <c r="K319" s="22" t="s">
        <v>23585</v>
      </c>
      <c r="L319" s="24"/>
      <c r="M319" s="28" t="s">
        <v>24041</v>
      </c>
      <c r="N319" s="26" t="s">
        <v>23585</v>
      </c>
      <c r="O319" s="26"/>
      <c r="P319" s="26"/>
    </row>
    <row r="320" spans="4:16" x14ac:dyDescent="0.2">
      <c r="D320" s="21"/>
      <c r="E320" s="29">
        <v>15690</v>
      </c>
      <c r="F320" s="23"/>
      <c r="G320" s="22"/>
      <c r="H320" s="22"/>
      <c r="I320" s="22" t="s">
        <v>24066</v>
      </c>
      <c r="J320" s="22"/>
      <c r="K320" s="22" t="s">
        <v>23716</v>
      </c>
      <c r="L320" s="24" t="s">
        <v>24132</v>
      </c>
      <c r="M320" s="28" t="s">
        <v>24129</v>
      </c>
      <c r="N320" s="28" t="s">
        <v>23571</v>
      </c>
      <c r="O320" s="26"/>
      <c r="P320" s="26"/>
    </row>
    <row r="321" spans="4:16" x14ac:dyDescent="0.2">
      <c r="D321" s="21"/>
      <c r="E321" s="29">
        <v>15691</v>
      </c>
      <c r="F321" s="23"/>
      <c r="G321" s="22" t="s">
        <v>23780</v>
      </c>
      <c r="H321" s="22"/>
      <c r="I321" s="22" t="s">
        <v>23636</v>
      </c>
      <c r="J321" s="22"/>
      <c r="K321" s="22" t="s">
        <v>23637</v>
      </c>
      <c r="L321" s="24" t="s">
        <v>23857</v>
      </c>
      <c r="M321" s="28" t="s">
        <v>24033</v>
      </c>
      <c r="N321" s="28" t="s">
        <v>23571</v>
      </c>
      <c r="O321" s="26"/>
      <c r="P321" s="26"/>
    </row>
    <row r="322" spans="4:16" x14ac:dyDescent="0.2">
      <c r="D322" s="21"/>
      <c r="E322" s="22">
        <v>15715</v>
      </c>
      <c r="F322" s="23" t="s">
        <v>24133</v>
      </c>
      <c r="G322" s="22"/>
      <c r="H322" s="22"/>
      <c r="I322" s="22"/>
      <c r="J322" s="22"/>
      <c r="K322" s="22" t="s">
        <v>23750</v>
      </c>
      <c r="L322" s="24"/>
      <c r="M322" s="28" t="s">
        <v>23634</v>
      </c>
      <c r="N322" s="26"/>
      <c r="O322" s="26"/>
      <c r="P322" s="26"/>
    </row>
    <row r="323" spans="4:16" x14ac:dyDescent="0.2">
      <c r="D323" s="21"/>
      <c r="E323" s="29">
        <v>15739</v>
      </c>
      <c r="F323" s="23"/>
      <c r="G323" s="22" t="s">
        <v>24134</v>
      </c>
      <c r="H323" s="22"/>
      <c r="I323" s="22" t="s">
        <v>23640</v>
      </c>
      <c r="J323" s="22"/>
      <c r="K323" s="22" t="s">
        <v>23573</v>
      </c>
      <c r="L323" s="24" t="s">
        <v>23952</v>
      </c>
      <c r="M323" s="28" t="s">
        <v>24033</v>
      </c>
      <c r="N323" s="28" t="s">
        <v>23571</v>
      </c>
      <c r="O323" s="26"/>
      <c r="P323" s="26"/>
    </row>
    <row r="324" spans="4:16" x14ac:dyDescent="0.2">
      <c r="D324" s="21"/>
      <c r="E324" s="29">
        <v>15740</v>
      </c>
      <c r="F324" s="23"/>
      <c r="G324" s="22"/>
      <c r="H324" s="22"/>
      <c r="I324" s="22" t="s">
        <v>23921</v>
      </c>
      <c r="J324" s="22"/>
      <c r="K324" s="22" t="s">
        <v>23573</v>
      </c>
      <c r="L324" s="24" t="s">
        <v>23922</v>
      </c>
      <c r="M324" s="28" t="s">
        <v>24129</v>
      </c>
      <c r="N324" s="28" t="s">
        <v>23571</v>
      </c>
      <c r="O324" s="26"/>
      <c r="P324" s="26"/>
    </row>
    <row r="325" spans="4:16" x14ac:dyDescent="0.2">
      <c r="D325" s="21"/>
      <c r="E325" s="29">
        <v>15741</v>
      </c>
      <c r="F325" s="23"/>
      <c r="G325" s="22"/>
      <c r="H325" s="22"/>
      <c r="I325" s="22" t="s">
        <v>23921</v>
      </c>
      <c r="J325" s="22"/>
      <c r="K325" s="22" t="s">
        <v>23573</v>
      </c>
      <c r="L325" s="24" t="s">
        <v>23922</v>
      </c>
      <c r="M325" s="28" t="s">
        <v>24129</v>
      </c>
      <c r="N325" s="28" t="s">
        <v>23571</v>
      </c>
      <c r="O325" s="26"/>
      <c r="P325" s="26"/>
    </row>
    <row r="326" spans="4:16" x14ac:dyDescent="0.2">
      <c r="D326" s="21"/>
      <c r="E326" s="29">
        <v>15746</v>
      </c>
      <c r="F326" s="23"/>
      <c r="G326" s="22" t="s">
        <v>24066</v>
      </c>
      <c r="H326" s="22"/>
      <c r="I326" s="22" t="s">
        <v>24004</v>
      </c>
      <c r="J326" s="22"/>
      <c r="K326" s="22"/>
      <c r="L326" s="24" t="s">
        <v>24026</v>
      </c>
      <c r="M326" s="28" t="s">
        <v>24035</v>
      </c>
      <c r="N326" s="26"/>
      <c r="O326" s="26"/>
      <c r="P326" s="26"/>
    </row>
    <row r="327" spans="4:16" x14ac:dyDescent="0.2">
      <c r="D327" s="21"/>
      <c r="E327" s="29" t="s">
        <v>24135</v>
      </c>
      <c r="F327" s="23"/>
      <c r="G327" s="22" t="s">
        <v>24136</v>
      </c>
      <c r="H327" s="22"/>
      <c r="I327" s="22" t="s">
        <v>24088</v>
      </c>
      <c r="J327" s="22"/>
      <c r="K327" s="22"/>
      <c r="L327" s="24" t="s">
        <v>23648</v>
      </c>
      <c r="M327" s="28" t="s">
        <v>24035</v>
      </c>
      <c r="N327" s="26"/>
      <c r="O327" s="26"/>
      <c r="P327" s="26"/>
    </row>
    <row r="328" spans="4:16" x14ac:dyDescent="0.2">
      <c r="D328" s="21"/>
      <c r="E328" s="29">
        <v>15756</v>
      </c>
      <c r="F328" s="23"/>
      <c r="G328" s="22"/>
      <c r="H328" s="22"/>
      <c r="I328" s="22" t="s">
        <v>23596</v>
      </c>
      <c r="J328" s="22"/>
      <c r="K328" s="22"/>
      <c r="L328" s="24"/>
      <c r="M328" s="28" t="s">
        <v>24137</v>
      </c>
      <c r="N328" s="26"/>
      <c r="O328" s="26"/>
      <c r="P328" s="26"/>
    </row>
    <row r="329" spans="4:16" x14ac:dyDescent="0.2">
      <c r="D329" s="21"/>
      <c r="E329" s="22">
        <v>15757</v>
      </c>
      <c r="F329" s="23"/>
      <c r="G329" s="22"/>
      <c r="H329" s="22"/>
      <c r="I329" s="22" t="s">
        <v>23596</v>
      </c>
      <c r="J329" s="22"/>
      <c r="K329" s="22"/>
      <c r="L329" s="24"/>
      <c r="M329" s="28" t="s">
        <v>24138</v>
      </c>
      <c r="N329" s="26" t="s">
        <v>24139</v>
      </c>
      <c r="O329" s="26"/>
      <c r="P329" s="26"/>
    </row>
    <row r="330" spans="4:16" x14ac:dyDescent="0.2">
      <c r="D330" s="21"/>
      <c r="E330" s="29">
        <v>15758</v>
      </c>
      <c r="F330" s="23"/>
      <c r="G330" s="22"/>
      <c r="H330" s="22"/>
      <c r="I330" s="22" t="s">
        <v>23613</v>
      </c>
      <c r="J330" s="22"/>
      <c r="K330" s="22"/>
      <c r="L330" s="24" t="s">
        <v>24140</v>
      </c>
      <c r="M330" s="28" t="s">
        <v>24141</v>
      </c>
      <c r="N330" s="26" t="s">
        <v>24142</v>
      </c>
      <c r="O330" s="26"/>
      <c r="P330" s="26"/>
    </row>
    <row r="331" spans="4:16" x14ac:dyDescent="0.2">
      <c r="D331" s="21"/>
      <c r="E331" s="22">
        <v>15759</v>
      </c>
      <c r="F331" s="23"/>
      <c r="G331" s="22"/>
      <c r="H331" s="22"/>
      <c r="I331" s="22" t="s">
        <v>23587</v>
      </c>
      <c r="J331" s="22">
        <v>5</v>
      </c>
      <c r="K331" s="22"/>
      <c r="L331" s="24" t="s">
        <v>24143</v>
      </c>
      <c r="M331" s="28" t="s">
        <v>24142</v>
      </c>
      <c r="N331" s="26" t="s">
        <v>24144</v>
      </c>
      <c r="O331" s="26"/>
      <c r="P331" s="26"/>
    </row>
    <row r="332" spans="4:16" x14ac:dyDescent="0.2">
      <c r="D332" s="21"/>
      <c r="E332" s="29">
        <v>15764</v>
      </c>
      <c r="F332" s="23"/>
      <c r="G332" s="22" t="s">
        <v>23705</v>
      </c>
      <c r="H332" s="22"/>
      <c r="I332" s="22" t="s">
        <v>24145</v>
      </c>
      <c r="J332" s="22"/>
      <c r="K332" s="22"/>
      <c r="L332" s="24"/>
      <c r="M332" s="28" t="s">
        <v>24041</v>
      </c>
      <c r="N332" s="26"/>
      <c r="O332" s="26"/>
      <c r="P332" s="26"/>
    </row>
    <row r="333" spans="4:16" x14ac:dyDescent="0.2">
      <c r="D333" s="21"/>
      <c r="E333" s="29">
        <v>15767</v>
      </c>
      <c r="F333" s="23"/>
      <c r="G333" s="22"/>
      <c r="H333" s="22"/>
      <c r="I333" s="22" t="s">
        <v>24146</v>
      </c>
      <c r="J333" s="22"/>
      <c r="K333" s="22" t="s">
        <v>23585</v>
      </c>
      <c r="L333" s="24"/>
      <c r="M333" s="28" t="s">
        <v>24038</v>
      </c>
      <c r="N333" s="26" t="s">
        <v>23585</v>
      </c>
      <c r="O333" s="26"/>
      <c r="P333" s="26"/>
    </row>
    <row r="334" spans="4:16" x14ac:dyDescent="0.2">
      <c r="D334" s="21"/>
      <c r="E334" s="29">
        <v>15768</v>
      </c>
      <c r="F334" s="23"/>
      <c r="G334" s="22" t="s">
        <v>23657</v>
      </c>
      <c r="H334" s="22"/>
      <c r="I334" s="22" t="s">
        <v>24147</v>
      </c>
      <c r="J334" s="22" t="s">
        <v>23775</v>
      </c>
      <c r="K334" s="22" t="s">
        <v>23573</v>
      </c>
      <c r="L334" s="24" t="s">
        <v>23633</v>
      </c>
      <c r="M334" s="28" t="s">
        <v>24035</v>
      </c>
      <c r="N334" s="28" t="s">
        <v>23571</v>
      </c>
      <c r="O334" s="26"/>
      <c r="P334" s="26"/>
    </row>
    <row r="335" spans="4:16" x14ac:dyDescent="0.2">
      <c r="D335" s="21"/>
      <c r="E335" s="29">
        <v>15771</v>
      </c>
      <c r="F335" s="23"/>
      <c r="G335" s="22" t="s">
        <v>24148</v>
      </c>
      <c r="H335" s="22"/>
      <c r="I335" s="22" t="s">
        <v>24149</v>
      </c>
      <c r="J335" s="22" t="s">
        <v>24001</v>
      </c>
      <c r="K335" s="22"/>
      <c r="L335" s="24" t="s">
        <v>24150</v>
      </c>
      <c r="M335" s="28" t="s">
        <v>24038</v>
      </c>
      <c r="N335" s="26"/>
      <c r="O335" s="26"/>
      <c r="P335" s="26"/>
    </row>
    <row r="336" spans="4:16" x14ac:dyDescent="0.2">
      <c r="D336" s="21"/>
      <c r="E336" s="29">
        <v>15772</v>
      </c>
      <c r="F336" s="23"/>
      <c r="G336" s="22" t="s">
        <v>23654</v>
      </c>
      <c r="H336" s="22"/>
      <c r="I336" s="22" t="s">
        <v>24039</v>
      </c>
      <c r="J336" s="22" t="s">
        <v>24001</v>
      </c>
      <c r="K336" s="22"/>
      <c r="L336" s="24" t="s">
        <v>24040</v>
      </c>
      <c r="M336" s="28" t="s">
        <v>24041</v>
      </c>
      <c r="N336" s="26"/>
      <c r="O336" s="26"/>
      <c r="P336" s="26"/>
    </row>
    <row r="337" spans="4:16" x14ac:dyDescent="0.2">
      <c r="D337" s="21"/>
      <c r="E337" s="29">
        <v>15773</v>
      </c>
      <c r="F337" s="23"/>
      <c r="G337" s="22" t="s">
        <v>23631</v>
      </c>
      <c r="H337" s="22"/>
      <c r="I337" s="22" t="s">
        <v>24151</v>
      </c>
      <c r="J337" s="22"/>
      <c r="K337" s="22"/>
      <c r="L337" s="24" t="s">
        <v>23701</v>
      </c>
      <c r="M337" s="28" t="s">
        <v>24045</v>
      </c>
      <c r="N337" s="26"/>
      <c r="O337" s="26"/>
      <c r="P337" s="26"/>
    </row>
    <row r="338" spans="4:16" x14ac:dyDescent="0.2">
      <c r="D338" s="21"/>
      <c r="E338" s="29">
        <v>15774</v>
      </c>
      <c r="F338" s="23"/>
      <c r="G338" s="22" t="s">
        <v>23631</v>
      </c>
      <c r="H338" s="22" t="s">
        <v>24152</v>
      </c>
      <c r="I338" s="22" t="s">
        <v>24153</v>
      </c>
      <c r="J338" s="22"/>
      <c r="K338" s="22"/>
      <c r="L338" s="24" t="s">
        <v>23701</v>
      </c>
      <c r="M338" s="28" t="s">
        <v>24041</v>
      </c>
      <c r="N338" s="26"/>
      <c r="O338" s="26"/>
      <c r="P338" s="26"/>
    </row>
    <row r="339" spans="4:16" x14ac:dyDescent="0.2">
      <c r="D339" s="21"/>
      <c r="E339" s="29">
        <v>15775</v>
      </c>
      <c r="F339" s="23"/>
      <c r="G339" s="22" t="s">
        <v>23729</v>
      </c>
      <c r="H339" s="22"/>
      <c r="I339" s="22" t="s">
        <v>24154</v>
      </c>
      <c r="J339" s="22"/>
      <c r="K339" s="22"/>
      <c r="L339" s="24" t="s">
        <v>24050</v>
      </c>
      <c r="M339" s="28" t="s">
        <v>24041</v>
      </c>
      <c r="N339" s="26"/>
      <c r="O339" s="26"/>
      <c r="P339" s="26"/>
    </row>
    <row r="340" spans="4:16" x14ac:dyDescent="0.2">
      <c r="D340" s="21"/>
      <c r="E340" s="29">
        <v>15776</v>
      </c>
      <c r="F340" s="23"/>
      <c r="G340" s="22"/>
      <c r="H340" s="22"/>
      <c r="I340" s="22" t="s">
        <v>24155</v>
      </c>
      <c r="J340" s="22"/>
      <c r="K340" s="22"/>
      <c r="L340" s="24" t="s">
        <v>24156</v>
      </c>
      <c r="M340" s="28" t="s">
        <v>24038</v>
      </c>
      <c r="N340" s="26"/>
      <c r="O340" s="26"/>
      <c r="P340" s="26"/>
    </row>
    <row r="341" spans="4:16" x14ac:dyDescent="0.2">
      <c r="D341" s="21"/>
      <c r="E341" s="29">
        <v>15777</v>
      </c>
      <c r="F341" s="23"/>
      <c r="G341" s="22" t="s">
        <v>24157</v>
      </c>
      <c r="H341" s="22"/>
      <c r="I341" s="22" t="s">
        <v>24158</v>
      </c>
      <c r="J341" s="22" t="s">
        <v>23775</v>
      </c>
      <c r="K341" s="22"/>
      <c r="L341" s="24" t="s">
        <v>23701</v>
      </c>
      <c r="M341" s="28" t="s">
        <v>24129</v>
      </c>
      <c r="N341" s="26"/>
      <c r="O341" s="26"/>
      <c r="P341" s="26"/>
    </row>
    <row r="342" spans="4:16" x14ac:dyDescent="0.2">
      <c r="D342" s="21"/>
      <c r="E342" s="22">
        <v>15787</v>
      </c>
      <c r="F342" s="23"/>
      <c r="G342" s="22" t="s">
        <v>24159</v>
      </c>
      <c r="H342" s="22"/>
      <c r="I342" s="22" t="s">
        <v>24160</v>
      </c>
      <c r="J342" s="22"/>
      <c r="K342" s="22" t="s">
        <v>23716</v>
      </c>
      <c r="L342" s="24"/>
      <c r="M342" s="28" t="s">
        <v>23571</v>
      </c>
      <c r="N342" s="26"/>
      <c r="O342" s="26"/>
      <c r="P342" s="26"/>
    </row>
    <row r="343" spans="4:16" x14ac:dyDescent="0.2">
      <c r="D343" s="21"/>
      <c r="E343" s="22">
        <v>15810</v>
      </c>
      <c r="F343" s="23" t="s">
        <v>24161</v>
      </c>
      <c r="G343" s="22" t="s">
        <v>23657</v>
      </c>
      <c r="H343" s="22"/>
      <c r="I343" s="22"/>
      <c r="J343" s="22"/>
      <c r="K343" s="22" t="s">
        <v>23582</v>
      </c>
      <c r="L343" s="24" t="s">
        <v>24008</v>
      </c>
      <c r="M343" s="28" t="s">
        <v>23634</v>
      </c>
      <c r="N343" s="26"/>
      <c r="O343" s="26"/>
      <c r="P343" s="26"/>
    </row>
    <row r="344" spans="4:16" x14ac:dyDescent="0.2">
      <c r="D344" s="21"/>
      <c r="E344" s="29">
        <v>15815</v>
      </c>
      <c r="F344" s="23"/>
      <c r="G344" s="22"/>
      <c r="H344" s="22"/>
      <c r="I344" s="22" t="s">
        <v>24162</v>
      </c>
      <c r="J344" s="22"/>
      <c r="K344" s="22" t="s">
        <v>23716</v>
      </c>
      <c r="L344" s="24" t="s">
        <v>23922</v>
      </c>
      <c r="M344" s="28" t="s">
        <v>24129</v>
      </c>
      <c r="N344" s="28" t="s">
        <v>23571</v>
      </c>
      <c r="O344" s="26"/>
      <c r="P344" s="26"/>
    </row>
    <row r="345" spans="4:16" x14ac:dyDescent="0.2">
      <c r="D345" s="21"/>
      <c r="E345" s="29">
        <v>15817</v>
      </c>
      <c r="F345" s="23"/>
      <c r="G345" s="22" t="s">
        <v>23672</v>
      </c>
      <c r="H345" s="22"/>
      <c r="I345" s="22" t="s">
        <v>23600</v>
      </c>
      <c r="J345" s="22"/>
      <c r="K345" s="22" t="s">
        <v>23716</v>
      </c>
      <c r="L345" s="24"/>
      <c r="M345" s="28" t="s">
        <v>24038</v>
      </c>
      <c r="N345" s="28" t="s">
        <v>23571</v>
      </c>
      <c r="O345" s="26"/>
      <c r="P345" s="26"/>
    </row>
    <row r="346" spans="4:16" x14ac:dyDescent="0.2">
      <c r="D346" s="21"/>
      <c r="E346" s="29">
        <v>15818</v>
      </c>
      <c r="F346" s="23"/>
      <c r="G346" s="22" t="s">
        <v>24163</v>
      </c>
      <c r="H346" s="22"/>
      <c r="I346" s="22" t="s">
        <v>24149</v>
      </c>
      <c r="J346" s="22"/>
      <c r="K346" s="22"/>
      <c r="L346" s="24" t="s">
        <v>24150</v>
      </c>
      <c r="M346" s="28" t="s">
        <v>24041</v>
      </c>
      <c r="N346" s="26"/>
      <c r="O346" s="26"/>
      <c r="P346" s="26"/>
    </row>
    <row r="347" spans="4:16" x14ac:dyDescent="0.2">
      <c r="D347" s="21"/>
      <c r="E347" s="29">
        <v>15834</v>
      </c>
      <c r="F347" s="23"/>
      <c r="G347" s="22"/>
      <c r="H347" s="22"/>
      <c r="I347" s="22" t="s">
        <v>24164</v>
      </c>
      <c r="J347" s="22"/>
      <c r="K347" s="22" t="s">
        <v>24165</v>
      </c>
      <c r="L347" s="24" t="s">
        <v>24166</v>
      </c>
      <c r="M347" s="28" t="s">
        <v>24074</v>
      </c>
      <c r="N347" s="26" t="s">
        <v>24167</v>
      </c>
      <c r="O347" s="26"/>
      <c r="P347" s="26"/>
    </row>
    <row r="348" spans="4:16" x14ac:dyDescent="0.2">
      <c r="D348" s="21"/>
      <c r="E348" s="22">
        <v>15836</v>
      </c>
      <c r="F348" s="23"/>
      <c r="G348" s="22" t="s">
        <v>23639</v>
      </c>
      <c r="H348" s="22"/>
      <c r="I348" s="22"/>
      <c r="J348" s="22"/>
      <c r="K348" s="22" t="s">
        <v>24168</v>
      </c>
      <c r="L348" s="24"/>
      <c r="M348" s="28" t="s">
        <v>23571</v>
      </c>
      <c r="N348" s="26"/>
      <c r="O348" s="26"/>
      <c r="P348" s="26"/>
    </row>
    <row r="349" spans="4:16" x14ac:dyDescent="0.2">
      <c r="D349" s="21"/>
      <c r="E349" s="29">
        <v>15844</v>
      </c>
      <c r="F349" s="23"/>
      <c r="G349" s="22" t="s">
        <v>24030</v>
      </c>
      <c r="H349" s="22"/>
      <c r="I349" s="22" t="s">
        <v>23595</v>
      </c>
      <c r="J349" s="22"/>
      <c r="K349" s="22" t="s">
        <v>23585</v>
      </c>
      <c r="L349" s="24"/>
      <c r="M349" s="28" t="s">
        <v>23585</v>
      </c>
      <c r="N349" s="26"/>
      <c r="O349" s="26"/>
      <c r="P349" s="26"/>
    </row>
    <row r="350" spans="4:16" x14ac:dyDescent="0.2">
      <c r="D350" s="21"/>
      <c r="E350" s="29">
        <v>15850</v>
      </c>
      <c r="F350" s="23"/>
      <c r="G350" s="22" t="s">
        <v>23705</v>
      </c>
      <c r="H350" s="22"/>
      <c r="I350" s="22" t="s">
        <v>23874</v>
      </c>
      <c r="J350" s="22"/>
      <c r="K350" s="22" t="s">
        <v>23600</v>
      </c>
      <c r="L350" s="24" t="s">
        <v>24169</v>
      </c>
      <c r="M350" s="28" t="s">
        <v>24067</v>
      </c>
      <c r="N350" s="26" t="s">
        <v>24170</v>
      </c>
      <c r="O350" s="26"/>
      <c r="P350" s="26"/>
    </row>
    <row r="351" spans="4:16" x14ac:dyDescent="0.2">
      <c r="D351" s="21"/>
      <c r="E351" s="22">
        <v>15886</v>
      </c>
      <c r="F351" s="23"/>
      <c r="G351" s="22" t="s">
        <v>24159</v>
      </c>
      <c r="H351" s="22"/>
      <c r="I351" s="22"/>
      <c r="J351" s="22"/>
      <c r="K351" s="22" t="s">
        <v>23573</v>
      </c>
      <c r="L351" s="24"/>
      <c r="M351" s="28" t="s">
        <v>23571</v>
      </c>
      <c r="N351" s="26"/>
      <c r="O351" s="26"/>
      <c r="P351" s="26"/>
    </row>
    <row r="352" spans="4:16" x14ac:dyDescent="0.2">
      <c r="D352" s="21"/>
      <c r="E352" s="22">
        <v>15887</v>
      </c>
      <c r="F352" s="23"/>
      <c r="G352" s="22" t="s">
        <v>24159</v>
      </c>
      <c r="H352" s="22"/>
      <c r="I352" s="22"/>
      <c r="J352" s="22"/>
      <c r="K352" s="22" t="s">
        <v>23573</v>
      </c>
      <c r="L352" s="24"/>
      <c r="M352" s="28" t="s">
        <v>23571</v>
      </c>
      <c r="N352" s="26"/>
      <c r="O352" s="26"/>
      <c r="P352" s="26"/>
    </row>
    <row r="353" spans="4:16" x14ac:dyDescent="0.2">
      <c r="D353" s="21"/>
      <c r="E353" s="29">
        <v>15948</v>
      </c>
      <c r="F353" s="23"/>
      <c r="G353" s="22" t="s">
        <v>24171</v>
      </c>
      <c r="H353" s="22"/>
      <c r="I353" s="22" t="s">
        <v>24046</v>
      </c>
      <c r="J353" s="22"/>
      <c r="K353" s="22" t="s">
        <v>23585</v>
      </c>
      <c r="L353" s="24" t="s">
        <v>24172</v>
      </c>
      <c r="M353" s="28" t="s">
        <v>24038</v>
      </c>
      <c r="N353" s="26"/>
      <c r="O353" s="26"/>
      <c r="P353" s="26"/>
    </row>
    <row r="354" spans="4:16" x14ac:dyDescent="0.2">
      <c r="D354" s="21"/>
      <c r="E354" s="29">
        <v>15949</v>
      </c>
      <c r="F354" s="23"/>
      <c r="G354" s="22" t="s">
        <v>23654</v>
      </c>
      <c r="H354" s="22"/>
      <c r="I354" s="22" t="s">
        <v>24173</v>
      </c>
      <c r="J354" s="22"/>
      <c r="K354" s="22" t="s">
        <v>23731</v>
      </c>
      <c r="L354" s="24" t="s">
        <v>23908</v>
      </c>
      <c r="M354" s="28" t="s">
        <v>24038</v>
      </c>
      <c r="N354" s="26"/>
      <c r="O354" s="26"/>
      <c r="P354" s="26"/>
    </row>
    <row r="355" spans="4:16" x14ac:dyDescent="0.2">
      <c r="D355" s="21"/>
      <c r="E355" s="29">
        <v>15950</v>
      </c>
      <c r="F355" s="23"/>
      <c r="G355" s="22" t="s">
        <v>24174</v>
      </c>
      <c r="H355" s="22"/>
      <c r="I355" s="22" t="s">
        <v>23669</v>
      </c>
      <c r="J355" s="22" t="s">
        <v>24001</v>
      </c>
      <c r="K355" s="22"/>
      <c r="L355" s="24" t="s">
        <v>23702</v>
      </c>
      <c r="M355" s="28" t="s">
        <v>24035</v>
      </c>
      <c r="N355" s="26" t="s">
        <v>23848</v>
      </c>
      <c r="O355" s="26"/>
      <c r="P355" s="26"/>
    </row>
    <row r="356" spans="4:16" x14ac:dyDescent="0.2">
      <c r="D356" s="21"/>
      <c r="E356" s="29">
        <v>15951</v>
      </c>
      <c r="F356" s="23"/>
      <c r="G356" s="22"/>
      <c r="H356" s="22"/>
      <c r="I356" s="22" t="s">
        <v>24175</v>
      </c>
      <c r="J356" s="22" t="s">
        <v>24001</v>
      </c>
      <c r="K356" s="22"/>
      <c r="L356" s="24"/>
      <c r="M356" s="28" t="s">
        <v>24041</v>
      </c>
      <c r="N356" s="26"/>
      <c r="O356" s="26"/>
      <c r="P356" s="26"/>
    </row>
    <row r="357" spans="4:16" x14ac:dyDescent="0.2">
      <c r="D357" s="21"/>
      <c r="E357" s="22" t="s">
        <v>24176</v>
      </c>
      <c r="F357" s="23"/>
      <c r="G357" s="22"/>
      <c r="H357" s="22"/>
      <c r="I357" s="22" t="s">
        <v>23768</v>
      </c>
      <c r="J357" s="22"/>
      <c r="K357" s="22"/>
      <c r="L357" s="24" t="s">
        <v>23645</v>
      </c>
      <c r="M357" s="28" t="s">
        <v>24038</v>
      </c>
      <c r="N357" s="26"/>
      <c r="O357" s="26"/>
      <c r="P357" s="26"/>
    </row>
    <row r="358" spans="4:16" x14ac:dyDescent="0.2">
      <c r="D358" s="21"/>
      <c r="E358" s="22">
        <v>15977</v>
      </c>
      <c r="F358" s="23"/>
      <c r="G358" s="22" t="s">
        <v>23624</v>
      </c>
      <c r="H358" s="22"/>
      <c r="I358" s="22" t="s">
        <v>24177</v>
      </c>
      <c r="J358" s="22"/>
      <c r="K358" s="22" t="s">
        <v>23716</v>
      </c>
      <c r="L358" s="24" t="s">
        <v>24172</v>
      </c>
      <c r="M358" s="28" t="s">
        <v>24178</v>
      </c>
      <c r="N358" s="26"/>
      <c r="O358" s="28" t="s">
        <v>23571</v>
      </c>
      <c r="P358" s="26"/>
    </row>
    <row r="359" spans="4:16" x14ac:dyDescent="0.2">
      <c r="D359" s="21"/>
      <c r="E359" s="22">
        <v>16049</v>
      </c>
      <c r="F359" s="23" t="s">
        <v>24179</v>
      </c>
      <c r="G359" s="22"/>
      <c r="H359" s="22"/>
      <c r="I359" s="22"/>
      <c r="J359" s="22"/>
      <c r="K359" s="22" t="s">
        <v>23750</v>
      </c>
      <c r="L359" s="24"/>
      <c r="M359" s="28" t="s">
        <v>23634</v>
      </c>
      <c r="N359" s="26"/>
      <c r="O359" s="26"/>
      <c r="P359" s="26"/>
    </row>
    <row r="360" spans="4:16" x14ac:dyDescent="0.2">
      <c r="D360" s="21"/>
      <c r="E360" s="22">
        <v>16050</v>
      </c>
      <c r="F360" s="23"/>
      <c r="G360" s="22" t="s">
        <v>23628</v>
      </c>
      <c r="H360" s="22"/>
      <c r="I360" s="22" t="s">
        <v>23692</v>
      </c>
      <c r="J360" s="22"/>
      <c r="K360" s="22" t="s">
        <v>23585</v>
      </c>
      <c r="L360" s="24" t="s">
        <v>23819</v>
      </c>
      <c r="M360" s="28" t="s">
        <v>24180</v>
      </c>
      <c r="N360" s="26"/>
      <c r="O360" s="26"/>
      <c r="P360" s="26"/>
    </row>
    <row r="361" spans="4:16" x14ac:dyDescent="0.2">
      <c r="D361" s="21"/>
      <c r="E361" s="22">
        <v>16056</v>
      </c>
      <c r="F361" s="23"/>
      <c r="G361" s="22" t="s">
        <v>23628</v>
      </c>
      <c r="H361" s="22"/>
      <c r="I361" s="22"/>
      <c r="J361" s="22"/>
      <c r="K361" s="22" t="s">
        <v>23585</v>
      </c>
      <c r="L361" s="24" t="s">
        <v>23600</v>
      </c>
      <c r="M361" s="28" t="s">
        <v>23585</v>
      </c>
      <c r="N361" s="26"/>
      <c r="O361" s="26"/>
      <c r="P361" s="26"/>
    </row>
    <row r="362" spans="4:16" x14ac:dyDescent="0.2">
      <c r="D362" s="21"/>
      <c r="E362" s="29">
        <v>16096</v>
      </c>
      <c r="F362" s="23"/>
      <c r="G362" s="22" t="s">
        <v>23631</v>
      </c>
      <c r="H362" s="22"/>
      <c r="I362" s="22" t="s">
        <v>24181</v>
      </c>
      <c r="J362" s="22"/>
      <c r="K362" s="22"/>
      <c r="L362" s="24"/>
      <c r="M362" s="28" t="s">
        <v>24182</v>
      </c>
      <c r="N362" s="26"/>
      <c r="O362" s="26"/>
      <c r="P362" s="26"/>
    </row>
    <row r="363" spans="4:16" x14ac:dyDescent="0.2">
      <c r="D363" s="21"/>
      <c r="E363" s="29" t="s">
        <v>24183</v>
      </c>
      <c r="F363" s="23"/>
      <c r="G363" s="22" t="s">
        <v>23654</v>
      </c>
      <c r="H363" s="22"/>
      <c r="I363" s="22" t="s">
        <v>23595</v>
      </c>
      <c r="J363" s="22"/>
      <c r="K363" s="22" t="s">
        <v>23585</v>
      </c>
      <c r="L363" s="24" t="s">
        <v>23919</v>
      </c>
      <c r="M363" s="28" t="s">
        <v>24184</v>
      </c>
      <c r="N363" s="26" t="s">
        <v>23585</v>
      </c>
      <c r="O363" s="26"/>
      <c r="P363" s="26"/>
    </row>
    <row r="364" spans="4:16" x14ac:dyDescent="0.2">
      <c r="D364" s="21"/>
      <c r="E364" s="29" t="s">
        <v>24185</v>
      </c>
      <c r="F364" s="23"/>
      <c r="G364" s="22" t="s">
        <v>23654</v>
      </c>
      <c r="H364" s="22"/>
      <c r="I364" s="22" t="s">
        <v>23629</v>
      </c>
      <c r="J364" s="22"/>
      <c r="K364" s="22" t="s">
        <v>23585</v>
      </c>
      <c r="L364" s="24"/>
      <c r="M364" s="28" t="s">
        <v>23585</v>
      </c>
      <c r="N364" s="26"/>
      <c r="O364" s="26"/>
      <c r="P364" s="26"/>
    </row>
    <row r="365" spans="4:16" x14ac:dyDescent="0.2">
      <c r="D365" s="21"/>
      <c r="E365" s="29">
        <v>16100</v>
      </c>
      <c r="F365" s="23"/>
      <c r="G365" s="22" t="s">
        <v>23654</v>
      </c>
      <c r="H365" s="22"/>
      <c r="I365" s="22" t="s">
        <v>23595</v>
      </c>
      <c r="J365" s="22" t="s">
        <v>23574</v>
      </c>
      <c r="K365" s="22" t="s">
        <v>23585</v>
      </c>
      <c r="L365" s="24" t="s">
        <v>24186</v>
      </c>
      <c r="M365" s="28" t="s">
        <v>24187</v>
      </c>
      <c r="N365" s="26" t="s">
        <v>23585</v>
      </c>
      <c r="O365" s="26"/>
      <c r="P365" s="26"/>
    </row>
    <row r="366" spans="4:16" x14ac:dyDescent="0.2">
      <c r="D366" s="21"/>
      <c r="E366" s="22">
        <v>16108</v>
      </c>
      <c r="F366" s="23"/>
      <c r="G366" s="22" t="s">
        <v>24188</v>
      </c>
      <c r="H366" s="22"/>
      <c r="I366" s="22" t="s">
        <v>23744</v>
      </c>
      <c r="J366" s="22"/>
      <c r="K366" s="22"/>
      <c r="L366" s="24" t="s">
        <v>23695</v>
      </c>
      <c r="M366" s="28" t="s">
        <v>24189</v>
      </c>
      <c r="N366" s="26"/>
      <c r="O366" s="26"/>
      <c r="P366" s="26"/>
    </row>
    <row r="367" spans="4:16" x14ac:dyDescent="0.2">
      <c r="D367" s="21"/>
      <c r="E367" s="22">
        <v>16132</v>
      </c>
      <c r="F367" s="23"/>
      <c r="G367" s="22" t="s">
        <v>23898</v>
      </c>
      <c r="H367" s="22"/>
      <c r="I367" s="22" t="s">
        <v>24190</v>
      </c>
      <c r="J367" s="22"/>
      <c r="K367" s="22" t="s">
        <v>23716</v>
      </c>
      <c r="L367" s="24" t="s">
        <v>23703</v>
      </c>
      <c r="M367" s="28" t="s">
        <v>23571</v>
      </c>
      <c r="N367" s="26"/>
      <c r="O367" s="26"/>
      <c r="P367" s="26"/>
    </row>
    <row r="368" spans="4:16" x14ac:dyDescent="0.2">
      <c r="D368" s="21"/>
      <c r="E368" s="22">
        <v>16178</v>
      </c>
      <c r="F368" s="23"/>
      <c r="G368" s="22"/>
      <c r="H368" s="22"/>
      <c r="I368" s="22" t="s">
        <v>23591</v>
      </c>
      <c r="J368" s="22"/>
      <c r="K368" s="22"/>
      <c r="L368" s="24" t="s">
        <v>24048</v>
      </c>
      <c r="M368" s="28" t="s">
        <v>24191</v>
      </c>
      <c r="N368" s="26" t="s">
        <v>24192</v>
      </c>
      <c r="O368" s="26"/>
      <c r="P368" s="26"/>
    </row>
    <row r="369" spans="4:16" x14ac:dyDescent="0.2">
      <c r="D369" s="21"/>
      <c r="E369" s="29">
        <v>16230</v>
      </c>
      <c r="F369" s="23"/>
      <c r="G369" s="22" t="s">
        <v>23780</v>
      </c>
      <c r="H369" s="22"/>
      <c r="I369" s="22" t="s">
        <v>24039</v>
      </c>
      <c r="J369" s="22"/>
      <c r="K369" s="22"/>
      <c r="L369" s="24" t="s">
        <v>24040</v>
      </c>
      <c r="M369" s="28" t="s">
        <v>24193</v>
      </c>
      <c r="N369" s="26"/>
      <c r="O369" s="26"/>
      <c r="P369" s="26"/>
    </row>
    <row r="370" spans="4:16" x14ac:dyDescent="0.2">
      <c r="D370" s="21"/>
      <c r="E370" s="22">
        <v>16277</v>
      </c>
      <c r="F370" s="23"/>
      <c r="G370" s="22"/>
      <c r="H370" s="22"/>
      <c r="I370" s="22" t="s">
        <v>23708</v>
      </c>
      <c r="J370" s="22"/>
      <c r="K370" s="22"/>
      <c r="L370" s="24" t="s">
        <v>23681</v>
      </c>
      <c r="M370" s="28" t="s">
        <v>24193</v>
      </c>
      <c r="N370" s="26"/>
      <c r="O370" s="26"/>
      <c r="P370" s="26"/>
    </row>
    <row r="371" spans="4:16" x14ac:dyDescent="0.2">
      <c r="D371" s="21"/>
      <c r="E371" s="22">
        <v>16297</v>
      </c>
      <c r="F371" s="23"/>
      <c r="G371" s="22"/>
      <c r="H371" s="22"/>
      <c r="I371" s="22" t="s">
        <v>24194</v>
      </c>
      <c r="J371" s="22"/>
      <c r="K371" s="22"/>
      <c r="L371" s="24" t="s">
        <v>24110</v>
      </c>
      <c r="M371" s="28" t="s">
        <v>24182</v>
      </c>
      <c r="N371" s="26"/>
      <c r="O371" s="26"/>
      <c r="P371" s="26"/>
    </row>
    <row r="372" spans="4:16" x14ac:dyDescent="0.2">
      <c r="D372" s="21"/>
      <c r="E372" s="22">
        <v>16340</v>
      </c>
      <c r="F372" s="23"/>
      <c r="G372" s="22"/>
      <c r="H372" s="22"/>
      <c r="I372" s="22"/>
      <c r="J372" s="22"/>
      <c r="K372" s="22"/>
      <c r="L372" s="24" t="s">
        <v>24195</v>
      </c>
      <c r="M372" s="28" t="s">
        <v>24196</v>
      </c>
      <c r="N372" s="26"/>
      <c r="O372" s="26"/>
      <c r="P372" s="26"/>
    </row>
    <row r="373" spans="4:16" x14ac:dyDescent="0.2">
      <c r="D373" s="21"/>
      <c r="E373" s="22">
        <v>16351</v>
      </c>
      <c r="F373" s="23" t="s">
        <v>24197</v>
      </c>
      <c r="G373" s="22"/>
      <c r="H373" s="22"/>
      <c r="I373" s="22"/>
      <c r="J373" s="22"/>
      <c r="K373" s="22" t="s">
        <v>23750</v>
      </c>
      <c r="L373" s="24"/>
      <c r="M373" s="28" t="s">
        <v>24198</v>
      </c>
      <c r="N373" s="26"/>
      <c r="O373" s="26"/>
      <c r="P373" s="26"/>
    </row>
    <row r="374" spans="4:16" x14ac:dyDescent="0.2">
      <c r="D374" s="21"/>
      <c r="E374" s="29">
        <v>16353</v>
      </c>
      <c r="F374" s="23"/>
      <c r="G374" s="22" t="s">
        <v>24199</v>
      </c>
      <c r="H374" s="22"/>
      <c r="I374" s="22" t="s">
        <v>23850</v>
      </c>
      <c r="J374" s="22"/>
      <c r="K374" s="22"/>
      <c r="L374" s="24"/>
      <c r="M374" s="28" t="s">
        <v>24193</v>
      </c>
      <c r="N374" s="26"/>
      <c r="O374" s="26"/>
      <c r="P374" s="26"/>
    </row>
    <row r="375" spans="4:16" x14ac:dyDescent="0.2">
      <c r="D375" s="21"/>
      <c r="E375" s="22">
        <v>16365</v>
      </c>
      <c r="F375" s="23"/>
      <c r="G375" s="22"/>
      <c r="H375" s="22"/>
      <c r="I375" s="22" t="s">
        <v>24200</v>
      </c>
      <c r="J375" s="22"/>
      <c r="K375" s="22" t="s">
        <v>23716</v>
      </c>
      <c r="L375" s="24"/>
      <c r="M375" s="28" t="s">
        <v>23571</v>
      </c>
      <c r="N375" s="26"/>
      <c r="O375" s="26"/>
      <c r="P375" s="26"/>
    </row>
    <row r="376" spans="4:16" x14ac:dyDescent="0.2">
      <c r="D376" s="21"/>
      <c r="E376" s="22">
        <v>16376</v>
      </c>
      <c r="F376" s="23"/>
      <c r="G376" s="22" t="s">
        <v>23780</v>
      </c>
      <c r="H376" s="22"/>
      <c r="I376" s="22" t="s">
        <v>23783</v>
      </c>
      <c r="J376" s="22"/>
      <c r="K376" s="22"/>
      <c r="L376" s="24" t="s">
        <v>23784</v>
      </c>
      <c r="M376" s="28" t="s">
        <v>24189</v>
      </c>
      <c r="N376" s="26"/>
      <c r="O376" s="26"/>
      <c r="P376" s="26"/>
    </row>
    <row r="377" spans="4:16" x14ac:dyDescent="0.2">
      <c r="D377" s="21"/>
      <c r="E377" s="22">
        <v>16387</v>
      </c>
      <c r="F377" s="23"/>
      <c r="G377" s="22"/>
      <c r="H377" s="22"/>
      <c r="I377" s="22" t="s">
        <v>23650</v>
      </c>
      <c r="J377" s="22"/>
      <c r="K377" s="22"/>
      <c r="L377" s="24" t="s">
        <v>24201</v>
      </c>
      <c r="M377" s="28" t="s">
        <v>24187</v>
      </c>
      <c r="N377" s="26"/>
      <c r="O377" s="26"/>
      <c r="P377" s="26"/>
    </row>
    <row r="378" spans="4:16" x14ac:dyDescent="0.2">
      <c r="D378" s="21"/>
      <c r="E378" s="22">
        <v>16390</v>
      </c>
      <c r="F378" s="23"/>
      <c r="G378" s="22"/>
      <c r="H378" s="22"/>
      <c r="I378" s="22"/>
      <c r="J378" s="22"/>
      <c r="K378" s="22"/>
      <c r="L378" s="24" t="s">
        <v>24195</v>
      </c>
      <c r="M378" s="28" t="s">
        <v>24187</v>
      </c>
      <c r="N378" s="26"/>
      <c r="O378" s="26"/>
      <c r="P378" s="26"/>
    </row>
    <row r="379" spans="4:16" x14ac:dyDescent="0.2">
      <c r="D379" s="21"/>
      <c r="E379" s="29">
        <v>16397</v>
      </c>
      <c r="F379" s="23"/>
      <c r="G379" s="22" t="s">
        <v>23780</v>
      </c>
      <c r="H379" s="22"/>
      <c r="I379" s="22" t="s">
        <v>24202</v>
      </c>
      <c r="J379" s="22"/>
      <c r="K379" s="22" t="s">
        <v>23651</v>
      </c>
      <c r="L379" s="24"/>
      <c r="M379" s="28" t="s">
        <v>23571</v>
      </c>
      <c r="N379" s="26"/>
      <c r="O379" s="26"/>
      <c r="P379" s="26"/>
    </row>
    <row r="380" spans="4:16" x14ac:dyDescent="0.2">
      <c r="D380" s="21"/>
      <c r="E380" s="29">
        <v>16408</v>
      </c>
      <c r="F380" s="23"/>
      <c r="G380" s="22"/>
      <c r="H380" s="22"/>
      <c r="I380" s="22" t="s">
        <v>24162</v>
      </c>
      <c r="J380" s="22"/>
      <c r="K380" s="22"/>
      <c r="L380" s="24" t="s">
        <v>23922</v>
      </c>
      <c r="M380" s="28" t="s">
        <v>24182</v>
      </c>
      <c r="N380" s="28" t="s">
        <v>23571</v>
      </c>
      <c r="O380" s="26"/>
      <c r="P380" s="26"/>
    </row>
    <row r="381" spans="4:16" x14ac:dyDescent="0.2">
      <c r="D381" s="21"/>
      <c r="E381" s="29">
        <v>16429</v>
      </c>
      <c r="F381" s="23"/>
      <c r="G381" s="22" t="s">
        <v>23639</v>
      </c>
      <c r="H381" s="22"/>
      <c r="I381" s="22" t="s">
        <v>24203</v>
      </c>
      <c r="J381" s="22"/>
      <c r="K381" s="22" t="s">
        <v>23573</v>
      </c>
      <c r="L381" s="24" t="s">
        <v>23860</v>
      </c>
      <c r="M381" s="28" t="s">
        <v>24193</v>
      </c>
      <c r="N381" s="28" t="s">
        <v>23571</v>
      </c>
      <c r="O381" s="26"/>
      <c r="P381" s="26"/>
    </row>
    <row r="382" spans="4:16" x14ac:dyDescent="0.2">
      <c r="D382" s="21"/>
      <c r="E382" s="29">
        <v>16432</v>
      </c>
      <c r="F382" s="23" t="s">
        <v>24204</v>
      </c>
      <c r="G382" s="22" t="s">
        <v>23594</v>
      </c>
      <c r="H382" s="22"/>
      <c r="I382" s="22" t="s">
        <v>24205</v>
      </c>
      <c r="J382" s="22"/>
      <c r="K382" s="22" t="s">
        <v>23750</v>
      </c>
      <c r="L382" s="24" t="s">
        <v>24206</v>
      </c>
      <c r="M382" s="28" t="s">
        <v>24182</v>
      </c>
      <c r="N382" s="26" t="s">
        <v>24207</v>
      </c>
      <c r="O382" s="26"/>
      <c r="P382" s="26" t="s">
        <v>23834</v>
      </c>
    </row>
    <row r="383" spans="4:16" x14ac:dyDescent="0.2">
      <c r="D383" s="21"/>
      <c r="E383" s="22">
        <v>16444</v>
      </c>
      <c r="F383" s="23"/>
      <c r="G383" s="22"/>
      <c r="H383" s="22"/>
      <c r="I383" s="22"/>
      <c r="J383" s="22"/>
      <c r="K383" s="22" t="s">
        <v>23585</v>
      </c>
      <c r="L383" s="24"/>
      <c r="M383" s="28" t="s">
        <v>23571</v>
      </c>
      <c r="N383" s="26"/>
      <c r="O383" s="26"/>
      <c r="P383" s="26"/>
    </row>
    <row r="384" spans="4:16" x14ac:dyDescent="0.2">
      <c r="D384" s="21"/>
      <c r="E384" s="22">
        <v>16484</v>
      </c>
      <c r="F384" s="23" t="s">
        <v>24208</v>
      </c>
      <c r="G384" s="22" t="s">
        <v>24030</v>
      </c>
      <c r="H384" s="22"/>
      <c r="I384" s="22"/>
      <c r="J384" s="22"/>
      <c r="K384" s="22" t="s">
        <v>23750</v>
      </c>
      <c r="L384" s="24"/>
      <c r="M384" s="28" t="s">
        <v>23634</v>
      </c>
      <c r="N384" s="26"/>
      <c r="O384" s="26"/>
      <c r="P384" s="26"/>
    </row>
    <row r="385" spans="4:16" x14ac:dyDescent="0.2">
      <c r="D385" s="21"/>
      <c r="E385" s="22">
        <v>16489</v>
      </c>
      <c r="F385" s="23"/>
      <c r="G385" s="22" t="s">
        <v>23714</v>
      </c>
      <c r="H385" s="22"/>
      <c r="I385" s="22" t="s">
        <v>24209</v>
      </c>
      <c r="J385" s="22"/>
      <c r="K385" s="22"/>
      <c r="L385" s="24" t="s">
        <v>23678</v>
      </c>
      <c r="M385" s="28" t="s">
        <v>24193</v>
      </c>
      <c r="N385" s="26"/>
      <c r="O385" s="26"/>
      <c r="P385" s="26"/>
    </row>
    <row r="386" spans="4:16" x14ac:dyDescent="0.2">
      <c r="D386" s="21"/>
      <c r="E386" s="22">
        <v>16518</v>
      </c>
      <c r="F386" s="23"/>
      <c r="G386" s="22" t="s">
        <v>23657</v>
      </c>
      <c r="H386" s="22"/>
      <c r="I386" s="22" t="s">
        <v>23733</v>
      </c>
      <c r="J386" s="22"/>
      <c r="K386" s="22" t="s">
        <v>24210</v>
      </c>
      <c r="L386" s="24"/>
      <c r="M386" s="28" t="s">
        <v>23571</v>
      </c>
      <c r="N386" s="26"/>
      <c r="O386" s="26"/>
      <c r="P386" s="26"/>
    </row>
    <row r="387" spans="4:16" x14ac:dyDescent="0.2">
      <c r="D387" s="21"/>
      <c r="E387" s="29">
        <v>16519</v>
      </c>
      <c r="F387" s="23"/>
      <c r="G387" s="22" t="s">
        <v>23631</v>
      </c>
      <c r="H387" s="22"/>
      <c r="I387" s="22" t="s">
        <v>24046</v>
      </c>
      <c r="J387" s="22"/>
      <c r="K387" s="22" t="s">
        <v>24211</v>
      </c>
      <c r="L387" s="24" t="s">
        <v>24212</v>
      </c>
      <c r="M387" s="28" t="s">
        <v>23571</v>
      </c>
      <c r="N387" s="26"/>
      <c r="O387" s="26"/>
      <c r="P387" s="26"/>
    </row>
    <row r="388" spans="4:16" x14ac:dyDescent="0.2">
      <c r="D388" s="21"/>
      <c r="E388" s="22">
        <v>16520</v>
      </c>
      <c r="F388" s="23" t="s">
        <v>24213</v>
      </c>
      <c r="G388" s="22" t="s">
        <v>23631</v>
      </c>
      <c r="H388" s="22"/>
      <c r="I388" s="22" t="s">
        <v>23869</v>
      </c>
      <c r="J388" s="22"/>
      <c r="K388" s="22" t="s">
        <v>24211</v>
      </c>
      <c r="L388" s="31"/>
      <c r="M388" s="28" t="s">
        <v>23571</v>
      </c>
      <c r="N388" s="26"/>
      <c r="O388" s="26"/>
      <c r="P388" s="26"/>
    </row>
    <row r="389" spans="4:16" x14ac:dyDescent="0.2">
      <c r="D389" s="21"/>
      <c r="E389" s="29">
        <v>16523</v>
      </c>
      <c r="F389" s="23"/>
      <c r="G389" s="22" t="s">
        <v>24214</v>
      </c>
      <c r="H389" s="22"/>
      <c r="I389" s="22" t="s">
        <v>24175</v>
      </c>
      <c r="J389" s="22"/>
      <c r="K389" s="22"/>
      <c r="L389" s="24" t="s">
        <v>23600</v>
      </c>
      <c r="M389" s="28" t="s">
        <v>24182</v>
      </c>
      <c r="N389" s="26"/>
      <c r="O389" s="26"/>
      <c r="P389" s="26"/>
    </row>
    <row r="390" spans="4:16" x14ac:dyDescent="0.2">
      <c r="D390" s="21"/>
      <c r="E390" s="22">
        <v>16532</v>
      </c>
      <c r="F390" s="23"/>
      <c r="G390" s="22"/>
      <c r="H390" s="22"/>
      <c r="I390" s="22"/>
      <c r="J390" s="22"/>
      <c r="K390" s="22" t="s">
        <v>23573</v>
      </c>
      <c r="L390" s="24"/>
      <c r="M390" s="28" t="s">
        <v>23571</v>
      </c>
      <c r="N390" s="26"/>
      <c r="O390" s="26"/>
      <c r="P390" s="26"/>
    </row>
    <row r="391" spans="4:16" x14ac:dyDescent="0.2">
      <c r="D391" s="21"/>
      <c r="E391" s="22">
        <v>16534</v>
      </c>
      <c r="F391" s="23"/>
      <c r="G391" s="22" t="s">
        <v>23624</v>
      </c>
      <c r="H391" s="22"/>
      <c r="I391" s="22" t="s">
        <v>24215</v>
      </c>
      <c r="J391" s="22"/>
      <c r="K391" s="22" t="s">
        <v>23716</v>
      </c>
      <c r="L391" s="24"/>
      <c r="M391" s="28" t="s">
        <v>23571</v>
      </c>
      <c r="N391" s="26"/>
      <c r="O391" s="26"/>
      <c r="P391" s="26"/>
    </row>
    <row r="392" spans="4:16" x14ac:dyDescent="0.2">
      <c r="D392" s="21"/>
      <c r="E392" s="22">
        <v>16535</v>
      </c>
      <c r="F392" s="23"/>
      <c r="G392" s="22"/>
      <c r="H392" s="22"/>
      <c r="I392" s="22" t="s">
        <v>23677</v>
      </c>
      <c r="J392" s="22"/>
      <c r="K392" s="22" t="s">
        <v>23716</v>
      </c>
      <c r="L392" s="24"/>
      <c r="M392" s="28" t="s">
        <v>23571</v>
      </c>
      <c r="N392" s="26"/>
      <c r="O392" s="26"/>
      <c r="P392" s="26"/>
    </row>
    <row r="393" spans="4:16" x14ac:dyDescent="0.2">
      <c r="D393" s="21"/>
      <c r="E393" s="22">
        <v>16536</v>
      </c>
      <c r="F393" s="23"/>
      <c r="G393" s="22" t="s">
        <v>23889</v>
      </c>
      <c r="H393" s="22"/>
      <c r="I393" s="22" t="s">
        <v>24215</v>
      </c>
      <c r="J393" s="22"/>
      <c r="K393" s="22" t="s">
        <v>23573</v>
      </c>
      <c r="L393" s="24" t="s">
        <v>23855</v>
      </c>
      <c r="M393" s="28" t="s">
        <v>23571</v>
      </c>
      <c r="N393" s="26"/>
      <c r="O393" s="26"/>
      <c r="P393" s="26"/>
    </row>
    <row r="394" spans="4:16" x14ac:dyDescent="0.2">
      <c r="D394" s="21"/>
      <c r="E394" s="22">
        <v>16537</v>
      </c>
      <c r="F394" s="23"/>
      <c r="G394" s="22" t="s">
        <v>23780</v>
      </c>
      <c r="H394" s="22"/>
      <c r="I394" s="22" t="s">
        <v>23677</v>
      </c>
      <c r="J394" s="22"/>
      <c r="K394" s="22" t="s">
        <v>23716</v>
      </c>
      <c r="L394" s="24"/>
      <c r="M394" s="28" t="s">
        <v>23571</v>
      </c>
      <c r="N394" s="26"/>
      <c r="O394" s="26"/>
      <c r="P394" s="26"/>
    </row>
    <row r="395" spans="4:16" x14ac:dyDescent="0.2">
      <c r="D395" s="21"/>
      <c r="E395" s="22">
        <v>16556</v>
      </c>
      <c r="F395" s="23"/>
      <c r="G395" s="22"/>
      <c r="H395" s="22"/>
      <c r="I395" s="22"/>
      <c r="J395" s="22"/>
      <c r="K395" s="22" t="s">
        <v>23585</v>
      </c>
      <c r="L395" s="24"/>
      <c r="M395" s="28" t="s">
        <v>23585</v>
      </c>
      <c r="N395" s="26"/>
      <c r="O395" s="26"/>
      <c r="P395" s="26"/>
    </row>
    <row r="396" spans="4:16" x14ac:dyDescent="0.2">
      <c r="D396" s="21"/>
      <c r="E396" s="22">
        <v>16557</v>
      </c>
      <c r="F396" s="23"/>
      <c r="G396" s="22" t="s">
        <v>24216</v>
      </c>
      <c r="H396" s="22"/>
      <c r="I396" s="22"/>
      <c r="J396" s="22"/>
      <c r="K396" s="22" t="s">
        <v>23585</v>
      </c>
      <c r="L396" s="24"/>
      <c r="M396" s="28" t="s">
        <v>23585</v>
      </c>
      <c r="N396" s="26"/>
      <c r="O396" s="26"/>
      <c r="P396" s="26"/>
    </row>
    <row r="397" spans="4:16" x14ac:dyDescent="0.2">
      <c r="D397" s="21"/>
      <c r="E397" s="22">
        <v>16558</v>
      </c>
      <c r="F397" s="23"/>
      <c r="G397" s="22" t="s">
        <v>24159</v>
      </c>
      <c r="H397" s="22"/>
      <c r="I397" s="22"/>
      <c r="J397" s="22"/>
      <c r="K397" s="22" t="s">
        <v>23585</v>
      </c>
      <c r="L397" s="24"/>
      <c r="M397" s="28" t="s">
        <v>23585</v>
      </c>
      <c r="N397" s="26"/>
      <c r="O397" s="26"/>
      <c r="P397" s="26"/>
    </row>
    <row r="398" spans="4:16" x14ac:dyDescent="0.2">
      <c r="D398" s="21"/>
      <c r="E398" s="22">
        <v>16560</v>
      </c>
      <c r="F398" s="23"/>
      <c r="G398" s="22" t="s">
        <v>23714</v>
      </c>
      <c r="H398" s="22"/>
      <c r="I398" s="22"/>
      <c r="J398" s="22"/>
      <c r="K398" s="22" t="s">
        <v>23585</v>
      </c>
      <c r="L398" s="24" t="s">
        <v>23690</v>
      </c>
      <c r="M398" s="28" t="s">
        <v>23585</v>
      </c>
      <c r="N398" s="26"/>
      <c r="O398" s="26"/>
      <c r="P398" s="26"/>
    </row>
    <row r="399" spans="4:16" x14ac:dyDescent="0.2">
      <c r="D399" s="21"/>
      <c r="E399" s="22">
        <v>16562</v>
      </c>
      <c r="F399" s="23"/>
      <c r="G399" s="22" t="s">
        <v>23624</v>
      </c>
      <c r="H399" s="22"/>
      <c r="I399" s="22"/>
      <c r="J399" s="22"/>
      <c r="K399" s="22" t="s">
        <v>23585</v>
      </c>
      <c r="L399" s="24"/>
      <c r="M399" s="28" t="s">
        <v>23585</v>
      </c>
      <c r="N399" s="26"/>
      <c r="O399" s="26"/>
      <c r="P399" s="26"/>
    </row>
    <row r="400" spans="4:16" x14ac:dyDescent="0.2">
      <c r="D400" s="21"/>
      <c r="E400" s="22">
        <v>16563</v>
      </c>
      <c r="F400" s="23"/>
      <c r="G400" s="22" t="s">
        <v>23631</v>
      </c>
      <c r="H400" s="22"/>
      <c r="I400" s="22"/>
      <c r="J400" s="22"/>
      <c r="K400" s="22" t="s">
        <v>23585</v>
      </c>
      <c r="L400" s="24"/>
      <c r="M400" s="28" t="s">
        <v>23585</v>
      </c>
      <c r="N400" s="26"/>
      <c r="O400" s="26"/>
      <c r="P400" s="26"/>
    </row>
    <row r="401" spans="4:16" x14ac:dyDescent="0.2">
      <c r="D401" s="21"/>
      <c r="E401" s="22">
        <v>16564</v>
      </c>
      <c r="F401" s="23"/>
      <c r="G401" s="22" t="s">
        <v>24217</v>
      </c>
      <c r="H401" s="22"/>
      <c r="I401" s="22"/>
      <c r="J401" s="22"/>
      <c r="K401" s="22" t="s">
        <v>23585</v>
      </c>
      <c r="L401" s="24"/>
      <c r="M401" s="28" t="s">
        <v>23585</v>
      </c>
      <c r="N401" s="26"/>
      <c r="O401" s="26"/>
      <c r="P401" s="26"/>
    </row>
    <row r="402" spans="4:16" x14ac:dyDescent="0.2">
      <c r="D402" s="21"/>
      <c r="E402" s="22">
        <v>16565</v>
      </c>
      <c r="F402" s="23"/>
      <c r="G402" s="22" t="s">
        <v>23714</v>
      </c>
      <c r="H402" s="22"/>
      <c r="I402" s="22"/>
      <c r="J402" s="22"/>
      <c r="K402" s="22" t="s">
        <v>23585</v>
      </c>
      <c r="L402" s="24"/>
      <c r="M402" s="28" t="s">
        <v>23585</v>
      </c>
      <c r="N402" s="26"/>
      <c r="O402" s="26"/>
      <c r="P402" s="26"/>
    </row>
    <row r="403" spans="4:16" x14ac:dyDescent="0.2">
      <c r="D403" s="21"/>
      <c r="E403" s="22">
        <v>16568</v>
      </c>
      <c r="F403" s="23"/>
      <c r="G403" s="22" t="s">
        <v>23639</v>
      </c>
      <c r="H403" s="22"/>
      <c r="I403" s="22"/>
      <c r="J403" s="22"/>
      <c r="K403" s="22" t="s">
        <v>23585</v>
      </c>
      <c r="L403" s="24"/>
      <c r="M403" s="28" t="s">
        <v>23585</v>
      </c>
      <c r="N403" s="26"/>
      <c r="O403" s="26"/>
      <c r="P403" s="26"/>
    </row>
    <row r="404" spans="4:16" x14ac:dyDescent="0.2">
      <c r="D404" s="21"/>
      <c r="E404" s="22">
        <v>16577</v>
      </c>
      <c r="F404" s="23"/>
      <c r="G404" s="22" t="s">
        <v>23639</v>
      </c>
      <c r="H404" s="22"/>
      <c r="I404" s="22"/>
      <c r="J404" s="22"/>
      <c r="K404" s="22" t="s">
        <v>23585</v>
      </c>
      <c r="L404" s="24" t="s">
        <v>23578</v>
      </c>
      <c r="M404" s="28" t="s">
        <v>24180</v>
      </c>
      <c r="N404" s="26"/>
      <c r="O404" s="26"/>
      <c r="P404" s="26"/>
    </row>
    <row r="405" spans="4:16" x14ac:dyDescent="0.2">
      <c r="D405" s="21"/>
      <c r="E405" s="22">
        <v>16588</v>
      </c>
      <c r="F405" s="23"/>
      <c r="G405" s="22" t="s">
        <v>24218</v>
      </c>
      <c r="H405" s="22"/>
      <c r="I405" s="22" t="s">
        <v>24219</v>
      </c>
      <c r="J405" s="22"/>
      <c r="K405" s="22"/>
      <c r="L405" s="24"/>
      <c r="M405" s="28" t="s">
        <v>24193</v>
      </c>
      <c r="N405" s="26"/>
      <c r="O405" s="26"/>
      <c r="P405" s="26"/>
    </row>
    <row r="406" spans="4:16" x14ac:dyDescent="0.2">
      <c r="D406" s="21"/>
      <c r="E406" s="22">
        <v>16589</v>
      </c>
      <c r="F406" s="23"/>
      <c r="G406" s="22"/>
      <c r="H406" s="22"/>
      <c r="I406" s="22" t="s">
        <v>23718</v>
      </c>
      <c r="J406" s="22"/>
      <c r="K406" s="22"/>
      <c r="L406" s="24" t="s">
        <v>23681</v>
      </c>
      <c r="M406" s="28" t="s">
        <v>24187</v>
      </c>
      <c r="N406" s="26"/>
      <c r="O406" s="26"/>
      <c r="P406" s="26"/>
    </row>
    <row r="407" spans="4:16" x14ac:dyDescent="0.2">
      <c r="D407" s="21"/>
      <c r="E407" s="22">
        <v>16598</v>
      </c>
      <c r="F407" s="23"/>
      <c r="G407" s="22" t="s">
        <v>23714</v>
      </c>
      <c r="H407" s="22"/>
      <c r="I407" s="22"/>
      <c r="J407" s="22"/>
      <c r="K407" s="22" t="s">
        <v>23750</v>
      </c>
      <c r="L407" s="24"/>
      <c r="M407" s="28" t="s">
        <v>24220</v>
      </c>
      <c r="N407" s="26"/>
      <c r="O407" s="26"/>
      <c r="P407" s="26"/>
    </row>
    <row r="408" spans="4:16" x14ac:dyDescent="0.2">
      <c r="D408" s="21"/>
      <c r="E408" s="22">
        <v>16599</v>
      </c>
      <c r="F408" s="23"/>
      <c r="G408" s="22" t="s">
        <v>23859</v>
      </c>
      <c r="H408" s="22"/>
      <c r="I408" s="22"/>
      <c r="J408" s="22"/>
      <c r="K408" s="22" t="s">
        <v>23585</v>
      </c>
      <c r="L408" s="24"/>
      <c r="M408" s="28" t="s">
        <v>23585</v>
      </c>
      <c r="N408" s="26"/>
      <c r="O408" s="26"/>
      <c r="P408" s="26"/>
    </row>
    <row r="409" spans="4:16" x14ac:dyDescent="0.2">
      <c r="D409" s="21"/>
      <c r="E409" s="22">
        <v>16600</v>
      </c>
      <c r="F409" s="23"/>
      <c r="G409" s="22" t="s">
        <v>23780</v>
      </c>
      <c r="H409" s="22"/>
      <c r="I409" s="22"/>
      <c r="J409" s="22"/>
      <c r="K409" s="22" t="s">
        <v>24211</v>
      </c>
      <c r="L409" s="24"/>
      <c r="M409" s="28" t="s">
        <v>23571</v>
      </c>
      <c r="N409" s="26"/>
      <c r="O409" s="26"/>
      <c r="P409" s="26"/>
    </row>
    <row r="410" spans="4:16" x14ac:dyDescent="0.2">
      <c r="D410" s="21"/>
      <c r="E410" s="29">
        <v>16605</v>
      </c>
      <c r="F410" s="23"/>
      <c r="G410" s="22" t="s">
        <v>23859</v>
      </c>
      <c r="H410" s="22"/>
      <c r="I410" s="22" t="s">
        <v>23629</v>
      </c>
      <c r="J410" s="22"/>
      <c r="K410" s="22" t="s">
        <v>23573</v>
      </c>
      <c r="L410" s="24" t="s">
        <v>23735</v>
      </c>
      <c r="M410" s="28" t="s">
        <v>24189</v>
      </c>
      <c r="N410" s="28" t="s">
        <v>23571</v>
      </c>
      <c r="O410" s="28"/>
      <c r="P410" s="26"/>
    </row>
    <row r="411" spans="4:16" x14ac:dyDescent="0.2">
      <c r="D411" s="21"/>
      <c r="E411" s="22">
        <v>16606</v>
      </c>
      <c r="F411" s="23"/>
      <c r="G411" s="22" t="s">
        <v>23780</v>
      </c>
      <c r="H411" s="22"/>
      <c r="I411" s="22"/>
      <c r="J411" s="22"/>
      <c r="K411" s="22" t="s">
        <v>23573</v>
      </c>
      <c r="L411" s="24"/>
      <c r="M411" s="28" t="s">
        <v>23571</v>
      </c>
      <c r="N411" s="26"/>
      <c r="O411" s="26"/>
      <c r="P411" s="26"/>
    </row>
    <row r="412" spans="4:16" x14ac:dyDescent="0.2">
      <c r="D412" s="21"/>
      <c r="E412" s="22">
        <v>16607</v>
      </c>
      <c r="F412" s="23"/>
      <c r="G412" s="22" t="s">
        <v>23714</v>
      </c>
      <c r="H412" s="22"/>
      <c r="I412" s="22"/>
      <c r="J412" s="22"/>
      <c r="K412" s="22" t="s">
        <v>23573</v>
      </c>
      <c r="L412" s="24"/>
      <c r="M412" s="28" t="s">
        <v>23571</v>
      </c>
      <c r="N412" s="26"/>
      <c r="O412" s="26"/>
      <c r="P412" s="26"/>
    </row>
    <row r="413" spans="4:16" x14ac:dyDescent="0.2">
      <c r="D413" s="21"/>
      <c r="E413" s="22">
        <v>16608</v>
      </c>
      <c r="F413" s="23"/>
      <c r="G413" s="22" t="s">
        <v>23780</v>
      </c>
      <c r="H413" s="22"/>
      <c r="I413" s="22"/>
      <c r="J413" s="22"/>
      <c r="K413" s="22" t="s">
        <v>23573</v>
      </c>
      <c r="L413" s="24" t="s">
        <v>23797</v>
      </c>
      <c r="M413" s="28" t="s">
        <v>23571</v>
      </c>
      <c r="N413" s="26"/>
      <c r="O413" s="26"/>
      <c r="P413" s="26"/>
    </row>
    <row r="414" spans="4:16" x14ac:dyDescent="0.2">
      <c r="D414" s="21"/>
      <c r="E414" s="29">
        <v>16609</v>
      </c>
      <c r="F414" s="23"/>
      <c r="G414" s="22" t="s">
        <v>23859</v>
      </c>
      <c r="H414" s="22"/>
      <c r="I414" s="22" t="s">
        <v>24112</v>
      </c>
      <c r="J414" s="22"/>
      <c r="K414" s="22" t="s">
        <v>23573</v>
      </c>
      <c r="L414" s="24" t="s">
        <v>23633</v>
      </c>
      <c r="M414" s="28" t="s">
        <v>24182</v>
      </c>
      <c r="N414" s="26"/>
      <c r="O414" s="28" t="s">
        <v>23571</v>
      </c>
      <c r="P414" s="26"/>
    </row>
    <row r="415" spans="4:16" x14ac:dyDescent="0.2">
      <c r="D415" s="21"/>
      <c r="E415" s="29">
        <v>16612</v>
      </c>
      <c r="F415" s="23"/>
      <c r="G415" s="22" t="s">
        <v>23714</v>
      </c>
      <c r="H415" s="22"/>
      <c r="I415" s="22" t="s">
        <v>24025</v>
      </c>
      <c r="J415" s="22"/>
      <c r="K415" s="22"/>
      <c r="L415" s="24" t="s">
        <v>23846</v>
      </c>
      <c r="M415" s="28" t="s">
        <v>24182</v>
      </c>
      <c r="N415" s="28" t="s">
        <v>23571</v>
      </c>
      <c r="O415" s="26"/>
      <c r="P415" s="26"/>
    </row>
    <row r="416" spans="4:16" x14ac:dyDescent="0.2">
      <c r="D416" s="21"/>
      <c r="E416" s="22">
        <v>16621</v>
      </c>
      <c r="F416" s="23"/>
      <c r="G416" s="22" t="s">
        <v>23835</v>
      </c>
      <c r="H416" s="22"/>
      <c r="I416" s="22" t="s">
        <v>23744</v>
      </c>
      <c r="J416" s="22"/>
      <c r="K416" s="22"/>
      <c r="L416" s="24" t="s">
        <v>23745</v>
      </c>
      <c r="M416" s="28" t="s">
        <v>24193</v>
      </c>
      <c r="N416" s="26"/>
      <c r="O416" s="26"/>
      <c r="P416" s="26"/>
    </row>
    <row r="417" spans="4:16" x14ac:dyDescent="0.2">
      <c r="D417" s="21"/>
      <c r="E417" s="22">
        <v>16625</v>
      </c>
      <c r="F417" s="23"/>
      <c r="G417" s="22" t="s">
        <v>23624</v>
      </c>
      <c r="H417" s="22"/>
      <c r="I417" s="22" t="s">
        <v>24221</v>
      </c>
      <c r="J417" s="22" t="s">
        <v>24016</v>
      </c>
      <c r="K417" s="22" t="s">
        <v>23716</v>
      </c>
      <c r="L417" s="24" t="s">
        <v>23754</v>
      </c>
      <c r="M417" s="28" t="s">
        <v>23571</v>
      </c>
      <c r="N417" s="26"/>
      <c r="O417" s="26"/>
      <c r="P417" s="26"/>
    </row>
    <row r="418" spans="4:16" x14ac:dyDescent="0.2">
      <c r="D418" s="21"/>
      <c r="E418" s="29">
        <v>16662</v>
      </c>
      <c r="F418" s="23" t="s">
        <v>24222</v>
      </c>
      <c r="G418" s="22" t="s">
        <v>23639</v>
      </c>
      <c r="H418" s="22"/>
      <c r="I418" s="22"/>
      <c r="J418" s="22"/>
      <c r="K418" s="22" t="s">
        <v>23750</v>
      </c>
      <c r="L418" s="24" t="s">
        <v>23919</v>
      </c>
      <c r="M418" s="28" t="s">
        <v>23634</v>
      </c>
      <c r="N418" s="26"/>
      <c r="O418" s="26"/>
      <c r="P418" s="26"/>
    </row>
    <row r="419" spans="4:16" x14ac:dyDescent="0.2">
      <c r="D419" s="21"/>
      <c r="E419" s="22">
        <v>17048</v>
      </c>
      <c r="F419" s="23" t="s">
        <v>24223</v>
      </c>
      <c r="G419" s="22" t="s">
        <v>23624</v>
      </c>
      <c r="H419" s="22"/>
      <c r="I419" s="22"/>
      <c r="J419" s="22"/>
      <c r="K419" s="22" t="s">
        <v>23651</v>
      </c>
      <c r="L419" s="24"/>
      <c r="M419" s="28" t="s">
        <v>23571</v>
      </c>
      <c r="N419" s="26"/>
      <c r="O419" s="26"/>
      <c r="P419" s="26"/>
    </row>
    <row r="420" spans="4:16" x14ac:dyDescent="0.2">
      <c r="D420" s="21"/>
      <c r="E420" s="29">
        <v>17050</v>
      </c>
      <c r="F420" s="23" t="s">
        <v>24224</v>
      </c>
      <c r="G420" s="22" t="s">
        <v>23624</v>
      </c>
      <c r="H420" s="22"/>
      <c r="I420" s="22"/>
      <c r="J420" s="22"/>
      <c r="K420" s="22" t="s">
        <v>23651</v>
      </c>
      <c r="L420" s="24" t="s">
        <v>23779</v>
      </c>
      <c r="M420" s="28" t="s">
        <v>24225</v>
      </c>
      <c r="N420" s="26"/>
      <c r="O420" s="26"/>
      <c r="P420" s="26"/>
    </row>
    <row r="421" spans="4:16" x14ac:dyDescent="0.2">
      <c r="D421" s="21"/>
      <c r="E421" s="22">
        <v>17051</v>
      </c>
      <c r="F421" s="23" t="s">
        <v>24226</v>
      </c>
      <c r="G421" s="22" t="s">
        <v>23624</v>
      </c>
      <c r="H421" s="22"/>
      <c r="I421" s="22"/>
      <c r="J421" s="22"/>
      <c r="K421" s="22" t="s">
        <v>23651</v>
      </c>
      <c r="L421" s="24" t="s">
        <v>23852</v>
      </c>
      <c r="M421" s="28" t="s">
        <v>24227</v>
      </c>
      <c r="N421" s="28" t="s">
        <v>23571</v>
      </c>
      <c r="O421" s="26"/>
      <c r="P421" s="26"/>
    </row>
    <row r="422" spans="4:16" x14ac:dyDescent="0.2">
      <c r="D422" s="21"/>
      <c r="E422" s="22">
        <v>17053</v>
      </c>
      <c r="F422" s="23" t="s">
        <v>24228</v>
      </c>
      <c r="G422" s="22" t="s">
        <v>23624</v>
      </c>
      <c r="H422" s="22"/>
      <c r="I422" s="22"/>
      <c r="J422" s="22"/>
      <c r="K422" s="22" t="s">
        <v>23750</v>
      </c>
      <c r="L422" s="24"/>
      <c r="M422" s="28" t="s">
        <v>23634</v>
      </c>
      <c r="N422" s="26"/>
      <c r="O422" s="26"/>
      <c r="P422" s="26"/>
    </row>
    <row r="423" spans="4:16" x14ac:dyDescent="0.2">
      <c r="D423" s="21"/>
      <c r="E423" s="22">
        <v>17054</v>
      </c>
      <c r="F423" s="23" t="s">
        <v>24229</v>
      </c>
      <c r="G423" s="22" t="s">
        <v>23624</v>
      </c>
      <c r="H423" s="22"/>
      <c r="I423" s="22" t="s">
        <v>23921</v>
      </c>
      <c r="J423" s="22"/>
      <c r="K423" s="22" t="s">
        <v>23750</v>
      </c>
      <c r="L423" s="24" t="s">
        <v>23922</v>
      </c>
      <c r="M423" s="28" t="s">
        <v>23634</v>
      </c>
      <c r="N423" s="26"/>
      <c r="O423" s="26"/>
      <c r="P423" s="26"/>
    </row>
    <row r="424" spans="4:16" x14ac:dyDescent="0.2">
      <c r="D424" s="21"/>
      <c r="E424" s="22">
        <v>17063</v>
      </c>
      <c r="F424" s="23"/>
      <c r="G424" s="22" t="s">
        <v>23624</v>
      </c>
      <c r="H424" s="22"/>
      <c r="I424" s="22" t="s">
        <v>23783</v>
      </c>
      <c r="J424" s="22"/>
      <c r="K424" s="22"/>
      <c r="L424" s="24" t="s">
        <v>23784</v>
      </c>
      <c r="M424" s="28" t="s">
        <v>24230</v>
      </c>
      <c r="N424" s="26"/>
      <c r="O424" s="26"/>
      <c r="P424" s="26"/>
    </row>
    <row r="425" spans="4:16" x14ac:dyDescent="0.2">
      <c r="D425" s="21"/>
      <c r="E425" s="29">
        <v>17075</v>
      </c>
      <c r="F425" s="23"/>
      <c r="G425" s="22" t="s">
        <v>23631</v>
      </c>
      <c r="H425" s="22"/>
      <c r="I425" s="22" t="s">
        <v>24231</v>
      </c>
      <c r="J425" s="22"/>
      <c r="K425" s="22"/>
      <c r="L425" s="24" t="s">
        <v>24172</v>
      </c>
      <c r="M425" s="28" t="s">
        <v>24232</v>
      </c>
      <c r="N425" s="26"/>
      <c r="O425" s="26"/>
      <c r="P425" s="26"/>
    </row>
    <row r="426" spans="4:16" x14ac:dyDescent="0.2">
      <c r="D426" s="21"/>
      <c r="E426" s="29">
        <v>17082</v>
      </c>
      <c r="F426" s="23"/>
      <c r="G426" s="22" t="s">
        <v>23657</v>
      </c>
      <c r="H426" s="22"/>
      <c r="I426" s="22" t="s">
        <v>24233</v>
      </c>
      <c r="J426" s="22"/>
      <c r="K426" s="22"/>
      <c r="L426" s="24" t="s">
        <v>24234</v>
      </c>
      <c r="M426" s="28" t="s">
        <v>24230</v>
      </c>
      <c r="N426" s="26"/>
      <c r="O426" s="26"/>
      <c r="P426" s="26"/>
    </row>
    <row r="427" spans="4:16" x14ac:dyDescent="0.2">
      <c r="D427" s="21"/>
      <c r="E427" s="29">
        <v>17124</v>
      </c>
      <c r="F427" s="23"/>
      <c r="G427" s="22"/>
      <c r="H427" s="22"/>
      <c r="I427" s="22" t="s">
        <v>24235</v>
      </c>
      <c r="J427" s="22"/>
      <c r="K427" s="22"/>
      <c r="L427" s="24" t="s">
        <v>24044</v>
      </c>
      <c r="M427" s="28" t="s">
        <v>24236</v>
      </c>
      <c r="N427" s="26"/>
      <c r="O427" s="26"/>
      <c r="P427" s="26"/>
    </row>
    <row r="428" spans="4:16" x14ac:dyDescent="0.2">
      <c r="D428" s="21"/>
      <c r="E428" s="29">
        <v>17125</v>
      </c>
      <c r="F428" s="23"/>
      <c r="G428" s="22" t="s">
        <v>23627</v>
      </c>
      <c r="H428" s="22"/>
      <c r="I428" s="22" t="s">
        <v>24233</v>
      </c>
      <c r="J428" s="22"/>
      <c r="K428" s="22"/>
      <c r="L428" s="24" t="s">
        <v>23713</v>
      </c>
      <c r="M428" s="28" t="s">
        <v>24225</v>
      </c>
      <c r="N428" s="26"/>
      <c r="O428" s="26"/>
      <c r="P428" s="26"/>
    </row>
    <row r="429" spans="4:16" x14ac:dyDescent="0.2">
      <c r="D429" s="21"/>
      <c r="E429" s="29">
        <v>17126</v>
      </c>
      <c r="F429" s="23"/>
      <c r="G429" s="22"/>
      <c r="H429" s="22"/>
      <c r="I429" s="22" t="s">
        <v>24237</v>
      </c>
      <c r="J429" s="22"/>
      <c r="K429" s="22"/>
      <c r="L429" s="24" t="s">
        <v>24044</v>
      </c>
      <c r="M429" s="28" t="s">
        <v>24236</v>
      </c>
      <c r="N429" s="26"/>
      <c r="O429" s="26"/>
      <c r="P429" s="26"/>
    </row>
    <row r="430" spans="4:16" x14ac:dyDescent="0.2">
      <c r="D430" s="21"/>
      <c r="E430" s="29">
        <v>17127</v>
      </c>
      <c r="F430" s="23"/>
      <c r="G430" s="22" t="s">
        <v>24188</v>
      </c>
      <c r="H430" s="22"/>
      <c r="I430" s="22" t="s">
        <v>24238</v>
      </c>
      <c r="J430" s="22"/>
      <c r="K430" s="22"/>
      <c r="L430" s="24" t="s">
        <v>24239</v>
      </c>
      <c r="M430" s="28" t="s">
        <v>24236</v>
      </c>
      <c r="N430" s="26"/>
      <c r="O430" s="26"/>
      <c r="P430" s="26"/>
    </row>
    <row r="431" spans="4:16" x14ac:dyDescent="0.2">
      <c r="D431" s="21"/>
      <c r="E431" s="29">
        <v>17128</v>
      </c>
      <c r="F431" s="23"/>
      <c r="G431" s="22" t="s">
        <v>23889</v>
      </c>
      <c r="H431" s="22"/>
      <c r="I431" s="22" t="s">
        <v>24240</v>
      </c>
      <c r="J431" s="22"/>
      <c r="K431" s="22"/>
      <c r="L431" s="24" t="s">
        <v>23919</v>
      </c>
      <c r="M431" s="28" t="s">
        <v>24232</v>
      </c>
      <c r="N431" s="26"/>
      <c r="O431" s="26"/>
      <c r="P431" s="26"/>
    </row>
    <row r="432" spans="4:16" x14ac:dyDescent="0.2">
      <c r="D432" s="21"/>
      <c r="E432" s="29">
        <v>17130</v>
      </c>
      <c r="F432" s="23"/>
      <c r="G432" s="22" t="s">
        <v>24188</v>
      </c>
      <c r="H432" s="22"/>
      <c r="I432" s="22" t="s">
        <v>24241</v>
      </c>
      <c r="J432" s="22"/>
      <c r="K432" s="22"/>
      <c r="L432" s="24" t="s">
        <v>24032</v>
      </c>
      <c r="M432" s="28" t="s">
        <v>24230</v>
      </c>
      <c r="N432" s="26"/>
      <c r="O432" s="26"/>
      <c r="P432" s="26"/>
    </row>
    <row r="433" spans="4:16" x14ac:dyDescent="0.2">
      <c r="D433" s="21"/>
      <c r="E433" s="29">
        <v>17131</v>
      </c>
      <c r="F433" s="23"/>
      <c r="G433" s="22" t="s">
        <v>24188</v>
      </c>
      <c r="H433" s="22"/>
      <c r="I433" s="22" t="s">
        <v>24235</v>
      </c>
      <c r="J433" s="22"/>
      <c r="K433" s="22"/>
      <c r="L433" s="24" t="s">
        <v>24078</v>
      </c>
      <c r="M433" s="28" t="s">
        <v>24242</v>
      </c>
      <c r="N433" s="26"/>
      <c r="O433" s="26"/>
      <c r="P433" s="26"/>
    </row>
    <row r="434" spans="4:16" x14ac:dyDescent="0.2">
      <c r="D434" s="21"/>
      <c r="E434" s="29">
        <v>17139</v>
      </c>
      <c r="F434" s="23"/>
      <c r="G434" s="22"/>
      <c r="H434" s="22"/>
      <c r="I434" s="22" t="s">
        <v>24243</v>
      </c>
      <c r="J434" s="22"/>
      <c r="K434" s="22"/>
      <c r="L434" s="24" t="s">
        <v>23905</v>
      </c>
      <c r="M434" s="28" t="s">
        <v>24227</v>
      </c>
      <c r="N434" s="26"/>
      <c r="O434" s="26"/>
      <c r="P434" s="26"/>
    </row>
    <row r="435" spans="4:16" x14ac:dyDescent="0.2">
      <c r="D435" s="21"/>
      <c r="E435" s="29">
        <v>17142</v>
      </c>
      <c r="F435" s="23"/>
      <c r="G435" s="22"/>
      <c r="H435" s="22"/>
      <c r="I435" s="22" t="s">
        <v>24244</v>
      </c>
      <c r="J435" s="22"/>
      <c r="K435" s="22"/>
      <c r="L435" s="24" t="s">
        <v>23832</v>
      </c>
      <c r="M435" s="28" t="s">
        <v>24236</v>
      </c>
      <c r="N435" s="26"/>
      <c r="O435" s="26"/>
      <c r="P435" s="26"/>
    </row>
    <row r="436" spans="4:16" x14ac:dyDescent="0.2">
      <c r="D436" s="21"/>
      <c r="E436" s="29">
        <v>17144</v>
      </c>
      <c r="F436" s="23"/>
      <c r="G436" s="22" t="s">
        <v>24030</v>
      </c>
      <c r="H436" s="22"/>
      <c r="I436" s="22" t="s">
        <v>23715</v>
      </c>
      <c r="J436" s="22"/>
      <c r="K436" s="22"/>
      <c r="L436" s="24" t="s">
        <v>23832</v>
      </c>
      <c r="M436" s="28" t="s">
        <v>24225</v>
      </c>
      <c r="N436" s="26"/>
      <c r="O436" s="26"/>
      <c r="P436" s="26"/>
    </row>
    <row r="437" spans="4:16" x14ac:dyDescent="0.2">
      <c r="D437" s="21"/>
      <c r="E437" s="29">
        <v>17145</v>
      </c>
      <c r="F437" s="23"/>
      <c r="G437" s="22" t="s">
        <v>23627</v>
      </c>
      <c r="H437" s="22"/>
      <c r="I437" s="22" t="s">
        <v>24245</v>
      </c>
      <c r="J437" s="22"/>
      <c r="K437" s="22"/>
      <c r="L437" s="24" t="s">
        <v>24195</v>
      </c>
      <c r="M437" s="28" t="s">
        <v>24246</v>
      </c>
      <c r="N437" s="26"/>
      <c r="O437" s="26"/>
      <c r="P437" s="26"/>
    </row>
    <row r="438" spans="4:16" x14ac:dyDescent="0.2">
      <c r="D438" s="21"/>
      <c r="E438" s="29">
        <v>17146</v>
      </c>
      <c r="F438" s="23"/>
      <c r="G438" s="22" t="s">
        <v>23627</v>
      </c>
      <c r="H438" s="22"/>
      <c r="I438" s="22" t="s">
        <v>24247</v>
      </c>
      <c r="J438" s="22"/>
      <c r="K438" s="22"/>
      <c r="L438" s="24" t="s">
        <v>24248</v>
      </c>
      <c r="M438" s="28" t="s">
        <v>24225</v>
      </c>
      <c r="N438" s="26"/>
      <c r="O438" s="26"/>
      <c r="P438" s="26"/>
    </row>
    <row r="439" spans="4:16" x14ac:dyDescent="0.2">
      <c r="D439" s="21"/>
      <c r="E439" s="29">
        <v>17147</v>
      </c>
      <c r="F439" s="23"/>
      <c r="G439" s="22"/>
      <c r="H439" s="22"/>
      <c r="I439" s="22" t="s">
        <v>24027</v>
      </c>
      <c r="J439" s="22"/>
      <c r="K439" s="22"/>
      <c r="L439" s="24" t="s">
        <v>23648</v>
      </c>
      <c r="M439" s="28" t="s">
        <v>24246</v>
      </c>
      <c r="N439" s="26"/>
      <c r="O439" s="26"/>
      <c r="P439" s="26"/>
    </row>
    <row r="440" spans="4:16" x14ac:dyDescent="0.2">
      <c r="D440" s="21"/>
      <c r="E440" s="22">
        <v>17164</v>
      </c>
      <c r="F440" s="23"/>
      <c r="G440" s="22" t="s">
        <v>23889</v>
      </c>
      <c r="H440" s="22"/>
      <c r="I440" s="22" t="s">
        <v>24209</v>
      </c>
      <c r="J440" s="22"/>
      <c r="K440" s="22"/>
      <c r="L440" s="24" t="s">
        <v>23678</v>
      </c>
      <c r="M440" s="28" t="s">
        <v>24246</v>
      </c>
      <c r="N440" s="26"/>
      <c r="O440" s="26"/>
      <c r="P440" s="26"/>
    </row>
    <row r="441" spans="4:16" x14ac:dyDescent="0.2">
      <c r="D441" s="21"/>
      <c r="E441" s="22">
        <v>17181</v>
      </c>
      <c r="F441" s="23"/>
      <c r="G441" s="22" t="s">
        <v>23780</v>
      </c>
      <c r="H441" s="22"/>
      <c r="I441" s="22"/>
      <c r="J441" s="22"/>
      <c r="K441" s="22" t="s">
        <v>23750</v>
      </c>
      <c r="L441" s="24"/>
      <c r="M441" s="28" t="s">
        <v>23634</v>
      </c>
      <c r="N441" s="26"/>
      <c r="O441" s="26"/>
      <c r="P441" s="26"/>
    </row>
    <row r="442" spans="4:16" x14ac:dyDescent="0.2">
      <c r="D442" s="21"/>
      <c r="E442" s="22">
        <v>17190</v>
      </c>
      <c r="F442" s="23"/>
      <c r="G442" s="22"/>
      <c r="H442" s="22"/>
      <c r="I442" s="22"/>
      <c r="J442" s="22"/>
      <c r="K442" s="22" t="s">
        <v>23731</v>
      </c>
      <c r="L442" s="24"/>
      <c r="M442" s="28" t="s">
        <v>24249</v>
      </c>
      <c r="N442" s="26"/>
      <c r="O442" s="26"/>
      <c r="P442" s="26"/>
    </row>
    <row r="443" spans="4:16" x14ac:dyDescent="0.2">
      <c r="D443" s="21"/>
      <c r="E443" s="29">
        <v>17238</v>
      </c>
      <c r="F443" s="23" t="s">
        <v>24250</v>
      </c>
      <c r="G443" s="22" t="s">
        <v>23657</v>
      </c>
      <c r="H443" s="22"/>
      <c r="I443" s="22" t="s">
        <v>24251</v>
      </c>
      <c r="J443" s="22"/>
      <c r="K443" s="22" t="s">
        <v>23750</v>
      </c>
      <c r="L443" s="24"/>
      <c r="M443" s="28" t="s">
        <v>24225</v>
      </c>
      <c r="N443" s="28" t="s">
        <v>23571</v>
      </c>
      <c r="O443" s="26"/>
      <c r="P443" s="26"/>
    </row>
    <row r="444" spans="4:16" x14ac:dyDescent="0.2">
      <c r="D444" s="21"/>
      <c r="E444" s="29">
        <v>17246</v>
      </c>
      <c r="F444" s="23"/>
      <c r="G444" s="22"/>
      <c r="H444" s="22"/>
      <c r="I444" s="22" t="s">
        <v>24252</v>
      </c>
      <c r="J444" s="22"/>
      <c r="K444" s="22"/>
      <c r="L444" s="24" t="s">
        <v>23935</v>
      </c>
      <c r="M444" s="28" t="s">
        <v>24230</v>
      </c>
      <c r="N444" s="26"/>
      <c r="O444" s="26"/>
      <c r="P444" s="26"/>
    </row>
    <row r="445" spans="4:16" x14ac:dyDescent="0.2">
      <c r="D445" s="21"/>
      <c r="E445" s="29">
        <v>17247</v>
      </c>
      <c r="F445" s="23"/>
      <c r="G445" s="22"/>
      <c r="H445" s="22"/>
      <c r="I445" s="22" t="s">
        <v>24253</v>
      </c>
      <c r="J445" s="22"/>
      <c r="K445" s="22"/>
      <c r="L445" s="24" t="s">
        <v>23935</v>
      </c>
      <c r="M445" s="28" t="s">
        <v>24230</v>
      </c>
      <c r="N445" s="26"/>
      <c r="O445" s="26"/>
      <c r="P445" s="26"/>
    </row>
    <row r="446" spans="4:16" x14ac:dyDescent="0.2">
      <c r="D446" s="21"/>
      <c r="E446" s="29">
        <v>17248</v>
      </c>
      <c r="F446" s="23"/>
      <c r="G446" s="22" t="s">
        <v>23780</v>
      </c>
      <c r="H446" s="22"/>
      <c r="I446" s="22" t="s">
        <v>24254</v>
      </c>
      <c r="J446" s="22"/>
      <c r="K446" s="22"/>
      <c r="L446" s="24" t="s">
        <v>23659</v>
      </c>
      <c r="M446" s="28" t="s">
        <v>24255</v>
      </c>
      <c r="N446" s="26"/>
      <c r="O446" s="26"/>
      <c r="P446" s="26"/>
    </row>
    <row r="447" spans="4:16" x14ac:dyDescent="0.2">
      <c r="D447" s="21"/>
      <c r="E447" s="29">
        <v>17249</v>
      </c>
      <c r="F447" s="23"/>
      <c r="G447" s="22" t="s">
        <v>24013</v>
      </c>
      <c r="H447" s="22"/>
      <c r="I447" s="22" t="s">
        <v>23985</v>
      </c>
      <c r="J447" s="22"/>
      <c r="K447" s="22"/>
      <c r="L447" s="24" t="s">
        <v>24256</v>
      </c>
      <c r="M447" s="28" t="s">
        <v>24225</v>
      </c>
      <c r="N447" s="26"/>
      <c r="O447" s="26"/>
      <c r="P447" s="26"/>
    </row>
    <row r="448" spans="4:16" x14ac:dyDescent="0.2">
      <c r="D448" s="21"/>
      <c r="E448" s="29">
        <v>17250</v>
      </c>
      <c r="F448" s="23"/>
      <c r="G448" s="22"/>
      <c r="H448" s="22"/>
      <c r="I448" s="22" t="s">
        <v>24025</v>
      </c>
      <c r="J448" s="22"/>
      <c r="K448" s="22"/>
      <c r="L448" s="24" t="s">
        <v>24257</v>
      </c>
      <c r="M448" s="28" t="s">
        <v>24232</v>
      </c>
      <c r="N448" s="26"/>
      <c r="O448" s="26"/>
      <c r="P448" s="26"/>
    </row>
    <row r="449" spans="4:16" x14ac:dyDescent="0.2">
      <c r="D449" s="21"/>
      <c r="E449" s="22" t="s">
        <v>24258</v>
      </c>
      <c r="F449" s="23"/>
      <c r="G449" s="22" t="s">
        <v>23639</v>
      </c>
      <c r="H449" s="22"/>
      <c r="I449" s="22" t="s">
        <v>24235</v>
      </c>
      <c r="J449" s="22"/>
      <c r="K449" s="22" t="s">
        <v>23731</v>
      </c>
      <c r="L449" s="24"/>
      <c r="M449" s="28" t="s">
        <v>24249</v>
      </c>
      <c r="N449" s="26"/>
      <c r="O449" s="26"/>
      <c r="P449" s="26"/>
    </row>
    <row r="450" spans="4:16" x14ac:dyDescent="0.2">
      <c r="D450" s="21"/>
      <c r="E450" s="22" t="s">
        <v>24259</v>
      </c>
      <c r="F450" s="23" t="s">
        <v>24260</v>
      </c>
      <c r="G450" s="22" t="s">
        <v>23889</v>
      </c>
      <c r="H450" s="22"/>
      <c r="I450" s="22" t="s">
        <v>24046</v>
      </c>
      <c r="J450" s="22"/>
      <c r="K450" s="22" t="s">
        <v>23582</v>
      </c>
      <c r="L450" s="24"/>
      <c r="M450" s="28" t="s">
        <v>23634</v>
      </c>
      <c r="N450" s="26"/>
      <c r="O450" s="26"/>
      <c r="P450" s="26"/>
    </row>
    <row r="451" spans="4:16" x14ac:dyDescent="0.2">
      <c r="D451" s="21"/>
      <c r="E451" s="29">
        <v>17308</v>
      </c>
      <c r="F451" s="23"/>
      <c r="G451" s="22" t="s">
        <v>23654</v>
      </c>
      <c r="H451" s="22"/>
      <c r="I451" s="22" t="s">
        <v>24261</v>
      </c>
      <c r="J451" s="22"/>
      <c r="K451" s="22"/>
      <c r="L451" s="24" t="s">
        <v>23902</v>
      </c>
      <c r="M451" s="28" t="s">
        <v>24232</v>
      </c>
      <c r="N451" s="26"/>
      <c r="O451" s="26"/>
      <c r="P451" s="26"/>
    </row>
    <row r="452" spans="4:16" x14ac:dyDescent="0.2">
      <c r="D452" s="21"/>
      <c r="E452" s="29">
        <v>17318</v>
      </c>
      <c r="F452" s="23"/>
      <c r="G452" s="22"/>
      <c r="H452" s="22"/>
      <c r="I452" s="22"/>
      <c r="J452" s="22"/>
      <c r="K452" s="22"/>
      <c r="L452" s="24" t="s">
        <v>23986</v>
      </c>
      <c r="M452" s="28" t="s">
        <v>24246</v>
      </c>
      <c r="N452" s="26"/>
      <c r="O452" s="26"/>
      <c r="P452" s="26"/>
    </row>
    <row r="453" spans="4:16" x14ac:dyDescent="0.2">
      <c r="D453" s="21"/>
      <c r="E453" s="29">
        <v>17343</v>
      </c>
      <c r="F453" s="23"/>
      <c r="G453" s="22" t="s">
        <v>24262</v>
      </c>
      <c r="H453" s="22"/>
      <c r="I453" s="22" t="s">
        <v>24263</v>
      </c>
      <c r="J453" s="22"/>
      <c r="K453" s="22"/>
      <c r="L453" s="24"/>
      <c r="M453" s="28" t="s">
        <v>24225</v>
      </c>
      <c r="N453" s="26"/>
      <c r="O453" s="26"/>
      <c r="P453" s="26"/>
    </row>
    <row r="454" spans="4:16" x14ac:dyDescent="0.2">
      <c r="D454" s="21"/>
      <c r="E454" s="29">
        <v>17347</v>
      </c>
      <c r="F454" s="23"/>
      <c r="G454" s="22"/>
      <c r="H454" s="22"/>
      <c r="I454" s="22"/>
      <c r="J454" s="22"/>
      <c r="K454" s="22"/>
      <c r="L454" s="24" t="s">
        <v>24264</v>
      </c>
      <c r="M454" s="28" t="s">
        <v>24232</v>
      </c>
      <c r="N454" s="26" t="s">
        <v>24265</v>
      </c>
      <c r="O454" s="26"/>
      <c r="P454" s="26"/>
    </row>
    <row r="455" spans="4:16" x14ac:dyDescent="0.2">
      <c r="D455" s="21"/>
      <c r="E455" s="29">
        <v>17370</v>
      </c>
      <c r="F455" s="23"/>
      <c r="G455" s="22" t="s">
        <v>24188</v>
      </c>
      <c r="H455" s="22"/>
      <c r="I455" s="22" t="s">
        <v>24266</v>
      </c>
      <c r="J455" s="22"/>
      <c r="K455" s="22"/>
      <c r="L455" s="24" t="s">
        <v>24248</v>
      </c>
      <c r="M455" s="28" t="s">
        <v>24225</v>
      </c>
      <c r="N455" s="26"/>
      <c r="O455" s="26"/>
      <c r="P455" s="26"/>
    </row>
    <row r="456" spans="4:16" x14ac:dyDescent="0.2">
      <c r="D456" s="21"/>
      <c r="E456" s="29">
        <v>17371</v>
      </c>
      <c r="F456" s="23"/>
      <c r="G456" s="22" t="s">
        <v>24188</v>
      </c>
      <c r="H456" s="22"/>
      <c r="I456" s="22" t="s">
        <v>23749</v>
      </c>
      <c r="J456" s="22"/>
      <c r="K456" s="22"/>
      <c r="L456" s="24" t="s">
        <v>24267</v>
      </c>
      <c r="M456" s="28" t="s">
        <v>24268</v>
      </c>
      <c r="N456" s="26"/>
      <c r="O456" s="26"/>
      <c r="P456" s="26"/>
    </row>
    <row r="457" spans="4:16" x14ac:dyDescent="0.2">
      <c r="D457" s="21"/>
      <c r="E457" s="29">
        <v>17372</v>
      </c>
      <c r="F457" s="23"/>
      <c r="G457" s="22"/>
      <c r="H457" s="22"/>
      <c r="I457" s="22" t="s">
        <v>24031</v>
      </c>
      <c r="J457" s="22"/>
      <c r="K457" s="22"/>
      <c r="L457" s="24" t="s">
        <v>24269</v>
      </c>
      <c r="M457" s="28" t="s">
        <v>24255</v>
      </c>
      <c r="N457" s="26"/>
      <c r="O457" s="26"/>
      <c r="P457" s="26"/>
    </row>
    <row r="458" spans="4:16" x14ac:dyDescent="0.2">
      <c r="D458" s="21"/>
      <c r="E458" s="29">
        <v>17373</v>
      </c>
      <c r="F458" s="23"/>
      <c r="G458" s="22" t="s">
        <v>24013</v>
      </c>
      <c r="H458" s="22"/>
      <c r="I458" s="22" t="s">
        <v>24194</v>
      </c>
      <c r="J458" s="22"/>
      <c r="K458" s="22"/>
      <c r="L458" s="24" t="s">
        <v>24131</v>
      </c>
      <c r="M458" s="28" t="s">
        <v>24230</v>
      </c>
      <c r="N458" s="26"/>
      <c r="O458" s="26"/>
      <c r="P458" s="26"/>
    </row>
    <row r="459" spans="4:16" x14ac:dyDescent="0.2">
      <c r="D459" s="21"/>
      <c r="E459" s="29">
        <v>17375</v>
      </c>
      <c r="F459" s="23"/>
      <c r="G459" s="22" t="s">
        <v>24270</v>
      </c>
      <c r="H459" s="22"/>
      <c r="I459" s="22" t="s">
        <v>24241</v>
      </c>
      <c r="J459" s="22"/>
      <c r="K459" s="22"/>
      <c r="L459" s="24" t="s">
        <v>24271</v>
      </c>
      <c r="M459" s="28" t="s">
        <v>24230</v>
      </c>
      <c r="N459" s="26"/>
      <c r="O459" s="26"/>
      <c r="P459" s="26"/>
    </row>
    <row r="460" spans="4:16" x14ac:dyDescent="0.2">
      <c r="D460" s="21"/>
      <c r="E460" s="29">
        <v>17376</v>
      </c>
      <c r="F460" s="23"/>
      <c r="G460" s="22" t="s">
        <v>24270</v>
      </c>
      <c r="H460" s="22"/>
      <c r="I460" s="22" t="s">
        <v>23721</v>
      </c>
      <c r="J460" s="22"/>
      <c r="K460" s="22"/>
      <c r="L460" s="24" t="s">
        <v>23659</v>
      </c>
      <c r="M460" s="28" t="s">
        <v>24225</v>
      </c>
      <c r="N460" s="26"/>
      <c r="O460" s="26"/>
      <c r="P460" s="26"/>
    </row>
    <row r="461" spans="4:16" x14ac:dyDescent="0.2">
      <c r="D461" s="21"/>
      <c r="E461" s="29">
        <v>17377</v>
      </c>
      <c r="F461" s="23"/>
      <c r="G461" s="22"/>
      <c r="H461" s="22"/>
      <c r="I461" s="22" t="s">
        <v>24272</v>
      </c>
      <c r="J461" s="22"/>
      <c r="K461" s="22"/>
      <c r="L461" s="24" t="s">
        <v>24267</v>
      </c>
      <c r="M461" s="28" t="s">
        <v>24236</v>
      </c>
      <c r="N461" s="26"/>
      <c r="O461" s="26"/>
      <c r="P461" s="26"/>
    </row>
    <row r="462" spans="4:16" x14ac:dyDescent="0.2">
      <c r="D462" s="21"/>
      <c r="E462" s="29">
        <v>17378</v>
      </c>
      <c r="F462" s="23"/>
      <c r="G462" s="22" t="s">
        <v>23627</v>
      </c>
      <c r="H462" s="22"/>
      <c r="I462" s="22" t="s">
        <v>24273</v>
      </c>
      <c r="J462" s="22"/>
      <c r="K462" s="22"/>
      <c r="L462" s="24" t="s">
        <v>24274</v>
      </c>
      <c r="M462" s="28" t="s">
        <v>24230</v>
      </c>
      <c r="N462" s="26"/>
      <c r="O462" s="26"/>
      <c r="P462" s="26"/>
    </row>
    <row r="463" spans="4:16" x14ac:dyDescent="0.2">
      <c r="D463" s="21"/>
      <c r="E463" s="29">
        <v>17379</v>
      </c>
      <c r="F463" s="23"/>
      <c r="G463" s="22" t="s">
        <v>23627</v>
      </c>
      <c r="H463" s="22"/>
      <c r="I463" s="22" t="s">
        <v>24275</v>
      </c>
      <c r="J463" s="22"/>
      <c r="K463" s="22"/>
      <c r="L463" s="24" t="s">
        <v>24276</v>
      </c>
      <c r="M463" s="28" t="s">
        <v>24246</v>
      </c>
      <c r="N463" s="26"/>
      <c r="O463" s="26"/>
      <c r="P463" s="26"/>
    </row>
    <row r="464" spans="4:16" x14ac:dyDescent="0.2">
      <c r="D464" s="21"/>
      <c r="E464" s="29">
        <v>17380</v>
      </c>
      <c r="F464" s="23"/>
      <c r="G464" s="22" t="s">
        <v>23627</v>
      </c>
      <c r="H464" s="22"/>
      <c r="I464" s="22" t="s">
        <v>24277</v>
      </c>
      <c r="J464" s="22"/>
      <c r="K464" s="22"/>
      <c r="L464" s="24" t="s">
        <v>24032</v>
      </c>
      <c r="M464" s="28" t="s">
        <v>24230</v>
      </c>
      <c r="N464" s="26"/>
      <c r="O464" s="26"/>
      <c r="P464" s="26"/>
    </row>
    <row r="465" spans="4:16" x14ac:dyDescent="0.2">
      <c r="D465" s="21"/>
      <c r="E465" s="29">
        <v>17381</v>
      </c>
      <c r="F465" s="23"/>
      <c r="G465" s="22" t="s">
        <v>23627</v>
      </c>
      <c r="H465" s="22"/>
      <c r="I465" s="22" t="s">
        <v>24275</v>
      </c>
      <c r="J465" s="22"/>
      <c r="K465" s="22"/>
      <c r="L465" s="24" t="s">
        <v>24276</v>
      </c>
      <c r="M465" s="28" t="s">
        <v>24232</v>
      </c>
      <c r="N465" s="26"/>
      <c r="O465" s="26"/>
      <c r="P465" s="26"/>
    </row>
    <row r="466" spans="4:16" x14ac:dyDescent="0.2">
      <c r="D466" s="21"/>
      <c r="E466" s="29">
        <v>17382</v>
      </c>
      <c r="F466" s="23"/>
      <c r="G466" s="22" t="s">
        <v>24030</v>
      </c>
      <c r="H466" s="22"/>
      <c r="I466" s="22" t="s">
        <v>24275</v>
      </c>
      <c r="J466" s="22"/>
      <c r="K466" s="22"/>
      <c r="L466" s="24" t="s">
        <v>24276</v>
      </c>
      <c r="M466" s="28" t="s">
        <v>24232</v>
      </c>
      <c r="N466" s="26"/>
      <c r="O466" s="26"/>
      <c r="P466" s="26"/>
    </row>
    <row r="467" spans="4:16" x14ac:dyDescent="0.2">
      <c r="D467" s="21"/>
      <c r="E467" s="29">
        <v>17383</v>
      </c>
      <c r="F467" s="23"/>
      <c r="G467" s="22" t="s">
        <v>23627</v>
      </c>
      <c r="H467" s="22"/>
      <c r="I467" s="22" t="s">
        <v>24277</v>
      </c>
      <c r="J467" s="22"/>
      <c r="K467" s="22"/>
      <c r="L467" s="24" t="s">
        <v>24032</v>
      </c>
      <c r="M467" s="28" t="s">
        <v>24230</v>
      </c>
      <c r="N467" s="26"/>
      <c r="O467" s="26"/>
      <c r="P467" s="26"/>
    </row>
    <row r="468" spans="4:16" x14ac:dyDescent="0.2">
      <c r="D468" s="21"/>
      <c r="E468" s="29">
        <v>17384</v>
      </c>
      <c r="F468" s="23"/>
      <c r="G468" s="22" t="s">
        <v>24030</v>
      </c>
      <c r="H468" s="22"/>
      <c r="I468" s="22" t="s">
        <v>24275</v>
      </c>
      <c r="J468" s="22"/>
      <c r="K468" s="22"/>
      <c r="L468" s="24" t="s">
        <v>24276</v>
      </c>
      <c r="M468" s="28" t="s">
        <v>24246</v>
      </c>
      <c r="N468" s="26"/>
      <c r="O468" s="26"/>
      <c r="P468" s="26"/>
    </row>
    <row r="469" spans="4:16" x14ac:dyDescent="0.2">
      <c r="D469" s="21"/>
      <c r="E469" s="22">
        <v>17410</v>
      </c>
      <c r="F469" s="23"/>
      <c r="G469" s="22" t="s">
        <v>24188</v>
      </c>
      <c r="H469" s="22"/>
      <c r="I469" s="22" t="s">
        <v>24239</v>
      </c>
      <c r="J469" s="22"/>
      <c r="K469" s="22"/>
      <c r="L469" s="24" t="s">
        <v>24278</v>
      </c>
      <c r="M469" s="28" t="s">
        <v>24255</v>
      </c>
      <c r="N469" s="26"/>
      <c r="O469" s="26"/>
      <c r="P469" s="26"/>
    </row>
    <row r="470" spans="4:16" x14ac:dyDescent="0.2">
      <c r="D470" s="21"/>
      <c r="E470" s="22">
        <v>17412</v>
      </c>
      <c r="F470" s="23"/>
      <c r="G470" s="22" t="s">
        <v>24199</v>
      </c>
      <c r="H470" s="22"/>
      <c r="I470" s="22" t="s">
        <v>24279</v>
      </c>
      <c r="J470" s="22"/>
      <c r="K470" s="22"/>
      <c r="L470" s="24" t="s">
        <v>23919</v>
      </c>
      <c r="M470" s="28" t="s">
        <v>23571</v>
      </c>
      <c r="N470" s="26"/>
      <c r="O470" s="26"/>
      <c r="P470" s="26"/>
    </row>
    <row r="471" spans="4:16" x14ac:dyDescent="0.2">
      <c r="D471" s="21"/>
      <c r="E471" s="22">
        <v>17434</v>
      </c>
      <c r="F471" s="23"/>
      <c r="G471" s="22" t="s">
        <v>23594</v>
      </c>
      <c r="H471" s="22"/>
      <c r="I471" s="22" t="s">
        <v>23751</v>
      </c>
      <c r="J471" s="22"/>
      <c r="K471" s="22"/>
      <c r="L471" s="24" t="s">
        <v>23681</v>
      </c>
      <c r="M471" s="28" t="s">
        <v>24225</v>
      </c>
      <c r="N471" s="26"/>
      <c r="O471" s="26"/>
      <c r="P471" s="26"/>
    </row>
    <row r="472" spans="4:16" x14ac:dyDescent="0.2">
      <c r="D472" s="21"/>
      <c r="E472" s="22">
        <v>17447</v>
      </c>
      <c r="F472" s="23"/>
      <c r="G472" s="22" t="s">
        <v>23631</v>
      </c>
      <c r="H472" s="22"/>
      <c r="I472" s="22" t="s">
        <v>23733</v>
      </c>
      <c r="J472" s="22"/>
      <c r="K472" s="22" t="s">
        <v>23573</v>
      </c>
      <c r="L472" s="24" t="s">
        <v>23719</v>
      </c>
      <c r="M472" s="28" t="s">
        <v>23571</v>
      </c>
      <c r="N472" s="26"/>
      <c r="O472" s="26"/>
      <c r="P472" s="26"/>
    </row>
    <row r="473" spans="4:16" x14ac:dyDescent="0.2">
      <c r="D473" s="21"/>
      <c r="E473" s="22">
        <v>17449</v>
      </c>
      <c r="F473" s="23"/>
      <c r="G473" s="22" t="s">
        <v>23639</v>
      </c>
      <c r="H473" s="22"/>
      <c r="I473" s="22" t="s">
        <v>23733</v>
      </c>
      <c r="J473" s="22"/>
      <c r="K473" s="22" t="s">
        <v>23716</v>
      </c>
      <c r="L473" s="24"/>
      <c r="M473" s="28" t="s">
        <v>23571</v>
      </c>
      <c r="N473" s="26"/>
      <c r="O473" s="26"/>
      <c r="P473" s="26"/>
    </row>
    <row r="474" spans="4:16" x14ac:dyDescent="0.2">
      <c r="D474" s="21"/>
      <c r="E474" s="22">
        <v>17451</v>
      </c>
      <c r="F474" s="23"/>
      <c r="G474" s="22"/>
      <c r="H474" s="22"/>
      <c r="I474" s="22" t="s">
        <v>24280</v>
      </c>
      <c r="J474" s="22"/>
      <c r="K474" s="22" t="s">
        <v>23573</v>
      </c>
      <c r="L474" s="24" t="s">
        <v>24281</v>
      </c>
      <c r="M474" s="28" t="s">
        <v>24282</v>
      </c>
      <c r="N474" s="26"/>
      <c r="O474" s="26"/>
      <c r="P474" s="26"/>
    </row>
    <row r="475" spans="4:16" x14ac:dyDescent="0.2">
      <c r="D475" s="21"/>
      <c r="E475" s="22">
        <v>17454</v>
      </c>
      <c r="F475" s="23"/>
      <c r="G475" s="22" t="s">
        <v>23624</v>
      </c>
      <c r="H475" s="22"/>
      <c r="I475" s="22" t="s">
        <v>24283</v>
      </c>
      <c r="J475" s="22"/>
      <c r="K475" s="22" t="s">
        <v>23585</v>
      </c>
      <c r="L475" s="24" t="s">
        <v>23719</v>
      </c>
      <c r="M475" s="28" t="s">
        <v>24284</v>
      </c>
      <c r="N475" s="26"/>
      <c r="O475" s="26"/>
      <c r="P475" s="26"/>
    </row>
    <row r="476" spans="4:16" x14ac:dyDescent="0.2">
      <c r="D476" s="21"/>
      <c r="E476" s="22">
        <v>17465</v>
      </c>
      <c r="F476" s="23"/>
      <c r="G476" s="22" t="s">
        <v>23594</v>
      </c>
      <c r="H476" s="22"/>
      <c r="I476" s="22" t="s">
        <v>23569</v>
      </c>
      <c r="J476" s="22"/>
      <c r="K476" s="22"/>
      <c r="L476" s="24" t="s">
        <v>23645</v>
      </c>
      <c r="M476" s="28" t="s">
        <v>24225</v>
      </c>
      <c r="N476" s="26"/>
      <c r="O476" s="26"/>
      <c r="P476" s="26"/>
    </row>
    <row r="477" spans="4:16" x14ac:dyDescent="0.2">
      <c r="D477" s="21"/>
      <c r="E477" s="29">
        <v>17491</v>
      </c>
      <c r="F477" s="23"/>
      <c r="G477" s="22"/>
      <c r="H477" s="22"/>
      <c r="I477" s="22" t="s">
        <v>24285</v>
      </c>
      <c r="J477" s="22"/>
      <c r="K477" s="22"/>
      <c r="L477" s="24" t="s">
        <v>24004</v>
      </c>
      <c r="M477" s="28" t="s">
        <v>24232</v>
      </c>
      <c r="N477" s="26"/>
      <c r="O477" s="26"/>
      <c r="P477" s="26"/>
    </row>
    <row r="478" spans="4:16" x14ac:dyDescent="0.2">
      <c r="D478" s="21"/>
      <c r="E478" s="22">
        <v>17495</v>
      </c>
      <c r="F478" s="23"/>
      <c r="G478" s="22" t="s">
        <v>23780</v>
      </c>
      <c r="H478" s="22"/>
      <c r="I478" s="22" t="s">
        <v>23636</v>
      </c>
      <c r="J478" s="22"/>
      <c r="K478" s="22"/>
      <c r="L478" s="24" t="s">
        <v>23857</v>
      </c>
      <c r="M478" s="28" t="s">
        <v>24230</v>
      </c>
      <c r="N478" s="26"/>
      <c r="O478" s="26"/>
      <c r="P478" s="26"/>
    </row>
    <row r="479" spans="4:16" x14ac:dyDescent="0.2">
      <c r="D479" s="21"/>
      <c r="E479" s="29">
        <v>17497</v>
      </c>
      <c r="F479" s="23"/>
      <c r="G479" s="22" t="s">
        <v>23639</v>
      </c>
      <c r="H479" s="22"/>
      <c r="I479" s="22" t="s">
        <v>24286</v>
      </c>
      <c r="J479" s="22" t="s">
        <v>24287</v>
      </c>
      <c r="K479" s="22" t="s">
        <v>23585</v>
      </c>
      <c r="L479" s="24" t="s">
        <v>23719</v>
      </c>
      <c r="M479" s="28" t="s">
        <v>24268</v>
      </c>
      <c r="N479" s="26"/>
      <c r="O479" s="26"/>
      <c r="P479" s="26"/>
    </row>
    <row r="480" spans="4:16" x14ac:dyDescent="0.2">
      <c r="D480" s="21"/>
      <c r="E480" s="22">
        <v>17509</v>
      </c>
      <c r="F480" s="23"/>
      <c r="G480" s="22"/>
      <c r="H480" s="22"/>
      <c r="I480" s="22"/>
      <c r="J480" s="22"/>
      <c r="K480" s="22" t="s">
        <v>23651</v>
      </c>
      <c r="L480" s="24"/>
      <c r="M480" s="28" t="s">
        <v>24288</v>
      </c>
      <c r="N480" s="26"/>
      <c r="O480" s="26"/>
      <c r="P480" s="26"/>
    </row>
    <row r="481" spans="4:16" x14ac:dyDescent="0.2">
      <c r="D481" s="21"/>
      <c r="E481" s="22">
        <v>17510</v>
      </c>
      <c r="F481" s="23"/>
      <c r="G481" s="22"/>
      <c r="H481" s="22"/>
      <c r="I481" s="22"/>
      <c r="J481" s="22"/>
      <c r="K481" s="22" t="s">
        <v>23651</v>
      </c>
      <c r="L481" s="24"/>
      <c r="M481" s="28" t="s">
        <v>23571</v>
      </c>
      <c r="N481" s="26"/>
      <c r="O481" s="26"/>
      <c r="P481" s="26"/>
    </row>
    <row r="482" spans="4:16" x14ac:dyDescent="0.2">
      <c r="D482" s="21"/>
      <c r="E482" s="22">
        <v>17512</v>
      </c>
      <c r="F482" s="23"/>
      <c r="G482" s="22" t="s">
        <v>23780</v>
      </c>
      <c r="H482" s="22"/>
      <c r="I482" s="22" t="s">
        <v>24289</v>
      </c>
      <c r="J482" s="22"/>
      <c r="K482" s="22"/>
      <c r="L482" s="24" t="s">
        <v>23695</v>
      </c>
      <c r="M482" s="28" t="s">
        <v>24255</v>
      </c>
      <c r="N482" s="26"/>
      <c r="O482" s="26"/>
      <c r="P482" s="26"/>
    </row>
    <row r="483" spans="4:16" x14ac:dyDescent="0.2">
      <c r="D483" s="21"/>
      <c r="E483" s="29">
        <v>17521</v>
      </c>
      <c r="F483" s="23"/>
      <c r="G483" s="22" t="s">
        <v>23780</v>
      </c>
      <c r="H483" s="22"/>
      <c r="I483" s="22" t="s">
        <v>24238</v>
      </c>
      <c r="J483" s="22"/>
      <c r="K483" s="22"/>
      <c r="L483" s="24" t="s">
        <v>24239</v>
      </c>
      <c r="M483" s="28" t="s">
        <v>24236</v>
      </c>
      <c r="N483" s="26"/>
      <c r="O483" s="26"/>
      <c r="P483" s="26"/>
    </row>
    <row r="484" spans="4:16" x14ac:dyDescent="0.2">
      <c r="D484" s="21"/>
      <c r="E484" s="29">
        <v>17522</v>
      </c>
      <c r="F484" s="23"/>
      <c r="G484" s="22"/>
      <c r="H484" s="22"/>
      <c r="I484" s="22" t="s">
        <v>24290</v>
      </c>
      <c r="J484" s="22"/>
      <c r="K484" s="22"/>
      <c r="L484" s="24" t="s">
        <v>24200</v>
      </c>
      <c r="M484" s="28" t="s">
        <v>24230</v>
      </c>
      <c r="N484" s="26"/>
      <c r="O484" s="26"/>
      <c r="P484" s="26"/>
    </row>
    <row r="485" spans="4:16" x14ac:dyDescent="0.2">
      <c r="D485" s="21"/>
      <c r="E485" s="29">
        <v>17523</v>
      </c>
      <c r="F485" s="23"/>
      <c r="G485" s="22"/>
      <c r="H485" s="22"/>
      <c r="I485" s="22" t="s">
        <v>24290</v>
      </c>
      <c r="J485" s="22"/>
      <c r="K485" s="22"/>
      <c r="L485" s="24" t="s">
        <v>24200</v>
      </c>
      <c r="M485" s="28" t="s">
        <v>24230</v>
      </c>
      <c r="N485" s="26"/>
      <c r="O485" s="26"/>
      <c r="P485" s="26"/>
    </row>
    <row r="486" spans="4:16" x14ac:dyDescent="0.2">
      <c r="D486" s="21"/>
      <c r="E486" s="29">
        <v>17524</v>
      </c>
      <c r="F486" s="23"/>
      <c r="G486" s="22" t="s">
        <v>23780</v>
      </c>
      <c r="H486" s="22"/>
      <c r="I486" s="22" t="s">
        <v>24291</v>
      </c>
      <c r="J486" s="22"/>
      <c r="K486" s="22"/>
      <c r="L486" s="24" t="s">
        <v>24132</v>
      </c>
      <c r="M486" s="28" t="s">
        <v>24232</v>
      </c>
      <c r="N486" s="26"/>
      <c r="O486" s="26"/>
      <c r="P486" s="26"/>
    </row>
    <row r="487" spans="4:16" x14ac:dyDescent="0.2">
      <c r="D487" s="21"/>
      <c r="E487" s="29">
        <v>17525</v>
      </c>
      <c r="F487" s="23"/>
      <c r="G487" s="22" t="s">
        <v>23780</v>
      </c>
      <c r="H487" s="22"/>
      <c r="I487" s="22" t="s">
        <v>24291</v>
      </c>
      <c r="J487" s="22"/>
      <c r="K487" s="22"/>
      <c r="L487" s="24" t="s">
        <v>24132</v>
      </c>
      <c r="M487" s="28" t="s">
        <v>24232</v>
      </c>
      <c r="N487" s="26"/>
      <c r="O487" s="26"/>
      <c r="P487" s="26"/>
    </row>
    <row r="488" spans="4:16" x14ac:dyDescent="0.2">
      <c r="D488" s="21"/>
      <c r="E488" s="29">
        <v>17526</v>
      </c>
      <c r="F488" s="23"/>
      <c r="G488" s="22" t="s">
        <v>23714</v>
      </c>
      <c r="H488" s="22"/>
      <c r="I488" s="22" t="s">
        <v>24292</v>
      </c>
      <c r="J488" s="22"/>
      <c r="K488" s="22"/>
      <c r="L488" s="24" t="s">
        <v>24293</v>
      </c>
      <c r="M488" s="28" t="s">
        <v>24294</v>
      </c>
      <c r="N488" s="26"/>
      <c r="O488" s="26"/>
      <c r="P488" s="26"/>
    </row>
    <row r="489" spans="4:16" x14ac:dyDescent="0.2">
      <c r="D489" s="21"/>
      <c r="E489" s="29">
        <v>17527</v>
      </c>
      <c r="F489" s="23"/>
      <c r="G489" s="22" t="s">
        <v>24262</v>
      </c>
      <c r="H489" s="22"/>
      <c r="I489" s="22" t="s">
        <v>24295</v>
      </c>
      <c r="J489" s="22"/>
      <c r="K489" s="22"/>
      <c r="L489" s="24" t="s">
        <v>24110</v>
      </c>
      <c r="M489" s="28" t="s">
        <v>24246</v>
      </c>
      <c r="N489" s="26"/>
      <c r="O489" s="26"/>
      <c r="P489" s="26"/>
    </row>
    <row r="490" spans="4:16" x14ac:dyDescent="0.2">
      <c r="D490" s="21"/>
      <c r="E490" s="29">
        <v>17528</v>
      </c>
      <c r="F490" s="23"/>
      <c r="G490" s="22" t="s">
        <v>23714</v>
      </c>
      <c r="H490" s="22"/>
      <c r="I490" s="22" t="s">
        <v>24296</v>
      </c>
      <c r="J490" s="22"/>
      <c r="K490" s="22"/>
      <c r="L490" s="24" t="s">
        <v>24297</v>
      </c>
      <c r="M490" s="28" t="s">
        <v>24227</v>
      </c>
      <c r="N490" s="26"/>
      <c r="O490" s="26"/>
      <c r="P490" s="26"/>
    </row>
    <row r="491" spans="4:16" x14ac:dyDescent="0.2">
      <c r="D491" s="21"/>
      <c r="E491" s="29">
        <v>17529</v>
      </c>
      <c r="F491" s="23"/>
      <c r="G491" s="22" t="s">
        <v>23714</v>
      </c>
      <c r="H491" s="22"/>
      <c r="I491" s="22" t="s">
        <v>24298</v>
      </c>
      <c r="J491" s="22"/>
      <c r="K491" s="22"/>
      <c r="L491" s="24" t="s">
        <v>24299</v>
      </c>
      <c r="M491" s="28" t="s">
        <v>24232</v>
      </c>
      <c r="N491" s="26"/>
      <c r="O491" s="26"/>
      <c r="P491" s="26"/>
    </row>
    <row r="492" spans="4:16" x14ac:dyDescent="0.2">
      <c r="D492" s="21"/>
      <c r="E492" s="29">
        <v>17530</v>
      </c>
      <c r="F492" s="23"/>
      <c r="G492" s="22"/>
      <c r="H492" s="22"/>
      <c r="I492" s="22"/>
      <c r="J492" s="22"/>
      <c r="K492" s="22"/>
      <c r="L492" s="24" t="s">
        <v>23703</v>
      </c>
      <c r="M492" s="28" t="s">
        <v>24225</v>
      </c>
      <c r="N492" s="26"/>
      <c r="O492" s="26"/>
      <c r="P492" s="26"/>
    </row>
    <row r="493" spans="4:16" x14ac:dyDescent="0.2">
      <c r="D493" s="21"/>
      <c r="E493" s="29">
        <v>17531</v>
      </c>
      <c r="F493" s="23"/>
      <c r="G493" s="22" t="s">
        <v>24262</v>
      </c>
      <c r="H493" s="22"/>
      <c r="I493" s="22" t="s">
        <v>24300</v>
      </c>
      <c r="J493" s="22"/>
      <c r="K493" s="22"/>
      <c r="L493" s="24" t="s">
        <v>23891</v>
      </c>
      <c r="M493" s="28" t="s">
        <v>24255</v>
      </c>
      <c r="N493" s="26"/>
      <c r="O493" s="26"/>
      <c r="P493" s="26"/>
    </row>
    <row r="494" spans="4:16" x14ac:dyDescent="0.2">
      <c r="D494" s="21"/>
      <c r="E494" s="22">
        <v>17541</v>
      </c>
      <c r="F494" s="23"/>
      <c r="G494" s="22" t="s">
        <v>24301</v>
      </c>
      <c r="H494" s="22"/>
      <c r="I494" s="22" t="s">
        <v>24302</v>
      </c>
      <c r="J494" s="22"/>
      <c r="K494" s="22" t="s">
        <v>23637</v>
      </c>
      <c r="L494" s="24" t="s">
        <v>24303</v>
      </c>
      <c r="M494" s="28" t="s">
        <v>23571</v>
      </c>
      <c r="N494" s="26"/>
      <c r="O494" s="26"/>
      <c r="P494" s="26"/>
    </row>
    <row r="495" spans="4:16" x14ac:dyDescent="0.2">
      <c r="D495" s="21"/>
      <c r="E495" s="22">
        <v>17542</v>
      </c>
      <c r="F495" s="23"/>
      <c r="G495" s="22" t="s">
        <v>24301</v>
      </c>
      <c r="H495" s="22"/>
      <c r="I495" s="22" t="s">
        <v>23730</v>
      </c>
      <c r="J495" s="22"/>
      <c r="K495" s="22" t="s">
        <v>23573</v>
      </c>
      <c r="L495" s="24" t="s">
        <v>24304</v>
      </c>
      <c r="M495" s="28" t="s">
        <v>23571</v>
      </c>
      <c r="N495" s="26"/>
      <c r="O495" s="26"/>
      <c r="P495" s="26"/>
    </row>
    <row r="496" spans="4:16" x14ac:dyDescent="0.2">
      <c r="D496" s="21"/>
      <c r="E496" s="22">
        <v>17543</v>
      </c>
      <c r="F496" s="23"/>
      <c r="G496" s="22" t="s">
        <v>24301</v>
      </c>
      <c r="H496" s="22"/>
      <c r="I496" s="22"/>
      <c r="J496" s="22"/>
      <c r="K496" s="22" t="s">
        <v>23573</v>
      </c>
      <c r="L496" s="24"/>
      <c r="M496" s="28" t="s">
        <v>23571</v>
      </c>
      <c r="N496" s="26"/>
      <c r="O496" s="26"/>
      <c r="P496" s="26"/>
    </row>
    <row r="497" spans="4:16" x14ac:dyDescent="0.2">
      <c r="D497" s="21"/>
      <c r="E497" s="22">
        <v>17544</v>
      </c>
      <c r="F497" s="23"/>
      <c r="G497" s="22" t="s">
        <v>24301</v>
      </c>
      <c r="H497" s="22"/>
      <c r="I497" s="22"/>
      <c r="J497" s="22"/>
      <c r="K497" s="22" t="s">
        <v>23637</v>
      </c>
      <c r="L497" s="24"/>
      <c r="M497" s="28" t="s">
        <v>23571</v>
      </c>
      <c r="N497" s="26"/>
      <c r="O497" s="26"/>
      <c r="P497" s="26"/>
    </row>
    <row r="498" spans="4:16" x14ac:dyDescent="0.2">
      <c r="D498" s="21"/>
      <c r="E498" s="22">
        <v>17545</v>
      </c>
      <c r="F498" s="23"/>
      <c r="G498" s="22" t="s">
        <v>24301</v>
      </c>
      <c r="H498" s="22"/>
      <c r="I498" s="22" t="s">
        <v>24305</v>
      </c>
      <c r="J498" s="22"/>
      <c r="K498" s="22" t="s">
        <v>23573</v>
      </c>
      <c r="L498" s="24"/>
      <c r="M498" s="28" t="s">
        <v>23571</v>
      </c>
      <c r="N498" s="26"/>
      <c r="O498" s="26"/>
      <c r="P498" s="26"/>
    </row>
    <row r="499" spans="4:16" x14ac:dyDescent="0.2">
      <c r="D499" s="21"/>
      <c r="E499" s="22">
        <v>17546</v>
      </c>
      <c r="F499" s="23"/>
      <c r="G499" s="22" t="s">
        <v>24301</v>
      </c>
      <c r="H499" s="22"/>
      <c r="I499" s="22" t="s">
        <v>24046</v>
      </c>
      <c r="J499" s="22"/>
      <c r="K499" s="22"/>
      <c r="L499" s="24"/>
      <c r="M499" s="28" t="s">
        <v>23571</v>
      </c>
      <c r="N499" s="26"/>
      <c r="O499" s="26"/>
      <c r="P499" s="26"/>
    </row>
    <row r="500" spans="4:16" x14ac:dyDescent="0.2">
      <c r="D500" s="21"/>
      <c r="E500" s="22">
        <v>17557</v>
      </c>
      <c r="F500" s="23"/>
      <c r="G500" s="22"/>
      <c r="H500" s="22" t="s">
        <v>24306</v>
      </c>
      <c r="I500" s="22"/>
      <c r="J500" s="22"/>
      <c r="K500" s="22" t="s">
        <v>24307</v>
      </c>
      <c r="L500" s="24" t="s">
        <v>24156</v>
      </c>
      <c r="M500" s="28" t="s">
        <v>24308</v>
      </c>
      <c r="N500" s="26"/>
      <c r="O500" s="26"/>
      <c r="P500" s="26"/>
    </row>
    <row r="501" spans="4:16" x14ac:dyDescent="0.2">
      <c r="D501" s="21"/>
      <c r="E501" s="22">
        <v>17566</v>
      </c>
      <c r="F501" s="23"/>
      <c r="G501" s="22" t="s">
        <v>23889</v>
      </c>
      <c r="H501" s="22"/>
      <c r="I501" s="22" t="s">
        <v>24046</v>
      </c>
      <c r="J501" s="22"/>
      <c r="K501" s="22" t="s">
        <v>23716</v>
      </c>
      <c r="L501" s="24" t="s">
        <v>23846</v>
      </c>
      <c r="M501" s="28" t="s">
        <v>23571</v>
      </c>
      <c r="N501" s="26"/>
      <c r="O501" s="26"/>
      <c r="P501" s="26"/>
    </row>
    <row r="502" spans="4:16" x14ac:dyDescent="0.2">
      <c r="D502" s="21"/>
      <c r="E502" s="22">
        <v>17581</v>
      </c>
      <c r="F502" s="23"/>
      <c r="G502" s="22" t="s">
        <v>23639</v>
      </c>
      <c r="H502" s="22"/>
      <c r="I502" s="22" t="s">
        <v>23777</v>
      </c>
      <c r="J502" s="22"/>
      <c r="K502" s="22"/>
      <c r="L502" s="24" t="s">
        <v>23681</v>
      </c>
      <c r="M502" s="28" t="s">
        <v>24225</v>
      </c>
      <c r="N502" s="26"/>
      <c r="O502" s="26"/>
      <c r="P502" s="26"/>
    </row>
    <row r="503" spans="4:16" x14ac:dyDescent="0.2">
      <c r="D503" s="21"/>
      <c r="E503" s="22">
        <v>17583</v>
      </c>
      <c r="F503" s="23"/>
      <c r="G503" s="22"/>
      <c r="H503" s="22"/>
      <c r="I503" s="22"/>
      <c r="J503" s="22"/>
      <c r="K503" s="22" t="s">
        <v>24309</v>
      </c>
      <c r="L503" s="24" t="s">
        <v>23742</v>
      </c>
      <c r="M503" s="28" t="s">
        <v>24230</v>
      </c>
      <c r="N503" s="28" t="s">
        <v>23571</v>
      </c>
      <c r="O503" s="26"/>
      <c r="P503" s="26"/>
    </row>
    <row r="504" spans="4:16" x14ac:dyDescent="0.2">
      <c r="D504" s="21"/>
      <c r="E504" s="22">
        <v>17584</v>
      </c>
      <c r="F504" s="23"/>
      <c r="G504" s="22"/>
      <c r="H504" s="22"/>
      <c r="I504" s="22"/>
      <c r="J504" s="22"/>
      <c r="K504" s="22" t="s">
        <v>23573</v>
      </c>
      <c r="L504" s="24" t="s">
        <v>23648</v>
      </c>
      <c r="M504" s="28" t="s">
        <v>23571</v>
      </c>
      <c r="N504" s="26"/>
      <c r="O504" s="26"/>
      <c r="P504" s="26"/>
    </row>
    <row r="505" spans="4:16" x14ac:dyDescent="0.2">
      <c r="D505" s="21"/>
      <c r="E505" s="22">
        <v>17606</v>
      </c>
      <c r="F505" s="23"/>
      <c r="G505" s="22"/>
      <c r="H505" s="22"/>
      <c r="I505" s="22"/>
      <c r="J505" s="22"/>
      <c r="K505" s="22" t="s">
        <v>23573</v>
      </c>
      <c r="L505" s="24"/>
      <c r="M505" s="28" t="s">
        <v>23571</v>
      </c>
      <c r="N505" s="26"/>
      <c r="O505" s="26"/>
      <c r="P505" s="26"/>
    </row>
    <row r="506" spans="4:16" x14ac:dyDescent="0.2">
      <c r="D506" s="21"/>
      <c r="E506" s="29">
        <v>17628</v>
      </c>
      <c r="F506" s="23" t="s">
        <v>24310</v>
      </c>
      <c r="G506" s="22"/>
      <c r="H506" s="22"/>
      <c r="I506" s="22" t="s">
        <v>24001</v>
      </c>
      <c r="J506" s="22"/>
      <c r="K506" s="22" t="s">
        <v>23582</v>
      </c>
      <c r="L506" s="24" t="s">
        <v>23687</v>
      </c>
      <c r="M506" s="28" t="s">
        <v>24236</v>
      </c>
      <c r="N506" s="26"/>
      <c r="O506" s="26"/>
      <c r="P506" s="26"/>
    </row>
    <row r="507" spans="4:16" x14ac:dyDescent="0.2">
      <c r="D507" s="21"/>
      <c r="E507" s="29">
        <v>17629</v>
      </c>
      <c r="F507" s="23" t="s">
        <v>24311</v>
      </c>
      <c r="G507" s="22"/>
      <c r="H507" s="22"/>
      <c r="I507" s="22" t="s">
        <v>24001</v>
      </c>
      <c r="J507" s="22"/>
      <c r="K507" s="22" t="s">
        <v>23582</v>
      </c>
      <c r="L507" s="24" t="s">
        <v>23687</v>
      </c>
      <c r="M507" s="28" t="s">
        <v>24236</v>
      </c>
      <c r="N507" s="26"/>
      <c r="O507" s="26"/>
      <c r="P507" s="26"/>
    </row>
    <row r="508" spans="4:16" x14ac:dyDescent="0.2">
      <c r="D508" s="21"/>
      <c r="E508" s="22">
        <v>17631</v>
      </c>
      <c r="F508" s="23"/>
      <c r="G508" s="22" t="s">
        <v>23780</v>
      </c>
      <c r="H508" s="22"/>
      <c r="I508" s="22" t="s">
        <v>23681</v>
      </c>
      <c r="J508" s="22"/>
      <c r="K508" s="22"/>
      <c r="L508" s="24" t="s">
        <v>23682</v>
      </c>
      <c r="M508" s="28" t="s">
        <v>24312</v>
      </c>
      <c r="N508" s="26" t="s">
        <v>24313</v>
      </c>
      <c r="O508" s="26"/>
      <c r="P508" s="26"/>
    </row>
    <row r="509" spans="4:16" x14ac:dyDescent="0.2">
      <c r="D509" s="21"/>
      <c r="E509" s="29">
        <v>17635</v>
      </c>
      <c r="F509" s="23"/>
      <c r="G509" s="22" t="s">
        <v>23714</v>
      </c>
      <c r="H509" s="22"/>
      <c r="I509" s="22" t="s">
        <v>24314</v>
      </c>
      <c r="J509" s="22"/>
      <c r="K509" s="22"/>
      <c r="L509" s="24" t="s">
        <v>24026</v>
      </c>
      <c r="M509" s="28" t="s">
        <v>24236</v>
      </c>
      <c r="N509" s="26"/>
      <c r="O509" s="26"/>
      <c r="P509" s="26"/>
    </row>
    <row r="510" spans="4:16" x14ac:dyDescent="0.2">
      <c r="D510" s="21"/>
      <c r="E510" s="29">
        <v>17636</v>
      </c>
      <c r="F510" s="23"/>
      <c r="G510" s="22" t="s">
        <v>23714</v>
      </c>
      <c r="H510" s="22"/>
      <c r="I510" s="22" t="s">
        <v>24315</v>
      </c>
      <c r="J510" s="22"/>
      <c r="K510" s="22"/>
      <c r="L510" s="24" t="s">
        <v>24132</v>
      </c>
      <c r="M510" s="28" t="s">
        <v>24236</v>
      </c>
      <c r="N510" s="26"/>
      <c r="O510" s="26"/>
      <c r="P510" s="26"/>
    </row>
    <row r="511" spans="4:16" x14ac:dyDescent="0.2">
      <c r="D511" s="21"/>
      <c r="E511" s="29">
        <v>17639</v>
      </c>
      <c r="F511" s="23"/>
      <c r="G511" s="22" t="s">
        <v>23654</v>
      </c>
      <c r="H511" s="22"/>
      <c r="I511" s="22" t="s">
        <v>24316</v>
      </c>
      <c r="J511" s="22"/>
      <c r="K511" s="22"/>
      <c r="L511" s="24" t="s">
        <v>23633</v>
      </c>
      <c r="M511" s="28" t="s">
        <v>24232</v>
      </c>
      <c r="N511" s="26" t="s">
        <v>23571</v>
      </c>
      <c r="O511" s="26"/>
      <c r="P511" s="26"/>
    </row>
    <row r="512" spans="4:16" x14ac:dyDescent="0.2">
      <c r="D512" s="21"/>
      <c r="E512" s="29">
        <v>17640</v>
      </c>
      <c r="F512" s="23"/>
      <c r="G512" s="22" t="s">
        <v>23657</v>
      </c>
      <c r="H512" s="22"/>
      <c r="I512" s="22" t="s">
        <v>24317</v>
      </c>
      <c r="J512" s="22"/>
      <c r="K512" s="22"/>
      <c r="L512" s="24" t="s">
        <v>23745</v>
      </c>
      <c r="M512" s="28" t="s">
        <v>24230</v>
      </c>
      <c r="N512" s="26"/>
      <c r="O512" s="26"/>
      <c r="P512" s="26"/>
    </row>
    <row r="513" spans="4:16" x14ac:dyDescent="0.2">
      <c r="D513" s="21"/>
      <c r="E513" s="29">
        <v>17641</v>
      </c>
      <c r="F513" s="23"/>
      <c r="G513" s="22" t="s">
        <v>23657</v>
      </c>
      <c r="H513" s="22"/>
      <c r="I513" s="22" t="s">
        <v>24318</v>
      </c>
      <c r="J513" s="22"/>
      <c r="K513" s="22"/>
      <c r="L513" s="24" t="s">
        <v>23648</v>
      </c>
      <c r="M513" s="28" t="s">
        <v>24246</v>
      </c>
      <c r="N513" s="26"/>
      <c r="O513" s="26"/>
      <c r="P513" s="26"/>
    </row>
    <row r="514" spans="4:16" x14ac:dyDescent="0.2">
      <c r="D514" s="21"/>
      <c r="E514" s="29">
        <v>17642</v>
      </c>
      <c r="F514" s="23"/>
      <c r="G514" s="22" t="s">
        <v>23654</v>
      </c>
      <c r="H514" s="22"/>
      <c r="I514" s="22" t="s">
        <v>24319</v>
      </c>
      <c r="J514" s="22"/>
      <c r="K514" s="22" t="s">
        <v>23731</v>
      </c>
      <c r="L514" s="24" t="s">
        <v>24320</v>
      </c>
      <c r="M514" s="28" t="s">
        <v>23571</v>
      </c>
      <c r="N514" s="26"/>
      <c r="O514" s="26"/>
      <c r="P514" s="26"/>
    </row>
    <row r="515" spans="4:16" x14ac:dyDescent="0.2">
      <c r="D515" s="21"/>
      <c r="E515" s="29">
        <v>17643</v>
      </c>
      <c r="F515" s="23"/>
      <c r="G515" s="22" t="s">
        <v>23654</v>
      </c>
      <c r="H515" s="22"/>
      <c r="I515" s="22" t="s">
        <v>24319</v>
      </c>
      <c r="J515" s="22"/>
      <c r="K515" s="22" t="s">
        <v>23731</v>
      </c>
      <c r="L515" s="24" t="s">
        <v>24321</v>
      </c>
      <c r="M515" s="28" t="s">
        <v>23571</v>
      </c>
      <c r="N515" s="26"/>
      <c r="O515" s="26"/>
      <c r="P515" s="26"/>
    </row>
    <row r="516" spans="4:16" x14ac:dyDescent="0.2">
      <c r="D516" s="21"/>
      <c r="E516" s="22">
        <v>17671</v>
      </c>
      <c r="F516" s="23"/>
      <c r="G516" s="22"/>
      <c r="H516" s="22"/>
      <c r="I516" s="22" t="s">
        <v>23775</v>
      </c>
      <c r="J516" s="22"/>
      <c r="K516" s="22"/>
      <c r="L516" s="24" t="s">
        <v>24322</v>
      </c>
      <c r="M516" s="28" t="s">
        <v>24323</v>
      </c>
      <c r="N516" s="26"/>
      <c r="O516" s="26"/>
      <c r="P516" s="26"/>
    </row>
    <row r="517" spans="4:16" x14ac:dyDescent="0.2">
      <c r="D517" s="21"/>
      <c r="E517" s="29" t="s">
        <v>24324</v>
      </c>
      <c r="F517" s="23"/>
      <c r="G517" s="22"/>
      <c r="H517" s="22"/>
      <c r="I517" s="22" t="s">
        <v>23874</v>
      </c>
      <c r="J517" s="22" t="s">
        <v>23600</v>
      </c>
      <c r="K517" s="22"/>
      <c r="L517" s="24" t="s">
        <v>24325</v>
      </c>
      <c r="M517" s="28" t="s">
        <v>24326</v>
      </c>
      <c r="N517" s="26" t="s">
        <v>24327</v>
      </c>
      <c r="O517" s="26"/>
      <c r="P517" s="26"/>
    </row>
    <row r="518" spans="4:16" x14ac:dyDescent="0.2">
      <c r="D518" s="21"/>
      <c r="E518" s="29" t="s">
        <v>24328</v>
      </c>
      <c r="F518" s="23"/>
      <c r="G518" s="22"/>
      <c r="H518" s="22"/>
      <c r="I518" s="22" t="s">
        <v>24329</v>
      </c>
      <c r="J518" s="22" t="s">
        <v>24330</v>
      </c>
      <c r="K518" s="22"/>
      <c r="L518" s="24" t="s">
        <v>24331</v>
      </c>
      <c r="M518" s="28" t="s">
        <v>23612</v>
      </c>
      <c r="N518" s="26" t="s">
        <v>24332</v>
      </c>
      <c r="O518" s="26"/>
      <c r="P518" s="26"/>
    </row>
    <row r="519" spans="4:16" x14ac:dyDescent="0.2">
      <c r="D519" s="21"/>
      <c r="E519" s="29">
        <v>17674</v>
      </c>
      <c r="F519" s="23"/>
      <c r="G519" s="22" t="s">
        <v>23668</v>
      </c>
      <c r="H519" s="22"/>
      <c r="I519" s="22" t="s">
        <v>24112</v>
      </c>
      <c r="J519" s="22"/>
      <c r="K519" s="22"/>
      <c r="L519" s="24" t="s">
        <v>23633</v>
      </c>
      <c r="M519" s="28" t="s">
        <v>24225</v>
      </c>
      <c r="N519" s="26"/>
      <c r="O519" s="26"/>
      <c r="P519" s="26"/>
    </row>
    <row r="520" spans="4:16" x14ac:dyDescent="0.2">
      <c r="D520" s="21"/>
      <c r="E520" s="29" t="s">
        <v>24333</v>
      </c>
      <c r="F520" s="23"/>
      <c r="G520" s="22"/>
      <c r="H520" s="22"/>
      <c r="I520" s="22" t="s">
        <v>23596</v>
      </c>
      <c r="J520" s="22"/>
      <c r="K520" s="22"/>
      <c r="L520" s="24" t="s">
        <v>24050</v>
      </c>
      <c r="M520" s="28" t="s">
        <v>23589</v>
      </c>
      <c r="N520" s="26" t="s">
        <v>23617</v>
      </c>
      <c r="O520" s="26"/>
      <c r="P520" s="26"/>
    </row>
    <row r="521" spans="4:16" x14ac:dyDescent="0.2">
      <c r="D521" s="21"/>
      <c r="E521" s="22">
        <v>17683</v>
      </c>
      <c r="F521" s="23"/>
      <c r="G521" s="22"/>
      <c r="H521" s="22"/>
      <c r="I521" s="22"/>
      <c r="J521" s="22"/>
      <c r="K521" s="22"/>
      <c r="L521" s="24" t="s">
        <v>24334</v>
      </c>
      <c r="M521" s="28" t="s">
        <v>24236</v>
      </c>
      <c r="N521" s="26"/>
      <c r="O521" s="26"/>
      <c r="P521" s="26"/>
    </row>
    <row r="522" spans="4:16" x14ac:dyDescent="0.2">
      <c r="D522" s="21"/>
      <c r="E522" s="29">
        <v>17684</v>
      </c>
      <c r="F522" s="23"/>
      <c r="G522" s="22" t="s">
        <v>23780</v>
      </c>
      <c r="H522" s="22"/>
      <c r="I522" s="22" t="s">
        <v>24335</v>
      </c>
      <c r="J522" s="22"/>
      <c r="K522" s="22" t="s">
        <v>23585</v>
      </c>
      <c r="L522" s="24" t="s">
        <v>23633</v>
      </c>
      <c r="M522" s="28" t="s">
        <v>24236</v>
      </c>
      <c r="N522" s="26" t="s">
        <v>23585</v>
      </c>
      <c r="O522" s="26"/>
      <c r="P522" s="26"/>
    </row>
    <row r="523" spans="4:16" x14ac:dyDescent="0.2">
      <c r="D523" s="21"/>
      <c r="E523" s="22">
        <v>17685</v>
      </c>
      <c r="F523" s="23" t="s">
        <v>24336</v>
      </c>
      <c r="G523" s="22" t="s">
        <v>24337</v>
      </c>
      <c r="H523" s="22"/>
      <c r="I523" s="22" t="s">
        <v>23636</v>
      </c>
      <c r="J523" s="22"/>
      <c r="K523" s="22"/>
      <c r="L523" s="24" t="s">
        <v>23857</v>
      </c>
      <c r="M523" s="28" t="s">
        <v>23634</v>
      </c>
      <c r="N523" s="26"/>
      <c r="O523" s="26"/>
      <c r="P523" s="26"/>
    </row>
    <row r="524" spans="4:16" x14ac:dyDescent="0.2">
      <c r="D524" s="21"/>
      <c r="E524" s="29">
        <v>17691</v>
      </c>
      <c r="F524" s="23"/>
      <c r="G524" s="22"/>
      <c r="H524" s="22"/>
      <c r="I524" s="22" t="s">
        <v>24001</v>
      </c>
      <c r="J524" s="22"/>
      <c r="K524" s="22"/>
      <c r="L524" s="24" t="s">
        <v>23819</v>
      </c>
      <c r="M524" s="28" t="s">
        <v>24236</v>
      </c>
      <c r="N524" s="26"/>
      <c r="O524" s="26"/>
      <c r="P524" s="26"/>
    </row>
    <row r="525" spans="4:16" x14ac:dyDescent="0.2">
      <c r="D525" s="21"/>
      <c r="E525" s="29">
        <v>17695</v>
      </c>
      <c r="F525" s="23"/>
      <c r="G525" s="22"/>
      <c r="H525" s="22"/>
      <c r="I525" s="22" t="s">
        <v>24338</v>
      </c>
      <c r="J525" s="22"/>
      <c r="K525" s="22"/>
      <c r="L525" s="24" t="s">
        <v>23919</v>
      </c>
      <c r="M525" s="28" t="s">
        <v>24236</v>
      </c>
      <c r="N525" s="26"/>
      <c r="O525" s="26"/>
      <c r="P525" s="26"/>
    </row>
    <row r="526" spans="4:16" x14ac:dyDescent="0.2">
      <c r="D526" s="21"/>
      <c r="E526" s="22">
        <v>17719</v>
      </c>
      <c r="F526" s="23"/>
      <c r="G526" s="22" t="s">
        <v>23657</v>
      </c>
      <c r="H526" s="22"/>
      <c r="I526" s="22" t="s">
        <v>23744</v>
      </c>
      <c r="J526" s="22"/>
      <c r="K526" s="22"/>
      <c r="L526" s="24" t="s">
        <v>23695</v>
      </c>
      <c r="M526" s="28" t="s">
        <v>24255</v>
      </c>
      <c r="N526" s="26"/>
      <c r="O526" s="26"/>
      <c r="P526" s="26"/>
    </row>
    <row r="527" spans="4:16" x14ac:dyDescent="0.2">
      <c r="D527" s="21"/>
      <c r="E527" s="22">
        <v>17737</v>
      </c>
      <c r="F527" s="23"/>
      <c r="G527" s="22"/>
      <c r="H527" s="22"/>
      <c r="I527" s="22"/>
      <c r="J527" s="22"/>
      <c r="K527" s="22" t="s">
        <v>23716</v>
      </c>
      <c r="L527" s="31" t="s">
        <v>24339</v>
      </c>
      <c r="M527" s="28" t="s">
        <v>23571</v>
      </c>
      <c r="N527" s="26"/>
      <c r="O527" s="26"/>
      <c r="P527" s="26"/>
    </row>
    <row r="528" spans="4:16" x14ac:dyDescent="0.2">
      <c r="D528" s="21"/>
      <c r="E528" s="22">
        <v>17744</v>
      </c>
      <c r="F528" s="23"/>
      <c r="G528" s="22"/>
      <c r="H528" s="22"/>
      <c r="I528" s="22"/>
      <c r="J528" s="22"/>
      <c r="K528" s="22"/>
      <c r="L528" s="24" t="s">
        <v>24239</v>
      </c>
      <c r="M528" s="28" t="s">
        <v>24225</v>
      </c>
      <c r="N528" s="26"/>
      <c r="O528" s="26"/>
      <c r="P528" s="26"/>
    </row>
    <row r="529" spans="4:16" x14ac:dyDescent="0.2">
      <c r="D529" s="21"/>
      <c r="E529" s="22">
        <v>17749</v>
      </c>
      <c r="F529" s="23"/>
      <c r="G529" s="22" t="s">
        <v>23581</v>
      </c>
      <c r="H529" s="22" t="s">
        <v>23600</v>
      </c>
      <c r="I529" s="22" t="s">
        <v>24340</v>
      </c>
      <c r="J529" s="22"/>
      <c r="K529" s="22" t="s">
        <v>24341</v>
      </c>
      <c r="L529" s="24" t="s">
        <v>24342</v>
      </c>
      <c r="M529" s="28" t="s">
        <v>23571</v>
      </c>
      <c r="N529" s="26"/>
      <c r="O529" s="26"/>
      <c r="P529" s="26"/>
    </row>
    <row r="530" spans="4:16" x14ac:dyDescent="0.2">
      <c r="D530" s="21"/>
      <c r="E530" s="22">
        <v>17751</v>
      </c>
      <c r="F530" s="23" t="s">
        <v>24343</v>
      </c>
      <c r="G530" s="22" t="s">
        <v>23835</v>
      </c>
      <c r="H530" s="22"/>
      <c r="I530" s="22"/>
      <c r="J530" s="22"/>
      <c r="K530" s="22" t="s">
        <v>23750</v>
      </c>
      <c r="L530" s="24"/>
      <c r="M530" s="28" t="s">
        <v>23634</v>
      </c>
      <c r="N530" s="26"/>
      <c r="O530" s="26"/>
      <c r="P530" s="26"/>
    </row>
    <row r="531" spans="4:16" x14ac:dyDescent="0.2">
      <c r="D531" s="21"/>
      <c r="E531" s="22">
        <v>17750</v>
      </c>
      <c r="F531" s="23"/>
      <c r="G531" s="22" t="s">
        <v>23581</v>
      </c>
      <c r="H531" s="22"/>
      <c r="I531" s="22" t="s">
        <v>24344</v>
      </c>
      <c r="J531" s="22"/>
      <c r="K531" s="22" t="s">
        <v>23573</v>
      </c>
      <c r="L531" s="24"/>
      <c r="M531" s="28" t="s">
        <v>23571</v>
      </c>
      <c r="N531" s="26"/>
      <c r="O531" s="26"/>
      <c r="P531" s="26"/>
    </row>
    <row r="532" spans="4:16" x14ac:dyDescent="0.2">
      <c r="D532" s="21"/>
      <c r="E532" s="22">
        <v>17752</v>
      </c>
      <c r="F532" s="23" t="s">
        <v>24345</v>
      </c>
      <c r="G532" s="22"/>
      <c r="H532" s="22"/>
      <c r="I532" s="22"/>
      <c r="J532" s="22"/>
      <c r="K532" s="22"/>
      <c r="L532" s="24"/>
      <c r="M532" s="28" t="s">
        <v>23634</v>
      </c>
      <c r="N532" s="26"/>
      <c r="O532" s="26"/>
      <c r="P532" s="26"/>
    </row>
    <row r="533" spans="4:16" x14ac:dyDescent="0.2">
      <c r="D533" s="21"/>
      <c r="E533" s="22">
        <v>17758</v>
      </c>
      <c r="F533" s="23"/>
      <c r="G533" s="22" t="s">
        <v>23835</v>
      </c>
      <c r="H533" s="22"/>
      <c r="I533" s="22" t="s">
        <v>23636</v>
      </c>
      <c r="J533" s="22"/>
      <c r="K533" s="22" t="s">
        <v>23573</v>
      </c>
      <c r="L533" s="24"/>
      <c r="M533" s="28" t="s">
        <v>23571</v>
      </c>
      <c r="N533" s="26"/>
      <c r="O533" s="26"/>
      <c r="P533" s="26"/>
    </row>
    <row r="534" spans="4:16" x14ac:dyDescent="0.2">
      <c r="D534" s="21"/>
      <c r="E534" s="22">
        <v>17759</v>
      </c>
      <c r="F534" s="23"/>
      <c r="G534" s="22" t="s">
        <v>23835</v>
      </c>
      <c r="H534" s="22"/>
      <c r="I534" s="22" t="s">
        <v>23636</v>
      </c>
      <c r="J534" s="22"/>
      <c r="K534" s="22" t="s">
        <v>23573</v>
      </c>
      <c r="L534" s="24"/>
      <c r="M534" s="28" t="s">
        <v>23571</v>
      </c>
      <c r="N534" s="26"/>
      <c r="O534" s="26"/>
      <c r="P534" s="26"/>
    </row>
    <row r="535" spans="4:16" x14ac:dyDescent="0.2">
      <c r="D535" s="21"/>
      <c r="E535" s="22">
        <v>17790</v>
      </c>
      <c r="F535" s="23"/>
      <c r="G535" s="22" t="s">
        <v>23631</v>
      </c>
      <c r="H535" s="22"/>
      <c r="I535" s="22" t="s">
        <v>24066</v>
      </c>
      <c r="J535" s="22"/>
      <c r="K535" s="22"/>
      <c r="L535" s="24"/>
      <c r="M535" s="28" t="s">
        <v>23571</v>
      </c>
      <c r="N535" s="26"/>
      <c r="O535" s="26"/>
      <c r="P535" s="26"/>
    </row>
    <row r="536" spans="4:16" x14ac:dyDescent="0.2">
      <c r="D536" s="21"/>
      <c r="E536" s="29">
        <v>17792</v>
      </c>
      <c r="F536" s="23"/>
      <c r="G536" s="22" t="s">
        <v>23639</v>
      </c>
      <c r="H536" s="22"/>
      <c r="I536" s="22" t="s">
        <v>24346</v>
      </c>
      <c r="J536" s="22"/>
      <c r="K536" s="22"/>
      <c r="L536" s="24" t="s">
        <v>24347</v>
      </c>
      <c r="M536" s="28" t="s">
        <v>24246</v>
      </c>
      <c r="N536" s="26"/>
      <c r="O536" s="26"/>
      <c r="P536" s="26"/>
    </row>
    <row r="537" spans="4:16" x14ac:dyDescent="0.2">
      <c r="D537" s="21"/>
      <c r="E537" s="29">
        <v>17793</v>
      </c>
      <c r="F537" s="23"/>
      <c r="G537" s="22"/>
      <c r="H537" s="22"/>
      <c r="I537" s="22" t="s">
        <v>24004</v>
      </c>
      <c r="J537" s="22"/>
      <c r="K537" s="22" t="s">
        <v>23573</v>
      </c>
      <c r="L537" s="24"/>
      <c r="M537" s="28" t="s">
        <v>23571</v>
      </c>
      <c r="N537" s="26"/>
      <c r="O537" s="26"/>
      <c r="P537" s="26"/>
    </row>
    <row r="538" spans="4:16" x14ac:dyDescent="0.2">
      <c r="D538" s="21"/>
      <c r="E538" s="29">
        <v>17794</v>
      </c>
      <c r="F538" s="23"/>
      <c r="G538" s="22" t="s">
        <v>23639</v>
      </c>
      <c r="H538" s="22"/>
      <c r="I538" s="22" t="s">
        <v>24348</v>
      </c>
      <c r="J538" s="22"/>
      <c r="K538" s="22" t="s">
        <v>23585</v>
      </c>
      <c r="L538" s="24" t="s">
        <v>24032</v>
      </c>
      <c r="M538" s="28" t="s">
        <v>24230</v>
      </c>
      <c r="N538" s="26" t="s">
        <v>23585</v>
      </c>
      <c r="O538" s="26"/>
      <c r="P538" s="26"/>
    </row>
    <row r="539" spans="4:16" x14ac:dyDescent="0.2">
      <c r="D539" s="21"/>
      <c r="E539" s="22" t="s">
        <v>24349</v>
      </c>
      <c r="F539" s="23"/>
      <c r="G539" s="22"/>
      <c r="H539" s="22"/>
      <c r="I539" s="22"/>
      <c r="J539" s="22"/>
      <c r="K539" s="22" t="s">
        <v>23585</v>
      </c>
      <c r="L539" s="24"/>
      <c r="M539" s="28" t="s">
        <v>23585</v>
      </c>
      <c r="N539" s="26"/>
      <c r="O539" s="26"/>
      <c r="P539" s="26"/>
    </row>
    <row r="540" spans="4:16" x14ac:dyDescent="0.2">
      <c r="D540" s="21"/>
      <c r="E540" s="29">
        <v>17803</v>
      </c>
      <c r="F540" s="23"/>
      <c r="G540" s="22"/>
      <c r="H540" s="22"/>
      <c r="I540" s="22" t="s">
        <v>24231</v>
      </c>
      <c r="J540" s="22"/>
      <c r="K540" s="22"/>
      <c r="L540" s="24" t="s">
        <v>23681</v>
      </c>
      <c r="M540" s="28" t="s">
        <v>24246</v>
      </c>
      <c r="N540" s="26"/>
      <c r="O540" s="26"/>
      <c r="P540" s="26"/>
    </row>
    <row r="541" spans="4:16" x14ac:dyDescent="0.2">
      <c r="D541" s="21"/>
      <c r="E541" s="29">
        <v>17810</v>
      </c>
      <c r="F541" s="23"/>
      <c r="G541" s="22" t="s">
        <v>24350</v>
      </c>
      <c r="H541" s="22"/>
      <c r="I541" s="22" t="s">
        <v>23632</v>
      </c>
      <c r="J541" s="22"/>
      <c r="K541" s="22"/>
      <c r="L541" s="24" t="s">
        <v>23633</v>
      </c>
      <c r="M541" s="28" t="s">
        <v>24232</v>
      </c>
      <c r="N541" s="26"/>
      <c r="O541" s="26"/>
      <c r="P541" s="26"/>
    </row>
    <row r="542" spans="4:16" x14ac:dyDescent="0.2">
      <c r="D542" s="21"/>
      <c r="E542" s="22">
        <v>17811</v>
      </c>
      <c r="F542" s="23" t="s">
        <v>24351</v>
      </c>
      <c r="G542" s="22"/>
      <c r="H542" s="22"/>
      <c r="I542" s="22"/>
      <c r="J542" s="22"/>
      <c r="K542" s="22" t="s">
        <v>23750</v>
      </c>
      <c r="L542" s="24"/>
      <c r="M542" s="28" t="s">
        <v>23634</v>
      </c>
      <c r="N542" s="26"/>
      <c r="O542" s="26"/>
      <c r="P542" s="26"/>
    </row>
    <row r="543" spans="4:16" x14ac:dyDescent="0.2">
      <c r="D543" s="21"/>
      <c r="E543" s="29">
        <v>17818</v>
      </c>
      <c r="F543" s="23"/>
      <c r="G543" s="22" t="s">
        <v>24352</v>
      </c>
      <c r="H543" s="22"/>
      <c r="I543" s="22" t="s">
        <v>24275</v>
      </c>
      <c r="J543" s="22"/>
      <c r="K543" s="22"/>
      <c r="L543" s="24" t="s">
        <v>24276</v>
      </c>
      <c r="M543" s="28" t="s">
        <v>24246</v>
      </c>
      <c r="N543" s="26"/>
      <c r="O543" s="26"/>
      <c r="P543" s="26"/>
    </row>
    <row r="544" spans="4:16" x14ac:dyDescent="0.2">
      <c r="D544" s="21"/>
      <c r="E544" s="22">
        <v>17827</v>
      </c>
      <c r="F544" s="23"/>
      <c r="G544" s="22" t="s">
        <v>23639</v>
      </c>
      <c r="H544" s="22"/>
      <c r="I544" s="22" t="s">
        <v>24353</v>
      </c>
      <c r="J544" s="22"/>
      <c r="K544" s="22" t="s">
        <v>23573</v>
      </c>
      <c r="L544" s="24" t="s">
        <v>24354</v>
      </c>
      <c r="M544" s="28" t="s">
        <v>23571</v>
      </c>
      <c r="N544" s="26"/>
      <c r="O544" s="26"/>
      <c r="P544" s="26"/>
    </row>
    <row r="545" spans="4:16" x14ac:dyDescent="0.2">
      <c r="D545" s="21"/>
      <c r="E545" s="22">
        <v>17855</v>
      </c>
      <c r="F545" s="23"/>
      <c r="G545" s="22" t="s">
        <v>24355</v>
      </c>
      <c r="H545" s="22"/>
      <c r="I545" s="22" t="s">
        <v>23721</v>
      </c>
      <c r="J545" s="22"/>
      <c r="K545" s="22" t="s">
        <v>23716</v>
      </c>
      <c r="L545" s="24"/>
      <c r="M545" s="28" t="s">
        <v>23571</v>
      </c>
      <c r="N545" s="26"/>
      <c r="O545" s="26"/>
      <c r="P545" s="26"/>
    </row>
    <row r="546" spans="4:16" x14ac:dyDescent="0.2">
      <c r="D546" s="21"/>
      <c r="E546" s="22">
        <v>17856</v>
      </c>
      <c r="F546" s="23"/>
      <c r="G546" s="22" t="s">
        <v>24136</v>
      </c>
      <c r="H546" s="22"/>
      <c r="I546" s="22" t="s">
        <v>23721</v>
      </c>
      <c r="J546" s="22"/>
      <c r="K546" s="22" t="s">
        <v>23716</v>
      </c>
      <c r="L546" s="24" t="s">
        <v>23659</v>
      </c>
      <c r="M546" s="28" t="s">
        <v>23571</v>
      </c>
      <c r="N546" s="26"/>
      <c r="O546" s="26"/>
      <c r="P546" s="26"/>
    </row>
    <row r="547" spans="4:16" x14ac:dyDescent="0.2">
      <c r="D547" s="21"/>
      <c r="E547" s="22">
        <v>17880</v>
      </c>
      <c r="F547" s="23"/>
      <c r="G547" s="22"/>
      <c r="H547" s="22"/>
      <c r="I547" s="22" t="s">
        <v>24016</v>
      </c>
      <c r="J547" s="22"/>
      <c r="K547" s="22" t="s">
        <v>23750</v>
      </c>
      <c r="L547" s="24" t="s">
        <v>24356</v>
      </c>
      <c r="M547" s="28" t="s">
        <v>23634</v>
      </c>
      <c r="N547" s="26"/>
      <c r="O547" s="26"/>
      <c r="P547" s="26"/>
    </row>
    <row r="548" spans="4:16" x14ac:dyDescent="0.2">
      <c r="D548" s="21"/>
      <c r="E548" s="22">
        <v>17887</v>
      </c>
      <c r="F548" s="23"/>
      <c r="G548" s="22" t="s">
        <v>23639</v>
      </c>
      <c r="H548" s="22"/>
      <c r="I548" s="22"/>
      <c r="J548" s="22"/>
      <c r="K548" s="22" t="s">
        <v>23573</v>
      </c>
      <c r="L548" s="24"/>
      <c r="M548" s="28" t="s">
        <v>23571</v>
      </c>
      <c r="N548" s="26"/>
      <c r="O548" s="26"/>
      <c r="P548" s="26"/>
    </row>
    <row r="549" spans="4:16" x14ac:dyDescent="0.2">
      <c r="D549" s="21"/>
      <c r="E549" s="22">
        <v>17901</v>
      </c>
      <c r="F549" s="23"/>
      <c r="G549" s="22"/>
      <c r="H549" s="22"/>
      <c r="I549" s="22"/>
      <c r="J549" s="22"/>
      <c r="K549" s="22" t="s">
        <v>24043</v>
      </c>
      <c r="L549" s="24"/>
      <c r="M549" s="28" t="s">
        <v>24357</v>
      </c>
      <c r="N549" s="26"/>
      <c r="O549" s="26"/>
      <c r="P549" s="26"/>
    </row>
    <row r="550" spans="4:16" x14ac:dyDescent="0.2">
      <c r="D550" s="21"/>
      <c r="E550" s="22">
        <v>17902</v>
      </c>
      <c r="F550" s="23"/>
      <c r="G550" s="22"/>
      <c r="H550" s="22"/>
      <c r="I550" s="22"/>
      <c r="J550" s="22"/>
      <c r="K550" s="22" t="s">
        <v>24043</v>
      </c>
      <c r="L550" s="24"/>
      <c r="M550" s="28" t="s">
        <v>24357</v>
      </c>
      <c r="N550" s="26"/>
      <c r="O550" s="26"/>
      <c r="P550" s="26"/>
    </row>
    <row r="551" spans="4:16" x14ac:dyDescent="0.2">
      <c r="D551" s="21"/>
      <c r="E551" s="22">
        <v>17905</v>
      </c>
      <c r="F551" s="23" t="s">
        <v>24358</v>
      </c>
      <c r="G551" s="22" t="s">
        <v>23780</v>
      </c>
      <c r="H551" s="22"/>
      <c r="I551" s="22"/>
      <c r="J551" s="22"/>
      <c r="K551" s="22" t="s">
        <v>23573</v>
      </c>
      <c r="L551" s="24"/>
      <c r="M551" s="28" t="s">
        <v>23571</v>
      </c>
      <c r="N551" s="26"/>
      <c r="O551" s="26"/>
      <c r="P551" s="26"/>
    </row>
    <row r="552" spans="4:16" x14ac:dyDescent="0.2">
      <c r="D552" s="21"/>
      <c r="E552" s="22">
        <v>17906</v>
      </c>
      <c r="F552" s="23" t="s">
        <v>24359</v>
      </c>
      <c r="G552" s="22" t="s">
        <v>23780</v>
      </c>
      <c r="H552" s="22"/>
      <c r="I552" s="22"/>
      <c r="J552" s="22"/>
      <c r="K552" s="22" t="s">
        <v>23573</v>
      </c>
      <c r="L552" s="24" t="s">
        <v>24194</v>
      </c>
      <c r="M552" s="28" t="s">
        <v>23571</v>
      </c>
      <c r="N552" s="26"/>
      <c r="O552" s="26"/>
      <c r="P552" s="26"/>
    </row>
    <row r="553" spans="4:16" x14ac:dyDescent="0.2">
      <c r="D553" s="21"/>
      <c r="E553" s="22">
        <v>17907</v>
      </c>
      <c r="F553" s="23" t="s">
        <v>24360</v>
      </c>
      <c r="G553" s="22" t="s">
        <v>23657</v>
      </c>
      <c r="H553" s="22"/>
      <c r="I553" s="22"/>
      <c r="J553" s="22"/>
      <c r="K553" s="22" t="s">
        <v>23573</v>
      </c>
      <c r="L553" s="24"/>
      <c r="M553" s="28" t="s">
        <v>23571</v>
      </c>
      <c r="N553" s="26"/>
      <c r="O553" s="26"/>
      <c r="P553" s="26"/>
    </row>
    <row r="554" spans="4:16" x14ac:dyDescent="0.2">
      <c r="D554" s="21"/>
      <c r="E554" s="22">
        <v>17908</v>
      </c>
      <c r="F554" s="23" t="s">
        <v>24361</v>
      </c>
      <c r="G554" s="22" t="s">
        <v>23639</v>
      </c>
      <c r="H554" s="22"/>
      <c r="I554" s="22"/>
      <c r="J554" s="22"/>
      <c r="K554" s="22" t="s">
        <v>23573</v>
      </c>
      <c r="L554" s="24"/>
      <c r="M554" s="28" t="s">
        <v>23571</v>
      </c>
      <c r="N554" s="26"/>
      <c r="O554" s="26"/>
      <c r="P554" s="26"/>
    </row>
    <row r="555" spans="4:16" x14ac:dyDescent="0.2">
      <c r="D555" s="21"/>
      <c r="E555" s="22">
        <v>17912</v>
      </c>
      <c r="F555" s="23"/>
      <c r="G555" s="22"/>
      <c r="H555" s="22"/>
      <c r="I555" s="22"/>
      <c r="J555" s="22"/>
      <c r="K555" s="22"/>
      <c r="L555" s="24"/>
      <c r="M555" s="28" t="s">
        <v>24362</v>
      </c>
      <c r="N555" s="26"/>
      <c r="O555" s="26"/>
      <c r="P555" s="26"/>
    </row>
    <row r="556" spans="4:16" x14ac:dyDescent="0.2">
      <c r="D556" s="21"/>
      <c r="E556" s="29">
        <v>17927</v>
      </c>
      <c r="F556" s="23"/>
      <c r="G556" s="22"/>
      <c r="H556" s="22"/>
      <c r="I556" s="22" t="s">
        <v>23850</v>
      </c>
      <c r="J556" s="22"/>
      <c r="K556" s="22"/>
      <c r="L556" s="24" t="s">
        <v>23846</v>
      </c>
      <c r="M556" s="28" t="s">
        <v>24018</v>
      </c>
      <c r="N556" s="26"/>
      <c r="O556" s="26"/>
      <c r="P556" s="26"/>
    </row>
    <row r="557" spans="4:16" x14ac:dyDescent="0.2">
      <c r="D557" s="21"/>
      <c r="E557" s="29">
        <v>17928</v>
      </c>
      <c r="F557" s="23"/>
      <c r="G557" s="22" t="s">
        <v>24157</v>
      </c>
      <c r="H557" s="22"/>
      <c r="I557" s="22" t="s">
        <v>23850</v>
      </c>
      <c r="J557" s="22"/>
      <c r="K557" s="22"/>
      <c r="L557" s="24"/>
      <c r="M557" s="28" t="s">
        <v>24018</v>
      </c>
      <c r="N557" s="26"/>
      <c r="O557" s="26"/>
      <c r="P557" s="26"/>
    </row>
    <row r="558" spans="4:16" x14ac:dyDescent="0.2">
      <c r="D558" s="21"/>
      <c r="E558" s="22">
        <v>17957</v>
      </c>
      <c r="F558" s="23"/>
      <c r="G558" s="22" t="s">
        <v>23639</v>
      </c>
      <c r="H558" s="22"/>
      <c r="I558" s="22" t="s">
        <v>23751</v>
      </c>
      <c r="J558" s="22"/>
      <c r="K558" s="22"/>
      <c r="L558" s="24" t="s">
        <v>23681</v>
      </c>
      <c r="M558" s="28" t="s">
        <v>24230</v>
      </c>
      <c r="N558" s="26"/>
      <c r="O558" s="26"/>
      <c r="P558" s="26"/>
    </row>
    <row r="559" spans="4:16" x14ac:dyDescent="0.2">
      <c r="D559" s="21"/>
      <c r="E559" s="29">
        <v>17958</v>
      </c>
      <c r="F559" s="23"/>
      <c r="G559" s="22" t="s">
        <v>23624</v>
      </c>
      <c r="H559" s="22"/>
      <c r="I559" s="22" t="s">
        <v>24363</v>
      </c>
      <c r="J559" s="22" t="s">
        <v>24001</v>
      </c>
      <c r="K559" s="22"/>
      <c r="L559" s="24" t="s">
        <v>24364</v>
      </c>
      <c r="M559" s="28" t="s">
        <v>24236</v>
      </c>
      <c r="N559" s="26"/>
      <c r="O559" s="26"/>
      <c r="P559" s="26"/>
    </row>
    <row r="560" spans="4:16" x14ac:dyDescent="0.2">
      <c r="D560" s="21"/>
      <c r="E560" s="29">
        <v>17960</v>
      </c>
      <c r="F560" s="23"/>
      <c r="G560" s="22" t="s">
        <v>24136</v>
      </c>
      <c r="H560" s="22" t="s">
        <v>24365</v>
      </c>
      <c r="I560" s="22" t="s">
        <v>24366</v>
      </c>
      <c r="J560" s="22" t="s">
        <v>23775</v>
      </c>
      <c r="K560" s="22" t="s">
        <v>24367</v>
      </c>
      <c r="L560" s="24" t="s">
        <v>24368</v>
      </c>
      <c r="M560" s="28" t="s">
        <v>24018</v>
      </c>
      <c r="N560" s="26"/>
      <c r="O560" s="26"/>
      <c r="P560" s="26"/>
    </row>
    <row r="561" spans="4:16" x14ac:dyDescent="0.2">
      <c r="D561" s="21"/>
      <c r="E561" s="22">
        <v>17964</v>
      </c>
      <c r="F561" s="23" t="s">
        <v>24369</v>
      </c>
      <c r="G561" s="22" t="s">
        <v>23594</v>
      </c>
      <c r="H561" s="22"/>
      <c r="I561" s="22" t="s">
        <v>24215</v>
      </c>
      <c r="J561" s="22"/>
      <c r="K561" s="22" t="s">
        <v>23582</v>
      </c>
      <c r="L561" s="24" t="s">
        <v>23832</v>
      </c>
      <c r="M561" s="28" t="s">
        <v>23634</v>
      </c>
      <c r="N561" s="26"/>
      <c r="O561" s="26"/>
      <c r="P561" s="26"/>
    </row>
    <row r="562" spans="4:16" x14ac:dyDescent="0.2">
      <c r="D562" s="21"/>
      <c r="E562" s="22">
        <v>17977</v>
      </c>
      <c r="F562" s="23"/>
      <c r="G562" s="22" t="s">
        <v>24262</v>
      </c>
      <c r="H562" s="22"/>
      <c r="I562" s="22" t="s">
        <v>23744</v>
      </c>
      <c r="J562" s="22"/>
      <c r="K562" s="22"/>
      <c r="L562" s="24" t="s">
        <v>23745</v>
      </c>
      <c r="M562" s="28" t="s">
        <v>24232</v>
      </c>
      <c r="N562" s="26"/>
      <c r="O562" s="26"/>
      <c r="P562" s="26"/>
    </row>
    <row r="563" spans="4:16" x14ac:dyDescent="0.2">
      <c r="D563" s="21"/>
      <c r="E563" s="22">
        <v>18000</v>
      </c>
      <c r="F563" s="23"/>
      <c r="G563" s="22"/>
      <c r="H563" s="22"/>
      <c r="I563" s="22"/>
      <c r="J563" s="22"/>
      <c r="K563" s="22"/>
      <c r="L563" s="24" t="s">
        <v>24370</v>
      </c>
      <c r="M563" s="28" t="s">
        <v>24371</v>
      </c>
      <c r="N563" s="26"/>
      <c r="O563" s="26"/>
      <c r="P563" s="26"/>
    </row>
    <row r="564" spans="4:16" x14ac:dyDescent="0.2">
      <c r="D564" s="21"/>
      <c r="E564" s="22">
        <v>18098</v>
      </c>
      <c r="F564" s="23"/>
      <c r="G564" s="22" t="s">
        <v>23639</v>
      </c>
      <c r="H564" s="22"/>
      <c r="I564" s="22" t="s">
        <v>24372</v>
      </c>
      <c r="J564" s="22"/>
      <c r="K564" s="22"/>
      <c r="L564" s="24" t="s">
        <v>23681</v>
      </c>
      <c r="M564" s="28" t="s">
        <v>24373</v>
      </c>
      <c r="N564" s="26"/>
      <c r="O564" s="26"/>
      <c r="P564" s="26"/>
    </row>
    <row r="565" spans="4:16" x14ac:dyDescent="0.2">
      <c r="D565" s="21"/>
      <c r="E565" s="22">
        <v>18099</v>
      </c>
      <c r="F565" s="23"/>
      <c r="G565" s="22" t="s">
        <v>23639</v>
      </c>
      <c r="H565" s="22"/>
      <c r="I565" s="22" t="s">
        <v>24238</v>
      </c>
      <c r="J565" s="22"/>
      <c r="K565" s="22"/>
      <c r="L565" s="24" t="s">
        <v>24239</v>
      </c>
      <c r="M565" s="28" t="s">
        <v>24373</v>
      </c>
      <c r="N565" s="26"/>
      <c r="O565" s="26"/>
      <c r="P565" s="26"/>
    </row>
    <row r="566" spans="4:16" x14ac:dyDescent="0.2">
      <c r="D566" s="21"/>
      <c r="E566" s="22">
        <v>18100</v>
      </c>
      <c r="F566" s="23"/>
      <c r="G566" s="22" t="s">
        <v>23639</v>
      </c>
      <c r="H566" s="22"/>
      <c r="I566" s="22" t="s">
        <v>24374</v>
      </c>
      <c r="J566" s="22"/>
      <c r="K566" s="22"/>
      <c r="L566" s="24" t="s">
        <v>24304</v>
      </c>
      <c r="M566" s="28" t="s">
        <v>24373</v>
      </c>
      <c r="N566" s="26"/>
      <c r="O566" s="26"/>
      <c r="P566" s="26"/>
    </row>
    <row r="567" spans="4:16" x14ac:dyDescent="0.2">
      <c r="D567" s="21"/>
      <c r="E567" s="22">
        <v>18103</v>
      </c>
      <c r="F567" s="23"/>
      <c r="G567" s="22" t="s">
        <v>23639</v>
      </c>
      <c r="H567" s="22"/>
      <c r="I567" s="22" t="s">
        <v>24375</v>
      </c>
      <c r="J567" s="22"/>
      <c r="K567" s="22" t="s">
        <v>23716</v>
      </c>
      <c r="L567" s="24" t="s">
        <v>23633</v>
      </c>
      <c r="M567" s="28" t="s">
        <v>23571</v>
      </c>
      <c r="N567" s="26"/>
      <c r="O567" s="26"/>
      <c r="P567" s="26"/>
    </row>
    <row r="568" spans="4:16" x14ac:dyDescent="0.2">
      <c r="D568" s="21"/>
      <c r="E568" s="29">
        <v>18114</v>
      </c>
      <c r="F568" s="23"/>
      <c r="G568" s="22" t="s">
        <v>24376</v>
      </c>
      <c r="H568" s="22"/>
      <c r="I568" s="22" t="s">
        <v>24066</v>
      </c>
      <c r="J568" s="22"/>
      <c r="K568" s="22"/>
      <c r="L568" s="24" t="s">
        <v>24132</v>
      </c>
      <c r="M568" s="28" t="s">
        <v>24373</v>
      </c>
      <c r="N568" s="26"/>
      <c r="O568" s="26"/>
      <c r="P568" s="26"/>
    </row>
    <row r="569" spans="4:16" x14ac:dyDescent="0.2">
      <c r="D569" s="21"/>
      <c r="E569" s="22">
        <v>18128</v>
      </c>
      <c r="F569" s="23"/>
      <c r="G569" s="22" t="s">
        <v>23889</v>
      </c>
      <c r="H569" s="22"/>
      <c r="I569" s="22"/>
      <c r="J569" s="22"/>
      <c r="K569" s="22" t="s">
        <v>23573</v>
      </c>
      <c r="L569" s="24"/>
      <c r="M569" s="28" t="s">
        <v>23571</v>
      </c>
      <c r="N569" s="26"/>
      <c r="O569" s="26"/>
      <c r="P569" s="26"/>
    </row>
    <row r="570" spans="4:16" x14ac:dyDescent="0.2">
      <c r="D570" s="21"/>
      <c r="E570" s="22">
        <v>18129</v>
      </c>
      <c r="F570" s="23"/>
      <c r="G570" s="22" t="s">
        <v>23705</v>
      </c>
      <c r="H570" s="22"/>
      <c r="I570" s="22"/>
      <c r="J570" s="22"/>
      <c r="K570" s="22" t="s">
        <v>23573</v>
      </c>
      <c r="L570" s="24"/>
      <c r="M570" s="28" t="s">
        <v>23571</v>
      </c>
      <c r="N570" s="26"/>
      <c r="O570" s="26"/>
      <c r="P570" s="26"/>
    </row>
    <row r="571" spans="4:16" x14ac:dyDescent="0.2">
      <c r="D571" s="21"/>
      <c r="E571" s="22">
        <v>18137</v>
      </c>
      <c r="F571" s="23"/>
      <c r="G571" s="22" t="s">
        <v>23889</v>
      </c>
      <c r="H571" s="22"/>
      <c r="I571" s="22" t="s">
        <v>24377</v>
      </c>
      <c r="J571" s="22"/>
      <c r="K571" s="22" t="s">
        <v>23585</v>
      </c>
      <c r="L571" s="24"/>
      <c r="M571" s="28" t="s">
        <v>23585</v>
      </c>
      <c r="N571" s="26"/>
      <c r="O571" s="26"/>
      <c r="P571" s="26"/>
    </row>
    <row r="572" spans="4:16" x14ac:dyDescent="0.2">
      <c r="D572" s="21"/>
      <c r="E572" s="22">
        <v>18198</v>
      </c>
      <c r="F572" s="23" t="s">
        <v>24378</v>
      </c>
      <c r="G572" s="22" t="s">
        <v>23631</v>
      </c>
      <c r="H572" s="22"/>
      <c r="I572" s="22"/>
      <c r="J572" s="22"/>
      <c r="K572" s="22" t="s">
        <v>23582</v>
      </c>
      <c r="L572" s="24" t="s">
        <v>23919</v>
      </c>
      <c r="M572" s="28" t="s">
        <v>23634</v>
      </c>
      <c r="N572" s="26"/>
      <c r="O572" s="26"/>
      <c r="P572" s="26"/>
    </row>
    <row r="573" spans="4:16" x14ac:dyDescent="0.2">
      <c r="D573" s="21"/>
      <c r="E573" s="22">
        <v>18199</v>
      </c>
      <c r="F573" s="23" t="s">
        <v>24379</v>
      </c>
      <c r="G573" s="22" t="s">
        <v>23780</v>
      </c>
      <c r="H573" s="22"/>
      <c r="I573" s="22"/>
      <c r="J573" s="22"/>
      <c r="K573" s="22" t="s">
        <v>23582</v>
      </c>
      <c r="L573" s="24" t="s">
        <v>23687</v>
      </c>
      <c r="M573" s="28" t="s">
        <v>24373</v>
      </c>
      <c r="N573" s="26"/>
      <c r="O573" s="26"/>
      <c r="P573" s="26"/>
    </row>
    <row r="574" spans="4:16" x14ac:dyDescent="0.2">
      <c r="D574" s="21"/>
      <c r="E574" s="22">
        <v>18200</v>
      </c>
      <c r="F574" s="23" t="s">
        <v>24380</v>
      </c>
      <c r="G574" s="22" t="s">
        <v>23780</v>
      </c>
      <c r="H574" s="22"/>
      <c r="I574" s="22"/>
      <c r="J574" s="22"/>
      <c r="K574" s="22" t="s">
        <v>23582</v>
      </c>
      <c r="L574" s="24" t="s">
        <v>23779</v>
      </c>
      <c r="M574" s="28" t="s">
        <v>24373</v>
      </c>
      <c r="N574" s="26"/>
      <c r="O574" s="26"/>
      <c r="P574" s="26"/>
    </row>
    <row r="575" spans="4:16" x14ac:dyDescent="0.2">
      <c r="D575" s="21"/>
      <c r="E575" s="22">
        <v>18201</v>
      </c>
      <c r="F575" s="23"/>
      <c r="G575" s="22" t="s">
        <v>24381</v>
      </c>
      <c r="H575" s="22"/>
      <c r="I575" s="22"/>
      <c r="J575" s="22"/>
      <c r="K575" s="22" t="s">
        <v>23582</v>
      </c>
      <c r="L575" s="24" t="s">
        <v>23695</v>
      </c>
      <c r="M575" s="28" t="s">
        <v>24373</v>
      </c>
      <c r="N575" s="26"/>
      <c r="O575" s="26"/>
      <c r="P575" s="26"/>
    </row>
    <row r="576" spans="4:16" x14ac:dyDescent="0.2">
      <c r="D576" s="21"/>
      <c r="E576" s="22">
        <v>18202</v>
      </c>
      <c r="F576" s="23" t="s">
        <v>24382</v>
      </c>
      <c r="G576" s="22" t="s">
        <v>23639</v>
      </c>
      <c r="H576" s="22"/>
      <c r="I576" s="22"/>
      <c r="J576" s="22"/>
      <c r="K576" s="22" t="s">
        <v>23582</v>
      </c>
      <c r="L576" s="24" t="s">
        <v>23779</v>
      </c>
      <c r="M576" s="28" t="s">
        <v>24373</v>
      </c>
      <c r="N576" s="26"/>
      <c r="O576" s="26"/>
      <c r="P576" s="26"/>
    </row>
    <row r="577" spans="4:16" x14ac:dyDescent="0.2">
      <c r="D577" s="21"/>
      <c r="E577" s="29" t="s">
        <v>24383</v>
      </c>
      <c r="F577" s="23"/>
      <c r="G577" s="22" t="s">
        <v>23639</v>
      </c>
      <c r="H577" s="22"/>
      <c r="I577" s="22" t="s">
        <v>24384</v>
      </c>
      <c r="J577" s="22"/>
      <c r="K577" s="22" t="s">
        <v>24385</v>
      </c>
      <c r="L577" s="24"/>
      <c r="M577" s="28" t="s">
        <v>24386</v>
      </c>
      <c r="N577" s="26"/>
      <c r="O577" s="26"/>
      <c r="P577" s="26"/>
    </row>
    <row r="578" spans="4:16" x14ac:dyDescent="0.2">
      <c r="D578" s="21"/>
      <c r="E578" s="29" t="s">
        <v>24387</v>
      </c>
      <c r="F578" s="23"/>
      <c r="G578" s="22" t="s">
        <v>23639</v>
      </c>
      <c r="H578" s="22"/>
      <c r="I578" s="22" t="s">
        <v>24384</v>
      </c>
      <c r="J578" s="22"/>
      <c r="K578" s="22" t="s">
        <v>24385</v>
      </c>
      <c r="L578" s="24"/>
      <c r="M578" s="28" t="s">
        <v>24386</v>
      </c>
      <c r="N578" s="28" t="s">
        <v>23571</v>
      </c>
      <c r="O578" s="26"/>
      <c r="P578" s="26"/>
    </row>
    <row r="579" spans="4:16" x14ac:dyDescent="0.2">
      <c r="D579" s="21"/>
      <c r="E579" s="29" t="s">
        <v>24388</v>
      </c>
      <c r="F579" s="23"/>
      <c r="G579" s="22" t="s">
        <v>23639</v>
      </c>
      <c r="H579" s="22"/>
      <c r="I579" s="22" t="s">
        <v>24384</v>
      </c>
      <c r="J579" s="22"/>
      <c r="K579" s="22" t="s">
        <v>24385</v>
      </c>
      <c r="L579" s="24"/>
      <c r="M579" s="28" t="s">
        <v>24386</v>
      </c>
      <c r="N579" s="26"/>
      <c r="O579" s="26"/>
      <c r="P579" s="26"/>
    </row>
    <row r="580" spans="4:16" x14ac:dyDescent="0.2">
      <c r="D580" s="21"/>
      <c r="E580" s="22">
        <v>18335</v>
      </c>
      <c r="F580" s="23"/>
      <c r="G580" s="22"/>
      <c r="H580" s="22"/>
      <c r="I580" s="22"/>
      <c r="J580" s="22"/>
      <c r="K580" s="22" t="s">
        <v>24389</v>
      </c>
      <c r="L580" s="24"/>
      <c r="M580" s="28" t="s">
        <v>23571</v>
      </c>
      <c r="N580" s="26"/>
      <c r="O580" s="26"/>
      <c r="P580" s="26"/>
    </row>
    <row r="581" spans="4:16" x14ac:dyDescent="0.2">
      <c r="D581" s="21"/>
      <c r="E581" s="22">
        <v>18336</v>
      </c>
      <c r="F581" s="23"/>
      <c r="G581" s="22"/>
      <c r="H581" s="22"/>
      <c r="I581" s="22" t="s">
        <v>24235</v>
      </c>
      <c r="J581" s="22"/>
      <c r="K581" s="22"/>
      <c r="L581" s="24" t="s">
        <v>24078</v>
      </c>
      <c r="M581" s="28" t="s">
        <v>24373</v>
      </c>
      <c r="N581" s="26"/>
      <c r="O581" s="26"/>
      <c r="P581" s="26"/>
    </row>
    <row r="582" spans="4:16" x14ac:dyDescent="0.2">
      <c r="D582" s="21"/>
      <c r="E582" s="29">
        <v>18338</v>
      </c>
      <c r="F582" s="23"/>
      <c r="G582" s="22" t="s">
        <v>23780</v>
      </c>
      <c r="H582" s="22"/>
      <c r="I582" s="22" t="s">
        <v>23629</v>
      </c>
      <c r="J582" s="22"/>
      <c r="K582" s="22" t="s">
        <v>23716</v>
      </c>
      <c r="L582" s="24"/>
      <c r="M582" s="28" t="s">
        <v>23571</v>
      </c>
      <c r="N582" s="26"/>
      <c r="O582" s="26"/>
      <c r="P582" s="26"/>
    </row>
    <row r="583" spans="4:16" x14ac:dyDescent="0.2">
      <c r="D583" s="21"/>
      <c r="E583" s="29">
        <v>18339</v>
      </c>
      <c r="F583" s="23"/>
      <c r="G583" s="22"/>
      <c r="H583" s="22"/>
      <c r="I583" s="22"/>
      <c r="J583" s="22"/>
      <c r="K583" s="22" t="s">
        <v>23716</v>
      </c>
      <c r="L583" s="24"/>
      <c r="M583" s="28" t="s">
        <v>23571</v>
      </c>
      <c r="N583" s="26"/>
      <c r="O583" s="26"/>
      <c r="P583" s="26"/>
    </row>
    <row r="584" spans="4:16" x14ac:dyDescent="0.2">
      <c r="D584" s="21"/>
      <c r="E584" s="22">
        <v>18357</v>
      </c>
      <c r="F584" s="23"/>
      <c r="G584" s="22" t="s">
        <v>23889</v>
      </c>
      <c r="H584" s="22"/>
      <c r="I584" s="22"/>
      <c r="J584" s="22" t="s">
        <v>24390</v>
      </c>
      <c r="K584" s="22" t="s">
        <v>24391</v>
      </c>
      <c r="L584" s="24"/>
      <c r="M584" s="28" t="s">
        <v>24392</v>
      </c>
      <c r="N584" s="26"/>
      <c r="O584" s="26"/>
      <c r="P584" s="26"/>
    </row>
    <row r="585" spans="4:16" x14ac:dyDescent="0.2">
      <c r="D585" s="21"/>
      <c r="E585" s="22">
        <v>18364</v>
      </c>
      <c r="F585" s="23"/>
      <c r="G585" s="22" t="s">
        <v>23639</v>
      </c>
      <c r="H585" s="22"/>
      <c r="I585" s="22" t="s">
        <v>23733</v>
      </c>
      <c r="J585" s="22"/>
      <c r="K585" s="22" t="s">
        <v>24393</v>
      </c>
      <c r="L585" s="24" t="s">
        <v>23766</v>
      </c>
      <c r="M585" s="28" t="s">
        <v>24394</v>
      </c>
      <c r="N585" s="26"/>
      <c r="O585" s="26"/>
      <c r="P585" s="26"/>
    </row>
    <row r="586" spans="4:16" x14ac:dyDescent="0.2">
      <c r="D586" s="21"/>
      <c r="E586" s="29">
        <v>18371</v>
      </c>
      <c r="F586" s="23" t="s">
        <v>24395</v>
      </c>
      <c r="G586" s="22"/>
      <c r="H586" s="22"/>
      <c r="I586" s="22"/>
      <c r="J586" s="22"/>
      <c r="K586" s="22"/>
      <c r="L586" s="24" t="s">
        <v>23779</v>
      </c>
      <c r="M586" s="28" t="s">
        <v>24373</v>
      </c>
      <c r="N586" s="26" t="s">
        <v>23634</v>
      </c>
      <c r="O586" s="26"/>
      <c r="P586" s="26"/>
    </row>
    <row r="587" spans="4:16" x14ac:dyDescent="0.2">
      <c r="D587" s="21"/>
      <c r="E587" s="29">
        <v>18372</v>
      </c>
      <c r="F587" s="23" t="s">
        <v>24396</v>
      </c>
      <c r="G587" s="22" t="s">
        <v>24397</v>
      </c>
      <c r="H587" s="22"/>
      <c r="I587" s="22"/>
      <c r="J587" s="22"/>
      <c r="K587" s="22" t="s">
        <v>23582</v>
      </c>
      <c r="L587" s="24" t="s">
        <v>24398</v>
      </c>
      <c r="M587" s="28" t="s">
        <v>23634</v>
      </c>
      <c r="N587" s="26"/>
      <c r="O587" s="26"/>
      <c r="P587" s="26"/>
    </row>
    <row r="588" spans="4:16" x14ac:dyDescent="0.2">
      <c r="D588" s="21"/>
      <c r="E588" s="22">
        <v>18374</v>
      </c>
      <c r="F588" s="23" t="s">
        <v>24399</v>
      </c>
      <c r="G588" s="22"/>
      <c r="H588" s="22"/>
      <c r="I588" s="22" t="s">
        <v>24231</v>
      </c>
      <c r="J588" s="22"/>
      <c r="K588" s="22" t="s">
        <v>23750</v>
      </c>
      <c r="L588" s="24"/>
      <c r="M588" s="28" t="s">
        <v>23634</v>
      </c>
      <c r="N588" s="26"/>
      <c r="O588" s="26"/>
      <c r="P588" s="26"/>
    </row>
    <row r="589" spans="4:16" x14ac:dyDescent="0.2">
      <c r="D589" s="21"/>
      <c r="E589" s="22">
        <v>18375</v>
      </c>
      <c r="F589" s="23" t="s">
        <v>24400</v>
      </c>
      <c r="G589" s="22" t="s">
        <v>23627</v>
      </c>
      <c r="H589" s="22"/>
      <c r="I589" s="22"/>
      <c r="J589" s="22"/>
      <c r="K589" s="22" t="s">
        <v>23750</v>
      </c>
      <c r="L589" s="24"/>
      <c r="M589" s="28" t="s">
        <v>23634</v>
      </c>
      <c r="N589" s="26"/>
      <c r="O589" s="26"/>
      <c r="P589" s="26"/>
    </row>
    <row r="590" spans="4:16" x14ac:dyDescent="0.2">
      <c r="D590" s="21"/>
      <c r="E590" s="22">
        <v>18376</v>
      </c>
      <c r="F590" s="23"/>
      <c r="G590" s="22"/>
      <c r="H590" s="22"/>
      <c r="I590" s="22"/>
      <c r="J590" s="22"/>
      <c r="K590" s="22" t="s">
        <v>24401</v>
      </c>
      <c r="L590" s="24" t="s">
        <v>24402</v>
      </c>
      <c r="M590" s="28" t="s">
        <v>24403</v>
      </c>
      <c r="N590" s="26"/>
      <c r="O590" s="26"/>
      <c r="P590" s="26"/>
    </row>
    <row r="591" spans="4:16" x14ac:dyDescent="0.2">
      <c r="D591" s="21"/>
      <c r="E591" s="22">
        <v>18392</v>
      </c>
      <c r="F591" s="23"/>
      <c r="G591" s="22"/>
      <c r="H591" s="22"/>
      <c r="I591" s="22"/>
      <c r="J591" s="22"/>
      <c r="K591" s="22" t="s">
        <v>24404</v>
      </c>
      <c r="L591" s="24"/>
      <c r="M591" s="28" t="s">
        <v>24405</v>
      </c>
      <c r="N591" s="26"/>
      <c r="O591" s="26"/>
      <c r="P591" s="26"/>
    </row>
    <row r="592" spans="4:16" x14ac:dyDescent="0.2">
      <c r="D592" s="21"/>
      <c r="E592" s="22">
        <v>18393</v>
      </c>
      <c r="F592" s="23"/>
      <c r="G592" s="22"/>
      <c r="H592" s="22"/>
      <c r="I592" s="22"/>
      <c r="J592" s="22"/>
      <c r="K592" s="22" t="s">
        <v>24404</v>
      </c>
      <c r="L592" s="24"/>
      <c r="M592" s="28" t="s">
        <v>24405</v>
      </c>
      <c r="N592" s="26"/>
      <c r="O592" s="26"/>
      <c r="P592" s="26"/>
    </row>
    <row r="593" spans="2:16" x14ac:dyDescent="0.2">
      <c r="D593" s="21"/>
      <c r="E593" s="22">
        <v>18404</v>
      </c>
      <c r="F593" s="23" t="s">
        <v>24406</v>
      </c>
      <c r="G593" s="22" t="s">
        <v>23631</v>
      </c>
      <c r="H593" s="22"/>
      <c r="I593" s="22"/>
      <c r="J593" s="22"/>
      <c r="K593" s="22" t="s">
        <v>23570</v>
      </c>
      <c r="L593" s="24"/>
      <c r="M593" s="28" t="s">
        <v>23571</v>
      </c>
      <c r="N593" s="26"/>
      <c r="O593" s="26"/>
      <c r="P593" s="26"/>
    </row>
    <row r="594" spans="2:16" x14ac:dyDescent="0.2">
      <c r="D594" s="21"/>
      <c r="E594" s="22">
        <v>20001</v>
      </c>
      <c r="F594" s="23"/>
      <c r="G594" s="22"/>
      <c r="H594" s="22"/>
      <c r="I594" s="22"/>
      <c r="J594" s="22"/>
      <c r="K594" s="22" t="s">
        <v>24401</v>
      </c>
      <c r="L594" s="24"/>
      <c r="M594" s="28" t="s">
        <v>24403</v>
      </c>
      <c r="N594" s="26"/>
      <c r="O594" s="26"/>
      <c r="P594" s="26"/>
    </row>
    <row r="595" spans="2:16" x14ac:dyDescent="0.2">
      <c r="D595" s="21"/>
      <c r="E595" s="22">
        <v>20002</v>
      </c>
      <c r="F595" s="23"/>
      <c r="G595" s="22" t="s">
        <v>23624</v>
      </c>
      <c r="H595" s="22"/>
      <c r="I595" s="22" t="s">
        <v>23595</v>
      </c>
      <c r="J595" s="22"/>
      <c r="K595" s="22" t="s">
        <v>23716</v>
      </c>
      <c r="L595" s="24"/>
      <c r="M595" s="28" t="s">
        <v>23571</v>
      </c>
      <c r="N595" s="26"/>
      <c r="O595" s="26"/>
      <c r="P595" s="26"/>
    </row>
    <row r="596" spans="2:16" x14ac:dyDescent="0.2">
      <c r="D596" s="21"/>
      <c r="E596" s="29">
        <v>20003</v>
      </c>
      <c r="F596" s="23"/>
      <c r="G596" s="22" t="s">
        <v>23631</v>
      </c>
      <c r="H596" s="22"/>
      <c r="I596" s="22" t="s">
        <v>24305</v>
      </c>
      <c r="J596" s="22"/>
      <c r="K596" s="22" t="s">
        <v>23731</v>
      </c>
      <c r="L596" s="24"/>
      <c r="M596" s="28" t="s">
        <v>24249</v>
      </c>
      <c r="N596" s="26"/>
      <c r="O596" s="26"/>
      <c r="P596" s="26"/>
    </row>
    <row r="597" spans="2:16" x14ac:dyDescent="0.2">
      <c r="D597" s="21"/>
      <c r="E597" s="22">
        <v>20007</v>
      </c>
      <c r="F597" s="23"/>
      <c r="G597" s="22" t="s">
        <v>23654</v>
      </c>
      <c r="H597" s="22"/>
      <c r="I597" s="22"/>
      <c r="J597" s="22"/>
      <c r="K597" s="22" t="s">
        <v>23716</v>
      </c>
      <c r="L597" s="24"/>
      <c r="M597" s="28" t="s">
        <v>23571</v>
      </c>
      <c r="N597" s="26"/>
      <c r="O597" s="26"/>
      <c r="P597" s="26"/>
    </row>
    <row r="598" spans="2:16" x14ac:dyDescent="0.2">
      <c r="D598" s="21"/>
      <c r="E598" s="22">
        <v>20008</v>
      </c>
      <c r="F598" s="23"/>
      <c r="G598" s="22" t="s">
        <v>24407</v>
      </c>
      <c r="H598" s="22"/>
      <c r="I598" s="22"/>
      <c r="J598" s="22"/>
      <c r="K598" s="22" t="s">
        <v>23716</v>
      </c>
      <c r="L598" s="24"/>
      <c r="M598" s="28" t="s">
        <v>23571</v>
      </c>
      <c r="N598" s="26"/>
      <c r="O598" s="26"/>
      <c r="P598" s="26"/>
    </row>
    <row r="599" spans="2:16" x14ac:dyDescent="0.2">
      <c r="D599" s="21"/>
      <c r="E599" s="22">
        <v>20009</v>
      </c>
      <c r="F599" s="23" t="s">
        <v>24408</v>
      </c>
      <c r="G599" s="22" t="s">
        <v>23624</v>
      </c>
      <c r="H599" s="22"/>
      <c r="I599" s="22"/>
      <c r="J599" s="22"/>
      <c r="K599" s="22" t="s">
        <v>23716</v>
      </c>
      <c r="L599" s="24"/>
      <c r="M599" s="28" t="s">
        <v>23571</v>
      </c>
      <c r="N599" s="26"/>
      <c r="O599" s="26"/>
      <c r="P599" s="26"/>
    </row>
    <row r="600" spans="2:16" x14ac:dyDescent="0.2">
      <c r="D600" s="21"/>
      <c r="E600" s="22">
        <v>20010</v>
      </c>
      <c r="F600" s="23"/>
      <c r="G600" s="22" t="s">
        <v>24409</v>
      </c>
      <c r="H600" s="22"/>
      <c r="I600" s="22"/>
      <c r="J600" s="22"/>
      <c r="K600" s="22" t="s">
        <v>23716</v>
      </c>
      <c r="L600" s="24"/>
      <c r="M600" s="28" t="s">
        <v>23571</v>
      </c>
      <c r="N600" s="26"/>
      <c r="O600" s="26"/>
      <c r="P600" s="26"/>
    </row>
    <row r="601" spans="2:16" x14ac:dyDescent="0.2">
      <c r="D601" s="21"/>
      <c r="E601" s="22">
        <v>20011</v>
      </c>
      <c r="F601" s="23"/>
      <c r="G601" s="22" t="s">
        <v>23624</v>
      </c>
      <c r="H601" s="22"/>
      <c r="I601" s="22"/>
      <c r="J601" s="22"/>
      <c r="K601" s="22" t="s">
        <v>23750</v>
      </c>
      <c r="L601" s="24"/>
      <c r="M601" s="28" t="s">
        <v>23634</v>
      </c>
      <c r="N601" s="26"/>
      <c r="O601" s="26"/>
      <c r="P601" s="26"/>
    </row>
    <row r="602" spans="2:16" x14ac:dyDescent="0.2">
      <c r="B602" s="27" t="s">
        <v>23600</v>
      </c>
      <c r="D602" s="21"/>
      <c r="E602" s="22">
        <v>20012</v>
      </c>
      <c r="F602" s="23"/>
      <c r="G602" s="22" t="s">
        <v>23780</v>
      </c>
      <c r="H602" s="22"/>
      <c r="I602" s="22"/>
      <c r="J602" s="22"/>
      <c r="K602" s="22" t="s">
        <v>23716</v>
      </c>
      <c r="L602" s="24"/>
      <c r="M602" s="28" t="s">
        <v>23571</v>
      </c>
      <c r="N602" s="26"/>
      <c r="O602" s="26"/>
      <c r="P602" s="26"/>
    </row>
    <row r="603" spans="2:16" x14ac:dyDescent="0.2">
      <c r="D603" s="21"/>
      <c r="E603" s="29">
        <v>20013</v>
      </c>
      <c r="F603" s="23"/>
      <c r="G603" s="22" t="s">
        <v>23654</v>
      </c>
      <c r="H603" s="22"/>
      <c r="I603" s="22"/>
      <c r="J603" s="22"/>
      <c r="K603" s="22" t="s">
        <v>23582</v>
      </c>
      <c r="L603" s="24" t="s">
        <v>23645</v>
      </c>
      <c r="M603" s="28" t="s">
        <v>24410</v>
      </c>
      <c r="N603" s="26"/>
      <c r="O603" s="26"/>
      <c r="P603" s="26"/>
    </row>
    <row r="604" spans="2:16" x14ac:dyDescent="0.2">
      <c r="D604" s="21"/>
      <c r="E604" s="29">
        <v>20016</v>
      </c>
      <c r="F604" s="23"/>
      <c r="G604" s="22" t="s">
        <v>24159</v>
      </c>
      <c r="H604" s="22" t="s">
        <v>24411</v>
      </c>
      <c r="I604" s="22" t="s">
        <v>23600</v>
      </c>
      <c r="J604" s="22"/>
      <c r="K604" s="22" t="s">
        <v>24412</v>
      </c>
      <c r="L604" s="24" t="s">
        <v>23578</v>
      </c>
      <c r="M604" s="28" t="s">
        <v>24413</v>
      </c>
      <c r="N604" s="26"/>
      <c r="O604" s="26"/>
      <c r="P604" s="26"/>
    </row>
    <row r="605" spans="2:16" x14ac:dyDescent="0.2">
      <c r="D605" s="21"/>
      <c r="E605" s="29">
        <v>20019</v>
      </c>
      <c r="F605" s="23"/>
      <c r="G605" s="22" t="s">
        <v>23654</v>
      </c>
      <c r="H605" s="22"/>
      <c r="I605" s="22"/>
      <c r="J605" s="22"/>
      <c r="K605" s="22" t="s">
        <v>23582</v>
      </c>
      <c r="L605" s="24"/>
      <c r="M605" s="28" t="s">
        <v>24410</v>
      </c>
      <c r="N605" s="26"/>
      <c r="O605" s="26"/>
      <c r="P605" s="26"/>
    </row>
    <row r="606" spans="2:16" x14ac:dyDescent="0.2">
      <c r="D606" s="21"/>
      <c r="E606" s="29">
        <v>20020</v>
      </c>
      <c r="F606" s="23" t="s">
        <v>24414</v>
      </c>
      <c r="G606" s="22" t="s">
        <v>24065</v>
      </c>
      <c r="H606" s="22"/>
      <c r="I606" s="22"/>
      <c r="J606" s="22"/>
      <c r="K606" s="22" t="s">
        <v>23716</v>
      </c>
      <c r="L606" s="24" t="s">
        <v>23687</v>
      </c>
      <c r="M606" s="28" t="s">
        <v>24415</v>
      </c>
      <c r="N606" s="26" t="s">
        <v>23634</v>
      </c>
      <c r="O606" s="26"/>
      <c r="P606" s="26"/>
    </row>
    <row r="607" spans="2:16" x14ac:dyDescent="0.2">
      <c r="D607" s="21"/>
      <c r="E607" s="29">
        <v>20021</v>
      </c>
      <c r="F607" s="23" t="s">
        <v>24416</v>
      </c>
      <c r="G607" s="22" t="s">
        <v>23624</v>
      </c>
      <c r="H607" s="22"/>
      <c r="I607" s="22"/>
      <c r="J607" s="22"/>
      <c r="K607" s="22" t="s">
        <v>23582</v>
      </c>
      <c r="L607" s="24" t="s">
        <v>23687</v>
      </c>
      <c r="M607" s="28" t="s">
        <v>23634</v>
      </c>
      <c r="N607" s="26"/>
      <c r="O607" s="26"/>
      <c r="P607" s="26"/>
    </row>
    <row r="608" spans="2:16" x14ac:dyDescent="0.2">
      <c r="D608" s="21"/>
      <c r="E608" s="22">
        <v>20022</v>
      </c>
      <c r="F608" s="23"/>
      <c r="G608" s="22" t="s">
        <v>23639</v>
      </c>
      <c r="H608" s="22"/>
      <c r="I608" s="22"/>
      <c r="J608" s="22"/>
      <c r="K608" s="22" t="s">
        <v>23582</v>
      </c>
      <c r="L608" s="24" t="s">
        <v>24417</v>
      </c>
      <c r="M608" s="28" t="s">
        <v>23634</v>
      </c>
      <c r="N608" s="26"/>
      <c r="O608" s="26"/>
      <c r="P608" s="26"/>
    </row>
    <row r="609" spans="4:16" x14ac:dyDescent="0.2">
      <c r="D609" s="21"/>
      <c r="E609" s="29">
        <v>20025</v>
      </c>
      <c r="F609" s="23"/>
      <c r="G609" s="22" t="s">
        <v>23631</v>
      </c>
      <c r="H609" s="22"/>
      <c r="I609" s="22"/>
      <c r="J609" s="22"/>
      <c r="K609" s="22" t="s">
        <v>23582</v>
      </c>
      <c r="L609" s="24" t="s">
        <v>23779</v>
      </c>
      <c r="M609" s="28" t="s">
        <v>24410</v>
      </c>
      <c r="N609" s="26"/>
      <c r="O609" s="26"/>
      <c r="P609" s="26"/>
    </row>
    <row r="610" spans="4:16" x14ac:dyDescent="0.2">
      <c r="D610" s="21"/>
      <c r="E610" s="22">
        <v>20027</v>
      </c>
      <c r="F610" s="23" t="s">
        <v>24418</v>
      </c>
      <c r="G610" s="22" t="s">
        <v>23631</v>
      </c>
      <c r="H610" s="22"/>
      <c r="I610" s="22"/>
      <c r="J610" s="22"/>
      <c r="K610" s="22" t="s">
        <v>23716</v>
      </c>
      <c r="L610" s="24"/>
      <c r="M610" s="28" t="s">
        <v>23571</v>
      </c>
      <c r="N610" s="26"/>
      <c r="O610" s="26"/>
      <c r="P610" s="26"/>
    </row>
    <row r="611" spans="4:16" x14ac:dyDescent="0.2">
      <c r="D611" s="21"/>
      <c r="E611" s="29">
        <v>20028</v>
      </c>
      <c r="F611" s="23"/>
      <c r="G611" s="22" t="s">
        <v>23639</v>
      </c>
      <c r="H611" s="22"/>
      <c r="I611" s="22"/>
      <c r="J611" s="22"/>
      <c r="K611" s="22" t="s">
        <v>23582</v>
      </c>
      <c r="L611" s="24" t="s">
        <v>24008</v>
      </c>
      <c r="M611" s="28" t="s">
        <v>24415</v>
      </c>
      <c r="N611" s="26" t="s">
        <v>23634</v>
      </c>
      <c r="O611" s="26"/>
      <c r="P611" s="26"/>
    </row>
    <row r="612" spans="4:16" x14ac:dyDescent="0.2">
      <c r="D612" s="21"/>
      <c r="E612" s="22">
        <v>20029</v>
      </c>
      <c r="F612" s="23"/>
      <c r="G612" s="22" t="s">
        <v>23639</v>
      </c>
      <c r="H612" s="22"/>
      <c r="I612" s="22"/>
      <c r="J612" s="22"/>
      <c r="K612" s="22" t="s">
        <v>23750</v>
      </c>
      <c r="L612" s="24"/>
      <c r="M612" s="28" t="s">
        <v>23634</v>
      </c>
      <c r="N612" s="26"/>
      <c r="O612" s="26"/>
      <c r="P612" s="26"/>
    </row>
    <row r="613" spans="4:16" x14ac:dyDescent="0.2">
      <c r="D613" s="21"/>
      <c r="E613" s="22">
        <v>20030</v>
      </c>
      <c r="F613" s="23" t="s">
        <v>24419</v>
      </c>
      <c r="G613" s="22" t="s">
        <v>23639</v>
      </c>
      <c r="H613" s="22"/>
      <c r="I613" s="22"/>
      <c r="J613" s="22"/>
      <c r="K613" s="22" t="s">
        <v>23582</v>
      </c>
      <c r="L613" s="24" t="s">
        <v>23779</v>
      </c>
      <c r="M613" s="28" t="s">
        <v>24415</v>
      </c>
      <c r="N613" s="26" t="s">
        <v>23634</v>
      </c>
      <c r="O613" s="26"/>
      <c r="P613" s="26"/>
    </row>
    <row r="614" spans="4:16" x14ac:dyDescent="0.2">
      <c r="D614" s="21"/>
      <c r="E614" s="22" t="s">
        <v>24420</v>
      </c>
      <c r="F614" s="23" t="s">
        <v>24421</v>
      </c>
      <c r="G614" s="22" t="s">
        <v>23639</v>
      </c>
      <c r="H614" s="22"/>
      <c r="I614" s="22"/>
      <c r="J614" s="22"/>
      <c r="K614" s="22" t="s">
        <v>23750</v>
      </c>
      <c r="L614" s="24"/>
      <c r="M614" s="28" t="s">
        <v>23634</v>
      </c>
      <c r="N614" s="26"/>
      <c r="O614" s="26"/>
      <c r="P614" s="26"/>
    </row>
    <row r="615" spans="4:16" x14ac:dyDescent="0.2">
      <c r="D615" s="21"/>
      <c r="E615" s="22" t="s">
        <v>24422</v>
      </c>
      <c r="F615" s="23" t="s">
        <v>24423</v>
      </c>
      <c r="G615" s="22" t="s">
        <v>23639</v>
      </c>
      <c r="H615" s="22"/>
      <c r="I615" s="22"/>
      <c r="J615" s="22"/>
      <c r="K615" s="22" t="s">
        <v>23750</v>
      </c>
      <c r="L615" s="24"/>
      <c r="M615" s="28" t="s">
        <v>23634</v>
      </c>
      <c r="N615" s="26"/>
      <c r="O615" s="26"/>
      <c r="P615" s="26"/>
    </row>
    <row r="616" spans="4:16" x14ac:dyDescent="0.2">
      <c r="D616" s="21"/>
      <c r="E616" s="22">
        <v>20033</v>
      </c>
      <c r="F616" s="23" t="s">
        <v>24424</v>
      </c>
      <c r="G616" s="22" t="s">
        <v>23639</v>
      </c>
      <c r="H616" s="22"/>
      <c r="I616" s="22"/>
      <c r="J616" s="22"/>
      <c r="K616" s="22" t="s">
        <v>23750</v>
      </c>
      <c r="L616" s="24"/>
      <c r="M616" s="28" t="s">
        <v>23634</v>
      </c>
      <c r="N616" s="26"/>
      <c r="O616" s="26"/>
      <c r="P616" s="26"/>
    </row>
    <row r="617" spans="4:16" x14ac:dyDescent="0.2">
      <c r="D617" s="21"/>
      <c r="E617" s="22">
        <v>20046</v>
      </c>
      <c r="F617" s="23"/>
      <c r="G617" s="22" t="s">
        <v>23624</v>
      </c>
      <c r="H617" s="22"/>
      <c r="I617" s="22"/>
      <c r="J617" s="22"/>
      <c r="K617" s="22" t="s">
        <v>23750</v>
      </c>
      <c r="L617" s="24"/>
      <c r="M617" s="28" t="s">
        <v>23634</v>
      </c>
      <c r="N617" s="26"/>
      <c r="O617" s="26"/>
      <c r="P617" s="26"/>
    </row>
    <row r="618" spans="4:16" x14ac:dyDescent="0.2">
      <c r="D618" s="21"/>
      <c r="E618" s="22">
        <v>20047</v>
      </c>
      <c r="F618" s="23"/>
      <c r="G618" s="22" t="s">
        <v>24188</v>
      </c>
      <c r="H618" s="22"/>
      <c r="I618" s="22"/>
      <c r="J618" s="22"/>
      <c r="K618" s="22" t="s">
        <v>23750</v>
      </c>
      <c r="L618" s="24"/>
      <c r="M618" s="28" t="s">
        <v>23634</v>
      </c>
      <c r="N618" s="26"/>
      <c r="O618" s="26"/>
      <c r="P618" s="26"/>
    </row>
    <row r="619" spans="4:16" x14ac:dyDescent="0.2">
      <c r="D619" s="21"/>
      <c r="E619" s="22">
        <v>20049</v>
      </c>
      <c r="F619" s="23"/>
      <c r="G619" s="22" t="s">
        <v>23790</v>
      </c>
      <c r="H619" s="22"/>
      <c r="I619" s="22"/>
      <c r="J619" s="22"/>
      <c r="K619" s="22" t="s">
        <v>23750</v>
      </c>
      <c r="L619" s="24"/>
      <c r="M619" s="28" t="s">
        <v>23634</v>
      </c>
      <c r="N619" s="26"/>
      <c r="O619" s="26"/>
      <c r="P619" s="26"/>
    </row>
    <row r="620" spans="4:16" x14ac:dyDescent="0.2">
      <c r="D620" s="21"/>
      <c r="E620" s="22">
        <v>20050</v>
      </c>
      <c r="F620" s="23" t="s">
        <v>24425</v>
      </c>
      <c r="G620" s="22" t="s">
        <v>23624</v>
      </c>
      <c r="H620" s="22"/>
      <c r="I620" s="22"/>
      <c r="J620" s="22"/>
      <c r="K620" s="22" t="s">
        <v>23750</v>
      </c>
      <c r="L620" s="24"/>
      <c r="M620" s="28" t="s">
        <v>23634</v>
      </c>
      <c r="N620" s="26"/>
      <c r="O620" s="26"/>
      <c r="P620" s="26"/>
    </row>
    <row r="621" spans="4:16" x14ac:dyDescent="0.2">
      <c r="D621" s="21"/>
      <c r="E621" s="29">
        <v>20051</v>
      </c>
      <c r="F621" s="23"/>
      <c r="G621" s="22" t="s">
        <v>24123</v>
      </c>
      <c r="H621" s="22"/>
      <c r="I621" s="22"/>
      <c r="J621" s="22"/>
      <c r="K621" s="22" t="s">
        <v>23582</v>
      </c>
      <c r="L621" s="24"/>
      <c r="M621" s="28" t="s">
        <v>24410</v>
      </c>
      <c r="N621" s="26"/>
      <c r="O621" s="26"/>
      <c r="P621" s="26"/>
    </row>
    <row r="622" spans="4:16" x14ac:dyDescent="0.2">
      <c r="D622" s="21"/>
      <c r="E622" s="22">
        <v>20057</v>
      </c>
      <c r="F622" s="23"/>
      <c r="G622" s="22"/>
      <c r="H622" s="22"/>
      <c r="I622" s="22"/>
      <c r="J622" s="22"/>
      <c r="K622" s="22" t="s">
        <v>24426</v>
      </c>
      <c r="L622" s="24" t="s">
        <v>23687</v>
      </c>
      <c r="M622" s="28" t="s">
        <v>23634</v>
      </c>
      <c r="N622" s="26"/>
      <c r="O622" s="26"/>
      <c r="P622" s="26"/>
    </row>
    <row r="623" spans="4:16" x14ac:dyDescent="0.2">
      <c r="D623" s="21"/>
      <c r="E623" s="29">
        <v>20058</v>
      </c>
      <c r="F623" s="23" t="s">
        <v>24427</v>
      </c>
      <c r="G623" s="22"/>
      <c r="H623" s="22"/>
      <c r="I623" s="22"/>
      <c r="J623" s="22"/>
      <c r="K623" s="22" t="s">
        <v>23582</v>
      </c>
      <c r="L623" s="24" t="s">
        <v>23687</v>
      </c>
      <c r="M623" s="28" t="s">
        <v>24410</v>
      </c>
      <c r="N623" s="26"/>
      <c r="O623" s="26"/>
      <c r="P623" s="26"/>
    </row>
    <row r="624" spans="4:16" x14ac:dyDescent="0.2">
      <c r="D624" s="21"/>
      <c r="E624" s="29">
        <v>20059</v>
      </c>
      <c r="F624" s="23" t="s">
        <v>24428</v>
      </c>
      <c r="G624" s="22"/>
      <c r="H624" s="22"/>
      <c r="I624" s="22"/>
      <c r="J624" s="22"/>
      <c r="K624" s="22" t="s">
        <v>23582</v>
      </c>
      <c r="L624" s="24" t="s">
        <v>23687</v>
      </c>
      <c r="M624" s="28" t="s">
        <v>24410</v>
      </c>
      <c r="N624" s="26"/>
      <c r="O624" s="26"/>
      <c r="P624" s="26"/>
    </row>
    <row r="625" spans="4:16" x14ac:dyDescent="0.2">
      <c r="D625" s="21"/>
      <c r="E625" s="22">
        <v>20062.3</v>
      </c>
      <c r="F625" s="23"/>
      <c r="G625" s="22"/>
      <c r="H625" s="22" t="s">
        <v>24429</v>
      </c>
      <c r="I625" s="22" t="s">
        <v>24286</v>
      </c>
      <c r="J625" s="22"/>
      <c r="K625" s="22" t="s">
        <v>23750</v>
      </c>
      <c r="L625" s="24"/>
      <c r="M625" s="28" t="s">
        <v>23634</v>
      </c>
      <c r="N625" s="26"/>
      <c r="O625" s="26"/>
      <c r="P625" s="26"/>
    </row>
    <row r="626" spans="4:16" x14ac:dyDescent="0.2">
      <c r="D626" s="21"/>
      <c r="E626" s="22">
        <v>20066</v>
      </c>
      <c r="F626" s="23"/>
      <c r="G626" s="22"/>
      <c r="H626" s="22"/>
      <c r="I626" s="22" t="s">
        <v>24430</v>
      </c>
      <c r="J626" s="22"/>
      <c r="K626" s="22" t="s">
        <v>23750</v>
      </c>
      <c r="L626" s="24"/>
      <c r="M626" s="28" t="s">
        <v>23634</v>
      </c>
      <c r="N626" s="26"/>
      <c r="O626" s="26"/>
      <c r="P626" s="26"/>
    </row>
    <row r="627" spans="4:16" x14ac:dyDescent="0.2">
      <c r="D627" s="21"/>
      <c r="E627" s="22">
        <v>20065</v>
      </c>
      <c r="F627" s="23"/>
      <c r="G627" s="22"/>
      <c r="H627" s="22"/>
      <c r="I627" s="22" t="s">
        <v>24431</v>
      </c>
      <c r="J627" s="22"/>
      <c r="K627" s="22" t="s">
        <v>23750</v>
      </c>
      <c r="L627" s="24"/>
      <c r="M627" s="28" t="s">
        <v>23634</v>
      </c>
      <c r="N627" s="26"/>
      <c r="O627" s="26"/>
      <c r="P627" s="26"/>
    </row>
    <row r="628" spans="4:16" x14ac:dyDescent="0.2">
      <c r="D628" s="21"/>
      <c r="E628" s="22">
        <v>20067</v>
      </c>
      <c r="F628" s="23"/>
      <c r="G628" s="22"/>
      <c r="H628" s="22"/>
      <c r="I628" s="22" t="s">
        <v>24431</v>
      </c>
      <c r="J628" s="22"/>
      <c r="K628" s="22" t="s">
        <v>23750</v>
      </c>
      <c r="L628" s="24"/>
      <c r="M628" s="28" t="s">
        <v>23634</v>
      </c>
      <c r="N628" s="26"/>
      <c r="O628" s="26"/>
      <c r="P628" s="26"/>
    </row>
    <row r="629" spans="4:16" x14ac:dyDescent="0.2">
      <c r="D629" s="21"/>
      <c r="E629" s="22">
        <v>20070</v>
      </c>
      <c r="F629" s="23"/>
      <c r="G629" s="22"/>
      <c r="H629" s="22"/>
      <c r="I629" s="22" t="s">
        <v>24432</v>
      </c>
      <c r="J629" s="22"/>
      <c r="K629" s="22" t="s">
        <v>23750</v>
      </c>
      <c r="L629" s="24" t="s">
        <v>23832</v>
      </c>
      <c r="M629" s="28" t="s">
        <v>23634</v>
      </c>
      <c r="N629" s="26"/>
      <c r="O629" s="26"/>
      <c r="P629" s="26"/>
    </row>
    <row r="630" spans="4:16" x14ac:dyDescent="0.2">
      <c r="D630" s="21"/>
      <c r="E630" s="29">
        <v>20074</v>
      </c>
      <c r="F630" s="23" t="s">
        <v>24433</v>
      </c>
      <c r="G630" s="22" t="s">
        <v>23624</v>
      </c>
      <c r="H630" s="22"/>
      <c r="I630" s="22"/>
      <c r="J630" s="22"/>
      <c r="K630" s="22" t="s">
        <v>23582</v>
      </c>
      <c r="L630" s="24" t="s">
        <v>24008</v>
      </c>
      <c r="M630" s="28" t="s">
        <v>24410</v>
      </c>
      <c r="N630" s="26"/>
      <c r="O630" s="26"/>
      <c r="P630" s="26"/>
    </row>
    <row r="631" spans="4:16" x14ac:dyDescent="0.2">
      <c r="D631" s="21"/>
      <c r="E631" s="22">
        <v>20075</v>
      </c>
      <c r="F631" s="23"/>
      <c r="G631" s="22"/>
      <c r="H631" s="22"/>
      <c r="I631" s="22"/>
      <c r="J631" s="22"/>
      <c r="K631" s="22" t="s">
        <v>24434</v>
      </c>
      <c r="L631" s="24"/>
      <c r="M631" s="28" t="s">
        <v>24435</v>
      </c>
      <c r="N631" s="26"/>
      <c r="O631" s="26"/>
      <c r="P631" s="26"/>
    </row>
    <row r="632" spans="4:16" x14ac:dyDescent="0.2">
      <c r="D632" s="21"/>
      <c r="E632" s="22">
        <v>20076</v>
      </c>
      <c r="F632" s="23"/>
      <c r="G632" s="22"/>
      <c r="H632" s="22"/>
      <c r="I632" s="22" t="s">
        <v>24436</v>
      </c>
      <c r="J632" s="22"/>
      <c r="K632" s="22" t="s">
        <v>23600</v>
      </c>
      <c r="L632" s="24"/>
      <c r="M632" s="28" t="s">
        <v>23691</v>
      </c>
      <c r="N632" s="26"/>
      <c r="O632" s="26"/>
      <c r="P632" s="26"/>
    </row>
    <row r="633" spans="4:16" x14ac:dyDescent="0.2">
      <c r="D633" s="21"/>
      <c r="E633" s="22">
        <v>20077</v>
      </c>
      <c r="F633" s="23"/>
      <c r="G633" s="22" t="s">
        <v>23657</v>
      </c>
      <c r="H633" s="22"/>
      <c r="I633" s="22"/>
      <c r="J633" s="22"/>
      <c r="K633" s="22" t="s">
        <v>24437</v>
      </c>
      <c r="L633" s="24"/>
      <c r="M633" s="28" t="s">
        <v>24438</v>
      </c>
      <c r="N633" s="26"/>
      <c r="O633" s="26"/>
      <c r="P633" s="26"/>
    </row>
    <row r="634" spans="4:16" x14ac:dyDescent="0.2">
      <c r="D634" s="21"/>
      <c r="E634" s="22">
        <v>20082</v>
      </c>
      <c r="F634" s="23" t="s">
        <v>24439</v>
      </c>
      <c r="G634" s="22" t="s">
        <v>23654</v>
      </c>
      <c r="H634" s="22"/>
      <c r="I634" s="22"/>
      <c r="J634" s="22"/>
      <c r="K634" s="22" t="s">
        <v>23582</v>
      </c>
      <c r="L634" s="24" t="s">
        <v>23687</v>
      </c>
      <c r="M634" s="28" t="s">
        <v>24410</v>
      </c>
      <c r="N634" s="26"/>
      <c r="O634" s="26"/>
      <c r="P634" s="26"/>
    </row>
    <row r="635" spans="4:16" x14ac:dyDescent="0.2">
      <c r="D635" s="21"/>
      <c r="E635" s="22">
        <v>20083</v>
      </c>
      <c r="F635" s="23" t="s">
        <v>24440</v>
      </c>
      <c r="G635" s="22" t="s">
        <v>23654</v>
      </c>
      <c r="H635" s="22"/>
      <c r="I635" s="22"/>
      <c r="J635" s="22"/>
      <c r="K635" s="22" t="s">
        <v>23750</v>
      </c>
      <c r="L635" s="24"/>
      <c r="M635" s="28" t="s">
        <v>23634</v>
      </c>
      <c r="N635" s="26"/>
      <c r="O635" s="26"/>
      <c r="P635" s="26"/>
    </row>
    <row r="636" spans="4:16" x14ac:dyDescent="0.2">
      <c r="D636" s="21"/>
      <c r="E636" s="22">
        <v>20084</v>
      </c>
      <c r="F636" s="23" t="s">
        <v>24441</v>
      </c>
      <c r="G636" s="22" t="s">
        <v>23654</v>
      </c>
      <c r="H636" s="22"/>
      <c r="I636" s="22"/>
      <c r="J636" s="22"/>
      <c r="K636" s="22" t="s">
        <v>23582</v>
      </c>
      <c r="L636" s="24"/>
      <c r="M636" s="28" t="s">
        <v>24410</v>
      </c>
      <c r="N636" s="26"/>
      <c r="O636" s="26"/>
      <c r="P636" s="26"/>
    </row>
    <row r="637" spans="4:16" x14ac:dyDescent="0.2">
      <c r="D637" s="21"/>
      <c r="E637" s="22">
        <v>20085</v>
      </c>
      <c r="F637" s="23" t="s">
        <v>24442</v>
      </c>
      <c r="G637" s="22"/>
      <c r="H637" s="22"/>
      <c r="I637" s="22"/>
      <c r="J637" s="22"/>
      <c r="K637" s="22" t="s">
        <v>23582</v>
      </c>
      <c r="L637" s="24" t="s">
        <v>23687</v>
      </c>
      <c r="M637" s="28" t="s">
        <v>24410</v>
      </c>
      <c r="N637" s="26"/>
      <c r="O637" s="26"/>
      <c r="P637" s="26"/>
    </row>
    <row r="638" spans="4:16" x14ac:dyDescent="0.2">
      <c r="D638" s="21"/>
      <c r="E638" s="22">
        <v>20086</v>
      </c>
      <c r="F638" s="23" t="s">
        <v>24443</v>
      </c>
      <c r="G638" s="22" t="s">
        <v>23654</v>
      </c>
      <c r="H638" s="22"/>
      <c r="I638" s="22"/>
      <c r="J638" s="22"/>
      <c r="K638" s="22" t="s">
        <v>23582</v>
      </c>
      <c r="L638" s="24"/>
      <c r="M638" s="28" t="s">
        <v>24410</v>
      </c>
      <c r="N638" s="26"/>
      <c r="O638" s="26"/>
      <c r="P638" s="26"/>
    </row>
    <row r="639" spans="4:16" x14ac:dyDescent="0.2">
      <c r="D639" s="21"/>
      <c r="E639" s="22">
        <v>20087</v>
      </c>
      <c r="F639" s="23" t="s">
        <v>24444</v>
      </c>
      <c r="G639" s="22" t="s">
        <v>23654</v>
      </c>
      <c r="H639" s="22"/>
      <c r="I639" s="22"/>
      <c r="J639" s="22"/>
      <c r="K639" s="22" t="s">
        <v>23582</v>
      </c>
      <c r="L639" s="24"/>
      <c r="M639" s="28" t="s">
        <v>24410</v>
      </c>
      <c r="N639" s="26"/>
      <c r="O639" s="26"/>
      <c r="P639" s="26"/>
    </row>
    <row r="640" spans="4:16" x14ac:dyDescent="0.2">
      <c r="D640" s="21"/>
      <c r="E640" s="22">
        <v>20088</v>
      </c>
      <c r="F640" s="23" t="s">
        <v>24445</v>
      </c>
      <c r="G640" s="22"/>
      <c r="H640" s="22"/>
      <c r="I640" s="22" t="s">
        <v>24244</v>
      </c>
      <c r="J640" s="22"/>
      <c r="K640" s="22" t="s">
        <v>23582</v>
      </c>
      <c r="L640" s="24"/>
      <c r="M640" s="28" t="s">
        <v>24410</v>
      </c>
      <c r="N640" s="26"/>
      <c r="O640" s="26"/>
      <c r="P640" s="26"/>
    </row>
    <row r="641" spans="4:16" x14ac:dyDescent="0.2">
      <c r="D641" s="21"/>
      <c r="E641" s="22">
        <v>20089</v>
      </c>
      <c r="F641" s="23" t="s">
        <v>24446</v>
      </c>
      <c r="G641" s="22" t="s">
        <v>23657</v>
      </c>
      <c r="H641" s="22"/>
      <c r="I641" s="22" t="s">
        <v>24112</v>
      </c>
      <c r="J641" s="22"/>
      <c r="K641" s="22" t="s">
        <v>23582</v>
      </c>
      <c r="L641" s="24" t="s">
        <v>23633</v>
      </c>
      <c r="M641" s="28" t="s">
        <v>23634</v>
      </c>
      <c r="N641" s="26"/>
      <c r="O641" s="26"/>
      <c r="P641" s="26"/>
    </row>
    <row r="642" spans="4:16" x14ac:dyDescent="0.2">
      <c r="D642" s="21"/>
      <c r="E642" s="29">
        <v>20091</v>
      </c>
      <c r="F642" s="23" t="s">
        <v>24447</v>
      </c>
      <c r="G642" s="22" t="s">
        <v>24448</v>
      </c>
      <c r="H642" s="22"/>
      <c r="I642" s="22"/>
      <c r="J642" s="22"/>
      <c r="K642" s="22" t="s">
        <v>23582</v>
      </c>
      <c r="L642" s="24" t="s">
        <v>23687</v>
      </c>
      <c r="M642" s="28" t="s">
        <v>23634</v>
      </c>
      <c r="N642" s="26"/>
      <c r="O642" s="26"/>
      <c r="P642" s="26"/>
    </row>
    <row r="643" spans="4:16" x14ac:dyDescent="0.2">
      <c r="D643" s="21"/>
      <c r="E643" s="22">
        <v>20092</v>
      </c>
      <c r="F643" s="23" t="s">
        <v>24449</v>
      </c>
      <c r="G643" s="22"/>
      <c r="H643" s="22"/>
      <c r="I643" s="22"/>
      <c r="J643" s="22"/>
      <c r="K643" s="22" t="s">
        <v>23582</v>
      </c>
      <c r="L643" s="24" t="s">
        <v>24008</v>
      </c>
      <c r="M643" s="28" t="s">
        <v>24410</v>
      </c>
      <c r="N643" s="26"/>
      <c r="O643" s="26"/>
      <c r="P643" s="26"/>
    </row>
    <row r="644" spans="4:16" x14ac:dyDescent="0.2">
      <c r="D644" s="21"/>
      <c r="E644" s="22">
        <v>20093</v>
      </c>
      <c r="F644" s="23" t="s">
        <v>24450</v>
      </c>
      <c r="G644" s="22" t="s">
        <v>23639</v>
      </c>
      <c r="H644" s="22"/>
      <c r="I644" s="22"/>
      <c r="J644" s="22"/>
      <c r="K644" s="22" t="s">
        <v>23582</v>
      </c>
      <c r="L644" s="24" t="s">
        <v>24008</v>
      </c>
      <c r="M644" s="28" t="s">
        <v>23634</v>
      </c>
      <c r="N644" s="26"/>
      <c r="O644" s="26"/>
      <c r="P644" s="26"/>
    </row>
    <row r="645" spans="4:16" x14ac:dyDescent="0.2">
      <c r="D645" s="21"/>
      <c r="E645" s="22">
        <v>20099</v>
      </c>
      <c r="F645" s="23" t="s">
        <v>24451</v>
      </c>
      <c r="G645" s="22" t="s">
        <v>23628</v>
      </c>
      <c r="H645" s="22"/>
      <c r="I645" s="22"/>
      <c r="J645" s="22"/>
      <c r="K645" s="22" t="s">
        <v>23750</v>
      </c>
      <c r="L645" s="24"/>
      <c r="M645" s="28" t="s">
        <v>23634</v>
      </c>
      <c r="N645" s="26"/>
      <c r="O645" s="26"/>
      <c r="P645" s="26"/>
    </row>
    <row r="646" spans="4:16" x14ac:dyDescent="0.2">
      <c r="D646" s="21"/>
      <c r="E646" s="22">
        <v>20101</v>
      </c>
      <c r="F646" s="23" t="s">
        <v>24452</v>
      </c>
      <c r="G646" s="22" t="s">
        <v>24453</v>
      </c>
      <c r="H646" s="22"/>
      <c r="I646" s="22"/>
      <c r="J646" s="22"/>
      <c r="K646" s="22" t="s">
        <v>23582</v>
      </c>
      <c r="L646" s="24" t="s">
        <v>23687</v>
      </c>
      <c r="M646" s="28" t="s">
        <v>24410</v>
      </c>
      <c r="N646" s="26"/>
      <c r="O646" s="26"/>
      <c r="P646" s="26"/>
    </row>
    <row r="647" spans="4:16" x14ac:dyDescent="0.2">
      <c r="D647" s="21"/>
      <c r="E647" s="29">
        <v>20106</v>
      </c>
      <c r="F647" s="23"/>
      <c r="G647" s="22" t="s">
        <v>23657</v>
      </c>
      <c r="H647" s="22"/>
      <c r="I647" s="22"/>
      <c r="J647" s="22"/>
      <c r="K647" s="22" t="s">
        <v>23582</v>
      </c>
      <c r="L647" s="24" t="s">
        <v>23645</v>
      </c>
      <c r="M647" s="28" t="s">
        <v>23634</v>
      </c>
      <c r="N647" s="26"/>
      <c r="O647" s="26"/>
      <c r="P647" s="26"/>
    </row>
    <row r="648" spans="4:16" x14ac:dyDescent="0.2">
      <c r="D648" s="21"/>
      <c r="E648" s="29">
        <v>20107</v>
      </c>
      <c r="F648" s="23"/>
      <c r="G648" s="22" t="s">
        <v>23657</v>
      </c>
      <c r="H648" s="22"/>
      <c r="I648" s="22"/>
      <c r="J648" s="22"/>
      <c r="K648" s="22" t="s">
        <v>23582</v>
      </c>
      <c r="L648" s="24" t="s">
        <v>23687</v>
      </c>
      <c r="M648" s="28" t="s">
        <v>24415</v>
      </c>
      <c r="N648" s="26"/>
      <c r="O648" s="26"/>
      <c r="P648" s="26"/>
    </row>
    <row r="649" spans="4:16" x14ac:dyDescent="0.2">
      <c r="D649" s="21"/>
      <c r="E649" s="29">
        <v>20108</v>
      </c>
      <c r="F649" s="23"/>
      <c r="G649" s="22" t="s">
        <v>24454</v>
      </c>
      <c r="H649" s="22"/>
      <c r="I649" s="22"/>
      <c r="J649" s="22"/>
      <c r="K649" s="22" t="s">
        <v>23582</v>
      </c>
      <c r="L649" s="24" t="s">
        <v>23779</v>
      </c>
      <c r="M649" s="28" t="s">
        <v>24415</v>
      </c>
      <c r="N649" s="26"/>
      <c r="O649" s="26"/>
      <c r="P649" s="26"/>
    </row>
    <row r="650" spans="4:16" x14ac:dyDescent="0.2">
      <c r="D650" s="21"/>
      <c r="E650" s="22">
        <v>10109</v>
      </c>
      <c r="F650" s="23"/>
      <c r="G650" s="22" t="s">
        <v>23654</v>
      </c>
      <c r="H650" s="22"/>
      <c r="I650" s="22"/>
      <c r="J650" s="22"/>
      <c r="K650" s="22" t="s">
        <v>23750</v>
      </c>
      <c r="L650" s="24" t="s">
        <v>23600</v>
      </c>
      <c r="M650" s="28" t="s">
        <v>23634</v>
      </c>
      <c r="N650" s="26"/>
      <c r="O650" s="26"/>
      <c r="P650" s="26"/>
    </row>
    <row r="651" spans="4:16" x14ac:dyDescent="0.2">
      <c r="D651" s="21"/>
      <c r="E651" s="29">
        <v>20109</v>
      </c>
      <c r="F651" s="23"/>
      <c r="G651" s="22" t="s">
        <v>24455</v>
      </c>
      <c r="H651" s="22"/>
      <c r="I651" s="22"/>
      <c r="J651" s="22"/>
      <c r="K651" s="22" t="s">
        <v>23582</v>
      </c>
      <c r="L651" s="24" t="s">
        <v>23779</v>
      </c>
      <c r="M651" s="28" t="s">
        <v>24415</v>
      </c>
      <c r="N651" s="26"/>
      <c r="O651" s="26"/>
      <c r="P651" s="26"/>
    </row>
    <row r="652" spans="4:16" x14ac:dyDescent="0.2">
      <c r="D652" s="21"/>
      <c r="E652" s="29">
        <v>20110</v>
      </c>
      <c r="F652" s="23"/>
      <c r="G652" s="22" t="s">
        <v>24456</v>
      </c>
      <c r="H652" s="22"/>
      <c r="I652" s="22"/>
      <c r="J652" s="22"/>
      <c r="K652" s="22" t="s">
        <v>23582</v>
      </c>
      <c r="L652" s="24"/>
      <c r="M652" s="28" t="s">
        <v>23634</v>
      </c>
      <c r="N652" s="26"/>
      <c r="O652" s="26"/>
      <c r="P652" s="26"/>
    </row>
    <row r="653" spans="4:16" x14ac:dyDescent="0.2">
      <c r="D653" s="21"/>
      <c r="E653" s="29">
        <v>20111</v>
      </c>
      <c r="F653" s="23"/>
      <c r="G653" s="22" t="s">
        <v>23780</v>
      </c>
      <c r="H653" s="22"/>
      <c r="I653" s="22"/>
      <c r="J653" s="22"/>
      <c r="K653" s="22" t="s">
        <v>23582</v>
      </c>
      <c r="L653" s="24" t="s">
        <v>23779</v>
      </c>
      <c r="M653" s="28" t="s">
        <v>24415</v>
      </c>
      <c r="N653" s="26"/>
      <c r="O653" s="26"/>
      <c r="P653" s="26"/>
    </row>
    <row r="654" spans="4:16" x14ac:dyDescent="0.2">
      <c r="D654" s="21"/>
      <c r="E654" s="29">
        <v>20112</v>
      </c>
      <c r="F654" s="23"/>
      <c r="G654" s="22" t="s">
        <v>23780</v>
      </c>
      <c r="H654" s="22"/>
      <c r="I654" s="22"/>
      <c r="J654" s="22"/>
      <c r="K654" s="22" t="s">
        <v>23582</v>
      </c>
      <c r="L654" s="24" t="s">
        <v>23919</v>
      </c>
      <c r="M654" s="28" t="s">
        <v>24415</v>
      </c>
      <c r="N654" s="26"/>
      <c r="O654" s="26"/>
      <c r="P654" s="26"/>
    </row>
    <row r="655" spans="4:16" x14ac:dyDescent="0.2">
      <c r="D655" s="21"/>
      <c r="E655" s="29">
        <v>20113</v>
      </c>
      <c r="F655" s="23"/>
      <c r="G655" s="22" t="s">
        <v>23780</v>
      </c>
      <c r="H655" s="22"/>
      <c r="I655" s="22"/>
      <c r="J655" s="22"/>
      <c r="K655" s="22" t="s">
        <v>23582</v>
      </c>
      <c r="L655" s="24" t="s">
        <v>23779</v>
      </c>
      <c r="M655" s="28" t="s">
        <v>24415</v>
      </c>
      <c r="N655" s="26"/>
      <c r="O655" s="26"/>
      <c r="P655" s="26"/>
    </row>
    <row r="656" spans="4:16" x14ac:dyDescent="0.2">
      <c r="D656" s="21"/>
      <c r="E656" s="29">
        <v>20115</v>
      </c>
      <c r="F656" s="23"/>
      <c r="G656" s="22" t="s">
        <v>23780</v>
      </c>
      <c r="H656" s="22"/>
      <c r="I656" s="22"/>
      <c r="J656" s="22"/>
      <c r="K656" s="22" t="s">
        <v>23582</v>
      </c>
      <c r="L656" s="24"/>
      <c r="M656" s="28" t="s">
        <v>23634</v>
      </c>
      <c r="N656" s="26"/>
      <c r="O656" s="26"/>
      <c r="P656" s="26"/>
    </row>
    <row r="657" spans="4:16" x14ac:dyDescent="0.2">
      <c r="D657" s="21"/>
      <c r="E657" s="22">
        <v>20118</v>
      </c>
      <c r="F657" s="23" t="s">
        <v>24457</v>
      </c>
      <c r="G657" s="22" t="s">
        <v>23780</v>
      </c>
      <c r="H657" s="22"/>
      <c r="I657" s="22"/>
      <c r="J657" s="22"/>
      <c r="K657" s="22" t="s">
        <v>23716</v>
      </c>
      <c r="L657" s="24"/>
      <c r="M657" s="28" t="s">
        <v>23571</v>
      </c>
      <c r="N657" s="26"/>
      <c r="O657" s="26"/>
      <c r="P657" s="26"/>
    </row>
    <row r="658" spans="4:16" x14ac:dyDescent="0.2">
      <c r="D658" s="21"/>
      <c r="E658" s="22">
        <v>20119</v>
      </c>
      <c r="F658" s="23" t="s">
        <v>24458</v>
      </c>
      <c r="G658" s="22" t="s">
        <v>23780</v>
      </c>
      <c r="H658" s="22"/>
      <c r="I658" s="22"/>
      <c r="J658" s="22"/>
      <c r="K658" s="22" t="s">
        <v>23716</v>
      </c>
      <c r="L658" s="24"/>
      <c r="M658" s="28" t="s">
        <v>23571</v>
      </c>
      <c r="N658" s="26"/>
      <c r="O658" s="26"/>
      <c r="P658" s="26"/>
    </row>
    <row r="659" spans="4:16" x14ac:dyDescent="0.2">
      <c r="D659" s="21"/>
      <c r="E659" s="22">
        <v>20120</v>
      </c>
      <c r="F659" s="23" t="s">
        <v>24459</v>
      </c>
      <c r="G659" s="22" t="s">
        <v>23780</v>
      </c>
      <c r="H659" s="22"/>
      <c r="I659" s="22"/>
      <c r="J659" s="22"/>
      <c r="K659" s="22" t="s">
        <v>23716</v>
      </c>
      <c r="L659" s="24"/>
      <c r="M659" s="28" t="s">
        <v>23571</v>
      </c>
      <c r="N659" s="26"/>
      <c r="O659" s="26"/>
      <c r="P659" s="26"/>
    </row>
    <row r="660" spans="4:16" x14ac:dyDescent="0.2">
      <c r="D660" s="21"/>
      <c r="E660" s="29">
        <v>20121</v>
      </c>
      <c r="F660" s="23"/>
      <c r="G660" s="22"/>
      <c r="H660" s="22"/>
      <c r="I660" s="22"/>
      <c r="J660" s="22"/>
      <c r="K660" s="22"/>
      <c r="L660" s="24" t="s">
        <v>23897</v>
      </c>
      <c r="M660" s="28" t="s">
        <v>23634</v>
      </c>
      <c r="N660" s="26"/>
      <c r="O660" s="26"/>
      <c r="P660" s="26"/>
    </row>
    <row r="661" spans="4:16" x14ac:dyDescent="0.2">
      <c r="D661" s="21"/>
      <c r="E661" s="22">
        <v>20124</v>
      </c>
      <c r="F661" s="23"/>
      <c r="G661" s="22"/>
      <c r="H661" s="22"/>
      <c r="I661" s="22"/>
      <c r="J661" s="22"/>
      <c r="K661" s="22" t="s">
        <v>23573</v>
      </c>
      <c r="L661" s="24"/>
      <c r="M661" s="28" t="s">
        <v>23571</v>
      </c>
      <c r="N661" s="26"/>
      <c r="O661" s="26"/>
      <c r="P661" s="26"/>
    </row>
    <row r="662" spans="4:16" x14ac:dyDescent="0.2">
      <c r="D662" s="21"/>
      <c r="E662" s="22">
        <v>20127</v>
      </c>
      <c r="F662" s="23"/>
      <c r="G662" s="22"/>
      <c r="H662" s="22"/>
      <c r="I662" s="22"/>
      <c r="J662" s="22"/>
      <c r="K662" s="22" t="s">
        <v>24043</v>
      </c>
      <c r="L662" s="24"/>
      <c r="M662" s="28" t="s">
        <v>24043</v>
      </c>
      <c r="N662" s="26"/>
      <c r="O662" s="26"/>
      <c r="P662" s="26"/>
    </row>
    <row r="663" spans="4:16" x14ac:dyDescent="0.2">
      <c r="D663" s="21"/>
      <c r="E663" s="22">
        <v>20128</v>
      </c>
      <c r="F663" s="23"/>
      <c r="G663" s="22"/>
      <c r="H663" s="22"/>
      <c r="I663" s="22"/>
      <c r="J663" s="22"/>
      <c r="K663" s="22" t="s">
        <v>24043</v>
      </c>
      <c r="L663" s="24"/>
      <c r="M663" s="28" t="s">
        <v>24043</v>
      </c>
      <c r="N663" s="26"/>
      <c r="O663" s="26"/>
      <c r="P663" s="26"/>
    </row>
    <row r="664" spans="4:16" x14ac:dyDescent="0.2">
      <c r="D664" s="21"/>
      <c r="E664" s="22">
        <v>20129</v>
      </c>
      <c r="F664" s="23"/>
      <c r="G664" s="22" t="s">
        <v>23639</v>
      </c>
      <c r="H664" s="22"/>
      <c r="I664" s="22"/>
      <c r="J664" s="22"/>
      <c r="K664" s="22" t="s">
        <v>23573</v>
      </c>
      <c r="L664" s="24"/>
      <c r="M664" s="28" t="s">
        <v>23571</v>
      </c>
      <c r="N664" s="26"/>
      <c r="O664" s="26"/>
      <c r="P664" s="26"/>
    </row>
    <row r="665" spans="4:16" x14ac:dyDescent="0.2">
      <c r="D665" s="21"/>
      <c r="E665" s="22" t="s">
        <v>24460</v>
      </c>
      <c r="F665" s="23"/>
      <c r="G665" s="22" t="s">
        <v>23639</v>
      </c>
      <c r="H665" s="22"/>
      <c r="I665" s="22"/>
      <c r="J665" s="22"/>
      <c r="K665" s="22" t="s">
        <v>23573</v>
      </c>
      <c r="L665" s="24"/>
      <c r="M665" s="28" t="s">
        <v>23571</v>
      </c>
      <c r="N665" s="26"/>
      <c r="O665" s="26"/>
      <c r="P665" s="26"/>
    </row>
    <row r="666" spans="4:16" x14ac:dyDescent="0.2">
      <c r="D666" s="21"/>
      <c r="E666" s="22" t="s">
        <v>24461</v>
      </c>
      <c r="F666" s="23"/>
      <c r="G666" s="22" t="s">
        <v>23639</v>
      </c>
      <c r="H666" s="22"/>
      <c r="I666" s="22"/>
      <c r="J666" s="22"/>
      <c r="K666" s="22" t="s">
        <v>23573</v>
      </c>
      <c r="L666" s="24"/>
      <c r="M666" s="28" t="s">
        <v>23571</v>
      </c>
      <c r="N666" s="26"/>
      <c r="O666" s="26"/>
      <c r="P666" s="26"/>
    </row>
    <row r="667" spans="4:16" x14ac:dyDescent="0.2">
      <c r="D667" s="21"/>
      <c r="E667" s="22">
        <v>20130</v>
      </c>
      <c r="F667" s="23"/>
      <c r="G667" s="22"/>
      <c r="H667" s="22"/>
      <c r="I667" s="22"/>
      <c r="J667" s="22"/>
      <c r="K667" s="22" t="s">
        <v>23750</v>
      </c>
      <c r="L667" s="24"/>
      <c r="M667" s="28" t="s">
        <v>23634</v>
      </c>
      <c r="N667" s="26"/>
      <c r="O667" s="26"/>
      <c r="P667" s="26"/>
    </row>
    <row r="668" spans="4:16" x14ac:dyDescent="0.2">
      <c r="D668" s="21"/>
      <c r="E668" s="22">
        <v>20131</v>
      </c>
      <c r="F668" s="23"/>
      <c r="G668" s="22"/>
      <c r="H668" s="22"/>
      <c r="I668" s="22"/>
      <c r="J668" s="22"/>
      <c r="K668" s="22" t="s">
        <v>23750</v>
      </c>
      <c r="L668" s="24" t="s">
        <v>24172</v>
      </c>
      <c r="M668" s="28" t="s">
        <v>23634</v>
      </c>
      <c r="N668" s="26"/>
      <c r="O668" s="26"/>
      <c r="P668" s="26"/>
    </row>
    <row r="669" spans="4:16" x14ac:dyDescent="0.2">
      <c r="D669" s="21"/>
      <c r="E669" s="29">
        <v>20132</v>
      </c>
      <c r="F669" s="23"/>
      <c r="G669" s="22"/>
      <c r="H669" s="22"/>
      <c r="I669" s="22" t="s">
        <v>24177</v>
      </c>
      <c r="J669" s="22"/>
      <c r="K669" s="22"/>
      <c r="L669" s="24"/>
      <c r="M669" s="28" t="s">
        <v>24410</v>
      </c>
      <c r="N669" s="26"/>
      <c r="O669" s="26"/>
      <c r="P669" s="26"/>
    </row>
    <row r="670" spans="4:16" x14ac:dyDescent="0.2">
      <c r="D670" s="21"/>
      <c r="E670" s="22">
        <v>20133</v>
      </c>
      <c r="F670" s="23"/>
      <c r="G670" s="22"/>
      <c r="H670" s="22"/>
      <c r="I670" s="22"/>
      <c r="J670" s="22"/>
      <c r="K670" s="22" t="s">
        <v>23716</v>
      </c>
      <c r="L670" s="24"/>
      <c r="M670" s="28" t="s">
        <v>23571</v>
      </c>
      <c r="N670" s="26"/>
      <c r="O670" s="26"/>
      <c r="P670" s="26"/>
    </row>
    <row r="671" spans="4:16" x14ac:dyDescent="0.2">
      <c r="D671" s="21"/>
      <c r="E671" s="22">
        <v>20134</v>
      </c>
      <c r="F671" s="23"/>
      <c r="G671" s="22"/>
      <c r="H671" s="22"/>
      <c r="I671" s="22"/>
      <c r="J671" s="22"/>
      <c r="K671" s="22" t="s">
        <v>23716</v>
      </c>
      <c r="L671" s="24"/>
      <c r="M671" s="28" t="s">
        <v>23571</v>
      </c>
      <c r="N671" s="26"/>
      <c r="O671" s="26"/>
      <c r="P671" s="26"/>
    </row>
    <row r="672" spans="4:16" x14ac:dyDescent="0.2">
      <c r="D672" s="21"/>
      <c r="E672" s="22">
        <v>20135</v>
      </c>
      <c r="F672" s="23"/>
      <c r="G672" s="22"/>
      <c r="H672" s="22"/>
      <c r="I672" s="22"/>
      <c r="J672" s="22"/>
      <c r="K672" s="22" t="s">
        <v>23716</v>
      </c>
      <c r="L672" s="24"/>
      <c r="M672" s="28" t="s">
        <v>23571</v>
      </c>
      <c r="N672" s="26"/>
      <c r="O672" s="26"/>
      <c r="P672" s="26"/>
    </row>
    <row r="673" spans="4:16" x14ac:dyDescent="0.2">
      <c r="D673" s="21"/>
      <c r="E673" s="32">
        <v>20140</v>
      </c>
      <c r="F673" s="23"/>
      <c r="G673" s="22" t="s">
        <v>23639</v>
      </c>
      <c r="H673" s="22"/>
      <c r="I673" s="22"/>
      <c r="J673" s="22"/>
      <c r="K673" s="22" t="s">
        <v>23716</v>
      </c>
      <c r="L673" s="24"/>
      <c r="M673" s="28" t="s">
        <v>23571</v>
      </c>
      <c r="N673" s="26"/>
      <c r="O673" s="26"/>
      <c r="P673" s="26"/>
    </row>
    <row r="674" spans="4:16" x14ac:dyDescent="0.2">
      <c r="D674" s="21"/>
      <c r="E674" s="32">
        <v>20141</v>
      </c>
      <c r="F674" s="23"/>
      <c r="G674" s="22" t="s">
        <v>23639</v>
      </c>
      <c r="H674" s="22"/>
      <c r="I674" s="22"/>
      <c r="J674" s="22"/>
      <c r="K674" s="22" t="s">
        <v>23716</v>
      </c>
      <c r="L674" s="24"/>
      <c r="M674" s="28" t="s">
        <v>23571</v>
      </c>
      <c r="N674" s="26"/>
      <c r="O674" s="26"/>
      <c r="P674" s="26"/>
    </row>
    <row r="675" spans="4:16" x14ac:dyDescent="0.2">
      <c r="D675" s="21"/>
      <c r="E675" s="32">
        <v>20142</v>
      </c>
      <c r="F675" s="23"/>
      <c r="G675" s="22" t="s">
        <v>24462</v>
      </c>
      <c r="H675" s="22"/>
      <c r="I675" s="22"/>
      <c r="J675" s="22"/>
      <c r="K675" s="22" t="s">
        <v>23750</v>
      </c>
      <c r="L675" s="24"/>
      <c r="M675" s="28" t="s">
        <v>24463</v>
      </c>
      <c r="N675" s="26"/>
      <c r="O675" s="26"/>
      <c r="P675" s="26"/>
    </row>
    <row r="676" spans="4:16" x14ac:dyDescent="0.2">
      <c r="D676" s="21"/>
      <c r="E676" s="32">
        <v>20143</v>
      </c>
      <c r="F676" s="23"/>
      <c r="G676" s="22" t="s">
        <v>24464</v>
      </c>
      <c r="H676" s="22"/>
      <c r="I676" s="22"/>
      <c r="J676" s="22"/>
      <c r="K676" s="22" t="s">
        <v>23750</v>
      </c>
      <c r="L676" s="24"/>
      <c r="M676" s="28" t="s">
        <v>24465</v>
      </c>
      <c r="N676" s="26"/>
      <c r="O676" s="26"/>
      <c r="P676" s="26"/>
    </row>
    <row r="677" spans="4:16" x14ac:dyDescent="0.2">
      <c r="D677" s="21"/>
      <c r="E677" s="32">
        <v>20144</v>
      </c>
      <c r="F677" s="23"/>
      <c r="G677" s="22" t="s">
        <v>24466</v>
      </c>
      <c r="H677" s="22"/>
      <c r="I677" s="22"/>
      <c r="J677" s="22"/>
      <c r="K677" s="22" t="s">
        <v>23750</v>
      </c>
      <c r="L677" s="24"/>
      <c r="M677" s="28" t="s">
        <v>24465</v>
      </c>
      <c r="N677" s="26"/>
      <c r="O677" s="26"/>
      <c r="P677" s="26"/>
    </row>
    <row r="678" spans="4:16" x14ac:dyDescent="0.2">
      <c r="D678" s="21"/>
      <c r="E678" s="32">
        <v>20145</v>
      </c>
      <c r="F678" s="23"/>
      <c r="G678" s="22" t="s">
        <v>24462</v>
      </c>
      <c r="H678" s="22"/>
      <c r="I678" s="22"/>
      <c r="J678" s="22"/>
      <c r="K678" s="22"/>
      <c r="L678" s="24"/>
      <c r="M678" s="28" t="s">
        <v>23634</v>
      </c>
      <c r="N678" s="26"/>
      <c r="O678" s="26"/>
      <c r="P678" s="26"/>
    </row>
    <row r="679" spans="4:16" x14ac:dyDescent="0.2">
      <c r="D679" s="21"/>
      <c r="E679" s="32">
        <v>20146</v>
      </c>
      <c r="F679" s="23"/>
      <c r="G679" s="22" t="s">
        <v>24467</v>
      </c>
      <c r="H679" s="22"/>
      <c r="I679" s="22"/>
      <c r="J679" s="22"/>
      <c r="K679" s="22" t="s">
        <v>23750</v>
      </c>
      <c r="L679" s="24"/>
      <c r="M679" s="28" t="s">
        <v>23634</v>
      </c>
      <c r="N679" s="26"/>
      <c r="O679" s="26"/>
      <c r="P679" s="26"/>
    </row>
    <row r="680" spans="4:16" x14ac:dyDescent="0.2">
      <c r="D680" s="21"/>
      <c r="E680" s="32">
        <v>20147</v>
      </c>
      <c r="F680" s="23"/>
      <c r="G680" s="22" t="s">
        <v>24468</v>
      </c>
      <c r="H680" s="22"/>
      <c r="I680" s="22"/>
      <c r="J680" s="22"/>
      <c r="K680" s="22" t="s">
        <v>23716</v>
      </c>
      <c r="L680" s="24"/>
      <c r="M680" s="28" t="s">
        <v>23571</v>
      </c>
      <c r="N680" s="26"/>
      <c r="O680" s="26"/>
      <c r="P680" s="26"/>
    </row>
    <row r="681" spans="4:16" x14ac:dyDescent="0.2">
      <c r="D681" s="21"/>
      <c r="E681" s="32">
        <v>20148</v>
      </c>
      <c r="F681" s="23"/>
      <c r="G681" s="22" t="s">
        <v>23639</v>
      </c>
      <c r="H681" s="22"/>
      <c r="I681" s="22"/>
      <c r="J681" s="22"/>
      <c r="K681" s="22" t="s">
        <v>23716</v>
      </c>
      <c r="L681" s="24"/>
      <c r="M681" s="28" t="s">
        <v>23571</v>
      </c>
      <c r="N681" s="26"/>
      <c r="O681" s="26"/>
      <c r="P681" s="26"/>
    </row>
    <row r="682" spans="4:16" x14ac:dyDescent="0.2">
      <c r="D682" s="21"/>
      <c r="E682" s="32" t="s">
        <v>24469</v>
      </c>
      <c r="F682" s="23"/>
      <c r="G682" s="22" t="s">
        <v>24470</v>
      </c>
      <c r="H682" s="22"/>
      <c r="I682" s="22"/>
      <c r="J682" s="22"/>
      <c r="K682" s="22" t="s">
        <v>23716</v>
      </c>
      <c r="L682" s="24"/>
      <c r="M682" s="28" t="s">
        <v>23571</v>
      </c>
      <c r="N682" s="26"/>
      <c r="O682" s="26"/>
      <c r="P682" s="26"/>
    </row>
    <row r="683" spans="4:16" x14ac:dyDescent="0.2">
      <c r="D683" s="21"/>
      <c r="E683" s="22" t="s">
        <v>24471</v>
      </c>
      <c r="F683" s="23"/>
      <c r="G683" s="22" t="s">
        <v>24470</v>
      </c>
      <c r="H683" s="22"/>
      <c r="I683" s="22"/>
      <c r="J683" s="22"/>
      <c r="K683" s="22" t="s">
        <v>23716</v>
      </c>
      <c r="L683" s="24"/>
      <c r="M683" s="28" t="s">
        <v>23571</v>
      </c>
      <c r="N683" s="26"/>
      <c r="O683" s="26"/>
      <c r="P683" s="26"/>
    </row>
    <row r="684" spans="4:16" x14ac:dyDescent="0.2">
      <c r="D684" s="21"/>
      <c r="E684" s="32">
        <v>20149</v>
      </c>
      <c r="F684" s="23"/>
      <c r="G684" s="22" t="s">
        <v>24456</v>
      </c>
      <c r="H684" s="22"/>
      <c r="I684" s="22"/>
      <c r="J684" s="22"/>
      <c r="K684" s="22" t="s">
        <v>23716</v>
      </c>
      <c r="L684" s="24"/>
      <c r="M684" s="28" t="s">
        <v>23571</v>
      </c>
      <c r="N684" s="26"/>
      <c r="O684" s="26"/>
      <c r="P684" s="26"/>
    </row>
    <row r="685" spans="4:16" x14ac:dyDescent="0.2">
      <c r="D685" s="21"/>
      <c r="E685" s="32">
        <v>20150</v>
      </c>
      <c r="F685" s="23"/>
      <c r="G685" s="22" t="s">
        <v>24472</v>
      </c>
      <c r="H685" s="22"/>
      <c r="I685" s="22"/>
      <c r="J685" s="22"/>
      <c r="K685" s="22" t="s">
        <v>23716</v>
      </c>
      <c r="L685" s="24"/>
      <c r="M685" s="28" t="s">
        <v>23571</v>
      </c>
      <c r="N685" s="26"/>
      <c r="O685" s="26"/>
      <c r="P685" s="26"/>
    </row>
    <row r="686" spans="4:16" x14ac:dyDescent="0.2">
      <c r="D686" s="21"/>
      <c r="E686" s="32">
        <v>20151</v>
      </c>
      <c r="F686" s="23"/>
      <c r="G686" s="22" t="s">
        <v>24473</v>
      </c>
      <c r="H686" s="22"/>
      <c r="I686" s="22"/>
      <c r="J686" s="22"/>
      <c r="K686" s="22" t="s">
        <v>23716</v>
      </c>
      <c r="L686" s="24"/>
      <c r="M686" s="28" t="s">
        <v>23571</v>
      </c>
      <c r="N686" s="26"/>
      <c r="O686" s="26"/>
      <c r="P686" s="26"/>
    </row>
    <row r="687" spans="4:16" x14ac:dyDescent="0.2">
      <c r="D687" s="21"/>
      <c r="E687" s="32">
        <v>20152</v>
      </c>
      <c r="F687" s="23"/>
      <c r="G687" s="22" t="s">
        <v>24473</v>
      </c>
      <c r="H687" s="22"/>
      <c r="I687" s="22"/>
      <c r="J687" s="22"/>
      <c r="K687" s="22" t="s">
        <v>23716</v>
      </c>
      <c r="L687" s="24"/>
      <c r="M687" s="28" t="s">
        <v>23571</v>
      </c>
      <c r="N687" s="26"/>
      <c r="O687" s="26"/>
      <c r="P687" s="26"/>
    </row>
    <row r="688" spans="4:16" x14ac:dyDescent="0.2">
      <c r="D688" s="21"/>
      <c r="E688" s="32">
        <v>20153</v>
      </c>
      <c r="F688" s="23"/>
      <c r="G688" s="22" t="s">
        <v>24474</v>
      </c>
      <c r="H688" s="22"/>
      <c r="I688" s="22"/>
      <c r="J688" s="22"/>
      <c r="K688" s="22" t="s">
        <v>23716</v>
      </c>
      <c r="L688" s="24"/>
      <c r="M688" s="28" t="s">
        <v>24475</v>
      </c>
      <c r="N688" s="26"/>
      <c r="O688" s="26"/>
      <c r="P688" s="26"/>
    </row>
    <row r="689" spans="4:16" x14ac:dyDescent="0.2">
      <c r="D689" s="21"/>
      <c r="E689" s="22" t="s">
        <v>24476</v>
      </c>
      <c r="F689" s="23"/>
      <c r="G689" s="33">
        <v>40122</v>
      </c>
      <c r="H689" s="22" t="s">
        <v>24477</v>
      </c>
      <c r="I689" s="22"/>
      <c r="J689" s="22"/>
      <c r="K689" s="26" t="s">
        <v>24478</v>
      </c>
      <c r="L689" s="24" t="s">
        <v>24479</v>
      </c>
      <c r="M689" s="28" t="s">
        <v>24480</v>
      </c>
      <c r="N689" s="26"/>
      <c r="O689" s="26"/>
      <c r="P689" s="26"/>
    </row>
    <row r="690" spans="4:16" x14ac:dyDescent="0.2">
      <c r="D690" s="21"/>
      <c r="E690" s="22" t="s">
        <v>24481</v>
      </c>
      <c r="F690" s="23"/>
      <c r="G690" s="33">
        <v>40109</v>
      </c>
      <c r="H690" s="22" t="s">
        <v>24477</v>
      </c>
      <c r="I690" s="22"/>
      <c r="J690" s="22"/>
      <c r="K690" s="26" t="s">
        <v>24478</v>
      </c>
      <c r="L690" s="24" t="s">
        <v>24482</v>
      </c>
      <c r="M690" s="28" t="s">
        <v>24480</v>
      </c>
      <c r="N690" s="26"/>
      <c r="O690" s="26"/>
      <c r="P690" s="26"/>
    </row>
    <row r="691" spans="4:16" x14ac:dyDescent="0.2">
      <c r="D691" s="21"/>
      <c r="E691" s="22" t="s">
        <v>24483</v>
      </c>
      <c r="F691" s="23"/>
      <c r="G691" s="33">
        <v>40122</v>
      </c>
      <c r="H691" s="22" t="s">
        <v>24477</v>
      </c>
      <c r="I691" s="22"/>
      <c r="J691" s="22"/>
      <c r="K691" s="26" t="s">
        <v>24478</v>
      </c>
      <c r="L691" s="24" t="s">
        <v>24482</v>
      </c>
      <c r="M691" s="28" t="s">
        <v>24480</v>
      </c>
      <c r="N691" s="26"/>
      <c r="O691" s="26"/>
      <c r="P691" s="26"/>
    </row>
    <row r="692" spans="4:16" x14ac:dyDescent="0.2">
      <c r="D692" s="21"/>
      <c r="E692" s="22" t="s">
        <v>24484</v>
      </c>
      <c r="F692" s="23"/>
      <c r="G692" s="33">
        <v>40122</v>
      </c>
      <c r="H692" s="22" t="s">
        <v>24477</v>
      </c>
      <c r="I692" s="22"/>
      <c r="J692" s="22"/>
      <c r="K692" s="26" t="s">
        <v>24478</v>
      </c>
      <c r="L692" s="24" t="s">
        <v>24482</v>
      </c>
      <c r="M692" s="28" t="s">
        <v>24480</v>
      </c>
      <c r="N692" s="26"/>
      <c r="O692" s="26"/>
      <c r="P692" s="26"/>
    </row>
    <row r="693" spans="4:16" x14ac:dyDescent="0.2">
      <c r="D693" s="21"/>
      <c r="E693" s="22" t="s">
        <v>24485</v>
      </c>
      <c r="F693" s="23"/>
      <c r="G693" s="33">
        <v>40119</v>
      </c>
      <c r="H693" s="22" t="s">
        <v>24477</v>
      </c>
      <c r="I693" s="22"/>
      <c r="J693" s="33" t="s">
        <v>23600</v>
      </c>
      <c r="K693" s="34" t="s">
        <v>24478</v>
      </c>
      <c r="L693" s="24" t="s">
        <v>24482</v>
      </c>
      <c r="M693" s="28" t="s">
        <v>24480</v>
      </c>
      <c r="N693" s="26"/>
      <c r="O693" s="26"/>
      <c r="P693" s="26"/>
    </row>
    <row r="694" spans="4:16" x14ac:dyDescent="0.2">
      <c r="D694" s="21"/>
      <c r="E694" s="21"/>
      <c r="F694" s="35"/>
      <c r="G694" s="21"/>
      <c r="H694" s="21"/>
      <c r="I694" s="21"/>
      <c r="J694" s="21"/>
      <c r="M694" s="37"/>
    </row>
    <row r="695" spans="4:16" x14ac:dyDescent="0.2">
      <c r="D695" s="21"/>
      <c r="E695" s="21"/>
      <c r="F695" s="35"/>
      <c r="G695" s="21"/>
      <c r="H695" s="21"/>
      <c r="I695" s="21"/>
      <c r="J695" s="21"/>
      <c r="M695" s="37"/>
    </row>
    <row r="696" spans="4:16" x14ac:dyDescent="0.2">
      <c r="D696" s="21"/>
      <c r="E696" s="21"/>
      <c r="F696" s="35"/>
      <c r="G696" s="21"/>
      <c r="H696" s="21"/>
      <c r="I696" s="21"/>
      <c r="J696" s="21"/>
      <c r="M696" s="37"/>
    </row>
    <row r="697" spans="4:16" x14ac:dyDescent="0.2">
      <c r="D697" s="21"/>
      <c r="E697" s="21"/>
      <c r="F697" s="35"/>
      <c r="G697" s="21"/>
      <c r="H697" s="21"/>
      <c r="I697" s="21"/>
      <c r="J697" s="21"/>
      <c r="M697" s="37"/>
    </row>
    <row r="698" spans="4:16" x14ac:dyDescent="0.2">
      <c r="D698" s="21"/>
      <c r="E698" s="21"/>
      <c r="F698" s="35"/>
      <c r="G698" s="21"/>
      <c r="H698" s="21"/>
      <c r="I698" s="21"/>
      <c r="J698" s="21"/>
      <c r="M698" s="37"/>
    </row>
    <row r="699" spans="4:16" x14ac:dyDescent="0.2">
      <c r="D699" s="21"/>
      <c r="E699" s="21"/>
      <c r="F699" s="35"/>
      <c r="G699" s="21"/>
      <c r="H699" s="21"/>
      <c r="I699" s="21"/>
      <c r="J699" s="21"/>
      <c r="M699" s="37"/>
    </row>
    <row r="700" spans="4:16" x14ac:dyDescent="0.2">
      <c r="D700" s="21"/>
      <c r="E700" s="21"/>
      <c r="F700" s="35"/>
      <c r="G700" s="21"/>
      <c r="H700" s="21"/>
      <c r="I700" s="21"/>
      <c r="J700" s="21"/>
      <c r="M700" s="37"/>
    </row>
    <row r="701" spans="4:16" x14ac:dyDescent="0.2">
      <c r="D701" s="21"/>
      <c r="E701" s="21"/>
      <c r="F701" s="35"/>
      <c r="G701" s="21"/>
      <c r="H701" s="21"/>
      <c r="I701" s="21"/>
      <c r="J701" s="21"/>
      <c r="M701" s="37"/>
    </row>
    <row r="702" spans="4:16" x14ac:dyDescent="0.2">
      <c r="D702" s="21"/>
      <c r="E702" s="21"/>
      <c r="F702" s="35"/>
      <c r="G702" s="21"/>
      <c r="H702" s="21"/>
      <c r="I702" s="21"/>
      <c r="J702" s="21"/>
      <c r="M702" s="37"/>
    </row>
    <row r="703" spans="4:16" x14ac:dyDescent="0.2">
      <c r="D703" s="21"/>
      <c r="E703" s="21"/>
      <c r="F703" s="35"/>
      <c r="G703" s="21"/>
      <c r="H703" s="21"/>
      <c r="I703" s="21"/>
      <c r="J703" s="21"/>
      <c r="M703" s="37"/>
    </row>
    <row r="704" spans="4:16" x14ac:dyDescent="0.2">
      <c r="D704" s="21"/>
      <c r="E704" s="21"/>
      <c r="F704" s="35"/>
      <c r="G704" s="21"/>
      <c r="H704" s="21"/>
      <c r="I704" s="21"/>
      <c r="J704" s="21"/>
      <c r="M704" s="37"/>
    </row>
    <row r="705" spans="4:13" x14ac:dyDescent="0.2">
      <c r="D705" s="21"/>
      <c r="E705" s="21"/>
      <c r="F705" s="35"/>
      <c r="G705" s="21"/>
      <c r="H705" s="21"/>
      <c r="I705" s="21"/>
      <c r="J705" s="21"/>
      <c r="M705" s="37"/>
    </row>
    <row r="706" spans="4:13" x14ac:dyDescent="0.2">
      <c r="D706" s="21"/>
      <c r="E706" s="21"/>
      <c r="F706" s="35"/>
      <c r="G706" s="21"/>
      <c r="H706" s="21"/>
      <c r="I706" s="21"/>
      <c r="J706" s="21"/>
      <c r="M706" s="37"/>
    </row>
    <row r="707" spans="4:13" x14ac:dyDescent="0.2">
      <c r="D707" s="21"/>
      <c r="E707" s="21"/>
      <c r="F707" s="35"/>
      <c r="G707" s="21"/>
      <c r="H707" s="21"/>
      <c r="I707" s="21"/>
      <c r="J707" s="21"/>
      <c r="M707" s="37"/>
    </row>
    <row r="708" spans="4:13" x14ac:dyDescent="0.2">
      <c r="D708" s="21"/>
      <c r="E708" s="21"/>
      <c r="F708" s="35"/>
      <c r="G708" s="21"/>
      <c r="H708" s="21"/>
      <c r="I708" s="21"/>
      <c r="J708" s="21"/>
      <c r="M708" s="37"/>
    </row>
    <row r="709" spans="4:13" x14ac:dyDescent="0.2">
      <c r="D709" s="21"/>
      <c r="E709" s="21"/>
      <c r="F709" s="35"/>
      <c r="G709" s="21"/>
      <c r="H709" s="21"/>
      <c r="I709" s="21"/>
      <c r="J709" s="21"/>
      <c r="M709" s="37"/>
    </row>
    <row r="710" spans="4:13" x14ac:dyDescent="0.2">
      <c r="D710" s="21"/>
      <c r="E710" s="21"/>
      <c r="F710" s="35"/>
      <c r="G710" s="21"/>
      <c r="H710" s="21"/>
      <c r="I710" s="21"/>
      <c r="J710" s="21"/>
      <c r="M710" s="37"/>
    </row>
    <row r="711" spans="4:13" x14ac:dyDescent="0.2">
      <c r="D711" s="21"/>
      <c r="E711" s="21"/>
      <c r="F711" s="35"/>
      <c r="G711" s="21"/>
      <c r="H711" s="21"/>
      <c r="I711" s="21"/>
      <c r="J711" s="21"/>
      <c r="M711" s="37"/>
    </row>
    <row r="712" spans="4:13" x14ac:dyDescent="0.2">
      <c r="D712" s="21"/>
      <c r="E712" s="21"/>
      <c r="F712" s="35"/>
      <c r="G712" s="21"/>
      <c r="H712" s="21"/>
      <c r="I712" s="21"/>
      <c r="J712" s="21"/>
      <c r="M712" s="37"/>
    </row>
    <row r="713" spans="4:13" x14ac:dyDescent="0.2">
      <c r="D713" s="21"/>
      <c r="E713" s="21"/>
      <c r="F713" s="35"/>
      <c r="G713" s="21"/>
      <c r="H713" s="21"/>
      <c r="I713" s="21"/>
      <c r="J713" s="21"/>
      <c r="M713" s="37"/>
    </row>
    <row r="714" spans="4:13" x14ac:dyDescent="0.2">
      <c r="D714" s="21"/>
      <c r="E714" s="21"/>
      <c r="F714" s="35"/>
      <c r="G714" s="21"/>
      <c r="H714" s="21"/>
      <c r="I714" s="21"/>
      <c r="J714" s="21"/>
      <c r="M714" s="37"/>
    </row>
    <row r="715" spans="4:13" x14ac:dyDescent="0.2">
      <c r="D715" s="21"/>
      <c r="E715" s="21"/>
      <c r="F715" s="35"/>
      <c r="G715" s="21"/>
      <c r="H715" s="21"/>
      <c r="I715" s="21"/>
      <c r="J715" s="21"/>
      <c r="M715" s="37"/>
    </row>
    <row r="716" spans="4:13" x14ac:dyDescent="0.2">
      <c r="D716" s="21"/>
      <c r="E716" s="21"/>
      <c r="F716" s="35"/>
      <c r="G716" s="21"/>
      <c r="H716" s="21"/>
      <c r="I716" s="21"/>
      <c r="J716" s="21"/>
      <c r="M716" s="37"/>
    </row>
    <row r="717" spans="4:13" x14ac:dyDescent="0.2">
      <c r="D717" s="21"/>
      <c r="E717" s="21"/>
      <c r="F717" s="35"/>
      <c r="G717" s="21"/>
      <c r="H717" s="21"/>
      <c r="I717" s="21"/>
      <c r="J717" s="21"/>
      <c r="M717" s="37"/>
    </row>
    <row r="718" spans="4:13" x14ac:dyDescent="0.2">
      <c r="D718" s="21"/>
      <c r="M718" s="37"/>
    </row>
    <row r="719" spans="4:13" x14ac:dyDescent="0.2">
      <c r="D719" s="21"/>
      <c r="M719" s="37"/>
    </row>
    <row r="720" spans="4:13" x14ac:dyDescent="0.2">
      <c r="D720" s="21"/>
      <c r="M720" s="37"/>
    </row>
    <row r="721" spans="4:13" x14ac:dyDescent="0.2">
      <c r="D721" s="21"/>
      <c r="M721" s="37"/>
    </row>
    <row r="722" spans="4:13" x14ac:dyDescent="0.2">
      <c r="D722" s="21"/>
      <c r="M722" s="37"/>
    </row>
    <row r="723" spans="4:13" x14ac:dyDescent="0.2">
      <c r="D723" s="21"/>
      <c r="M723" s="37"/>
    </row>
    <row r="724" spans="4:13" x14ac:dyDescent="0.2">
      <c r="D724" s="21"/>
      <c r="M724" s="37"/>
    </row>
    <row r="725" spans="4:13" x14ac:dyDescent="0.2">
      <c r="D725" s="21"/>
      <c r="M725" s="37"/>
    </row>
    <row r="726" spans="4:13" x14ac:dyDescent="0.2">
      <c r="D726" s="21"/>
      <c r="M726" s="37"/>
    </row>
    <row r="727" spans="4:13" x14ac:dyDescent="0.2">
      <c r="D727" s="21"/>
      <c r="M727" s="37"/>
    </row>
    <row r="728" spans="4:13" x14ac:dyDescent="0.2">
      <c r="D728" s="21"/>
      <c r="M728" s="37"/>
    </row>
    <row r="729" spans="4:13" x14ac:dyDescent="0.2">
      <c r="D729" s="21"/>
      <c r="M729" s="37"/>
    </row>
    <row r="730" spans="4:13" x14ac:dyDescent="0.2">
      <c r="D730" s="21"/>
      <c r="M730" s="37"/>
    </row>
    <row r="731" spans="4:13" x14ac:dyDescent="0.2">
      <c r="D731" s="21"/>
      <c r="M731" s="37"/>
    </row>
    <row r="732" spans="4:13" x14ac:dyDescent="0.2">
      <c r="D732" s="21"/>
      <c r="M732" s="37"/>
    </row>
    <row r="733" spans="4:13" x14ac:dyDescent="0.2">
      <c r="D733" s="21"/>
      <c r="M733" s="37"/>
    </row>
    <row r="734" spans="4:13" x14ac:dyDescent="0.2">
      <c r="D734" s="21"/>
      <c r="M734" s="37"/>
    </row>
    <row r="735" spans="4:13" x14ac:dyDescent="0.2">
      <c r="D735" s="21"/>
      <c r="M735" s="37"/>
    </row>
    <row r="736" spans="4:13" x14ac:dyDescent="0.2">
      <c r="D736" s="21"/>
      <c r="M736" s="37"/>
    </row>
    <row r="737" spans="3:13" x14ac:dyDescent="0.2">
      <c r="D737" s="21"/>
      <c r="M737" s="37"/>
    </row>
    <row r="738" spans="3:13" x14ac:dyDescent="0.2">
      <c r="D738" s="21"/>
      <c r="M738" s="37"/>
    </row>
    <row r="739" spans="3:13" x14ac:dyDescent="0.2">
      <c r="D739" s="21"/>
      <c r="M739" s="37"/>
    </row>
    <row r="740" spans="3:13" x14ac:dyDescent="0.2">
      <c r="D740" s="21"/>
      <c r="M740" s="37"/>
    </row>
    <row r="741" spans="3:13" x14ac:dyDescent="0.2">
      <c r="D741" s="21"/>
      <c r="M741" s="37"/>
    </row>
    <row r="742" spans="3:13" x14ac:dyDescent="0.2">
      <c r="D742" s="21"/>
      <c r="M742" s="37"/>
    </row>
    <row r="743" spans="3:13" x14ac:dyDescent="0.2">
      <c r="D743" s="21"/>
      <c r="M743" s="37"/>
    </row>
    <row r="744" spans="3:13" x14ac:dyDescent="0.2">
      <c r="D744" s="21"/>
      <c r="M744" s="37"/>
    </row>
    <row r="745" spans="3:13" x14ac:dyDescent="0.2">
      <c r="D745" s="21"/>
      <c r="M745" s="37"/>
    </row>
    <row r="746" spans="3:13" x14ac:dyDescent="0.2">
      <c r="D746" s="21"/>
      <c r="M746" s="37"/>
    </row>
    <row r="747" spans="3:13" x14ac:dyDescent="0.2">
      <c r="C747" s="21"/>
      <c r="D747" s="21"/>
      <c r="M747" s="37"/>
    </row>
    <row r="748" spans="3:13" x14ac:dyDescent="0.2">
      <c r="C748" s="21"/>
      <c r="D748" s="21"/>
      <c r="M748" s="37"/>
    </row>
    <row r="749" spans="3:13" x14ac:dyDescent="0.2">
      <c r="C749" s="21"/>
      <c r="D749" s="21"/>
      <c r="M749" s="37"/>
    </row>
    <row r="750" spans="3:13" x14ac:dyDescent="0.2">
      <c r="C750" s="21"/>
      <c r="D750" s="21"/>
      <c r="M750" s="37"/>
    </row>
    <row r="751" spans="3:13" x14ac:dyDescent="0.2">
      <c r="C751" s="21"/>
      <c r="D751" s="21"/>
      <c r="M751" s="37"/>
    </row>
    <row r="752" spans="3:13" x14ac:dyDescent="0.2">
      <c r="C752" s="21"/>
      <c r="D752" s="21"/>
      <c r="M752" s="37"/>
    </row>
    <row r="753" spans="3:13" x14ac:dyDescent="0.2">
      <c r="C753" s="21"/>
      <c r="D753" s="21"/>
      <c r="M753" s="37"/>
    </row>
    <row r="754" spans="3:13" x14ac:dyDescent="0.2">
      <c r="C754" s="21"/>
      <c r="D754" s="21"/>
      <c r="M754" s="37"/>
    </row>
    <row r="755" spans="3:13" x14ac:dyDescent="0.2">
      <c r="C755" s="21"/>
      <c r="D755" s="21"/>
      <c r="M755" s="37"/>
    </row>
    <row r="756" spans="3:13" x14ac:dyDescent="0.2">
      <c r="C756" s="21"/>
      <c r="D756" s="21"/>
      <c r="M756" s="37"/>
    </row>
    <row r="757" spans="3:13" x14ac:dyDescent="0.2">
      <c r="C757" s="21"/>
      <c r="D757" s="21"/>
      <c r="M757" s="37"/>
    </row>
    <row r="758" spans="3:13" x14ac:dyDescent="0.2">
      <c r="C758" s="21"/>
      <c r="D758" s="21"/>
      <c r="M758" s="37"/>
    </row>
    <row r="759" spans="3:13" x14ac:dyDescent="0.2">
      <c r="C759" s="21"/>
      <c r="D759" s="21"/>
      <c r="M759" s="37"/>
    </row>
    <row r="760" spans="3:13" x14ac:dyDescent="0.2">
      <c r="C760" s="21"/>
      <c r="D760" s="21"/>
      <c r="M760" s="37"/>
    </row>
    <row r="761" spans="3:13" x14ac:dyDescent="0.2">
      <c r="C761" s="21"/>
      <c r="D761" s="21"/>
      <c r="M761" s="37"/>
    </row>
    <row r="762" spans="3:13" x14ac:dyDescent="0.2">
      <c r="C762" s="21"/>
      <c r="D762" s="21"/>
      <c r="M762" s="37"/>
    </row>
    <row r="763" spans="3:13" x14ac:dyDescent="0.2">
      <c r="C763" s="21"/>
      <c r="D763" s="21"/>
      <c r="M763" s="37"/>
    </row>
    <row r="764" spans="3:13" x14ac:dyDescent="0.2">
      <c r="C764" s="21"/>
      <c r="D764" s="21"/>
      <c r="M764" s="37"/>
    </row>
    <row r="765" spans="3:13" x14ac:dyDescent="0.2">
      <c r="C765" s="21"/>
      <c r="D765" s="21"/>
      <c r="M765" s="37"/>
    </row>
    <row r="766" spans="3:13" x14ac:dyDescent="0.2">
      <c r="C766" s="21"/>
      <c r="D766" s="21"/>
      <c r="M766" s="37"/>
    </row>
    <row r="767" spans="3:13" x14ac:dyDescent="0.2">
      <c r="C767" s="21"/>
      <c r="D767" s="21"/>
      <c r="M767" s="37"/>
    </row>
    <row r="768" spans="3:13" x14ac:dyDescent="0.2">
      <c r="C768" s="21"/>
      <c r="D768" s="21"/>
      <c r="M768" s="37"/>
    </row>
    <row r="769" spans="3:13" x14ac:dyDescent="0.2">
      <c r="C769" s="21"/>
      <c r="D769" s="21"/>
      <c r="M769" s="37"/>
    </row>
    <row r="770" spans="3:13" x14ac:dyDescent="0.2">
      <c r="C770" s="21"/>
      <c r="D770" s="21"/>
      <c r="M770" s="37"/>
    </row>
    <row r="771" spans="3:13" x14ac:dyDescent="0.2">
      <c r="C771" s="21"/>
      <c r="D771" s="21"/>
      <c r="M771" s="37"/>
    </row>
    <row r="772" spans="3:13" x14ac:dyDescent="0.2">
      <c r="C772" s="21"/>
      <c r="D772" s="21"/>
      <c r="M772" s="37"/>
    </row>
    <row r="773" spans="3:13" x14ac:dyDescent="0.2">
      <c r="C773" s="21"/>
      <c r="D773" s="21"/>
      <c r="M773" s="37"/>
    </row>
    <row r="774" spans="3:13" x14ac:dyDescent="0.2">
      <c r="C774" s="21"/>
      <c r="D774" s="21"/>
      <c r="M774" s="37"/>
    </row>
    <row r="775" spans="3:13" x14ac:dyDescent="0.2">
      <c r="C775" s="21"/>
      <c r="D775" s="21"/>
      <c r="M775" s="37"/>
    </row>
    <row r="776" spans="3:13" x14ac:dyDescent="0.2">
      <c r="C776" s="21"/>
      <c r="D776" s="21"/>
      <c r="M776" s="37"/>
    </row>
    <row r="777" spans="3:13" x14ac:dyDescent="0.2">
      <c r="C777" s="21"/>
      <c r="D777" s="21"/>
      <c r="M777" s="37"/>
    </row>
    <row r="778" spans="3:13" x14ac:dyDescent="0.2">
      <c r="C778" s="21"/>
      <c r="D778" s="21"/>
      <c r="M778" s="37"/>
    </row>
    <row r="779" spans="3:13" x14ac:dyDescent="0.2">
      <c r="C779" s="21"/>
      <c r="D779" s="21"/>
      <c r="M779" s="37"/>
    </row>
    <row r="780" spans="3:13" x14ac:dyDescent="0.2">
      <c r="C780" s="21"/>
      <c r="D780" s="21"/>
      <c r="M780" s="37"/>
    </row>
    <row r="781" spans="3:13" x14ac:dyDescent="0.2">
      <c r="C781" s="21"/>
      <c r="D781" s="21"/>
      <c r="M781" s="37"/>
    </row>
    <row r="782" spans="3:13" x14ac:dyDescent="0.2">
      <c r="C782" s="21"/>
      <c r="D782" s="21"/>
      <c r="M782" s="37"/>
    </row>
    <row r="783" spans="3:13" x14ac:dyDescent="0.2">
      <c r="C783" s="21"/>
      <c r="D783" s="21"/>
      <c r="M783" s="37"/>
    </row>
    <row r="784" spans="3:13" x14ac:dyDescent="0.2">
      <c r="C784" s="21"/>
      <c r="D784" s="21"/>
      <c r="M784" s="37"/>
    </row>
    <row r="785" spans="3:13" x14ac:dyDescent="0.2">
      <c r="C785" s="21"/>
      <c r="D785" s="21"/>
      <c r="M785" s="37"/>
    </row>
    <row r="786" spans="3:13" x14ac:dyDescent="0.2">
      <c r="C786" s="21"/>
      <c r="D786" s="21"/>
      <c r="M786" s="37"/>
    </row>
    <row r="787" spans="3:13" x14ac:dyDescent="0.2">
      <c r="C787" s="21"/>
      <c r="D787" s="21"/>
      <c r="M787" s="37"/>
    </row>
    <row r="788" spans="3:13" x14ac:dyDescent="0.2">
      <c r="C788" s="21"/>
      <c r="D788" s="21"/>
      <c r="M788" s="37"/>
    </row>
    <row r="789" spans="3:13" x14ac:dyDescent="0.2">
      <c r="C789" s="21"/>
      <c r="D789" s="21"/>
      <c r="M789" s="37"/>
    </row>
    <row r="790" spans="3:13" x14ac:dyDescent="0.2">
      <c r="C790" s="21"/>
      <c r="D790" s="21"/>
      <c r="M790" s="37"/>
    </row>
    <row r="791" spans="3:13" x14ac:dyDescent="0.2">
      <c r="C791" s="21"/>
      <c r="D791" s="21"/>
      <c r="M791" s="37"/>
    </row>
    <row r="792" spans="3:13" x14ac:dyDescent="0.2">
      <c r="C792" s="21"/>
      <c r="D792" s="21"/>
      <c r="M792" s="37"/>
    </row>
    <row r="793" spans="3:13" x14ac:dyDescent="0.2">
      <c r="C793" s="21"/>
      <c r="D793" s="21"/>
      <c r="M793" s="37"/>
    </row>
    <row r="794" spans="3:13" x14ac:dyDescent="0.2">
      <c r="C794" s="21"/>
      <c r="D794" s="21"/>
      <c r="M794" s="37"/>
    </row>
    <row r="795" spans="3:13" x14ac:dyDescent="0.2">
      <c r="C795" s="21"/>
      <c r="D795" s="21"/>
      <c r="M795" s="37"/>
    </row>
    <row r="796" spans="3:13" x14ac:dyDescent="0.2">
      <c r="C796" s="21"/>
      <c r="D796" s="21"/>
      <c r="M796" s="37"/>
    </row>
    <row r="797" spans="3:13" x14ac:dyDescent="0.2">
      <c r="C797" s="21"/>
      <c r="D797" s="21"/>
      <c r="M797" s="39" t="s">
        <v>24486</v>
      </c>
    </row>
    <row r="798" spans="3:13" x14ac:dyDescent="0.2">
      <c r="C798" s="21"/>
      <c r="D798" s="21"/>
      <c r="M798" s="37"/>
    </row>
    <row r="799" spans="3:13" x14ac:dyDescent="0.2">
      <c r="C799" s="21"/>
      <c r="D799" s="21"/>
      <c r="M799" s="37"/>
    </row>
    <row r="800" spans="3:13" x14ac:dyDescent="0.2">
      <c r="C800" s="21"/>
      <c r="D800" s="21"/>
      <c r="M800" s="37"/>
    </row>
    <row r="801" spans="3:13" x14ac:dyDescent="0.2">
      <c r="C801" s="21"/>
      <c r="D801" s="21"/>
      <c r="M801" s="37"/>
    </row>
    <row r="802" spans="3:13" x14ac:dyDescent="0.2">
      <c r="C802" s="21"/>
      <c r="D802" s="21"/>
      <c r="M802" s="37"/>
    </row>
    <row r="803" spans="3:13" x14ac:dyDescent="0.2">
      <c r="C803" s="21"/>
      <c r="D803" s="21"/>
      <c r="M803" s="37"/>
    </row>
    <row r="804" spans="3:13" x14ac:dyDescent="0.2">
      <c r="C804" s="21"/>
      <c r="D804" s="21"/>
      <c r="M804" s="37"/>
    </row>
    <row r="805" spans="3:13" x14ac:dyDescent="0.2">
      <c r="C805" s="21"/>
      <c r="D805" s="21"/>
      <c r="M805" s="37"/>
    </row>
    <row r="806" spans="3:13" x14ac:dyDescent="0.2">
      <c r="C806" s="21"/>
      <c r="D806" s="21"/>
      <c r="M806" s="37"/>
    </row>
    <row r="807" spans="3:13" x14ac:dyDescent="0.2">
      <c r="C807" s="21"/>
      <c r="D807" s="21"/>
      <c r="M807" s="37"/>
    </row>
    <row r="808" spans="3:13" x14ac:dyDescent="0.2">
      <c r="C808" s="21"/>
      <c r="D808" s="21"/>
      <c r="M808" s="37"/>
    </row>
    <row r="809" spans="3:13" x14ac:dyDescent="0.2">
      <c r="C809" s="21"/>
      <c r="D809" s="21"/>
      <c r="M809" s="37"/>
    </row>
    <row r="810" spans="3:13" x14ac:dyDescent="0.2">
      <c r="C810" s="21"/>
      <c r="D810" s="21"/>
      <c r="M810" s="37"/>
    </row>
    <row r="811" spans="3:13" x14ac:dyDescent="0.2">
      <c r="C811" s="21"/>
      <c r="D811" s="21"/>
      <c r="M811" s="37"/>
    </row>
    <row r="812" spans="3:13" x14ac:dyDescent="0.2">
      <c r="C812" s="21"/>
      <c r="D812" s="21"/>
      <c r="M812" s="37"/>
    </row>
    <row r="813" spans="3:13" x14ac:dyDescent="0.2">
      <c r="C813" s="21"/>
      <c r="D813" s="21"/>
      <c r="M813" s="37"/>
    </row>
    <row r="814" spans="3:13" x14ac:dyDescent="0.2">
      <c r="C814" s="21"/>
      <c r="D814" s="21"/>
      <c r="M814" s="37"/>
    </row>
    <row r="815" spans="3:13" x14ac:dyDescent="0.2">
      <c r="C815" s="21"/>
      <c r="D815" s="21"/>
      <c r="M815" s="37"/>
    </row>
    <row r="816" spans="3:13" x14ac:dyDescent="0.2">
      <c r="C816" s="21"/>
      <c r="D816" s="21"/>
      <c r="M816" s="37"/>
    </row>
    <row r="817" spans="3:13" x14ac:dyDescent="0.2">
      <c r="C817" s="21"/>
      <c r="D817" s="21"/>
      <c r="M817" s="37"/>
    </row>
    <row r="818" spans="3:13" x14ac:dyDescent="0.2">
      <c r="C818" s="21"/>
      <c r="D818" s="21"/>
      <c r="M818" s="37"/>
    </row>
    <row r="819" spans="3:13" x14ac:dyDescent="0.2">
      <c r="C819" s="21"/>
      <c r="D819" s="21"/>
      <c r="M819" s="37"/>
    </row>
    <row r="820" spans="3:13" x14ac:dyDescent="0.2">
      <c r="C820" s="21"/>
      <c r="D820" s="21"/>
      <c r="M820" s="37"/>
    </row>
    <row r="821" spans="3:13" x14ac:dyDescent="0.2">
      <c r="C821" s="21"/>
      <c r="D821" s="21"/>
      <c r="M821" s="37"/>
    </row>
    <row r="822" spans="3:13" x14ac:dyDescent="0.2">
      <c r="C822" s="21"/>
      <c r="D822" s="21"/>
      <c r="M822" s="37"/>
    </row>
    <row r="823" spans="3:13" x14ac:dyDescent="0.2">
      <c r="C823" s="21"/>
      <c r="D823" s="21"/>
      <c r="M823" s="37"/>
    </row>
    <row r="824" spans="3:13" x14ac:dyDescent="0.2">
      <c r="C824" s="21"/>
      <c r="D824" s="21"/>
      <c r="M824" s="37"/>
    </row>
  </sheetData>
  <pageMargins left="0.78740157480314965" right="0.78740157480314965" top="0.98425196850393704" bottom="0.98425196850393704" header="0.51181102362204722" footer="0.51181102362204722"/>
  <pageSetup paperSize="9" scale="54" fitToHeight="0" orientation="portrait" r:id="rId1"/>
  <headerFooter alignWithMargins="0">
    <oddHeader>&amp;C&amp;15Seznam modelového zařízení
list &amp;P z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8"/>
  <sheetViews>
    <sheetView zoomScale="138" workbookViewId="0">
      <selection activeCell="C432" sqref="C432"/>
    </sheetView>
  </sheetViews>
  <sheetFormatPr defaultColWidth="7.42578125" defaultRowHeight="9.75" x14ac:dyDescent="0.2"/>
  <cols>
    <col min="1" max="1" width="7.42578125" style="40" bestFit="1" customWidth="1"/>
    <col min="2" max="2" width="3.28515625" style="40" bestFit="1" customWidth="1"/>
    <col min="3" max="3" width="34.140625" style="40" customWidth="1"/>
    <col min="4" max="4" width="9" style="40" bestFit="1" customWidth="1"/>
    <col min="5" max="5" width="10.7109375" style="41" bestFit="1" customWidth="1"/>
    <col min="6" max="6" width="18" style="40" customWidth="1"/>
    <col min="7" max="7" width="16.85546875" style="40" customWidth="1"/>
    <col min="8" max="8" width="8.28515625" style="42" bestFit="1" customWidth="1"/>
    <col min="9" max="9" width="13.140625" style="40" customWidth="1"/>
    <col min="10" max="16384" width="7.42578125" style="40"/>
  </cols>
  <sheetData>
    <row r="3" spans="1:8" x14ac:dyDescent="0.2">
      <c r="C3" s="40" t="s">
        <v>24487</v>
      </c>
    </row>
    <row r="4" spans="1:8" x14ac:dyDescent="0.2">
      <c r="A4" s="43"/>
      <c r="B4" s="43"/>
      <c r="C4" s="43" t="s">
        <v>24488</v>
      </c>
      <c r="D4" s="43"/>
      <c r="E4" s="44"/>
      <c r="F4" s="43"/>
      <c r="G4" s="43"/>
    </row>
    <row r="5" spans="1:8" x14ac:dyDescent="0.2">
      <c r="A5" s="43"/>
      <c r="B5" s="43"/>
      <c r="C5" s="43" t="s">
        <v>24489</v>
      </c>
      <c r="D5" s="43"/>
      <c r="E5" s="44"/>
      <c r="F5" s="43"/>
      <c r="G5" s="43"/>
    </row>
    <row r="6" spans="1:8" x14ac:dyDescent="0.2">
      <c r="A6" s="43"/>
      <c r="B6" s="43"/>
      <c r="C6" s="43" t="s">
        <v>24490</v>
      </c>
      <c r="D6" s="43"/>
      <c r="E6" s="44"/>
      <c r="F6" s="43"/>
      <c r="G6" s="43"/>
    </row>
    <row r="7" spans="1:8" x14ac:dyDescent="0.2">
      <c r="A7" s="43"/>
      <c r="B7" s="43"/>
      <c r="C7" s="43"/>
      <c r="D7" s="43"/>
      <c r="E7" s="44"/>
      <c r="F7" s="43"/>
      <c r="G7" s="43"/>
    </row>
    <row r="8" spans="1:8" x14ac:dyDescent="0.2">
      <c r="A8" s="43"/>
      <c r="B8" s="43"/>
      <c r="C8" s="43" t="s">
        <v>24491</v>
      </c>
      <c r="D8" s="43"/>
      <c r="E8" s="44"/>
      <c r="F8" s="43"/>
      <c r="G8" s="43"/>
    </row>
    <row r="9" spans="1:8" x14ac:dyDescent="0.2">
      <c r="A9" s="43"/>
      <c r="B9" s="43"/>
      <c r="C9" s="43"/>
      <c r="D9" s="43"/>
      <c r="E9" s="44"/>
      <c r="F9" s="43"/>
      <c r="G9" s="43"/>
    </row>
    <row r="11" spans="1:8" s="45" customFormat="1" x14ac:dyDescent="0.2">
      <c r="A11" s="45" t="s">
        <v>24492</v>
      </c>
      <c r="C11" s="45" t="s">
        <v>24493</v>
      </c>
      <c r="D11" s="45" t="s">
        <v>24494</v>
      </c>
      <c r="E11" s="46" t="s">
        <v>24495</v>
      </c>
      <c r="F11" s="45" t="s">
        <v>24496</v>
      </c>
      <c r="G11" s="45" t="s">
        <v>24497</v>
      </c>
      <c r="H11" s="47"/>
    </row>
    <row r="12" spans="1:8" s="45" customFormat="1" x14ac:dyDescent="0.2">
      <c r="A12" s="45" t="s">
        <v>24498</v>
      </c>
      <c r="D12" s="45" t="s">
        <v>24499</v>
      </c>
      <c r="E12" s="46" t="s">
        <v>24500</v>
      </c>
      <c r="F12" s="45" t="s">
        <v>24501</v>
      </c>
      <c r="H12" s="47"/>
    </row>
    <row r="14" spans="1:8" x14ac:dyDescent="0.2">
      <c r="A14" s="40">
        <v>10001</v>
      </c>
      <c r="C14" s="40" t="s">
        <v>24502</v>
      </c>
      <c r="D14" s="48">
        <v>39401</v>
      </c>
      <c r="E14" s="49">
        <v>3262</v>
      </c>
      <c r="F14" s="40" t="s">
        <v>24503</v>
      </c>
      <c r="G14" s="40" t="s">
        <v>24504</v>
      </c>
    </row>
    <row r="15" spans="1:8" x14ac:dyDescent="0.2">
      <c r="A15" s="40">
        <v>10002</v>
      </c>
      <c r="C15" s="40" t="s">
        <v>24502</v>
      </c>
      <c r="D15" s="48">
        <v>39401</v>
      </c>
      <c r="E15" s="49">
        <v>3262</v>
      </c>
      <c r="F15" s="40" t="s">
        <v>24503</v>
      </c>
      <c r="G15" s="40" t="s">
        <v>24505</v>
      </c>
    </row>
    <row r="16" spans="1:8" x14ac:dyDescent="0.2">
      <c r="A16" s="40">
        <v>10003</v>
      </c>
      <c r="C16" s="40" t="s">
        <v>24502</v>
      </c>
      <c r="D16" s="48">
        <v>39401</v>
      </c>
      <c r="E16" s="49">
        <v>3262</v>
      </c>
      <c r="F16" s="40" t="s">
        <v>24503</v>
      </c>
      <c r="G16" s="40" t="s">
        <v>24506</v>
      </c>
    </row>
    <row r="17" spans="1:7" x14ac:dyDescent="0.2">
      <c r="A17" s="40">
        <v>10004</v>
      </c>
      <c r="C17" s="40" t="s">
        <v>24507</v>
      </c>
      <c r="D17" s="48">
        <v>39401</v>
      </c>
      <c r="E17" s="49">
        <v>4562</v>
      </c>
      <c r="F17" s="40" t="s">
        <v>24503</v>
      </c>
      <c r="G17" s="40" t="s">
        <v>24508</v>
      </c>
    </row>
    <row r="18" spans="1:7" x14ac:dyDescent="0.2">
      <c r="A18" s="40">
        <v>10005</v>
      </c>
      <c r="C18" s="40" t="s">
        <v>24507</v>
      </c>
      <c r="D18" s="48">
        <v>39401</v>
      </c>
      <c r="E18" s="49">
        <v>4562</v>
      </c>
      <c r="F18" s="40" t="s">
        <v>24503</v>
      </c>
      <c r="G18" s="40" t="s">
        <v>24509</v>
      </c>
    </row>
    <row r="19" spans="1:7" x14ac:dyDescent="0.2">
      <c r="A19" s="40">
        <v>10006</v>
      </c>
      <c r="C19" s="40" t="s">
        <v>24507</v>
      </c>
      <c r="D19" s="48">
        <v>39401</v>
      </c>
      <c r="E19" s="49">
        <v>4562</v>
      </c>
      <c r="F19" s="40" t="s">
        <v>24503</v>
      </c>
      <c r="G19" s="40" t="s">
        <v>24510</v>
      </c>
    </row>
    <row r="20" spans="1:7" x14ac:dyDescent="0.2">
      <c r="A20" s="40">
        <v>10007</v>
      </c>
      <c r="C20" s="40" t="s">
        <v>24511</v>
      </c>
      <c r="D20" s="48">
        <v>37622</v>
      </c>
      <c r="E20" s="49">
        <v>0</v>
      </c>
      <c r="F20" s="40" t="s">
        <v>24512</v>
      </c>
      <c r="G20" s="40" t="s">
        <v>24513</v>
      </c>
    </row>
    <row r="21" spans="1:7" x14ac:dyDescent="0.2">
      <c r="A21" s="40">
        <v>10008</v>
      </c>
      <c r="C21" s="40" t="s">
        <v>24511</v>
      </c>
      <c r="D21" s="48">
        <v>37622</v>
      </c>
      <c r="E21" s="49">
        <v>0</v>
      </c>
      <c r="F21" s="40" t="s">
        <v>24512</v>
      </c>
      <c r="G21" s="40" t="s">
        <v>24513</v>
      </c>
    </row>
    <row r="22" spans="1:7" x14ac:dyDescent="0.2">
      <c r="A22" s="40">
        <v>10009</v>
      </c>
      <c r="C22" s="40" t="s">
        <v>24511</v>
      </c>
      <c r="D22" s="48">
        <v>37622</v>
      </c>
      <c r="E22" s="49">
        <v>0</v>
      </c>
      <c r="F22" s="40" t="s">
        <v>24512</v>
      </c>
      <c r="G22" s="40" t="s">
        <v>24513</v>
      </c>
    </row>
    <row r="23" spans="1:7" x14ac:dyDescent="0.2">
      <c r="A23" s="40">
        <v>10010</v>
      </c>
      <c r="C23" s="40" t="s">
        <v>24511</v>
      </c>
      <c r="D23" s="48">
        <v>37622</v>
      </c>
      <c r="E23" s="49">
        <v>0</v>
      </c>
      <c r="F23" s="40" t="s">
        <v>24512</v>
      </c>
      <c r="G23" s="40" t="s">
        <v>24513</v>
      </c>
    </row>
    <row r="24" spans="1:7" x14ac:dyDescent="0.2">
      <c r="A24" s="40">
        <v>10011</v>
      </c>
      <c r="C24" s="40" t="s">
        <v>24511</v>
      </c>
      <c r="D24" s="48">
        <v>37622</v>
      </c>
      <c r="E24" s="49">
        <v>0</v>
      </c>
      <c r="F24" s="40" t="s">
        <v>24512</v>
      </c>
      <c r="G24" s="40" t="s">
        <v>24513</v>
      </c>
    </row>
    <row r="25" spans="1:7" x14ac:dyDescent="0.2">
      <c r="A25" s="40">
        <v>10012</v>
      </c>
      <c r="C25" s="40" t="s">
        <v>24514</v>
      </c>
      <c r="D25" s="48">
        <v>37622</v>
      </c>
      <c r="E25" s="49">
        <v>0</v>
      </c>
      <c r="F25" s="40" t="s">
        <v>24512</v>
      </c>
      <c r="G25" s="40" t="s">
        <v>24515</v>
      </c>
    </row>
    <row r="26" spans="1:7" x14ac:dyDescent="0.2">
      <c r="A26" s="40">
        <v>10013</v>
      </c>
      <c r="C26" s="40" t="s">
        <v>24514</v>
      </c>
      <c r="D26" s="48">
        <v>37622</v>
      </c>
      <c r="E26" s="49">
        <v>0</v>
      </c>
      <c r="F26" s="40" t="s">
        <v>24512</v>
      </c>
      <c r="G26" s="40" t="s">
        <v>24516</v>
      </c>
    </row>
    <row r="27" spans="1:7" x14ac:dyDescent="0.2">
      <c r="A27" s="40">
        <v>10014</v>
      </c>
      <c r="C27" s="40" t="s">
        <v>24517</v>
      </c>
      <c r="D27" s="48">
        <v>37622</v>
      </c>
      <c r="E27" s="49">
        <v>0</v>
      </c>
      <c r="F27" s="40" t="s">
        <v>24512</v>
      </c>
      <c r="G27" s="40" t="s">
        <v>24518</v>
      </c>
    </row>
    <row r="28" spans="1:7" x14ac:dyDescent="0.2">
      <c r="A28" s="40">
        <v>10019</v>
      </c>
      <c r="C28" s="40" t="s">
        <v>24519</v>
      </c>
      <c r="D28" s="48">
        <v>37622</v>
      </c>
      <c r="E28" s="49">
        <v>0</v>
      </c>
      <c r="F28" s="40" t="s">
        <v>24512</v>
      </c>
      <c r="G28" s="40" t="s">
        <v>24520</v>
      </c>
    </row>
    <row r="29" spans="1:7" x14ac:dyDescent="0.2">
      <c r="A29" s="40">
        <v>10021</v>
      </c>
      <c r="C29" s="40" t="s">
        <v>24521</v>
      </c>
      <c r="D29" s="48">
        <v>37622</v>
      </c>
      <c r="E29" s="49">
        <v>0</v>
      </c>
      <c r="F29" s="40" t="s">
        <v>24512</v>
      </c>
      <c r="G29" s="40" t="s">
        <v>24522</v>
      </c>
    </row>
    <row r="30" spans="1:7" x14ac:dyDescent="0.2">
      <c r="A30" s="40">
        <v>10023</v>
      </c>
      <c r="C30" s="40" t="s">
        <v>24521</v>
      </c>
      <c r="D30" s="48">
        <v>37622</v>
      </c>
      <c r="E30" s="49">
        <v>0</v>
      </c>
      <c r="F30" s="40" t="s">
        <v>24512</v>
      </c>
      <c r="G30" s="40" t="s">
        <v>24523</v>
      </c>
    </row>
    <row r="31" spans="1:7" x14ac:dyDescent="0.2">
      <c r="A31" s="40">
        <v>10026</v>
      </c>
      <c r="C31" s="40" t="s">
        <v>24524</v>
      </c>
      <c r="D31" s="48">
        <v>37622</v>
      </c>
      <c r="E31" s="49">
        <v>0</v>
      </c>
      <c r="F31" s="40" t="s">
        <v>24512</v>
      </c>
      <c r="G31" s="40" t="s">
        <v>24525</v>
      </c>
    </row>
    <row r="32" spans="1:7" x14ac:dyDescent="0.2">
      <c r="A32" s="40">
        <v>10030</v>
      </c>
      <c r="C32" s="40" t="s">
        <v>24526</v>
      </c>
      <c r="D32" s="48">
        <v>39508</v>
      </c>
      <c r="E32" s="49">
        <v>999.96</v>
      </c>
      <c r="F32" s="40" t="s">
        <v>24527</v>
      </c>
      <c r="G32" s="40" t="s">
        <v>24528</v>
      </c>
    </row>
    <row r="33" spans="1:7" x14ac:dyDescent="0.2">
      <c r="A33" s="40">
        <v>10031</v>
      </c>
      <c r="C33" s="40" t="s">
        <v>24529</v>
      </c>
      <c r="D33" s="48">
        <v>39508</v>
      </c>
      <c r="E33" s="49">
        <v>4032.77</v>
      </c>
      <c r="F33" s="40" t="s">
        <v>24530</v>
      </c>
      <c r="G33" s="40" t="s">
        <v>24528</v>
      </c>
    </row>
    <row r="34" spans="1:7" x14ac:dyDescent="0.2">
      <c r="A34" s="40">
        <v>10032</v>
      </c>
      <c r="C34" s="40" t="s">
        <v>24531</v>
      </c>
      <c r="D34" s="48">
        <v>39479</v>
      </c>
      <c r="E34" s="49">
        <v>4896.96</v>
      </c>
      <c r="F34" s="40" t="s">
        <v>24532</v>
      </c>
      <c r="G34" s="40" t="s">
        <v>24528</v>
      </c>
    </row>
    <row r="35" spans="1:7" x14ac:dyDescent="0.2">
      <c r="A35" s="40">
        <v>10034</v>
      </c>
      <c r="C35" s="40" t="s">
        <v>24533</v>
      </c>
      <c r="D35" s="48">
        <v>39479</v>
      </c>
      <c r="E35" s="49">
        <v>856.27</v>
      </c>
      <c r="F35" s="40" t="s">
        <v>24534</v>
      </c>
      <c r="G35" s="40" t="s">
        <v>24535</v>
      </c>
    </row>
    <row r="36" spans="1:7" x14ac:dyDescent="0.2">
      <c r="A36" s="40">
        <v>10037</v>
      </c>
      <c r="C36" s="40" t="s">
        <v>24536</v>
      </c>
      <c r="D36" s="48">
        <v>39563</v>
      </c>
      <c r="E36" s="49">
        <v>4537</v>
      </c>
      <c r="F36" s="40" t="s">
        <v>24530</v>
      </c>
      <c r="G36" s="40" t="s">
        <v>24537</v>
      </c>
    </row>
    <row r="37" spans="1:7" x14ac:dyDescent="0.2">
      <c r="A37" s="40">
        <v>10039</v>
      </c>
      <c r="C37" s="40" t="s">
        <v>24538</v>
      </c>
      <c r="D37" s="48">
        <v>39563</v>
      </c>
      <c r="E37" s="49">
        <v>1258</v>
      </c>
      <c r="F37" s="40" t="s">
        <v>24539</v>
      </c>
      <c r="G37" s="40" t="s">
        <v>24540</v>
      </c>
    </row>
    <row r="38" spans="1:7" x14ac:dyDescent="0.2">
      <c r="A38" s="40">
        <v>10040</v>
      </c>
      <c r="C38" s="40" t="s">
        <v>24541</v>
      </c>
      <c r="D38" s="48">
        <v>39471</v>
      </c>
      <c r="E38" s="49">
        <v>1980</v>
      </c>
      <c r="F38" s="40" t="s">
        <v>24539</v>
      </c>
      <c r="G38" s="40" t="s">
        <v>24540</v>
      </c>
    </row>
    <row r="39" spans="1:7" x14ac:dyDescent="0.2">
      <c r="A39" s="40">
        <v>10061</v>
      </c>
      <c r="C39" s="40" t="s">
        <v>24542</v>
      </c>
      <c r="D39" s="48">
        <v>39471</v>
      </c>
      <c r="E39" s="49">
        <v>0</v>
      </c>
      <c r="F39" s="40" t="s">
        <v>24512</v>
      </c>
      <c r="G39" s="40" t="s">
        <v>24523</v>
      </c>
    </row>
    <row r="40" spans="1:7" x14ac:dyDescent="0.2">
      <c r="A40" s="40">
        <v>10062</v>
      </c>
      <c r="C40" s="40" t="s">
        <v>24543</v>
      </c>
      <c r="D40" s="48">
        <v>39448</v>
      </c>
      <c r="E40" s="49">
        <v>0</v>
      </c>
      <c r="F40" s="40" t="s">
        <v>24512</v>
      </c>
      <c r="G40" s="40" t="s">
        <v>24544</v>
      </c>
    </row>
    <row r="41" spans="1:7" x14ac:dyDescent="0.2">
      <c r="A41" s="40">
        <v>10063</v>
      </c>
      <c r="C41" s="40" t="s">
        <v>24545</v>
      </c>
      <c r="D41" s="48">
        <v>39597</v>
      </c>
      <c r="E41" s="49">
        <v>278</v>
      </c>
      <c r="F41" s="40" t="s">
        <v>24546</v>
      </c>
      <c r="G41" s="40" t="s">
        <v>24547</v>
      </c>
    </row>
    <row r="42" spans="1:7" x14ac:dyDescent="0.2">
      <c r="A42" s="40">
        <v>10064</v>
      </c>
      <c r="C42" s="40" t="s">
        <v>24542</v>
      </c>
      <c r="D42" s="48">
        <v>37622</v>
      </c>
      <c r="E42" s="49">
        <v>0</v>
      </c>
      <c r="F42" s="40" t="s">
        <v>24512</v>
      </c>
      <c r="G42" s="40" t="s">
        <v>24523</v>
      </c>
    </row>
    <row r="43" spans="1:7" x14ac:dyDescent="0.2">
      <c r="A43" s="40">
        <v>10066</v>
      </c>
      <c r="C43" s="40" t="s">
        <v>24514</v>
      </c>
      <c r="D43" s="48">
        <v>37622</v>
      </c>
      <c r="E43" s="49">
        <v>0</v>
      </c>
      <c r="F43" s="40" t="s">
        <v>24512</v>
      </c>
      <c r="G43" s="40" t="s">
        <v>24548</v>
      </c>
    </row>
    <row r="44" spans="1:7" x14ac:dyDescent="0.2">
      <c r="A44" s="40">
        <v>10067</v>
      </c>
      <c r="C44" s="40" t="s">
        <v>24549</v>
      </c>
      <c r="D44" s="48">
        <v>37622</v>
      </c>
      <c r="E44" s="49">
        <v>0</v>
      </c>
      <c r="F44" s="40" t="s">
        <v>24512</v>
      </c>
      <c r="G44" s="40" t="s">
        <v>24550</v>
      </c>
    </row>
    <row r="45" spans="1:7" x14ac:dyDescent="0.2">
      <c r="A45" s="40">
        <v>10070</v>
      </c>
      <c r="C45" s="40" t="s">
        <v>24538</v>
      </c>
      <c r="D45" s="48">
        <v>39514</v>
      </c>
      <c r="E45" s="49">
        <v>1258</v>
      </c>
      <c r="F45" s="40" t="s">
        <v>24539</v>
      </c>
      <c r="G45" s="40" t="s">
        <v>24540</v>
      </c>
    </row>
    <row r="46" spans="1:7" x14ac:dyDescent="0.2">
      <c r="A46" s="40">
        <v>10071</v>
      </c>
      <c r="C46" s="40" t="s">
        <v>24538</v>
      </c>
      <c r="D46" s="48">
        <v>39514</v>
      </c>
      <c r="E46" s="49">
        <v>1880</v>
      </c>
      <c r="F46" s="40" t="s">
        <v>24539</v>
      </c>
      <c r="G46" s="40" t="s">
        <v>24540</v>
      </c>
    </row>
    <row r="47" spans="1:7" x14ac:dyDescent="0.2">
      <c r="A47" s="40">
        <v>10073</v>
      </c>
      <c r="C47" s="40" t="s">
        <v>24551</v>
      </c>
      <c r="D47" s="48">
        <v>39715</v>
      </c>
      <c r="E47" s="49">
        <v>4990</v>
      </c>
      <c r="F47" s="40" t="s">
        <v>24539</v>
      </c>
      <c r="G47" s="40" t="s">
        <v>24552</v>
      </c>
    </row>
    <row r="48" spans="1:7" x14ac:dyDescent="0.2">
      <c r="A48" s="40">
        <v>10074</v>
      </c>
      <c r="C48" s="40" t="s">
        <v>24553</v>
      </c>
      <c r="D48" s="48">
        <v>39717</v>
      </c>
      <c r="E48" s="49">
        <v>340.32</v>
      </c>
      <c r="F48" s="40" t="s">
        <v>24534</v>
      </c>
      <c r="G48" s="40" t="s">
        <v>24554</v>
      </c>
    </row>
    <row r="49" spans="1:7" x14ac:dyDescent="0.2">
      <c r="A49" s="40">
        <v>10075</v>
      </c>
      <c r="C49" s="40" t="s">
        <v>24555</v>
      </c>
      <c r="D49" s="48">
        <v>39741</v>
      </c>
      <c r="E49" s="49">
        <v>4357</v>
      </c>
      <c r="F49" s="40" t="s">
        <v>24556</v>
      </c>
      <c r="G49" s="40" t="s">
        <v>24557</v>
      </c>
    </row>
    <row r="50" spans="1:7" x14ac:dyDescent="0.2">
      <c r="A50" s="40">
        <v>10077</v>
      </c>
      <c r="C50" s="40" t="s">
        <v>24558</v>
      </c>
      <c r="D50" s="48">
        <v>39514</v>
      </c>
      <c r="E50" s="49">
        <v>2857.1</v>
      </c>
      <c r="F50" s="40" t="s">
        <v>24559</v>
      </c>
      <c r="G50" s="40" t="s">
        <v>24560</v>
      </c>
    </row>
    <row r="51" spans="1:7" x14ac:dyDescent="0.2">
      <c r="A51" s="40">
        <v>10078</v>
      </c>
      <c r="C51" s="40" t="s">
        <v>24561</v>
      </c>
      <c r="D51" s="48">
        <v>39758</v>
      </c>
      <c r="E51" s="49">
        <v>1042</v>
      </c>
      <c r="F51" s="40" t="s">
        <v>24559</v>
      </c>
      <c r="G51" s="40" t="s">
        <v>24560</v>
      </c>
    </row>
    <row r="52" spans="1:7" x14ac:dyDescent="0.2">
      <c r="A52" s="40">
        <v>10079</v>
      </c>
      <c r="C52" s="40" t="s">
        <v>24562</v>
      </c>
      <c r="D52" s="48">
        <v>39758</v>
      </c>
      <c r="E52" s="49">
        <v>1042</v>
      </c>
      <c r="F52" s="40" t="s">
        <v>24559</v>
      </c>
      <c r="G52" s="40" t="s">
        <v>24560</v>
      </c>
    </row>
    <row r="53" spans="1:7" x14ac:dyDescent="0.2">
      <c r="A53" s="40">
        <v>10080</v>
      </c>
      <c r="C53" s="40" t="s">
        <v>24561</v>
      </c>
      <c r="D53" s="48">
        <v>39758</v>
      </c>
      <c r="E53" s="49">
        <v>1042</v>
      </c>
      <c r="F53" s="40" t="s">
        <v>24559</v>
      </c>
      <c r="G53" s="40" t="s">
        <v>24560</v>
      </c>
    </row>
    <row r="54" spans="1:7" x14ac:dyDescent="0.2">
      <c r="A54" s="40">
        <v>10081</v>
      </c>
      <c r="C54" s="40" t="s">
        <v>24563</v>
      </c>
      <c r="D54" s="48">
        <v>39758</v>
      </c>
      <c r="E54" s="49">
        <v>1680</v>
      </c>
      <c r="F54" s="40" t="s">
        <v>24559</v>
      </c>
      <c r="G54" s="40" t="s">
        <v>24560</v>
      </c>
    </row>
    <row r="55" spans="1:7" x14ac:dyDescent="0.2">
      <c r="A55" s="40">
        <v>10082</v>
      </c>
      <c r="C55" s="40" t="s">
        <v>24564</v>
      </c>
      <c r="D55" s="48">
        <v>39758</v>
      </c>
      <c r="E55" s="49">
        <v>3529.4</v>
      </c>
      <c r="F55" s="40" t="s">
        <v>24559</v>
      </c>
      <c r="G55" s="40" t="s">
        <v>24560</v>
      </c>
    </row>
    <row r="56" spans="1:7" x14ac:dyDescent="0.2">
      <c r="A56" s="40">
        <v>10083</v>
      </c>
      <c r="C56" s="40" t="s">
        <v>24564</v>
      </c>
      <c r="D56" s="48">
        <v>39758</v>
      </c>
      <c r="E56" s="49">
        <v>3529.4</v>
      </c>
      <c r="F56" s="40" t="s">
        <v>24559</v>
      </c>
      <c r="G56" s="40" t="s">
        <v>24560</v>
      </c>
    </row>
    <row r="57" spans="1:7" x14ac:dyDescent="0.2">
      <c r="A57" s="40">
        <v>10084</v>
      </c>
      <c r="C57" s="40" t="s">
        <v>24565</v>
      </c>
      <c r="D57" s="48">
        <v>39758</v>
      </c>
      <c r="E57" s="49">
        <v>2100</v>
      </c>
      <c r="F57" s="40" t="s">
        <v>24559</v>
      </c>
      <c r="G57" s="40" t="s">
        <v>24560</v>
      </c>
    </row>
    <row r="58" spans="1:7" x14ac:dyDescent="0.2">
      <c r="A58" s="40">
        <v>10085</v>
      </c>
      <c r="C58" s="40" t="s">
        <v>24566</v>
      </c>
      <c r="D58" s="48">
        <v>39758</v>
      </c>
      <c r="E58" s="49">
        <v>1175.5999999999999</v>
      </c>
      <c r="F58" s="40" t="s">
        <v>24559</v>
      </c>
      <c r="G58" s="40" t="s">
        <v>24560</v>
      </c>
    </row>
    <row r="59" spans="1:7" x14ac:dyDescent="0.2">
      <c r="A59" s="40">
        <v>10086</v>
      </c>
      <c r="C59" s="40" t="s">
        <v>24567</v>
      </c>
      <c r="D59" s="48">
        <v>39758</v>
      </c>
      <c r="E59" s="49">
        <v>3736.4</v>
      </c>
      <c r="F59" s="40" t="s">
        <v>24568</v>
      </c>
      <c r="G59" s="40" t="s">
        <v>24560</v>
      </c>
    </row>
    <row r="60" spans="1:7" x14ac:dyDescent="0.2">
      <c r="A60" s="40">
        <v>10087</v>
      </c>
      <c r="C60" s="40" t="s">
        <v>24569</v>
      </c>
      <c r="D60" s="48">
        <v>39758</v>
      </c>
      <c r="E60" s="49">
        <v>1235</v>
      </c>
      <c r="F60" s="40" t="s">
        <v>24568</v>
      </c>
      <c r="G60" s="40" t="s">
        <v>24560</v>
      </c>
    </row>
    <row r="61" spans="1:7" x14ac:dyDescent="0.2">
      <c r="A61" s="40">
        <v>10088</v>
      </c>
      <c r="C61" s="40" t="s">
        <v>24570</v>
      </c>
      <c r="D61" s="48">
        <v>39758</v>
      </c>
      <c r="E61" s="49">
        <v>335.3</v>
      </c>
      <c r="F61" s="40" t="s">
        <v>24571</v>
      </c>
      <c r="G61" s="40" t="s">
        <v>24560</v>
      </c>
    </row>
    <row r="62" spans="1:7" x14ac:dyDescent="0.2">
      <c r="A62" s="40">
        <v>10089</v>
      </c>
      <c r="C62" s="40" t="s">
        <v>24572</v>
      </c>
      <c r="D62" s="48">
        <v>39758</v>
      </c>
      <c r="E62" s="49">
        <v>167.3</v>
      </c>
      <c r="F62" s="40" t="s">
        <v>24571</v>
      </c>
      <c r="G62" s="40" t="s">
        <v>24573</v>
      </c>
    </row>
    <row r="63" spans="1:7" x14ac:dyDescent="0.2">
      <c r="A63" s="40">
        <v>10091</v>
      </c>
      <c r="C63" s="40" t="s">
        <v>24574</v>
      </c>
      <c r="D63" s="48">
        <v>39777</v>
      </c>
      <c r="E63" s="49">
        <v>559</v>
      </c>
      <c r="F63" s="40" t="s">
        <v>24575</v>
      </c>
      <c r="G63" s="40" t="s">
        <v>24576</v>
      </c>
    </row>
    <row r="64" spans="1:7" x14ac:dyDescent="0.2">
      <c r="A64" s="40">
        <v>10092</v>
      </c>
      <c r="C64" s="40" t="s">
        <v>24574</v>
      </c>
      <c r="D64" s="48">
        <v>39777</v>
      </c>
      <c r="E64" s="49">
        <v>559</v>
      </c>
      <c r="F64" s="40" t="s">
        <v>24575</v>
      </c>
      <c r="G64" s="40" t="s">
        <v>24577</v>
      </c>
    </row>
    <row r="65" spans="1:7" x14ac:dyDescent="0.2">
      <c r="A65" s="40">
        <v>10093</v>
      </c>
      <c r="C65" s="40" t="s">
        <v>24578</v>
      </c>
      <c r="D65" s="48">
        <v>39811</v>
      </c>
      <c r="E65" s="49">
        <v>4900</v>
      </c>
      <c r="F65" s="40" t="s">
        <v>24579</v>
      </c>
      <c r="G65" s="40" t="s">
        <v>24580</v>
      </c>
    </row>
    <row r="66" spans="1:7" x14ac:dyDescent="0.2">
      <c r="A66" s="40">
        <v>10094</v>
      </c>
      <c r="C66" s="40" t="s">
        <v>24578</v>
      </c>
      <c r="D66" s="48">
        <v>39811</v>
      </c>
      <c r="E66" s="49">
        <v>4900</v>
      </c>
      <c r="F66" s="40" t="s">
        <v>24579</v>
      </c>
      <c r="G66" s="40" t="s">
        <v>24580</v>
      </c>
    </row>
    <row r="67" spans="1:7" x14ac:dyDescent="0.2">
      <c r="A67" s="40">
        <v>10096</v>
      </c>
      <c r="C67" s="40" t="s">
        <v>24581</v>
      </c>
      <c r="D67" s="48">
        <v>39878</v>
      </c>
      <c r="E67" s="49">
        <v>3273.95</v>
      </c>
      <c r="F67" s="40" t="s">
        <v>24582</v>
      </c>
      <c r="G67" s="40" t="s">
        <v>24583</v>
      </c>
    </row>
    <row r="68" spans="1:7" x14ac:dyDescent="0.2">
      <c r="A68" s="40">
        <v>10098</v>
      </c>
      <c r="C68" s="40" t="s">
        <v>24584</v>
      </c>
      <c r="D68" s="48">
        <v>38812</v>
      </c>
      <c r="E68" s="49">
        <v>1000</v>
      </c>
      <c r="F68" s="40" t="s">
        <v>24585</v>
      </c>
      <c r="G68" s="40" t="s">
        <v>24577</v>
      </c>
    </row>
    <row r="69" spans="1:7" x14ac:dyDescent="0.2">
      <c r="A69" s="40">
        <v>10099</v>
      </c>
      <c r="C69" s="40" t="s">
        <v>24586</v>
      </c>
      <c r="D69" s="48">
        <v>38755</v>
      </c>
      <c r="E69" s="49">
        <v>1000</v>
      </c>
      <c r="F69" s="40" t="s">
        <v>24585</v>
      </c>
      <c r="G69" s="40" t="s">
        <v>24587</v>
      </c>
    </row>
    <row r="70" spans="1:7" x14ac:dyDescent="0.2">
      <c r="A70" s="40">
        <v>10105</v>
      </c>
      <c r="C70" s="40" t="s">
        <v>24588</v>
      </c>
      <c r="D70" s="48">
        <v>40142</v>
      </c>
      <c r="E70" s="41">
        <v>841.98</v>
      </c>
      <c r="F70" s="40" t="s">
        <v>24589</v>
      </c>
      <c r="G70" s="40" t="s">
        <v>24547</v>
      </c>
    </row>
    <row r="71" spans="1:7" x14ac:dyDescent="0.2">
      <c r="A71" s="40">
        <v>10106</v>
      </c>
      <c r="C71" s="40" t="s">
        <v>24590</v>
      </c>
      <c r="D71" s="48">
        <v>40192</v>
      </c>
      <c r="E71" s="49">
        <v>1550</v>
      </c>
      <c r="F71" s="40" t="s">
        <v>24591</v>
      </c>
      <c r="G71" s="40" t="s">
        <v>24592</v>
      </c>
    </row>
    <row r="72" spans="1:7" x14ac:dyDescent="0.2">
      <c r="A72" s="40">
        <v>10109</v>
      </c>
      <c r="C72" s="40" t="s">
        <v>24593</v>
      </c>
      <c r="D72" s="48">
        <v>40217</v>
      </c>
      <c r="E72" s="49">
        <v>3350</v>
      </c>
      <c r="F72" s="40" t="s">
        <v>24594</v>
      </c>
      <c r="G72" s="40" t="s">
        <v>24513</v>
      </c>
    </row>
    <row r="73" spans="1:7" x14ac:dyDescent="0.2">
      <c r="A73" s="40">
        <v>10110</v>
      </c>
      <c r="C73" s="40" t="s">
        <v>24595</v>
      </c>
      <c r="D73" s="48">
        <v>40219</v>
      </c>
      <c r="E73" s="49">
        <v>1000</v>
      </c>
      <c r="F73" s="40" t="s">
        <v>24596</v>
      </c>
      <c r="G73" s="40" t="s">
        <v>24587</v>
      </c>
    </row>
    <row r="74" spans="1:7" x14ac:dyDescent="0.2">
      <c r="A74" s="40">
        <v>10111</v>
      </c>
      <c r="C74" s="40" t="s">
        <v>24595</v>
      </c>
      <c r="D74" s="48">
        <v>40197</v>
      </c>
      <c r="E74" s="49">
        <v>1000</v>
      </c>
      <c r="F74" s="40" t="s">
        <v>24596</v>
      </c>
      <c r="G74" s="40" t="s">
        <v>24587</v>
      </c>
    </row>
    <row r="75" spans="1:7" x14ac:dyDescent="0.2">
      <c r="A75" s="40">
        <v>10112</v>
      </c>
      <c r="C75" s="40" t="s">
        <v>24595</v>
      </c>
      <c r="D75" s="48">
        <v>40197</v>
      </c>
      <c r="E75" s="49">
        <v>1000</v>
      </c>
      <c r="F75" s="40" t="s">
        <v>24596</v>
      </c>
      <c r="G75" s="40" t="s">
        <v>24587</v>
      </c>
    </row>
    <row r="76" spans="1:7" x14ac:dyDescent="0.2">
      <c r="A76" s="40">
        <v>10113</v>
      </c>
      <c r="C76" s="40" t="s">
        <v>24595</v>
      </c>
      <c r="D76" s="48">
        <v>40197</v>
      </c>
      <c r="E76" s="49">
        <v>1000</v>
      </c>
      <c r="F76" s="40" t="s">
        <v>24596</v>
      </c>
      <c r="G76" s="40" t="s">
        <v>24587</v>
      </c>
    </row>
    <row r="77" spans="1:7" x14ac:dyDescent="0.2">
      <c r="A77" s="40">
        <v>10114</v>
      </c>
      <c r="C77" s="40" t="s">
        <v>24597</v>
      </c>
      <c r="D77" s="48">
        <v>40197</v>
      </c>
      <c r="E77" s="49">
        <v>1000</v>
      </c>
      <c r="F77" s="40" t="s">
        <v>24596</v>
      </c>
      <c r="G77" s="40" t="s">
        <v>24598</v>
      </c>
    </row>
    <row r="78" spans="1:7" x14ac:dyDescent="0.2">
      <c r="A78" s="40">
        <v>10115</v>
      </c>
      <c r="C78" s="40" t="s">
        <v>24597</v>
      </c>
      <c r="D78" s="48">
        <v>40197</v>
      </c>
      <c r="E78" s="49">
        <v>1000</v>
      </c>
      <c r="F78" s="40" t="s">
        <v>24596</v>
      </c>
      <c r="G78" s="40" t="s">
        <v>24598</v>
      </c>
    </row>
    <row r="79" spans="1:7" x14ac:dyDescent="0.2">
      <c r="A79" s="40">
        <v>10116</v>
      </c>
      <c r="C79" s="40" t="s">
        <v>24599</v>
      </c>
      <c r="D79" s="48">
        <v>40197</v>
      </c>
      <c r="E79" s="49">
        <v>1000</v>
      </c>
      <c r="F79" s="40" t="s">
        <v>24596</v>
      </c>
      <c r="G79" s="40" t="s">
        <v>24540</v>
      </c>
    </row>
    <row r="80" spans="1:7" x14ac:dyDescent="0.2">
      <c r="A80" s="40">
        <v>10117</v>
      </c>
      <c r="C80" s="40" t="s">
        <v>24595</v>
      </c>
      <c r="D80" s="48">
        <v>40197</v>
      </c>
      <c r="E80" s="49">
        <v>1000</v>
      </c>
      <c r="F80" s="40" t="s">
        <v>24596</v>
      </c>
      <c r="G80" s="40" t="s">
        <v>24587</v>
      </c>
    </row>
    <row r="81" spans="1:7" x14ac:dyDescent="0.2">
      <c r="A81" s="40">
        <v>10118</v>
      </c>
      <c r="C81" s="40" t="s">
        <v>24595</v>
      </c>
      <c r="D81" s="48">
        <v>40197</v>
      </c>
      <c r="E81" s="49">
        <v>1000</v>
      </c>
      <c r="F81" s="40" t="s">
        <v>24596</v>
      </c>
      <c r="G81" s="40" t="s">
        <v>24600</v>
      </c>
    </row>
    <row r="82" spans="1:7" x14ac:dyDescent="0.2">
      <c r="A82" s="40">
        <v>10119</v>
      </c>
      <c r="C82" s="40" t="s">
        <v>24595</v>
      </c>
      <c r="D82" s="48">
        <v>40197</v>
      </c>
      <c r="E82" s="49">
        <v>1000</v>
      </c>
      <c r="F82" s="40" t="s">
        <v>24596</v>
      </c>
      <c r="G82" s="40" t="s">
        <v>24600</v>
      </c>
    </row>
    <row r="83" spans="1:7" x14ac:dyDescent="0.2">
      <c r="A83" s="40">
        <v>10120</v>
      </c>
      <c r="C83" s="40" t="s">
        <v>24595</v>
      </c>
      <c r="D83" s="48">
        <v>40197</v>
      </c>
      <c r="E83" s="49">
        <v>1000</v>
      </c>
      <c r="F83" s="40" t="s">
        <v>24596</v>
      </c>
      <c r="G83" s="40" t="s">
        <v>24600</v>
      </c>
    </row>
    <row r="84" spans="1:7" x14ac:dyDescent="0.2">
      <c r="A84" s="40">
        <v>10121</v>
      </c>
      <c r="C84" s="40" t="s">
        <v>24601</v>
      </c>
      <c r="D84" s="48">
        <v>40197</v>
      </c>
      <c r="E84" s="49">
        <v>1000</v>
      </c>
      <c r="F84" s="40" t="s">
        <v>24596</v>
      </c>
      <c r="G84" s="40" t="s">
        <v>24540</v>
      </c>
    </row>
    <row r="85" spans="1:7" x14ac:dyDescent="0.2">
      <c r="A85" s="40">
        <v>10122</v>
      </c>
      <c r="C85" s="40" t="s">
        <v>24602</v>
      </c>
      <c r="D85" s="48">
        <v>40197</v>
      </c>
      <c r="E85" s="49">
        <v>1000</v>
      </c>
      <c r="F85" s="40" t="s">
        <v>24596</v>
      </c>
      <c r="G85" s="40" t="s">
        <v>24603</v>
      </c>
    </row>
    <row r="86" spans="1:7" x14ac:dyDescent="0.2">
      <c r="A86" s="40">
        <v>10123</v>
      </c>
      <c r="C86" s="40" t="s">
        <v>24604</v>
      </c>
      <c r="D86" s="48">
        <v>40197</v>
      </c>
      <c r="E86" s="49">
        <v>1666</v>
      </c>
      <c r="F86" s="40" t="s">
        <v>24605</v>
      </c>
      <c r="G86" s="40" t="s">
        <v>24606</v>
      </c>
    </row>
    <row r="87" spans="1:7" x14ac:dyDescent="0.2">
      <c r="A87" s="40">
        <v>10128</v>
      </c>
      <c r="C87" s="40" t="s">
        <v>24607</v>
      </c>
      <c r="D87" s="48">
        <v>40332</v>
      </c>
      <c r="E87" s="49">
        <v>1970</v>
      </c>
      <c r="F87" s="40" t="s">
        <v>24608</v>
      </c>
      <c r="G87" s="40" t="s">
        <v>24592</v>
      </c>
    </row>
    <row r="88" spans="1:7" x14ac:dyDescent="0.2">
      <c r="A88" s="40">
        <v>10129</v>
      </c>
      <c r="C88" s="40" t="s">
        <v>24609</v>
      </c>
      <c r="D88" s="48">
        <v>40339</v>
      </c>
      <c r="E88" s="49">
        <v>1246.67</v>
      </c>
      <c r="F88" s="40" t="s">
        <v>24610</v>
      </c>
      <c r="G88" s="40" t="s">
        <v>24611</v>
      </c>
    </row>
    <row r="89" spans="1:7" x14ac:dyDescent="0.2">
      <c r="A89" s="40">
        <v>10130</v>
      </c>
      <c r="C89" s="40" t="s">
        <v>24612</v>
      </c>
      <c r="D89" s="48">
        <v>40350</v>
      </c>
      <c r="E89" s="49">
        <v>1000</v>
      </c>
      <c r="F89" s="40" t="s">
        <v>24613</v>
      </c>
      <c r="G89" s="40" t="s">
        <v>24513</v>
      </c>
    </row>
    <row r="90" spans="1:7" x14ac:dyDescent="0.2">
      <c r="A90" s="40">
        <v>10134</v>
      </c>
      <c r="C90" s="40" t="s">
        <v>24614</v>
      </c>
      <c r="D90" s="48">
        <v>40504</v>
      </c>
      <c r="E90" s="49">
        <v>474.17</v>
      </c>
      <c r="F90" s="40" t="s">
        <v>24615</v>
      </c>
      <c r="G90" s="40" t="s">
        <v>24616</v>
      </c>
    </row>
    <row r="91" spans="1:7" x14ac:dyDescent="0.2">
      <c r="A91" s="40">
        <v>10135</v>
      </c>
      <c r="C91" s="40" t="s">
        <v>24617</v>
      </c>
      <c r="D91" s="48">
        <v>40547</v>
      </c>
      <c r="E91" s="49">
        <v>1490</v>
      </c>
      <c r="F91" s="40" t="s">
        <v>24618</v>
      </c>
      <c r="G91" s="40" t="s">
        <v>24600</v>
      </c>
    </row>
    <row r="92" spans="1:7" x14ac:dyDescent="0.2">
      <c r="A92" s="40">
        <v>10136</v>
      </c>
      <c r="C92" s="40" t="s">
        <v>24619</v>
      </c>
      <c r="D92" s="48">
        <v>40553</v>
      </c>
      <c r="E92" s="49">
        <v>1041.67</v>
      </c>
      <c r="F92" s="40" t="s">
        <v>24605</v>
      </c>
      <c r="G92" s="40" t="s">
        <v>24620</v>
      </c>
    </row>
    <row r="93" spans="1:7" x14ac:dyDescent="0.2">
      <c r="A93" s="40">
        <v>10137</v>
      </c>
      <c r="C93" s="40" t="s">
        <v>24621</v>
      </c>
      <c r="D93" s="48">
        <v>40553</v>
      </c>
      <c r="E93" s="49">
        <v>1</v>
      </c>
      <c r="F93" s="40" t="s">
        <v>24622</v>
      </c>
      <c r="G93" s="40" t="s">
        <v>24623</v>
      </c>
    </row>
    <row r="94" spans="1:7" x14ac:dyDescent="0.2">
      <c r="A94" s="40">
        <v>10145</v>
      </c>
      <c r="C94" s="40" t="s">
        <v>24624</v>
      </c>
      <c r="D94" s="48">
        <v>40648</v>
      </c>
      <c r="E94" s="49">
        <v>0</v>
      </c>
      <c r="F94" s="40" t="s">
        <v>24622</v>
      </c>
      <c r="G94" s="40" t="s">
        <v>24625</v>
      </c>
    </row>
    <row r="95" spans="1:7" x14ac:dyDescent="0.2">
      <c r="A95" s="40">
        <v>10149</v>
      </c>
      <c r="C95" s="40" t="s">
        <v>24626</v>
      </c>
      <c r="D95" s="48">
        <v>40648</v>
      </c>
      <c r="E95" s="49">
        <v>0</v>
      </c>
      <c r="F95" s="40" t="s">
        <v>24622</v>
      </c>
      <c r="G95" s="40" t="s">
        <v>24627</v>
      </c>
    </row>
    <row r="96" spans="1:7" x14ac:dyDescent="0.2">
      <c r="A96" s="40">
        <v>10152</v>
      </c>
      <c r="C96" s="40" t="s">
        <v>24628</v>
      </c>
      <c r="D96" s="48">
        <v>40648</v>
      </c>
      <c r="E96" s="49">
        <v>0</v>
      </c>
      <c r="F96" s="40" t="s">
        <v>24622</v>
      </c>
      <c r="G96" s="40" t="s">
        <v>24629</v>
      </c>
    </row>
    <row r="97" spans="1:10" x14ac:dyDescent="0.2">
      <c r="A97" s="40">
        <v>10157</v>
      </c>
      <c r="C97" s="40" t="s">
        <v>24630</v>
      </c>
      <c r="D97" s="48">
        <v>40665</v>
      </c>
      <c r="E97" s="49">
        <v>333</v>
      </c>
      <c r="F97" s="40" t="s">
        <v>24631</v>
      </c>
      <c r="G97" s="40" t="s">
        <v>24513</v>
      </c>
    </row>
    <row r="98" spans="1:10" x14ac:dyDescent="0.2">
      <c r="A98" s="40">
        <v>10158</v>
      </c>
      <c r="C98" s="40" t="s">
        <v>24632</v>
      </c>
      <c r="D98" s="48">
        <v>40626</v>
      </c>
      <c r="E98" s="49">
        <v>207.49</v>
      </c>
      <c r="F98" s="40" t="s">
        <v>24633</v>
      </c>
      <c r="G98" s="40" t="s">
        <v>24634</v>
      </c>
    </row>
    <row r="99" spans="1:10" s="45" customFormat="1" x14ac:dyDescent="0.2">
      <c r="A99" s="40">
        <v>10159</v>
      </c>
      <c r="B99" s="40"/>
      <c r="C99" s="40" t="s">
        <v>24635</v>
      </c>
      <c r="D99" s="48">
        <v>40648</v>
      </c>
      <c r="E99" s="49">
        <v>749.17</v>
      </c>
      <c r="F99" s="40" t="s">
        <v>24636</v>
      </c>
      <c r="G99" s="40" t="s">
        <v>24637</v>
      </c>
      <c r="H99" s="42"/>
      <c r="I99" s="40"/>
      <c r="J99" s="40"/>
    </row>
    <row r="100" spans="1:10" s="45" customFormat="1" x14ac:dyDescent="0.2">
      <c r="A100" s="40">
        <v>10160</v>
      </c>
      <c r="B100" s="40"/>
      <c r="C100" s="40" t="s">
        <v>24638</v>
      </c>
      <c r="D100" s="48">
        <v>40651</v>
      </c>
      <c r="E100" s="49">
        <v>3639</v>
      </c>
      <c r="F100" s="40" t="s">
        <v>24639</v>
      </c>
      <c r="G100" s="40" t="s">
        <v>24620</v>
      </c>
      <c r="H100" s="42"/>
      <c r="I100" s="40"/>
      <c r="J100" s="40"/>
    </row>
    <row r="101" spans="1:10" s="45" customFormat="1" x14ac:dyDescent="0.2">
      <c r="A101" s="40">
        <v>10161</v>
      </c>
      <c r="B101" s="40"/>
      <c r="C101" s="40" t="s">
        <v>24640</v>
      </c>
      <c r="D101" s="48">
        <v>40689</v>
      </c>
      <c r="E101" s="49">
        <v>2132</v>
      </c>
      <c r="F101" s="40" t="s">
        <v>24641</v>
      </c>
      <c r="G101" s="40" t="s">
        <v>24642</v>
      </c>
      <c r="H101" s="42"/>
      <c r="I101" s="40"/>
      <c r="J101" s="40"/>
    </row>
    <row r="102" spans="1:10" s="45" customFormat="1" x14ac:dyDescent="0.2">
      <c r="A102" s="40">
        <v>10162</v>
      </c>
      <c r="B102" s="40"/>
      <c r="C102" s="40" t="s">
        <v>24640</v>
      </c>
      <c r="D102" s="48">
        <v>40689</v>
      </c>
      <c r="E102" s="49">
        <v>2132</v>
      </c>
      <c r="F102" s="40" t="s">
        <v>24641</v>
      </c>
      <c r="G102" s="40" t="s">
        <v>24642</v>
      </c>
      <c r="H102" s="42"/>
      <c r="I102" s="40"/>
      <c r="J102" s="40"/>
    </row>
    <row r="103" spans="1:10" x14ac:dyDescent="0.2">
      <c r="A103" s="40">
        <v>10163</v>
      </c>
      <c r="C103" s="40" t="s">
        <v>24643</v>
      </c>
      <c r="D103" s="48">
        <v>40703</v>
      </c>
      <c r="E103" s="49">
        <v>1</v>
      </c>
      <c r="F103" s="40" t="s">
        <v>24622</v>
      </c>
      <c r="G103" s="40" t="s">
        <v>24644</v>
      </c>
    </row>
    <row r="104" spans="1:10" x14ac:dyDescent="0.2">
      <c r="A104" s="40">
        <v>10164</v>
      </c>
      <c r="C104" s="40" t="s">
        <v>24645</v>
      </c>
      <c r="D104" s="48">
        <v>40735</v>
      </c>
      <c r="E104" s="49">
        <v>690</v>
      </c>
      <c r="F104" s="40" t="s">
        <v>24636</v>
      </c>
      <c r="G104" s="40" t="s">
        <v>24646</v>
      </c>
    </row>
    <row r="105" spans="1:10" x14ac:dyDescent="0.2">
      <c r="A105" s="40">
        <v>10165</v>
      </c>
      <c r="C105" s="40" t="s">
        <v>24647</v>
      </c>
      <c r="D105" s="48">
        <v>40728</v>
      </c>
      <c r="E105" s="49">
        <v>736</v>
      </c>
      <c r="F105" s="40" t="s">
        <v>24641</v>
      </c>
      <c r="G105" s="40" t="s">
        <v>24648</v>
      </c>
    </row>
    <row r="106" spans="1:10" x14ac:dyDescent="0.2">
      <c r="A106" s="40">
        <v>10166</v>
      </c>
      <c r="C106" s="40" t="s">
        <v>24649</v>
      </c>
      <c r="D106" s="48">
        <v>40785</v>
      </c>
      <c r="E106" s="49">
        <v>3997.34</v>
      </c>
      <c r="F106" s="40" t="s">
        <v>24622</v>
      </c>
      <c r="G106" s="40" t="s">
        <v>24650</v>
      </c>
    </row>
    <row r="107" spans="1:10" x14ac:dyDescent="0.2">
      <c r="A107" s="40">
        <v>10167</v>
      </c>
      <c r="C107" s="40" t="s">
        <v>24651</v>
      </c>
      <c r="D107" s="48">
        <v>40779</v>
      </c>
      <c r="E107" s="49">
        <v>662.47</v>
      </c>
      <c r="F107" s="40" t="s">
        <v>24622</v>
      </c>
      <c r="G107" s="40" t="s">
        <v>24652</v>
      </c>
    </row>
    <row r="108" spans="1:10" x14ac:dyDescent="0.2">
      <c r="A108" s="40">
        <v>10168</v>
      </c>
      <c r="C108" s="40" t="s">
        <v>24653</v>
      </c>
      <c r="D108" s="48">
        <v>40779</v>
      </c>
      <c r="E108" s="49">
        <v>0.28000000000000003</v>
      </c>
      <c r="F108" s="40" t="s">
        <v>24622</v>
      </c>
      <c r="G108" s="40" t="s">
        <v>24654</v>
      </c>
    </row>
    <row r="109" spans="1:10" x14ac:dyDescent="0.2">
      <c r="A109" s="40">
        <v>10169</v>
      </c>
      <c r="C109" s="40" t="s">
        <v>24653</v>
      </c>
      <c r="D109" s="48">
        <v>40779</v>
      </c>
      <c r="E109" s="49">
        <v>0.28000000000000003</v>
      </c>
      <c r="F109" s="40" t="s">
        <v>24622</v>
      </c>
      <c r="G109" s="40" t="s">
        <v>24655</v>
      </c>
    </row>
    <row r="110" spans="1:10" x14ac:dyDescent="0.2">
      <c r="A110" s="40">
        <v>10170</v>
      </c>
      <c r="C110" s="40" t="s">
        <v>24653</v>
      </c>
      <c r="D110" s="48">
        <v>40779</v>
      </c>
      <c r="E110" s="49">
        <v>0.28000000000000003</v>
      </c>
      <c r="F110" s="40" t="s">
        <v>24622</v>
      </c>
      <c r="G110" s="40" t="s">
        <v>24598</v>
      </c>
    </row>
    <row r="111" spans="1:10" x14ac:dyDescent="0.2">
      <c r="A111" s="40">
        <v>10171</v>
      </c>
      <c r="C111" s="40" t="s">
        <v>24656</v>
      </c>
      <c r="D111" s="48">
        <v>40779</v>
      </c>
      <c r="E111" s="49">
        <v>0.12</v>
      </c>
      <c r="F111" s="40" t="s">
        <v>24622</v>
      </c>
      <c r="G111" s="40" t="s">
        <v>24657</v>
      </c>
    </row>
    <row r="112" spans="1:10" x14ac:dyDescent="0.2">
      <c r="A112" s="40">
        <v>10172</v>
      </c>
      <c r="C112" s="40" t="s">
        <v>24656</v>
      </c>
      <c r="D112" s="48">
        <v>40779</v>
      </c>
      <c r="E112" s="49">
        <v>0.12</v>
      </c>
      <c r="F112" s="40" t="s">
        <v>24622</v>
      </c>
      <c r="G112" s="40" t="s">
        <v>24623</v>
      </c>
    </row>
    <row r="113" spans="1:7" x14ac:dyDescent="0.2">
      <c r="A113" s="40">
        <v>10173</v>
      </c>
      <c r="C113" s="40" t="s">
        <v>24656</v>
      </c>
      <c r="D113" s="48">
        <v>40779</v>
      </c>
      <c r="E113" s="49">
        <v>0.12</v>
      </c>
      <c r="F113" s="40" t="s">
        <v>24622</v>
      </c>
      <c r="G113" s="40" t="s">
        <v>24658</v>
      </c>
    </row>
    <row r="114" spans="1:7" x14ac:dyDescent="0.2">
      <c r="A114" s="40">
        <v>10174</v>
      </c>
      <c r="C114" s="40" t="s">
        <v>24656</v>
      </c>
      <c r="D114" s="48">
        <v>40779</v>
      </c>
      <c r="E114" s="49">
        <v>0.12</v>
      </c>
      <c r="F114" s="40" t="s">
        <v>24622</v>
      </c>
      <c r="G114" s="40" t="s">
        <v>24659</v>
      </c>
    </row>
    <row r="115" spans="1:7" x14ac:dyDescent="0.2">
      <c r="A115" s="40">
        <v>10175</v>
      </c>
      <c r="C115" s="40" t="s">
        <v>24656</v>
      </c>
      <c r="D115" s="48">
        <v>40779</v>
      </c>
      <c r="E115" s="49">
        <v>0.12</v>
      </c>
      <c r="F115" s="40" t="s">
        <v>24622</v>
      </c>
      <c r="G115" s="40" t="s">
        <v>24583</v>
      </c>
    </row>
    <row r="116" spans="1:7" x14ac:dyDescent="0.2">
      <c r="A116" s="40">
        <v>10176</v>
      </c>
      <c r="C116" s="40" t="s">
        <v>24656</v>
      </c>
      <c r="D116" s="48">
        <v>40779</v>
      </c>
      <c r="E116" s="49">
        <v>0.12</v>
      </c>
      <c r="F116" s="40" t="s">
        <v>24622</v>
      </c>
      <c r="G116" s="40" t="s">
        <v>24660</v>
      </c>
    </row>
    <row r="117" spans="1:7" x14ac:dyDescent="0.2">
      <c r="A117" s="40">
        <v>10177</v>
      </c>
      <c r="C117" s="40" t="s">
        <v>24656</v>
      </c>
      <c r="D117" s="48">
        <v>40779</v>
      </c>
      <c r="E117" s="49">
        <v>0.12</v>
      </c>
      <c r="F117" s="40" t="s">
        <v>24622</v>
      </c>
      <c r="G117" s="40" t="s">
        <v>24661</v>
      </c>
    </row>
    <row r="118" spans="1:7" x14ac:dyDescent="0.2">
      <c r="A118" s="40">
        <v>10178</v>
      </c>
      <c r="C118" s="40" t="s">
        <v>24662</v>
      </c>
      <c r="D118" s="48">
        <v>40816</v>
      </c>
      <c r="E118" s="49">
        <v>3200</v>
      </c>
      <c r="F118" s="40" t="s">
        <v>24663</v>
      </c>
      <c r="G118" s="40" t="s">
        <v>24664</v>
      </c>
    </row>
    <row r="119" spans="1:7" x14ac:dyDescent="0.2">
      <c r="A119" s="40">
        <v>10179</v>
      </c>
      <c r="C119" s="40" t="s">
        <v>24665</v>
      </c>
      <c r="D119" s="48">
        <v>40816</v>
      </c>
      <c r="E119" s="49">
        <v>2600</v>
      </c>
      <c r="F119" s="40" t="s">
        <v>24663</v>
      </c>
      <c r="G119" s="40" t="s">
        <v>24623</v>
      </c>
    </row>
    <row r="120" spans="1:7" x14ac:dyDescent="0.2">
      <c r="A120" s="40">
        <v>10180</v>
      </c>
      <c r="C120" s="40" t="s">
        <v>24665</v>
      </c>
      <c r="D120" s="48">
        <v>40816</v>
      </c>
      <c r="E120" s="49">
        <v>2500</v>
      </c>
      <c r="F120" s="40" t="s">
        <v>24663</v>
      </c>
      <c r="G120" s="40" t="s">
        <v>24623</v>
      </c>
    </row>
    <row r="121" spans="1:7" x14ac:dyDescent="0.2">
      <c r="A121" s="40">
        <v>10181</v>
      </c>
      <c r="C121" s="40" t="s">
        <v>24666</v>
      </c>
      <c r="D121" s="48">
        <v>40810</v>
      </c>
      <c r="E121" s="49">
        <v>455.71</v>
      </c>
      <c r="F121" s="40" t="s">
        <v>24667</v>
      </c>
      <c r="G121" s="40" t="s">
        <v>24573</v>
      </c>
    </row>
    <row r="122" spans="1:7" x14ac:dyDescent="0.2">
      <c r="A122" s="40">
        <v>10183</v>
      </c>
      <c r="C122" s="40" t="s">
        <v>24668</v>
      </c>
      <c r="D122" s="48">
        <v>40857</v>
      </c>
      <c r="E122" s="49">
        <v>185</v>
      </c>
      <c r="F122" s="40" t="s">
        <v>24669</v>
      </c>
      <c r="G122" s="40" t="s">
        <v>24670</v>
      </c>
    </row>
    <row r="123" spans="1:7" x14ac:dyDescent="0.2">
      <c r="A123" s="40">
        <v>10186</v>
      </c>
      <c r="C123" s="40" t="s">
        <v>24671</v>
      </c>
      <c r="D123" s="48">
        <v>40865</v>
      </c>
      <c r="E123" s="49">
        <v>1165.83</v>
      </c>
      <c r="F123" s="40" t="s">
        <v>24615</v>
      </c>
      <c r="G123" s="40" t="s">
        <v>24557</v>
      </c>
    </row>
    <row r="124" spans="1:7" x14ac:dyDescent="0.2">
      <c r="A124" s="40">
        <v>10187</v>
      </c>
      <c r="C124" s="40" t="s">
        <v>24672</v>
      </c>
      <c r="D124" s="48">
        <v>40855</v>
      </c>
      <c r="E124" s="49">
        <v>2340.8000000000002</v>
      </c>
      <c r="F124" s="40" t="s">
        <v>24673</v>
      </c>
      <c r="G124" s="40" t="s">
        <v>24573</v>
      </c>
    </row>
    <row r="125" spans="1:7" x14ac:dyDescent="0.2">
      <c r="A125" s="40">
        <v>10188</v>
      </c>
      <c r="C125" s="40" t="s">
        <v>24672</v>
      </c>
      <c r="D125" s="48">
        <v>40855</v>
      </c>
      <c r="E125" s="49">
        <v>2340.8000000000002</v>
      </c>
      <c r="F125" s="40" t="s">
        <v>24673</v>
      </c>
      <c r="G125" s="40" t="s">
        <v>24573</v>
      </c>
    </row>
    <row r="126" spans="1:7" x14ac:dyDescent="0.2">
      <c r="A126" s="40">
        <v>10189</v>
      </c>
      <c r="C126" s="40" t="s">
        <v>24674</v>
      </c>
      <c r="D126" s="48">
        <v>40855</v>
      </c>
      <c r="E126" s="49">
        <v>2560</v>
      </c>
      <c r="F126" s="40" t="s">
        <v>24673</v>
      </c>
      <c r="G126" s="40" t="s">
        <v>24573</v>
      </c>
    </row>
    <row r="127" spans="1:7" x14ac:dyDescent="0.2">
      <c r="A127" s="40">
        <v>10191</v>
      </c>
      <c r="C127" s="40" t="s">
        <v>24675</v>
      </c>
      <c r="D127" s="48">
        <v>40882</v>
      </c>
      <c r="E127" s="49">
        <v>202</v>
      </c>
      <c r="F127" s="40" t="s">
        <v>24636</v>
      </c>
      <c r="G127" s="40" t="s">
        <v>24676</v>
      </c>
    </row>
    <row r="128" spans="1:7" x14ac:dyDescent="0.2">
      <c r="A128" s="40">
        <v>10192</v>
      </c>
      <c r="C128" s="40" t="s">
        <v>24677</v>
      </c>
      <c r="D128" s="48">
        <v>40884</v>
      </c>
      <c r="E128" s="49">
        <v>3200</v>
      </c>
      <c r="F128" s="40" t="s">
        <v>24673</v>
      </c>
      <c r="G128" s="40" t="s">
        <v>24513</v>
      </c>
    </row>
    <row r="129" spans="1:7" x14ac:dyDescent="0.2">
      <c r="A129" s="40">
        <v>10193</v>
      </c>
      <c r="C129" s="40" t="s">
        <v>24677</v>
      </c>
      <c r="D129" s="48">
        <v>40884</v>
      </c>
      <c r="E129" s="49">
        <v>3200</v>
      </c>
      <c r="F129" s="40" t="s">
        <v>24673</v>
      </c>
      <c r="G129" s="40" t="s">
        <v>24513</v>
      </c>
    </row>
    <row r="130" spans="1:7" x14ac:dyDescent="0.2">
      <c r="A130" s="40">
        <v>10194</v>
      </c>
      <c r="C130" s="40" t="s">
        <v>24678</v>
      </c>
      <c r="D130" s="48">
        <v>40884</v>
      </c>
      <c r="E130" s="49">
        <v>2742</v>
      </c>
      <c r="F130" s="40" t="s">
        <v>24673</v>
      </c>
      <c r="G130" s="40" t="s">
        <v>24513</v>
      </c>
    </row>
    <row r="131" spans="1:7" x14ac:dyDescent="0.2">
      <c r="A131" s="40">
        <v>10195</v>
      </c>
      <c r="C131" s="40" t="s">
        <v>24678</v>
      </c>
      <c r="D131" s="48">
        <v>40884</v>
      </c>
      <c r="E131" s="49">
        <v>2742</v>
      </c>
      <c r="F131" s="40" t="s">
        <v>24673</v>
      </c>
      <c r="G131" s="40" t="s">
        <v>24513</v>
      </c>
    </row>
    <row r="132" spans="1:7" x14ac:dyDescent="0.2">
      <c r="A132" s="40">
        <v>10196</v>
      </c>
      <c r="C132" s="40" t="s">
        <v>24679</v>
      </c>
      <c r="D132" s="48">
        <v>40892</v>
      </c>
      <c r="E132" s="49">
        <v>2340</v>
      </c>
      <c r="F132" s="40" t="s">
        <v>24673</v>
      </c>
      <c r="G132" s="40" t="s">
        <v>24513</v>
      </c>
    </row>
    <row r="133" spans="1:7" x14ac:dyDescent="0.2">
      <c r="A133" s="40">
        <v>10197</v>
      </c>
      <c r="C133" s="40" t="s">
        <v>24679</v>
      </c>
      <c r="D133" s="48">
        <v>40892</v>
      </c>
      <c r="E133" s="49">
        <v>2340</v>
      </c>
      <c r="F133" s="40" t="s">
        <v>24673</v>
      </c>
      <c r="G133" s="40" t="s">
        <v>24513</v>
      </c>
    </row>
    <row r="134" spans="1:7" x14ac:dyDescent="0.2">
      <c r="A134" s="40">
        <v>10199</v>
      </c>
      <c r="C134" s="40" t="s">
        <v>24680</v>
      </c>
      <c r="D134" s="48">
        <v>40921</v>
      </c>
      <c r="E134" s="49">
        <v>1</v>
      </c>
      <c r="F134" s="40" t="s">
        <v>24622</v>
      </c>
      <c r="G134" s="40" t="s">
        <v>24681</v>
      </c>
    </row>
    <row r="135" spans="1:7" x14ac:dyDescent="0.2">
      <c r="A135" s="40">
        <v>10201</v>
      </c>
      <c r="C135" s="40" t="s">
        <v>24682</v>
      </c>
      <c r="D135" s="48">
        <v>40921</v>
      </c>
      <c r="E135" s="49">
        <v>1</v>
      </c>
      <c r="F135" s="40" t="s">
        <v>24622</v>
      </c>
      <c r="G135" s="40" t="s">
        <v>24683</v>
      </c>
    </row>
    <row r="136" spans="1:7" x14ac:dyDescent="0.2">
      <c r="A136" s="40">
        <v>10202</v>
      </c>
      <c r="C136" s="40" t="s">
        <v>24684</v>
      </c>
      <c r="D136" s="48">
        <v>40926</v>
      </c>
      <c r="E136" s="49">
        <v>1</v>
      </c>
      <c r="F136" s="40" t="s">
        <v>24622</v>
      </c>
      <c r="G136" s="40" t="s">
        <v>24685</v>
      </c>
    </row>
    <row r="137" spans="1:7" x14ac:dyDescent="0.2">
      <c r="A137" s="40">
        <v>10203</v>
      </c>
      <c r="C137" s="40" t="s">
        <v>24686</v>
      </c>
      <c r="D137" s="48">
        <v>40926</v>
      </c>
      <c r="E137" s="49">
        <v>1</v>
      </c>
      <c r="F137" s="40" t="s">
        <v>24622</v>
      </c>
      <c r="G137" s="40" t="s">
        <v>24687</v>
      </c>
    </row>
    <row r="138" spans="1:7" x14ac:dyDescent="0.2">
      <c r="A138" s="40">
        <v>10204</v>
      </c>
      <c r="C138" s="40" t="s">
        <v>24686</v>
      </c>
      <c r="D138" s="48">
        <v>40926</v>
      </c>
      <c r="E138" s="49">
        <v>1</v>
      </c>
      <c r="F138" s="40" t="s">
        <v>24622</v>
      </c>
      <c r="G138" s="40" t="s">
        <v>24688</v>
      </c>
    </row>
    <row r="139" spans="1:7" x14ac:dyDescent="0.2">
      <c r="A139" s="40">
        <v>10205</v>
      </c>
      <c r="C139" s="40" t="s">
        <v>24686</v>
      </c>
      <c r="D139" s="48">
        <v>40926</v>
      </c>
      <c r="E139" s="49">
        <v>1</v>
      </c>
      <c r="F139" s="40" t="s">
        <v>24622</v>
      </c>
      <c r="G139" s="40" t="s">
        <v>24689</v>
      </c>
    </row>
    <row r="140" spans="1:7" x14ac:dyDescent="0.2">
      <c r="A140" s="40">
        <v>10206</v>
      </c>
      <c r="C140" s="40" t="s">
        <v>24686</v>
      </c>
      <c r="D140" s="48">
        <v>40926</v>
      </c>
      <c r="E140" s="49">
        <v>1</v>
      </c>
      <c r="F140" s="40" t="s">
        <v>24622</v>
      </c>
      <c r="G140" s="40" t="s">
        <v>24690</v>
      </c>
    </row>
    <row r="141" spans="1:7" x14ac:dyDescent="0.2">
      <c r="A141" s="40">
        <v>10207</v>
      </c>
      <c r="C141" s="40" t="s">
        <v>24691</v>
      </c>
      <c r="D141" s="48">
        <v>41004</v>
      </c>
      <c r="E141" s="49">
        <v>829</v>
      </c>
      <c r="F141" s="40" t="s">
        <v>24622</v>
      </c>
      <c r="G141" s="40" t="s">
        <v>24692</v>
      </c>
    </row>
    <row r="142" spans="1:7" x14ac:dyDescent="0.2">
      <c r="A142" s="40">
        <v>10208</v>
      </c>
      <c r="C142" s="40" t="s">
        <v>24693</v>
      </c>
      <c r="D142" s="48">
        <v>41039</v>
      </c>
      <c r="E142" s="49">
        <v>957</v>
      </c>
      <c r="F142" s="40" t="s">
        <v>24694</v>
      </c>
      <c r="G142" s="40" t="s">
        <v>24695</v>
      </c>
    </row>
    <row r="143" spans="1:7" x14ac:dyDescent="0.2">
      <c r="A143" s="40">
        <v>10209</v>
      </c>
      <c r="C143" s="40" t="s">
        <v>24696</v>
      </c>
      <c r="D143" s="48">
        <v>41044</v>
      </c>
      <c r="E143" s="49">
        <v>2079.08</v>
      </c>
      <c r="F143" s="40" t="s">
        <v>24622</v>
      </c>
      <c r="G143" s="40" t="s">
        <v>24587</v>
      </c>
    </row>
    <row r="144" spans="1:7" x14ac:dyDescent="0.2">
      <c r="A144" s="40">
        <v>10210</v>
      </c>
      <c r="C144" s="40" t="s">
        <v>24697</v>
      </c>
      <c r="D144" s="48">
        <v>41080</v>
      </c>
      <c r="E144" s="49">
        <v>4507</v>
      </c>
      <c r="F144" s="40" t="s">
        <v>24641</v>
      </c>
      <c r="G144" s="40" t="s">
        <v>24523</v>
      </c>
    </row>
    <row r="145" spans="1:7" x14ac:dyDescent="0.2">
      <c r="A145" s="40">
        <v>10211</v>
      </c>
      <c r="C145" s="40" t="s">
        <v>24698</v>
      </c>
      <c r="D145" s="48">
        <v>41080</v>
      </c>
      <c r="E145" s="49">
        <v>415</v>
      </c>
      <c r="F145" s="40" t="s">
        <v>24636</v>
      </c>
      <c r="G145" s="40" t="s">
        <v>24592</v>
      </c>
    </row>
    <row r="146" spans="1:7" x14ac:dyDescent="0.2">
      <c r="A146" s="40">
        <v>10212</v>
      </c>
      <c r="C146" s="40" t="s">
        <v>24699</v>
      </c>
      <c r="D146" s="48">
        <v>41080</v>
      </c>
      <c r="E146" s="49">
        <v>666</v>
      </c>
      <c r="F146" s="40" t="s">
        <v>24636</v>
      </c>
      <c r="G146" s="40" t="s">
        <v>24573</v>
      </c>
    </row>
    <row r="147" spans="1:7" x14ac:dyDescent="0.2">
      <c r="A147" s="40">
        <v>10213</v>
      </c>
      <c r="C147" s="40" t="s">
        <v>24700</v>
      </c>
      <c r="D147" s="48">
        <v>41080</v>
      </c>
      <c r="E147" s="49">
        <v>465</v>
      </c>
      <c r="F147" s="40" t="s">
        <v>24636</v>
      </c>
      <c r="G147" s="40" t="s">
        <v>24573</v>
      </c>
    </row>
    <row r="148" spans="1:7" x14ac:dyDescent="0.2">
      <c r="A148" s="40">
        <v>10214</v>
      </c>
      <c r="C148" s="40" t="s">
        <v>24701</v>
      </c>
      <c r="D148" s="48">
        <v>41080</v>
      </c>
      <c r="E148" s="49">
        <v>456</v>
      </c>
      <c r="F148" s="40" t="s">
        <v>24636</v>
      </c>
      <c r="G148" s="40" t="s">
        <v>24573</v>
      </c>
    </row>
    <row r="149" spans="1:7" x14ac:dyDescent="0.2">
      <c r="A149" s="40">
        <v>10215</v>
      </c>
      <c r="C149" s="40" t="s">
        <v>24702</v>
      </c>
      <c r="D149" s="48">
        <v>41080</v>
      </c>
      <c r="E149" s="49">
        <v>465</v>
      </c>
      <c r="F149" s="40" t="s">
        <v>24636</v>
      </c>
      <c r="G149" s="40" t="s">
        <v>24573</v>
      </c>
    </row>
    <row r="150" spans="1:7" x14ac:dyDescent="0.2">
      <c r="A150" s="40">
        <v>10216</v>
      </c>
      <c r="C150" s="40" t="s">
        <v>24703</v>
      </c>
      <c r="D150" s="48">
        <v>41080</v>
      </c>
      <c r="E150" s="49">
        <v>1295</v>
      </c>
      <c r="F150" s="40" t="s">
        <v>24539</v>
      </c>
      <c r="G150" s="40" t="s">
        <v>24600</v>
      </c>
    </row>
    <row r="151" spans="1:7" x14ac:dyDescent="0.2">
      <c r="A151" s="40">
        <v>10217</v>
      </c>
      <c r="C151" s="40" t="s">
        <v>24704</v>
      </c>
      <c r="D151" s="48">
        <v>41087</v>
      </c>
      <c r="E151" s="49">
        <v>488</v>
      </c>
      <c r="F151" s="40" t="s">
        <v>24539</v>
      </c>
      <c r="G151" s="40" t="s">
        <v>24705</v>
      </c>
    </row>
    <row r="152" spans="1:7" x14ac:dyDescent="0.2">
      <c r="A152" s="40">
        <v>10218</v>
      </c>
      <c r="C152" s="40" t="s">
        <v>24704</v>
      </c>
      <c r="D152" s="48">
        <v>41087</v>
      </c>
      <c r="E152" s="49">
        <v>488</v>
      </c>
      <c r="F152" s="40" t="s">
        <v>24539</v>
      </c>
      <c r="G152" s="40" t="s">
        <v>24705</v>
      </c>
    </row>
    <row r="153" spans="1:7" x14ac:dyDescent="0.2">
      <c r="A153" s="40">
        <v>10219</v>
      </c>
      <c r="C153" s="40" t="s">
        <v>24704</v>
      </c>
      <c r="D153" s="48">
        <v>41087</v>
      </c>
      <c r="E153" s="49">
        <v>488</v>
      </c>
      <c r="F153" s="40" t="s">
        <v>24539</v>
      </c>
      <c r="G153" s="40" t="s">
        <v>24705</v>
      </c>
    </row>
    <row r="154" spans="1:7" x14ac:dyDescent="0.2">
      <c r="A154" s="40">
        <v>10220</v>
      </c>
      <c r="C154" s="40" t="s">
        <v>24704</v>
      </c>
      <c r="D154" s="48">
        <v>41087</v>
      </c>
      <c r="E154" s="49">
        <v>488</v>
      </c>
      <c r="F154" s="40" t="s">
        <v>24539</v>
      </c>
      <c r="G154" s="40" t="s">
        <v>24705</v>
      </c>
    </row>
    <row r="155" spans="1:7" x14ac:dyDescent="0.2">
      <c r="A155" s="40">
        <v>10221</v>
      </c>
      <c r="C155" s="40" t="s">
        <v>24706</v>
      </c>
      <c r="D155" s="48">
        <v>41080</v>
      </c>
      <c r="E155" s="49">
        <v>4166</v>
      </c>
      <c r="F155" s="40" t="s">
        <v>24636</v>
      </c>
      <c r="G155" s="40" t="s">
        <v>24707</v>
      </c>
    </row>
    <row r="156" spans="1:7" x14ac:dyDescent="0.2">
      <c r="A156" s="40">
        <v>10222</v>
      </c>
      <c r="C156" s="40" t="s">
        <v>24708</v>
      </c>
      <c r="D156" s="48">
        <v>41092</v>
      </c>
      <c r="E156" s="49">
        <v>1496.61</v>
      </c>
      <c r="F156" s="40" t="s">
        <v>24622</v>
      </c>
      <c r="G156" s="40" t="s">
        <v>24709</v>
      </c>
    </row>
    <row r="157" spans="1:7" x14ac:dyDescent="0.2">
      <c r="A157" s="40">
        <v>10223</v>
      </c>
      <c r="C157" s="40" t="s">
        <v>24710</v>
      </c>
      <c r="D157" s="48">
        <v>41081</v>
      </c>
      <c r="E157" s="49">
        <v>1076</v>
      </c>
      <c r="F157" s="40" t="s">
        <v>24711</v>
      </c>
      <c r="G157" s="40" t="s">
        <v>24573</v>
      </c>
    </row>
    <row r="158" spans="1:7" x14ac:dyDescent="0.2">
      <c r="A158" s="40">
        <v>10224</v>
      </c>
      <c r="C158" s="40" t="s">
        <v>24712</v>
      </c>
      <c r="D158" s="48">
        <v>41080</v>
      </c>
      <c r="E158" s="49">
        <v>706</v>
      </c>
      <c r="F158" s="40" t="s">
        <v>24713</v>
      </c>
      <c r="G158" s="40" t="s">
        <v>24573</v>
      </c>
    </row>
    <row r="159" spans="1:7" x14ac:dyDescent="0.2">
      <c r="A159" s="40">
        <v>10225</v>
      </c>
      <c r="C159" s="40" t="s">
        <v>24712</v>
      </c>
      <c r="D159" s="48">
        <v>41080</v>
      </c>
      <c r="E159" s="49">
        <v>706</v>
      </c>
      <c r="F159" s="40" t="s">
        <v>24713</v>
      </c>
      <c r="G159" s="40" t="s">
        <v>24573</v>
      </c>
    </row>
    <row r="160" spans="1:7" x14ac:dyDescent="0.2">
      <c r="A160" s="40">
        <v>10226</v>
      </c>
      <c r="C160" s="40" t="s">
        <v>24712</v>
      </c>
      <c r="D160" s="48">
        <v>41080</v>
      </c>
      <c r="E160" s="49">
        <v>706</v>
      </c>
      <c r="F160" s="40" t="s">
        <v>24713</v>
      </c>
      <c r="G160" s="40" t="s">
        <v>24573</v>
      </c>
    </row>
    <row r="161" spans="1:7" x14ac:dyDescent="0.2">
      <c r="A161" s="40">
        <v>10227</v>
      </c>
      <c r="C161" s="40" t="s">
        <v>24712</v>
      </c>
      <c r="D161" s="48">
        <v>41080</v>
      </c>
      <c r="E161" s="49">
        <v>706</v>
      </c>
      <c r="F161" s="40" t="s">
        <v>24713</v>
      </c>
      <c r="G161" s="40" t="s">
        <v>24573</v>
      </c>
    </row>
    <row r="162" spans="1:7" x14ac:dyDescent="0.2">
      <c r="A162" s="40">
        <v>10228</v>
      </c>
      <c r="C162" s="40" t="s">
        <v>24712</v>
      </c>
      <c r="D162" s="48">
        <v>41080</v>
      </c>
      <c r="E162" s="49">
        <v>706</v>
      </c>
      <c r="F162" s="40" t="s">
        <v>24713</v>
      </c>
      <c r="G162" s="40" t="s">
        <v>24573</v>
      </c>
    </row>
    <row r="163" spans="1:7" x14ac:dyDescent="0.2">
      <c r="A163" s="40">
        <v>10229</v>
      </c>
      <c r="C163" s="40" t="s">
        <v>24712</v>
      </c>
      <c r="D163" s="48">
        <v>41080</v>
      </c>
      <c r="E163" s="49">
        <v>706</v>
      </c>
      <c r="F163" s="40" t="s">
        <v>24713</v>
      </c>
      <c r="G163" s="40" t="s">
        <v>24573</v>
      </c>
    </row>
    <row r="164" spans="1:7" x14ac:dyDescent="0.2">
      <c r="A164" s="40">
        <v>10230</v>
      </c>
      <c r="C164" s="40" t="s">
        <v>24712</v>
      </c>
      <c r="D164" s="48">
        <v>41080</v>
      </c>
      <c r="E164" s="49">
        <v>706</v>
      </c>
      <c r="F164" s="40" t="s">
        <v>24713</v>
      </c>
      <c r="G164" s="40" t="s">
        <v>24573</v>
      </c>
    </row>
    <row r="165" spans="1:7" x14ac:dyDescent="0.2">
      <c r="A165" s="40">
        <v>10231</v>
      </c>
      <c r="C165" s="40" t="s">
        <v>24712</v>
      </c>
      <c r="D165" s="48">
        <v>41080</v>
      </c>
      <c r="E165" s="49">
        <v>706</v>
      </c>
      <c r="F165" s="40" t="s">
        <v>24713</v>
      </c>
      <c r="G165" s="40" t="s">
        <v>24573</v>
      </c>
    </row>
    <row r="166" spans="1:7" x14ac:dyDescent="0.2">
      <c r="A166" s="40">
        <v>10232</v>
      </c>
      <c r="C166" s="40" t="s">
        <v>24712</v>
      </c>
      <c r="D166" s="48">
        <v>41080</v>
      </c>
      <c r="E166" s="49">
        <v>706</v>
      </c>
      <c r="F166" s="40" t="s">
        <v>24713</v>
      </c>
      <c r="G166" s="40" t="s">
        <v>24573</v>
      </c>
    </row>
    <row r="167" spans="1:7" x14ac:dyDescent="0.2">
      <c r="A167" s="40">
        <v>10233</v>
      </c>
      <c r="C167" s="40" t="s">
        <v>24712</v>
      </c>
      <c r="D167" s="48">
        <v>41080</v>
      </c>
      <c r="E167" s="49">
        <v>706</v>
      </c>
      <c r="F167" s="40" t="s">
        <v>24713</v>
      </c>
      <c r="G167" s="40" t="s">
        <v>24573</v>
      </c>
    </row>
    <row r="168" spans="1:7" x14ac:dyDescent="0.2">
      <c r="A168" s="40">
        <v>10234</v>
      </c>
      <c r="C168" s="40" t="s">
        <v>24712</v>
      </c>
      <c r="D168" s="48">
        <v>41080</v>
      </c>
      <c r="E168" s="49">
        <v>706</v>
      </c>
      <c r="F168" s="40" t="s">
        <v>24713</v>
      </c>
      <c r="G168" s="40" t="s">
        <v>24573</v>
      </c>
    </row>
    <row r="169" spans="1:7" x14ac:dyDescent="0.2">
      <c r="A169" s="40">
        <v>10235</v>
      </c>
      <c r="C169" s="40" t="s">
        <v>24712</v>
      </c>
      <c r="D169" s="48">
        <v>41080</v>
      </c>
      <c r="E169" s="49">
        <v>706</v>
      </c>
      <c r="F169" s="40" t="s">
        <v>24713</v>
      </c>
      <c r="G169" s="40" t="s">
        <v>24573</v>
      </c>
    </row>
    <row r="170" spans="1:7" x14ac:dyDescent="0.2">
      <c r="A170" s="40">
        <v>10236</v>
      </c>
      <c r="C170" s="40" t="s">
        <v>24712</v>
      </c>
      <c r="D170" s="48">
        <v>41080</v>
      </c>
      <c r="E170" s="49">
        <v>706</v>
      </c>
      <c r="F170" s="40" t="s">
        <v>24713</v>
      </c>
      <c r="G170" s="40" t="s">
        <v>24573</v>
      </c>
    </row>
    <row r="171" spans="1:7" x14ac:dyDescent="0.2">
      <c r="A171" s="40">
        <v>10237</v>
      </c>
      <c r="C171" s="40" t="s">
        <v>24712</v>
      </c>
      <c r="D171" s="48">
        <v>41080</v>
      </c>
      <c r="E171" s="49">
        <v>706</v>
      </c>
      <c r="F171" s="40" t="s">
        <v>24713</v>
      </c>
      <c r="G171" s="40" t="s">
        <v>24573</v>
      </c>
    </row>
    <row r="172" spans="1:7" x14ac:dyDescent="0.2">
      <c r="A172" s="40">
        <v>10238</v>
      </c>
      <c r="C172" s="40" t="s">
        <v>24712</v>
      </c>
      <c r="D172" s="48">
        <v>41080</v>
      </c>
      <c r="E172" s="49">
        <v>706</v>
      </c>
      <c r="F172" s="40" t="s">
        <v>24713</v>
      </c>
      <c r="G172" s="40" t="s">
        <v>24573</v>
      </c>
    </row>
    <row r="173" spans="1:7" x14ac:dyDescent="0.2">
      <c r="A173" s="40">
        <v>10239</v>
      </c>
      <c r="C173" s="40" t="s">
        <v>24714</v>
      </c>
      <c r="D173" s="48">
        <v>41102</v>
      </c>
      <c r="E173" s="49">
        <v>3165.83</v>
      </c>
      <c r="F173" s="40" t="s">
        <v>24715</v>
      </c>
      <c r="G173" s="40" t="s">
        <v>24573</v>
      </c>
    </row>
    <row r="174" spans="1:7" x14ac:dyDescent="0.2">
      <c r="A174" s="40">
        <v>10240</v>
      </c>
      <c r="C174" s="40" t="s">
        <v>24716</v>
      </c>
      <c r="D174" s="48">
        <v>41102</v>
      </c>
      <c r="E174" s="49">
        <v>3165.83</v>
      </c>
      <c r="F174" s="40" t="s">
        <v>24715</v>
      </c>
      <c r="G174" s="40" t="s">
        <v>24573</v>
      </c>
    </row>
    <row r="175" spans="1:7" x14ac:dyDescent="0.2">
      <c r="A175" s="40">
        <v>10241</v>
      </c>
      <c r="C175" s="40" t="s">
        <v>24717</v>
      </c>
      <c r="D175" s="48">
        <v>41103</v>
      </c>
      <c r="E175" s="49">
        <v>1</v>
      </c>
      <c r="F175" s="40" t="s">
        <v>24715</v>
      </c>
      <c r="G175" s="40" t="s">
        <v>24573</v>
      </c>
    </row>
    <row r="176" spans="1:7" x14ac:dyDescent="0.2">
      <c r="A176" s="40">
        <v>10242</v>
      </c>
      <c r="C176" s="40" t="s">
        <v>24717</v>
      </c>
      <c r="D176" s="48">
        <v>41104</v>
      </c>
      <c r="E176" s="49">
        <v>1</v>
      </c>
      <c r="F176" s="40" t="s">
        <v>24715</v>
      </c>
      <c r="G176" s="40" t="s">
        <v>24573</v>
      </c>
    </row>
    <row r="177" spans="1:10" x14ac:dyDescent="0.2">
      <c r="A177" s="40">
        <v>10243</v>
      </c>
      <c r="C177" s="40" t="s">
        <v>24717</v>
      </c>
      <c r="D177" s="48">
        <v>41105</v>
      </c>
      <c r="E177" s="49">
        <v>1</v>
      </c>
      <c r="F177" s="40" t="s">
        <v>24715</v>
      </c>
      <c r="G177" s="40" t="s">
        <v>24573</v>
      </c>
    </row>
    <row r="178" spans="1:10" x14ac:dyDescent="0.2">
      <c r="A178" s="40">
        <v>10244</v>
      </c>
      <c r="C178" s="40" t="s">
        <v>24717</v>
      </c>
      <c r="D178" s="48">
        <v>41106</v>
      </c>
      <c r="E178" s="49">
        <v>1</v>
      </c>
      <c r="F178" s="40" t="s">
        <v>24715</v>
      </c>
      <c r="G178" s="40" t="s">
        <v>24573</v>
      </c>
    </row>
    <row r="179" spans="1:10" x14ac:dyDescent="0.2">
      <c r="A179" s="40">
        <v>10245</v>
      </c>
      <c r="C179" s="40" t="s">
        <v>24717</v>
      </c>
      <c r="D179" s="48">
        <v>41107</v>
      </c>
      <c r="E179" s="49">
        <v>1</v>
      </c>
      <c r="F179" s="40" t="s">
        <v>24715</v>
      </c>
      <c r="G179" s="40" t="s">
        <v>24573</v>
      </c>
    </row>
    <row r="180" spans="1:10" x14ac:dyDescent="0.2">
      <c r="A180" s="40">
        <v>10246</v>
      </c>
      <c r="C180" s="40" t="s">
        <v>24717</v>
      </c>
      <c r="D180" s="48">
        <v>41108</v>
      </c>
      <c r="E180" s="49">
        <v>1</v>
      </c>
      <c r="F180" s="40" t="s">
        <v>24715</v>
      </c>
      <c r="G180" s="40" t="s">
        <v>24573</v>
      </c>
    </row>
    <row r="181" spans="1:10" x14ac:dyDescent="0.2">
      <c r="A181" s="40">
        <v>10247</v>
      </c>
      <c r="C181" s="40" t="s">
        <v>24717</v>
      </c>
      <c r="D181" s="48">
        <v>41109</v>
      </c>
      <c r="E181" s="49">
        <v>1</v>
      </c>
      <c r="F181" s="40" t="s">
        <v>24715</v>
      </c>
      <c r="G181" s="40" t="s">
        <v>24573</v>
      </c>
    </row>
    <row r="182" spans="1:10" x14ac:dyDescent="0.2">
      <c r="A182" s="40">
        <v>10248</v>
      </c>
      <c r="C182" s="40" t="s">
        <v>24717</v>
      </c>
      <c r="D182" s="48">
        <v>41110</v>
      </c>
      <c r="E182" s="49">
        <v>1</v>
      </c>
      <c r="F182" s="40" t="s">
        <v>24715</v>
      </c>
      <c r="G182" s="40" t="s">
        <v>24573</v>
      </c>
    </row>
    <row r="183" spans="1:10" x14ac:dyDescent="0.2">
      <c r="A183" s="40">
        <v>10249</v>
      </c>
      <c r="C183" s="40" t="s">
        <v>24717</v>
      </c>
      <c r="D183" s="48">
        <v>41111</v>
      </c>
      <c r="E183" s="49">
        <v>1</v>
      </c>
      <c r="F183" s="40" t="s">
        <v>24715</v>
      </c>
      <c r="G183" s="40" t="s">
        <v>24573</v>
      </c>
    </row>
    <row r="184" spans="1:10" x14ac:dyDescent="0.2">
      <c r="A184" s="40">
        <v>10250</v>
      </c>
      <c r="C184" s="40" t="s">
        <v>24717</v>
      </c>
      <c r="D184" s="48">
        <v>41112</v>
      </c>
      <c r="E184" s="49">
        <v>1</v>
      </c>
      <c r="F184" s="40" t="s">
        <v>24715</v>
      </c>
      <c r="G184" s="40" t="s">
        <v>24573</v>
      </c>
    </row>
    <row r="185" spans="1:10" x14ac:dyDescent="0.2">
      <c r="A185" s="40">
        <v>10251</v>
      </c>
      <c r="C185" s="40" t="s">
        <v>24717</v>
      </c>
      <c r="D185" s="48">
        <v>41113</v>
      </c>
      <c r="E185" s="49">
        <v>1</v>
      </c>
      <c r="F185" s="40" t="s">
        <v>24715</v>
      </c>
      <c r="G185" s="40" t="s">
        <v>24573</v>
      </c>
    </row>
    <row r="186" spans="1:10" x14ac:dyDescent="0.2">
      <c r="A186" s="40">
        <v>10252</v>
      </c>
      <c r="C186" s="40" t="s">
        <v>24718</v>
      </c>
      <c r="D186" s="48">
        <v>41114</v>
      </c>
      <c r="E186" s="49">
        <v>1</v>
      </c>
      <c r="F186" s="40" t="s">
        <v>24715</v>
      </c>
      <c r="G186" s="40" t="s">
        <v>24573</v>
      </c>
    </row>
    <row r="187" spans="1:10" s="45" customFormat="1" x14ac:dyDescent="0.2">
      <c r="A187" s="40">
        <v>10253</v>
      </c>
      <c r="B187" s="40"/>
      <c r="C187" s="40" t="s">
        <v>24719</v>
      </c>
      <c r="D187" s="48">
        <v>41134</v>
      </c>
      <c r="E187" s="49">
        <v>499</v>
      </c>
      <c r="F187" s="40" t="s">
        <v>24636</v>
      </c>
      <c r="G187" s="40" t="s">
        <v>24658</v>
      </c>
      <c r="H187" s="42"/>
      <c r="I187" s="40"/>
      <c r="J187" s="40"/>
    </row>
    <row r="188" spans="1:10" s="45" customFormat="1" x14ac:dyDescent="0.2">
      <c r="A188" s="40">
        <v>10254</v>
      </c>
      <c r="B188" s="40"/>
      <c r="C188" s="40" t="s">
        <v>24720</v>
      </c>
      <c r="D188" s="48">
        <v>41113</v>
      </c>
      <c r="E188" s="49">
        <v>1575</v>
      </c>
      <c r="F188" s="40" t="s">
        <v>24721</v>
      </c>
      <c r="G188" s="40" t="s">
        <v>24642</v>
      </c>
      <c r="H188" s="42"/>
      <c r="I188" s="40"/>
      <c r="J188" s="40"/>
    </row>
    <row r="189" spans="1:10" x14ac:dyDescent="0.2">
      <c r="A189" s="40">
        <v>10255</v>
      </c>
      <c r="C189" s="40" t="s">
        <v>24722</v>
      </c>
      <c r="D189" s="48">
        <v>41149</v>
      </c>
      <c r="E189" s="49">
        <v>125</v>
      </c>
      <c r="F189" s="40" t="s">
        <v>24527</v>
      </c>
      <c r="G189" s="40" t="s">
        <v>24573</v>
      </c>
    </row>
    <row r="190" spans="1:10" x14ac:dyDescent="0.2">
      <c r="A190" s="40">
        <v>10256</v>
      </c>
      <c r="C190" s="40" t="s">
        <v>24722</v>
      </c>
      <c r="D190" s="48">
        <v>41149</v>
      </c>
      <c r="E190" s="49">
        <v>125</v>
      </c>
      <c r="F190" s="40" t="s">
        <v>24527</v>
      </c>
      <c r="G190" s="40" t="s">
        <v>24573</v>
      </c>
    </row>
    <row r="191" spans="1:10" x14ac:dyDescent="0.2">
      <c r="A191" s="40">
        <v>10257</v>
      </c>
      <c r="C191" s="40" t="s">
        <v>24722</v>
      </c>
      <c r="D191" s="48">
        <v>41149</v>
      </c>
      <c r="E191" s="49">
        <v>125</v>
      </c>
      <c r="F191" s="40" t="s">
        <v>24527</v>
      </c>
      <c r="G191" s="40" t="s">
        <v>24573</v>
      </c>
    </row>
    <row r="192" spans="1:10" x14ac:dyDescent="0.2">
      <c r="A192" s="40">
        <v>10258</v>
      </c>
      <c r="C192" s="40" t="s">
        <v>24722</v>
      </c>
      <c r="D192" s="48">
        <v>41149</v>
      </c>
      <c r="E192" s="49">
        <v>125</v>
      </c>
      <c r="F192" s="40" t="s">
        <v>24527</v>
      </c>
      <c r="G192" s="40" t="s">
        <v>24573</v>
      </c>
    </row>
    <row r="193" spans="1:7" x14ac:dyDescent="0.2">
      <c r="A193" s="40">
        <v>10259</v>
      </c>
      <c r="C193" s="40" t="s">
        <v>24723</v>
      </c>
      <c r="D193" s="48">
        <v>41149</v>
      </c>
      <c r="E193" s="49">
        <v>749</v>
      </c>
      <c r="F193" s="40" t="s">
        <v>24527</v>
      </c>
      <c r="G193" s="40" t="s">
        <v>24573</v>
      </c>
    </row>
    <row r="194" spans="1:7" x14ac:dyDescent="0.2">
      <c r="A194" s="40">
        <v>10260</v>
      </c>
      <c r="C194" s="40" t="s">
        <v>24724</v>
      </c>
      <c r="D194" s="48">
        <v>41149</v>
      </c>
      <c r="E194" s="49">
        <v>500</v>
      </c>
      <c r="F194" s="40" t="s">
        <v>24527</v>
      </c>
      <c r="G194" s="40" t="s">
        <v>24573</v>
      </c>
    </row>
    <row r="195" spans="1:7" x14ac:dyDescent="0.2">
      <c r="A195" s="40">
        <v>10261</v>
      </c>
      <c r="C195" s="40" t="s">
        <v>24725</v>
      </c>
      <c r="D195" s="48">
        <v>41186</v>
      </c>
      <c r="E195" s="49">
        <v>955</v>
      </c>
      <c r="F195" s="40" t="s">
        <v>24694</v>
      </c>
      <c r="G195" s="40" t="s">
        <v>24664</v>
      </c>
    </row>
    <row r="196" spans="1:7" x14ac:dyDescent="0.2">
      <c r="A196" s="40">
        <v>10262</v>
      </c>
      <c r="C196" s="40" t="s">
        <v>24726</v>
      </c>
      <c r="D196" s="48">
        <v>41186</v>
      </c>
      <c r="E196" s="49">
        <v>1840</v>
      </c>
      <c r="F196" s="40" t="s">
        <v>24694</v>
      </c>
      <c r="G196" s="40" t="s">
        <v>24664</v>
      </c>
    </row>
    <row r="197" spans="1:7" x14ac:dyDescent="0.2">
      <c r="A197" s="40">
        <v>10263</v>
      </c>
      <c r="C197" s="40" t="s">
        <v>24727</v>
      </c>
      <c r="D197" s="48">
        <v>41186</v>
      </c>
      <c r="E197" s="49">
        <v>2861</v>
      </c>
      <c r="F197" s="40" t="s">
        <v>24694</v>
      </c>
      <c r="G197" s="40" t="s">
        <v>24664</v>
      </c>
    </row>
    <row r="198" spans="1:7" x14ac:dyDescent="0.2">
      <c r="A198" s="40">
        <v>10264</v>
      </c>
      <c r="C198" s="40" t="s">
        <v>24728</v>
      </c>
      <c r="D198" s="48">
        <v>41159</v>
      </c>
      <c r="E198" s="49">
        <v>251.68</v>
      </c>
      <c r="F198" s="40" t="s">
        <v>24729</v>
      </c>
      <c r="G198" s="40" t="s">
        <v>24730</v>
      </c>
    </row>
    <row r="199" spans="1:7" x14ac:dyDescent="0.2">
      <c r="A199" s="40">
        <v>10265</v>
      </c>
      <c r="C199" s="40" t="s">
        <v>24731</v>
      </c>
      <c r="D199" s="48">
        <v>41193</v>
      </c>
      <c r="E199" s="49">
        <v>1195</v>
      </c>
      <c r="F199" s="40" t="s">
        <v>24539</v>
      </c>
      <c r="G199" s="40" t="s">
        <v>24658</v>
      </c>
    </row>
    <row r="200" spans="1:7" x14ac:dyDescent="0.2">
      <c r="A200" s="40">
        <v>10266</v>
      </c>
      <c r="C200" s="40" t="s">
        <v>24731</v>
      </c>
      <c r="D200" s="48">
        <v>41193</v>
      </c>
      <c r="E200" s="49">
        <v>1195</v>
      </c>
      <c r="F200" s="40" t="s">
        <v>24539</v>
      </c>
      <c r="G200" s="40" t="s">
        <v>24658</v>
      </c>
    </row>
    <row r="201" spans="1:7" x14ac:dyDescent="0.2">
      <c r="A201" s="40">
        <v>10267</v>
      </c>
      <c r="C201" s="40" t="s">
        <v>24732</v>
      </c>
      <c r="D201" s="48">
        <v>41277</v>
      </c>
      <c r="E201" s="49">
        <v>2800</v>
      </c>
      <c r="F201" s="40" t="s">
        <v>24733</v>
      </c>
      <c r="G201" s="40" t="s">
        <v>24620</v>
      </c>
    </row>
    <row r="202" spans="1:7" x14ac:dyDescent="0.2">
      <c r="A202" s="40">
        <v>10268</v>
      </c>
      <c r="C202" s="40" t="s">
        <v>24734</v>
      </c>
      <c r="D202" s="48">
        <v>41033</v>
      </c>
      <c r="E202" s="49">
        <v>3000</v>
      </c>
      <c r="F202" s="40" t="s">
        <v>24735</v>
      </c>
      <c r="G202" s="40" t="s">
        <v>24515</v>
      </c>
    </row>
    <row r="203" spans="1:7" x14ac:dyDescent="0.2">
      <c r="A203" s="40">
        <v>10269</v>
      </c>
      <c r="C203" s="40" t="s">
        <v>24736</v>
      </c>
      <c r="D203" s="48">
        <v>41033</v>
      </c>
      <c r="E203" s="49">
        <v>499.17</v>
      </c>
      <c r="F203" s="40" t="s">
        <v>24737</v>
      </c>
      <c r="G203" s="40" t="s">
        <v>24515</v>
      </c>
    </row>
    <row r="204" spans="1:7" x14ac:dyDescent="0.2">
      <c r="A204" s="40">
        <v>10270</v>
      </c>
      <c r="C204" s="40" t="s">
        <v>24738</v>
      </c>
      <c r="D204" s="48">
        <v>41033</v>
      </c>
      <c r="E204" s="49">
        <v>332.5</v>
      </c>
      <c r="F204" s="40" t="s">
        <v>24737</v>
      </c>
      <c r="G204" s="40" t="s">
        <v>24515</v>
      </c>
    </row>
    <row r="205" spans="1:7" x14ac:dyDescent="0.2">
      <c r="A205" s="40">
        <v>10271</v>
      </c>
      <c r="C205" s="40" t="s">
        <v>24738</v>
      </c>
      <c r="D205" s="48">
        <v>41033</v>
      </c>
      <c r="E205" s="49">
        <v>332.5</v>
      </c>
      <c r="F205" s="40" t="s">
        <v>24737</v>
      </c>
      <c r="G205" s="40" t="s">
        <v>24515</v>
      </c>
    </row>
    <row r="206" spans="1:7" x14ac:dyDescent="0.2">
      <c r="A206" s="40">
        <v>10272</v>
      </c>
      <c r="C206" s="40" t="s">
        <v>24738</v>
      </c>
      <c r="D206" s="48">
        <v>41033</v>
      </c>
      <c r="E206" s="49">
        <v>332.5</v>
      </c>
      <c r="F206" s="40" t="s">
        <v>24737</v>
      </c>
      <c r="G206" s="40" t="s">
        <v>24515</v>
      </c>
    </row>
    <row r="207" spans="1:7" x14ac:dyDescent="0.2">
      <c r="A207" s="40">
        <v>10273</v>
      </c>
      <c r="C207" s="40" t="s">
        <v>24739</v>
      </c>
      <c r="D207" s="48">
        <v>41033</v>
      </c>
      <c r="E207" s="49">
        <v>3332.5</v>
      </c>
      <c r="F207" s="40" t="s">
        <v>24737</v>
      </c>
      <c r="G207" s="40" t="s">
        <v>24515</v>
      </c>
    </row>
    <row r="208" spans="1:7" x14ac:dyDescent="0.2">
      <c r="A208" s="40">
        <v>10274</v>
      </c>
      <c r="C208" s="40" t="s">
        <v>24740</v>
      </c>
      <c r="D208" s="48">
        <v>41175</v>
      </c>
      <c r="E208" s="49">
        <v>707.5</v>
      </c>
      <c r="F208" s="40" t="s">
        <v>24741</v>
      </c>
      <c r="G208" s="40" t="s">
        <v>24515</v>
      </c>
    </row>
    <row r="209" spans="1:7" x14ac:dyDescent="0.2">
      <c r="A209" s="40">
        <v>10275</v>
      </c>
      <c r="C209" s="40" t="s">
        <v>24570</v>
      </c>
      <c r="D209" s="48">
        <v>41004</v>
      </c>
      <c r="E209" s="49">
        <v>165.83</v>
      </c>
      <c r="F209" s="40" t="s">
        <v>24605</v>
      </c>
      <c r="G209" s="40" t="s">
        <v>24515</v>
      </c>
    </row>
    <row r="210" spans="1:7" x14ac:dyDescent="0.2">
      <c r="A210" s="40">
        <v>10276</v>
      </c>
      <c r="C210" s="40" t="s">
        <v>24742</v>
      </c>
      <c r="D210" s="48">
        <v>41004</v>
      </c>
      <c r="E210" s="49">
        <v>4165.83</v>
      </c>
      <c r="F210" s="40" t="s">
        <v>24605</v>
      </c>
      <c r="G210" s="40" t="s">
        <v>24515</v>
      </c>
    </row>
    <row r="211" spans="1:7" x14ac:dyDescent="0.2">
      <c r="A211" s="40">
        <v>10277</v>
      </c>
      <c r="C211" s="40" t="s">
        <v>24743</v>
      </c>
      <c r="D211" s="48">
        <v>41458</v>
      </c>
      <c r="E211" s="49">
        <v>1</v>
      </c>
      <c r="F211" s="40" t="s">
        <v>24744</v>
      </c>
      <c r="G211" s="40" t="s">
        <v>24745</v>
      </c>
    </row>
    <row r="212" spans="1:7" x14ac:dyDescent="0.2">
      <c r="A212" s="40">
        <v>10278</v>
      </c>
      <c r="C212" s="40" t="s">
        <v>24746</v>
      </c>
      <c r="D212" s="48">
        <v>41045</v>
      </c>
      <c r="E212" s="49">
        <v>2825</v>
      </c>
      <c r="F212" s="40" t="s">
        <v>24694</v>
      </c>
      <c r="G212" s="40" t="s">
        <v>24747</v>
      </c>
    </row>
    <row r="213" spans="1:7" x14ac:dyDescent="0.2">
      <c r="A213" s="40">
        <v>10279</v>
      </c>
      <c r="C213" s="40" t="s">
        <v>24748</v>
      </c>
      <c r="D213" s="48">
        <v>41416</v>
      </c>
      <c r="E213" s="49">
        <v>4496.57</v>
      </c>
      <c r="F213" s="40" t="s">
        <v>24487</v>
      </c>
      <c r="G213" s="40" t="s">
        <v>24598</v>
      </c>
    </row>
    <row r="214" spans="1:7" x14ac:dyDescent="0.2">
      <c r="A214" s="40">
        <v>10283</v>
      </c>
      <c r="C214" s="40" t="s">
        <v>24749</v>
      </c>
      <c r="D214" s="48">
        <v>41544</v>
      </c>
      <c r="E214" s="49">
        <v>1</v>
      </c>
      <c r="F214" s="40" t="s">
        <v>24744</v>
      </c>
      <c r="G214" s="40" t="s">
        <v>24745</v>
      </c>
    </row>
    <row r="215" spans="1:7" x14ac:dyDescent="0.2">
      <c r="A215" s="40">
        <v>10284</v>
      </c>
      <c r="C215" s="40" t="s">
        <v>24750</v>
      </c>
      <c r="D215" s="48">
        <v>41557</v>
      </c>
      <c r="E215" s="49">
        <v>1</v>
      </c>
      <c r="F215" s="40" t="s">
        <v>24744</v>
      </c>
      <c r="G215" s="40" t="s">
        <v>24705</v>
      </c>
    </row>
    <row r="216" spans="1:7" x14ac:dyDescent="0.2">
      <c r="A216" s="40">
        <v>10285</v>
      </c>
      <c r="C216" s="40" t="s">
        <v>24751</v>
      </c>
      <c r="D216" s="48">
        <v>41614</v>
      </c>
      <c r="E216" s="49">
        <v>1000</v>
      </c>
      <c r="F216" s="40" t="s">
        <v>24752</v>
      </c>
      <c r="G216" s="40" t="s">
        <v>24753</v>
      </c>
    </row>
    <row r="217" spans="1:7" x14ac:dyDescent="0.2">
      <c r="A217" s="40">
        <v>10286</v>
      </c>
      <c r="C217" s="40" t="s">
        <v>24754</v>
      </c>
      <c r="D217" s="48">
        <v>41614</v>
      </c>
      <c r="E217" s="49">
        <v>1000</v>
      </c>
      <c r="F217" s="40" t="s">
        <v>24752</v>
      </c>
      <c r="G217" s="40" t="s">
        <v>24755</v>
      </c>
    </row>
    <row r="218" spans="1:7" x14ac:dyDescent="0.2">
      <c r="A218" s="40">
        <v>10287</v>
      </c>
      <c r="C218" s="40" t="s">
        <v>24756</v>
      </c>
      <c r="D218" s="48">
        <v>41614</v>
      </c>
      <c r="E218" s="49">
        <v>1000</v>
      </c>
      <c r="F218" s="40" t="s">
        <v>24752</v>
      </c>
      <c r="G218" s="40" t="s">
        <v>24757</v>
      </c>
    </row>
    <row r="219" spans="1:7" x14ac:dyDescent="0.2">
      <c r="A219" s="40">
        <v>10288</v>
      </c>
      <c r="C219" s="40" t="s">
        <v>24758</v>
      </c>
      <c r="D219" s="48">
        <v>41620</v>
      </c>
      <c r="E219" s="49">
        <v>825.58</v>
      </c>
      <c r="F219" s="40" t="s">
        <v>24759</v>
      </c>
      <c r="G219" s="40" t="s">
        <v>24760</v>
      </c>
    </row>
    <row r="220" spans="1:7" x14ac:dyDescent="0.2">
      <c r="A220" s="40">
        <v>10289</v>
      </c>
      <c r="C220" s="40" t="s">
        <v>24758</v>
      </c>
      <c r="D220" s="48">
        <v>41620</v>
      </c>
      <c r="E220" s="49">
        <v>825.58</v>
      </c>
      <c r="F220" s="40" t="s">
        <v>24759</v>
      </c>
      <c r="G220" s="40" t="s">
        <v>24760</v>
      </c>
    </row>
    <row r="221" spans="1:7" x14ac:dyDescent="0.2">
      <c r="A221" s="40">
        <v>10291</v>
      </c>
      <c r="C221" s="40" t="s">
        <v>24761</v>
      </c>
      <c r="D221" s="48">
        <v>41622</v>
      </c>
      <c r="E221" s="49">
        <v>3272</v>
      </c>
      <c r="F221" s="40" t="s">
        <v>24762</v>
      </c>
      <c r="G221" s="40" t="s">
        <v>24763</v>
      </c>
    </row>
    <row r="222" spans="1:7" x14ac:dyDescent="0.2">
      <c r="A222" s="40">
        <v>10292</v>
      </c>
      <c r="C222" s="40" t="s">
        <v>24764</v>
      </c>
      <c r="D222" s="48">
        <v>41623</v>
      </c>
      <c r="E222" s="49">
        <v>1</v>
      </c>
      <c r="F222" s="40" t="s">
        <v>24744</v>
      </c>
      <c r="G222" s="40" t="s">
        <v>24557</v>
      </c>
    </row>
    <row r="223" spans="1:7" x14ac:dyDescent="0.2">
      <c r="A223" s="40">
        <v>10293</v>
      </c>
      <c r="C223" s="40" t="s">
        <v>24765</v>
      </c>
      <c r="D223" s="48">
        <v>41624</v>
      </c>
      <c r="E223" s="49">
        <v>1</v>
      </c>
      <c r="F223" s="40" t="s">
        <v>24744</v>
      </c>
      <c r="G223" s="40" t="s">
        <v>24766</v>
      </c>
    </row>
    <row r="224" spans="1:7" x14ac:dyDescent="0.2">
      <c r="A224" s="40">
        <v>10294</v>
      </c>
      <c r="C224" s="40" t="s">
        <v>24767</v>
      </c>
      <c r="D224" s="48">
        <v>41681</v>
      </c>
      <c r="E224" s="49">
        <v>694</v>
      </c>
      <c r="F224" s="40" t="s">
        <v>24768</v>
      </c>
      <c r="G224" s="40" t="s">
        <v>24769</v>
      </c>
    </row>
    <row r="225" spans="1:7" x14ac:dyDescent="0.2">
      <c r="A225" s="40">
        <v>10295</v>
      </c>
      <c r="C225" s="40" t="s">
        <v>24770</v>
      </c>
      <c r="D225" s="48">
        <v>41688</v>
      </c>
      <c r="E225" s="49">
        <v>1750.41</v>
      </c>
      <c r="F225" s="40" t="s">
        <v>24771</v>
      </c>
      <c r="G225" s="40" t="s">
        <v>24634</v>
      </c>
    </row>
    <row r="226" spans="1:7" x14ac:dyDescent="0.2">
      <c r="A226" s="40">
        <v>10296</v>
      </c>
      <c r="C226" s="40" t="s">
        <v>24770</v>
      </c>
      <c r="D226" s="48">
        <v>41688</v>
      </c>
      <c r="E226" s="49">
        <v>1750.41</v>
      </c>
      <c r="F226" s="40" t="s">
        <v>24771</v>
      </c>
      <c r="G226" s="40" t="s">
        <v>24772</v>
      </c>
    </row>
    <row r="227" spans="1:7" x14ac:dyDescent="0.2">
      <c r="A227" s="40">
        <v>10297</v>
      </c>
      <c r="C227" s="40" t="s">
        <v>24773</v>
      </c>
      <c r="D227" s="48">
        <v>41688</v>
      </c>
      <c r="E227" s="49">
        <v>1</v>
      </c>
      <c r="F227" s="40" t="s">
        <v>24744</v>
      </c>
      <c r="G227" s="40" t="s">
        <v>24774</v>
      </c>
    </row>
    <row r="228" spans="1:7" x14ac:dyDescent="0.2">
      <c r="A228" s="40">
        <v>10298</v>
      </c>
      <c r="C228" s="40" t="s">
        <v>24775</v>
      </c>
      <c r="D228" s="48">
        <v>41688</v>
      </c>
      <c r="E228" s="49">
        <v>1</v>
      </c>
      <c r="F228" s="40" t="s">
        <v>24744</v>
      </c>
      <c r="G228" s="40" t="s">
        <v>24776</v>
      </c>
    </row>
    <row r="229" spans="1:7" x14ac:dyDescent="0.2">
      <c r="A229" s="40">
        <v>10299</v>
      </c>
      <c r="C229" s="40" t="s">
        <v>24777</v>
      </c>
      <c r="D229" s="48">
        <v>41694</v>
      </c>
      <c r="E229" s="49">
        <v>2700</v>
      </c>
      <c r="F229" s="40" t="s">
        <v>24778</v>
      </c>
      <c r="G229" s="40" t="s">
        <v>24779</v>
      </c>
    </row>
    <row r="230" spans="1:7" x14ac:dyDescent="0.2">
      <c r="A230" s="40">
        <v>10300</v>
      </c>
      <c r="C230" s="40" t="s">
        <v>24780</v>
      </c>
      <c r="D230" s="48">
        <v>41696</v>
      </c>
      <c r="E230" s="49">
        <v>983.47</v>
      </c>
      <c r="F230" s="40" t="s">
        <v>24781</v>
      </c>
      <c r="G230" s="40" t="s">
        <v>24782</v>
      </c>
    </row>
    <row r="231" spans="1:7" x14ac:dyDescent="0.2">
      <c r="A231" s="40">
        <v>10301</v>
      </c>
      <c r="C231" s="40" t="s">
        <v>24783</v>
      </c>
      <c r="D231" s="48">
        <v>41704</v>
      </c>
      <c r="E231" s="49">
        <v>2790</v>
      </c>
      <c r="F231" s="40" t="s">
        <v>24539</v>
      </c>
      <c r="G231" s="40" t="s">
        <v>24587</v>
      </c>
    </row>
    <row r="232" spans="1:7" x14ac:dyDescent="0.2">
      <c r="A232" s="40">
        <v>10302</v>
      </c>
      <c r="C232" s="40" t="s">
        <v>24784</v>
      </c>
      <c r="D232" s="48">
        <v>41703</v>
      </c>
      <c r="E232" s="49">
        <v>2755</v>
      </c>
      <c r="F232" s="40" t="s">
        <v>24762</v>
      </c>
      <c r="G232" s="40" t="s">
        <v>24785</v>
      </c>
    </row>
    <row r="233" spans="1:7" x14ac:dyDescent="0.2">
      <c r="A233" s="40">
        <v>10303</v>
      </c>
      <c r="C233" s="40" t="s">
        <v>24786</v>
      </c>
      <c r="D233" s="48">
        <v>41704</v>
      </c>
      <c r="E233" s="49">
        <v>1600</v>
      </c>
      <c r="F233" s="40" t="s">
        <v>24762</v>
      </c>
      <c r="G233" s="40" t="s">
        <v>24580</v>
      </c>
    </row>
    <row r="234" spans="1:7" x14ac:dyDescent="0.2">
      <c r="A234" s="40">
        <v>10305</v>
      </c>
      <c r="C234" s="40" t="s">
        <v>24787</v>
      </c>
      <c r="D234" s="48">
        <v>41688</v>
      </c>
      <c r="E234" s="49">
        <v>1</v>
      </c>
      <c r="F234" s="40" t="s">
        <v>24744</v>
      </c>
      <c r="G234" s="40" t="s">
        <v>24788</v>
      </c>
    </row>
    <row r="235" spans="1:7" x14ac:dyDescent="0.2">
      <c r="A235" s="40">
        <v>10306</v>
      </c>
      <c r="C235" s="40" t="s">
        <v>24789</v>
      </c>
      <c r="D235" s="48">
        <v>41688</v>
      </c>
      <c r="E235" s="49">
        <v>1</v>
      </c>
      <c r="F235" s="40" t="s">
        <v>24744</v>
      </c>
      <c r="G235" s="40" t="s">
        <v>24790</v>
      </c>
    </row>
    <row r="236" spans="1:7" x14ac:dyDescent="0.2">
      <c r="A236" s="40">
        <v>10307</v>
      </c>
      <c r="C236" s="40" t="s">
        <v>24791</v>
      </c>
      <c r="D236" s="48">
        <v>41706</v>
      </c>
      <c r="E236" s="49">
        <v>1</v>
      </c>
      <c r="F236" s="40" t="s">
        <v>24744</v>
      </c>
      <c r="G236" s="40" t="s">
        <v>24782</v>
      </c>
    </row>
    <row r="237" spans="1:7" x14ac:dyDescent="0.2">
      <c r="A237" s="40">
        <v>10308</v>
      </c>
      <c r="C237" s="40" t="s">
        <v>24791</v>
      </c>
      <c r="D237" s="48">
        <v>41706</v>
      </c>
      <c r="E237" s="49">
        <v>1</v>
      </c>
      <c r="F237" s="40" t="s">
        <v>24744</v>
      </c>
      <c r="G237" s="40" t="s">
        <v>24782</v>
      </c>
    </row>
    <row r="238" spans="1:7" x14ac:dyDescent="0.2">
      <c r="A238" s="40">
        <v>10309</v>
      </c>
      <c r="C238" s="40" t="s">
        <v>24792</v>
      </c>
      <c r="D238" s="48">
        <v>41715</v>
      </c>
      <c r="E238" s="49">
        <v>1633</v>
      </c>
      <c r="F238" s="40" t="s">
        <v>24694</v>
      </c>
      <c r="G238" s="40" t="s">
        <v>24664</v>
      </c>
    </row>
    <row r="239" spans="1:7" x14ac:dyDescent="0.2">
      <c r="A239" s="40">
        <v>10310</v>
      </c>
      <c r="C239" s="40" t="s">
        <v>24793</v>
      </c>
      <c r="D239" s="48">
        <v>41719</v>
      </c>
      <c r="E239" s="49">
        <v>1199</v>
      </c>
      <c r="F239" s="40" t="s">
        <v>24589</v>
      </c>
      <c r="G239" s="40" t="s">
        <v>24573</v>
      </c>
    </row>
    <row r="240" spans="1:7" x14ac:dyDescent="0.2">
      <c r="A240" s="40">
        <v>10311</v>
      </c>
      <c r="C240" s="40" t="s">
        <v>24793</v>
      </c>
      <c r="D240" s="48">
        <v>41719</v>
      </c>
      <c r="E240" s="49">
        <v>1199</v>
      </c>
      <c r="F240" s="40" t="s">
        <v>24589</v>
      </c>
      <c r="G240" s="40" t="s">
        <v>24573</v>
      </c>
    </row>
    <row r="241" spans="1:7" x14ac:dyDescent="0.2">
      <c r="A241" s="40">
        <v>10312</v>
      </c>
      <c r="C241" s="40" t="s">
        <v>24793</v>
      </c>
      <c r="D241" s="48">
        <v>41727</v>
      </c>
      <c r="E241" s="49">
        <v>825.57</v>
      </c>
      <c r="F241" s="40" t="s">
        <v>24589</v>
      </c>
      <c r="G241" s="40" t="s">
        <v>24513</v>
      </c>
    </row>
    <row r="242" spans="1:7" x14ac:dyDescent="0.2">
      <c r="A242" s="40">
        <v>10312</v>
      </c>
      <c r="C242" s="40" t="s">
        <v>24793</v>
      </c>
      <c r="D242" s="48">
        <v>41727</v>
      </c>
      <c r="E242" s="49">
        <v>825.57</v>
      </c>
      <c r="F242" s="40" t="s">
        <v>24589</v>
      </c>
      <c r="G242" s="40" t="s">
        <v>24794</v>
      </c>
    </row>
    <row r="243" spans="1:7" x14ac:dyDescent="0.2">
      <c r="A243" s="40">
        <v>10313</v>
      </c>
      <c r="C243" s="40" t="s">
        <v>24795</v>
      </c>
      <c r="D243" s="48">
        <v>41724</v>
      </c>
      <c r="E243" s="49">
        <v>918.13</v>
      </c>
      <c r="F243" s="40" t="s">
        <v>24762</v>
      </c>
      <c r="G243" s="40" t="s">
        <v>24794</v>
      </c>
    </row>
    <row r="244" spans="1:7" x14ac:dyDescent="0.2">
      <c r="A244" s="40">
        <v>10314</v>
      </c>
      <c r="C244" s="40" t="s">
        <v>24796</v>
      </c>
      <c r="D244" s="48">
        <v>41724</v>
      </c>
      <c r="E244" s="49">
        <v>4957.57</v>
      </c>
      <c r="F244" s="40" t="s">
        <v>24762</v>
      </c>
      <c r="G244" s="40" t="s">
        <v>24794</v>
      </c>
    </row>
    <row r="245" spans="1:7" x14ac:dyDescent="0.2">
      <c r="A245" s="40">
        <v>10315</v>
      </c>
      <c r="C245" s="40" t="s">
        <v>24797</v>
      </c>
      <c r="D245" s="48">
        <v>41725</v>
      </c>
      <c r="E245" s="49">
        <v>3267.77</v>
      </c>
      <c r="F245" s="40" t="s">
        <v>24615</v>
      </c>
      <c r="G245" s="40" t="s">
        <v>24794</v>
      </c>
    </row>
    <row r="246" spans="1:7" x14ac:dyDescent="0.2">
      <c r="A246" s="40">
        <v>10316</v>
      </c>
      <c r="C246" s="40" t="s">
        <v>24798</v>
      </c>
      <c r="D246" s="48">
        <v>41729</v>
      </c>
      <c r="E246" s="49">
        <v>990</v>
      </c>
      <c r="F246" s="40" t="s">
        <v>24539</v>
      </c>
      <c r="G246" s="40" t="s">
        <v>24794</v>
      </c>
    </row>
    <row r="247" spans="1:7" x14ac:dyDescent="0.2">
      <c r="A247" s="40">
        <v>10317</v>
      </c>
      <c r="C247" s="40" t="s">
        <v>24799</v>
      </c>
      <c r="D247" s="48">
        <v>41731</v>
      </c>
      <c r="E247" s="49">
        <v>701.55</v>
      </c>
      <c r="F247" s="40" t="s">
        <v>24615</v>
      </c>
      <c r="G247" s="40" t="s">
        <v>24611</v>
      </c>
    </row>
    <row r="248" spans="1:7" x14ac:dyDescent="0.2">
      <c r="A248" s="40">
        <v>10318</v>
      </c>
      <c r="C248" s="40" t="s">
        <v>24800</v>
      </c>
      <c r="D248" s="48">
        <v>41731</v>
      </c>
      <c r="E248" s="49">
        <v>329.75</v>
      </c>
      <c r="F248" s="40" t="s">
        <v>24615</v>
      </c>
      <c r="G248" s="40" t="s">
        <v>24801</v>
      </c>
    </row>
    <row r="249" spans="1:7" x14ac:dyDescent="0.2">
      <c r="A249" s="40">
        <v>10319</v>
      </c>
      <c r="C249" s="40" t="s">
        <v>24802</v>
      </c>
      <c r="D249" s="48">
        <v>41733</v>
      </c>
      <c r="E249" s="49">
        <v>1723.82</v>
      </c>
      <c r="F249" s="40" t="s">
        <v>24694</v>
      </c>
      <c r="G249" s="40" t="s">
        <v>24650</v>
      </c>
    </row>
    <row r="250" spans="1:7" x14ac:dyDescent="0.2">
      <c r="A250" s="40">
        <v>10320</v>
      </c>
      <c r="C250" s="40" t="s">
        <v>24799</v>
      </c>
      <c r="D250" s="48">
        <v>41739</v>
      </c>
      <c r="E250" s="49">
        <v>1817.36</v>
      </c>
      <c r="F250" s="40" t="s">
        <v>24615</v>
      </c>
      <c r="G250" s="40" t="s">
        <v>24803</v>
      </c>
    </row>
    <row r="251" spans="1:7" x14ac:dyDescent="0.2">
      <c r="A251" s="40">
        <v>10321</v>
      </c>
      <c r="C251" s="40" t="s">
        <v>24804</v>
      </c>
      <c r="D251" s="48">
        <v>41757</v>
      </c>
      <c r="E251" s="49">
        <v>1</v>
      </c>
      <c r="F251" s="40" t="s">
        <v>24744</v>
      </c>
      <c r="G251" s="40" t="s">
        <v>24805</v>
      </c>
    </row>
    <row r="252" spans="1:7" x14ac:dyDescent="0.2">
      <c r="A252" s="40">
        <v>10323</v>
      </c>
      <c r="C252" s="40" t="s">
        <v>24806</v>
      </c>
      <c r="D252" s="48">
        <v>41757</v>
      </c>
      <c r="E252" s="49">
        <v>1</v>
      </c>
      <c r="F252" s="40" t="s">
        <v>24744</v>
      </c>
      <c r="G252" s="40" t="s">
        <v>24782</v>
      </c>
    </row>
    <row r="253" spans="1:7" x14ac:dyDescent="0.2">
      <c r="A253" s="40">
        <v>10324</v>
      </c>
      <c r="C253" s="40" t="s">
        <v>24807</v>
      </c>
      <c r="D253" s="48">
        <v>41764</v>
      </c>
      <c r="E253" s="49">
        <v>684</v>
      </c>
      <c r="F253" s="40" t="s">
        <v>24530</v>
      </c>
      <c r="G253" s="40" t="s">
        <v>24794</v>
      </c>
    </row>
    <row r="254" spans="1:7" x14ac:dyDescent="0.2">
      <c r="A254" s="40">
        <v>10325</v>
      </c>
      <c r="C254" s="40" t="s">
        <v>24808</v>
      </c>
      <c r="D254" s="48">
        <v>41766</v>
      </c>
      <c r="E254" s="49">
        <v>495.04</v>
      </c>
      <c r="F254" s="40" t="s">
        <v>24809</v>
      </c>
      <c r="G254" s="40" t="s">
        <v>24810</v>
      </c>
    </row>
    <row r="255" spans="1:7" x14ac:dyDescent="0.2">
      <c r="A255" s="40">
        <v>10326</v>
      </c>
      <c r="C255" s="40" t="s">
        <v>24811</v>
      </c>
      <c r="D255" s="48">
        <v>41761</v>
      </c>
      <c r="E255" s="49">
        <v>1652.07</v>
      </c>
      <c r="F255" s="40" t="s">
        <v>24729</v>
      </c>
      <c r="G255" s="40" t="s">
        <v>24587</v>
      </c>
    </row>
    <row r="256" spans="1:7" x14ac:dyDescent="0.2">
      <c r="A256" s="40">
        <v>10327</v>
      </c>
      <c r="C256" s="40" t="s">
        <v>24812</v>
      </c>
      <c r="D256" s="48">
        <v>41786</v>
      </c>
      <c r="E256" s="49">
        <v>4200</v>
      </c>
      <c r="F256" s="40" t="s">
        <v>24694</v>
      </c>
      <c r="G256" s="40" t="s">
        <v>24753</v>
      </c>
    </row>
    <row r="257" spans="1:7" x14ac:dyDescent="0.2">
      <c r="A257" s="40">
        <v>10328</v>
      </c>
      <c r="C257" s="40" t="s">
        <v>24813</v>
      </c>
      <c r="D257" s="48">
        <v>41796</v>
      </c>
      <c r="E257" s="49">
        <v>5226</v>
      </c>
      <c r="F257" s="40" t="s">
        <v>24694</v>
      </c>
      <c r="G257" s="40" t="s">
        <v>24769</v>
      </c>
    </row>
    <row r="258" spans="1:7" x14ac:dyDescent="0.2">
      <c r="A258" s="40">
        <v>10331</v>
      </c>
      <c r="C258" s="40" t="s">
        <v>24814</v>
      </c>
      <c r="D258" s="48">
        <v>41856</v>
      </c>
      <c r="E258" s="49">
        <v>1</v>
      </c>
      <c r="F258" s="40" t="s">
        <v>24744</v>
      </c>
      <c r="G258" s="40" t="s">
        <v>24763</v>
      </c>
    </row>
    <row r="259" spans="1:7" x14ac:dyDescent="0.2">
      <c r="A259" s="40">
        <v>10332</v>
      </c>
      <c r="C259" s="40" t="s">
        <v>24815</v>
      </c>
      <c r="D259" s="48">
        <v>41873</v>
      </c>
      <c r="E259" s="49">
        <v>1</v>
      </c>
      <c r="F259" s="40" t="s">
        <v>24744</v>
      </c>
      <c r="G259" s="40" t="s">
        <v>24816</v>
      </c>
    </row>
    <row r="260" spans="1:7" x14ac:dyDescent="0.2">
      <c r="A260" s="50">
        <v>10334.763636363599</v>
      </c>
      <c r="C260" s="40" t="s">
        <v>24817</v>
      </c>
      <c r="D260" s="48">
        <v>41865</v>
      </c>
      <c r="E260" s="49">
        <v>247.09</v>
      </c>
      <c r="F260" s="40" t="s">
        <v>24818</v>
      </c>
      <c r="G260" s="40" t="s">
        <v>24819</v>
      </c>
    </row>
    <row r="261" spans="1:7" x14ac:dyDescent="0.2">
      <c r="A261" s="50">
        <v>10335.727272727299</v>
      </c>
      <c r="C261" s="40" t="s">
        <v>24820</v>
      </c>
      <c r="D261" s="48">
        <v>41900</v>
      </c>
      <c r="E261" s="49">
        <v>2884.14</v>
      </c>
      <c r="F261" s="40" t="s">
        <v>24762</v>
      </c>
      <c r="G261" s="40" t="s">
        <v>24763</v>
      </c>
    </row>
    <row r="262" spans="1:7" x14ac:dyDescent="0.2">
      <c r="A262" s="50">
        <v>10336.690909090899</v>
      </c>
      <c r="C262" s="40" t="s">
        <v>24821</v>
      </c>
      <c r="D262" s="48">
        <v>41893</v>
      </c>
      <c r="E262" s="49">
        <v>825.62</v>
      </c>
      <c r="F262" s="40" t="s">
        <v>24636</v>
      </c>
      <c r="G262" s="40" t="s">
        <v>24816</v>
      </c>
    </row>
    <row r="263" spans="1:7" x14ac:dyDescent="0.2">
      <c r="A263" s="50">
        <v>10337.654545454499</v>
      </c>
      <c r="C263" s="40" t="s">
        <v>24822</v>
      </c>
      <c r="D263" s="48">
        <v>41900</v>
      </c>
      <c r="E263" s="49">
        <v>2817</v>
      </c>
      <c r="F263" s="40" t="s">
        <v>24694</v>
      </c>
      <c r="G263" s="40" t="s">
        <v>24823</v>
      </c>
    </row>
    <row r="264" spans="1:7" x14ac:dyDescent="0.2">
      <c r="A264" s="50">
        <v>10338.618181818199</v>
      </c>
      <c r="C264" s="40" t="s">
        <v>24822</v>
      </c>
      <c r="D264" s="48">
        <v>41900</v>
      </c>
      <c r="E264" s="49">
        <v>2888.78</v>
      </c>
      <c r="F264" s="40" t="s">
        <v>24694</v>
      </c>
      <c r="G264" s="40" t="s">
        <v>24824</v>
      </c>
    </row>
    <row r="265" spans="1:7" x14ac:dyDescent="0.2">
      <c r="A265" s="50">
        <v>10339.581818181799</v>
      </c>
      <c r="C265" s="40" t="s">
        <v>24825</v>
      </c>
      <c r="D265" s="48">
        <v>41914</v>
      </c>
      <c r="E265" s="49">
        <v>97.52</v>
      </c>
      <c r="F265" s="40" t="s">
        <v>24744</v>
      </c>
      <c r="G265" s="40" t="s">
        <v>24826</v>
      </c>
    </row>
    <row r="266" spans="1:7" x14ac:dyDescent="0.2">
      <c r="A266" s="50">
        <v>10340.5454545455</v>
      </c>
      <c r="C266" s="40" t="s">
        <v>24827</v>
      </c>
      <c r="D266" s="48">
        <v>41925</v>
      </c>
      <c r="E266" s="49">
        <v>2800</v>
      </c>
      <c r="F266" s="40" t="s">
        <v>24694</v>
      </c>
      <c r="G266" s="40" t="s">
        <v>24828</v>
      </c>
    </row>
    <row r="267" spans="1:7" x14ac:dyDescent="0.2">
      <c r="A267" s="50">
        <v>10341.5090909091</v>
      </c>
      <c r="C267" s="40" t="s">
        <v>24827</v>
      </c>
      <c r="D267" s="48">
        <v>41925</v>
      </c>
      <c r="E267" s="49">
        <v>2800</v>
      </c>
      <c r="F267" s="40" t="s">
        <v>24694</v>
      </c>
      <c r="G267" s="40" t="s">
        <v>24829</v>
      </c>
    </row>
    <row r="268" spans="1:7" x14ac:dyDescent="0.2">
      <c r="A268" s="50">
        <v>10343.4363636364</v>
      </c>
      <c r="C268" s="40" t="s">
        <v>24827</v>
      </c>
      <c r="D268" s="48">
        <v>41937</v>
      </c>
      <c r="E268" s="49">
        <v>2800</v>
      </c>
      <c r="F268" s="40" t="s">
        <v>24694</v>
      </c>
      <c r="G268" s="40" t="s">
        <v>24830</v>
      </c>
    </row>
    <row r="269" spans="1:7" x14ac:dyDescent="0.2">
      <c r="A269" s="50">
        <v>10344.4</v>
      </c>
      <c r="C269" s="40" t="s">
        <v>24831</v>
      </c>
      <c r="D269" s="48">
        <v>41937</v>
      </c>
      <c r="E269" s="49">
        <v>329.73</v>
      </c>
      <c r="F269" s="40" t="s">
        <v>24527</v>
      </c>
      <c r="G269" s="40" t="s">
        <v>24592</v>
      </c>
    </row>
    <row r="270" spans="1:7" x14ac:dyDescent="0.2">
      <c r="A270" s="50">
        <v>10345.3636363636</v>
      </c>
      <c r="C270" s="40" t="s">
        <v>24832</v>
      </c>
      <c r="D270" s="48">
        <v>41925</v>
      </c>
      <c r="E270" s="49">
        <v>1838.74</v>
      </c>
      <c r="F270" s="40" t="s">
        <v>24762</v>
      </c>
      <c r="G270" s="40" t="s">
        <v>24833</v>
      </c>
    </row>
    <row r="271" spans="1:7" x14ac:dyDescent="0.2">
      <c r="A271" s="50">
        <v>10346.3272727273</v>
      </c>
      <c r="C271" s="40" t="s">
        <v>24827</v>
      </c>
      <c r="D271" s="48">
        <v>41947</v>
      </c>
      <c r="E271" s="49">
        <v>2800</v>
      </c>
      <c r="F271" s="40" t="s">
        <v>24694</v>
      </c>
      <c r="G271" s="40" t="s">
        <v>24537</v>
      </c>
    </row>
    <row r="272" spans="1:7" x14ac:dyDescent="0.2">
      <c r="A272" s="50">
        <v>10347.2909090909</v>
      </c>
      <c r="C272" s="40" t="s">
        <v>24827</v>
      </c>
      <c r="D272" s="48">
        <v>41947</v>
      </c>
      <c r="E272" s="49">
        <v>2800</v>
      </c>
      <c r="F272" s="40" t="s">
        <v>24694</v>
      </c>
      <c r="G272" s="40" t="s">
        <v>24730</v>
      </c>
    </row>
    <row r="273" spans="1:10" x14ac:dyDescent="0.2">
      <c r="A273" s="50">
        <v>10348.2545454545</v>
      </c>
      <c r="C273" s="40" t="s">
        <v>24827</v>
      </c>
      <c r="D273" s="48">
        <v>41947</v>
      </c>
      <c r="E273" s="49">
        <v>2800</v>
      </c>
      <c r="F273" s="40" t="s">
        <v>24694</v>
      </c>
      <c r="G273" s="40" t="s">
        <v>24730</v>
      </c>
    </row>
    <row r="274" spans="1:10" x14ac:dyDescent="0.2">
      <c r="A274" s="50">
        <v>10349.2181818182</v>
      </c>
      <c r="C274" s="40" t="s">
        <v>24834</v>
      </c>
      <c r="D274" s="48">
        <v>41961</v>
      </c>
      <c r="E274" s="49">
        <v>412.37</v>
      </c>
      <c r="F274" s="40" t="s">
        <v>24835</v>
      </c>
      <c r="G274" s="40" t="s">
        <v>24755</v>
      </c>
    </row>
    <row r="275" spans="1:10" x14ac:dyDescent="0.2">
      <c r="A275" s="50">
        <v>10351.1454545455</v>
      </c>
      <c r="C275" s="40" t="s">
        <v>24836</v>
      </c>
      <c r="D275" s="48">
        <v>41962</v>
      </c>
      <c r="E275" s="49">
        <v>1</v>
      </c>
      <c r="F275" s="40" t="s">
        <v>24744</v>
      </c>
      <c r="G275" s="40" t="s">
        <v>24577</v>
      </c>
    </row>
    <row r="276" spans="1:10" s="45" customFormat="1" x14ac:dyDescent="0.2">
      <c r="A276" s="50">
        <v>10352.1090909091</v>
      </c>
      <c r="B276" s="40"/>
      <c r="C276" s="40" t="s">
        <v>24837</v>
      </c>
      <c r="D276" s="48">
        <v>41976</v>
      </c>
      <c r="E276" s="49">
        <v>4850</v>
      </c>
      <c r="F276" s="40" t="s">
        <v>24694</v>
      </c>
      <c r="G276" s="40" t="s">
        <v>24838</v>
      </c>
      <c r="H276" s="42"/>
      <c r="I276" s="40"/>
      <c r="J276" s="40"/>
    </row>
    <row r="277" spans="1:10" s="45" customFormat="1" x14ac:dyDescent="0.2">
      <c r="A277" s="50">
        <v>10353.0727272727</v>
      </c>
      <c r="B277" s="40"/>
      <c r="C277" s="40" t="s">
        <v>24837</v>
      </c>
      <c r="D277" s="48">
        <v>41976</v>
      </c>
      <c r="E277" s="49">
        <v>4850</v>
      </c>
      <c r="F277" s="40" t="s">
        <v>24694</v>
      </c>
      <c r="G277" s="40" t="s">
        <v>24838</v>
      </c>
      <c r="H277" s="42"/>
      <c r="I277" s="40"/>
      <c r="J277" s="40"/>
    </row>
    <row r="278" spans="1:10" x14ac:dyDescent="0.2">
      <c r="A278" s="50">
        <v>10354.0363636364</v>
      </c>
      <c r="C278" s="40" t="s">
        <v>24839</v>
      </c>
      <c r="D278" s="48">
        <v>41988</v>
      </c>
      <c r="E278" s="49">
        <v>2536</v>
      </c>
      <c r="F278" s="40" t="s">
        <v>24694</v>
      </c>
      <c r="G278" s="40" t="s">
        <v>24810</v>
      </c>
    </row>
    <row r="279" spans="1:10" x14ac:dyDescent="0.2">
      <c r="A279" s="50">
        <v>10355</v>
      </c>
      <c r="C279" s="40" t="s">
        <v>24839</v>
      </c>
      <c r="D279" s="48">
        <v>41988</v>
      </c>
      <c r="E279" s="49">
        <v>2536</v>
      </c>
      <c r="F279" s="40" t="s">
        <v>24694</v>
      </c>
      <c r="G279" s="40" t="s">
        <v>24840</v>
      </c>
    </row>
    <row r="280" spans="1:10" x14ac:dyDescent="0.2">
      <c r="A280" s="50">
        <v>10355.9636363636</v>
      </c>
      <c r="C280" s="40" t="s">
        <v>24827</v>
      </c>
      <c r="D280" s="48">
        <v>41989</v>
      </c>
      <c r="E280" s="49">
        <v>2800</v>
      </c>
      <c r="F280" s="40" t="s">
        <v>24694</v>
      </c>
      <c r="G280" s="40" t="s">
        <v>24730</v>
      </c>
    </row>
    <row r="281" spans="1:10" x14ac:dyDescent="0.2">
      <c r="A281" s="50">
        <v>10356.9272727278</v>
      </c>
      <c r="C281" s="40" t="s">
        <v>24827</v>
      </c>
      <c r="D281" s="48">
        <v>41989</v>
      </c>
      <c r="E281" s="49">
        <v>2800</v>
      </c>
      <c r="F281" s="40" t="s">
        <v>24694</v>
      </c>
      <c r="G281" s="40" t="s">
        <v>24730</v>
      </c>
    </row>
    <row r="282" spans="1:10" x14ac:dyDescent="0.2">
      <c r="A282" s="50">
        <v>10357.8909090915</v>
      </c>
      <c r="C282" s="40" t="s">
        <v>24827</v>
      </c>
      <c r="D282" s="48">
        <v>41989</v>
      </c>
      <c r="E282" s="49">
        <v>2800</v>
      </c>
      <c r="F282" s="40" t="s">
        <v>24694</v>
      </c>
      <c r="G282" s="40" t="s">
        <v>24646</v>
      </c>
    </row>
    <row r="283" spans="1:10" x14ac:dyDescent="0.2">
      <c r="A283" s="50">
        <v>10358.8545454552</v>
      </c>
      <c r="C283" s="40" t="s">
        <v>24841</v>
      </c>
      <c r="D283" s="48">
        <v>42019</v>
      </c>
      <c r="E283" s="49">
        <v>3635.5</v>
      </c>
      <c r="F283" s="40" t="s">
        <v>24694</v>
      </c>
      <c r="G283" s="40" t="s">
        <v>24842</v>
      </c>
    </row>
    <row r="284" spans="1:10" x14ac:dyDescent="0.2">
      <c r="A284" s="50">
        <v>10359.8181818189</v>
      </c>
      <c r="C284" s="40" t="s">
        <v>24843</v>
      </c>
      <c r="D284" s="48">
        <v>42019</v>
      </c>
      <c r="E284" s="49">
        <v>3819.79</v>
      </c>
      <c r="F284" s="40" t="s">
        <v>24694</v>
      </c>
      <c r="G284" s="40" t="s">
        <v>24646</v>
      </c>
    </row>
    <row r="285" spans="1:10" x14ac:dyDescent="0.2">
      <c r="A285" s="50">
        <v>10360.781818182601</v>
      </c>
      <c r="C285" s="40" t="s">
        <v>24844</v>
      </c>
      <c r="D285" s="48">
        <v>42030</v>
      </c>
      <c r="E285" s="49">
        <v>4659.75</v>
      </c>
      <c r="F285" s="40" t="s">
        <v>24845</v>
      </c>
      <c r="G285" s="40" t="s">
        <v>24803</v>
      </c>
    </row>
    <row r="286" spans="1:10" x14ac:dyDescent="0.2">
      <c r="A286" s="40">
        <v>10362</v>
      </c>
      <c r="C286" s="40" t="s">
        <v>24846</v>
      </c>
      <c r="D286" s="48">
        <v>42061</v>
      </c>
      <c r="E286" s="49">
        <f>5690+325</f>
        <v>6015</v>
      </c>
      <c r="F286" s="40" t="s">
        <v>24847</v>
      </c>
      <c r="G286" s="40" t="s">
        <v>24848</v>
      </c>
    </row>
    <row r="287" spans="1:10" x14ac:dyDescent="0.2">
      <c r="A287" s="40">
        <v>10363</v>
      </c>
      <c r="C287" s="40" t="s">
        <v>24849</v>
      </c>
      <c r="D287" s="48">
        <v>42061</v>
      </c>
      <c r="E287" s="49">
        <f>4250+325</f>
        <v>4575</v>
      </c>
      <c r="F287" s="40" t="s">
        <v>24847</v>
      </c>
      <c r="G287" s="40" t="s">
        <v>24848</v>
      </c>
    </row>
    <row r="288" spans="1:10" x14ac:dyDescent="0.2">
      <c r="A288" s="40">
        <v>10364</v>
      </c>
      <c r="C288" s="40" t="s">
        <v>24850</v>
      </c>
      <c r="D288" s="48">
        <v>42061</v>
      </c>
      <c r="E288" s="49">
        <v>59710</v>
      </c>
      <c r="F288" s="40" t="s">
        <v>24851</v>
      </c>
      <c r="G288" s="40" t="s">
        <v>24852</v>
      </c>
    </row>
    <row r="289" spans="1:7" x14ac:dyDescent="0.2">
      <c r="A289" s="40">
        <v>10365</v>
      </c>
      <c r="C289" s="40" t="s">
        <v>24853</v>
      </c>
      <c r="D289" s="48">
        <v>42067</v>
      </c>
      <c r="E289" s="49">
        <v>453.69</v>
      </c>
      <c r="F289" s="40" t="s">
        <v>24818</v>
      </c>
      <c r="G289" s="40" t="s">
        <v>24854</v>
      </c>
    </row>
    <row r="290" spans="1:7" x14ac:dyDescent="0.2">
      <c r="A290" s="40">
        <v>10366</v>
      </c>
      <c r="C290" s="40" t="s">
        <v>24855</v>
      </c>
      <c r="D290" s="48">
        <v>42067</v>
      </c>
      <c r="E290" s="49">
        <f>2*329.74</f>
        <v>659.48</v>
      </c>
      <c r="F290" s="40" t="s">
        <v>24762</v>
      </c>
      <c r="G290" s="40" t="s">
        <v>24856</v>
      </c>
    </row>
    <row r="291" spans="1:7" x14ac:dyDescent="0.2">
      <c r="A291" s="40">
        <v>10367</v>
      </c>
      <c r="C291" s="40" t="s">
        <v>24857</v>
      </c>
      <c r="D291" s="48">
        <v>42090</v>
      </c>
      <c r="E291" s="49">
        <v>1073.55</v>
      </c>
      <c r="F291" s="40" t="s">
        <v>24589</v>
      </c>
      <c r="G291" s="40" t="s">
        <v>24573</v>
      </c>
    </row>
    <row r="292" spans="1:7" x14ac:dyDescent="0.2">
      <c r="A292" s="40">
        <v>10368</v>
      </c>
      <c r="C292" s="40" t="s">
        <v>24858</v>
      </c>
      <c r="D292" s="48">
        <v>42075</v>
      </c>
      <c r="E292" s="49">
        <v>412.39</v>
      </c>
      <c r="F292" s="40" t="s">
        <v>24589</v>
      </c>
      <c r="G292" s="40" t="s">
        <v>24859</v>
      </c>
    </row>
    <row r="293" spans="1:7" x14ac:dyDescent="0.2">
      <c r="A293" s="40">
        <v>10369</v>
      </c>
      <c r="C293" s="40" t="s">
        <v>24860</v>
      </c>
      <c r="D293" s="48">
        <v>42136</v>
      </c>
      <c r="E293" s="49">
        <v>1105</v>
      </c>
      <c r="F293" s="40" t="s">
        <v>24861</v>
      </c>
      <c r="G293" s="40" t="s">
        <v>24862</v>
      </c>
    </row>
    <row r="294" spans="1:7" x14ac:dyDescent="0.2">
      <c r="A294" s="40">
        <v>10370</v>
      </c>
      <c r="C294" s="40" t="s">
        <v>24863</v>
      </c>
      <c r="D294" s="48">
        <v>42145</v>
      </c>
      <c r="E294" s="49">
        <v>0.82</v>
      </c>
      <c r="F294" s="40" t="s">
        <v>24744</v>
      </c>
      <c r="G294" s="40" t="s">
        <v>24587</v>
      </c>
    </row>
    <row r="295" spans="1:7" x14ac:dyDescent="0.2">
      <c r="A295" s="50">
        <v>10371</v>
      </c>
      <c r="C295" s="40" t="s">
        <v>24864</v>
      </c>
      <c r="D295" s="48">
        <v>42145</v>
      </c>
      <c r="E295" s="49">
        <v>0.83</v>
      </c>
      <c r="F295" s="40" t="s">
        <v>24744</v>
      </c>
      <c r="G295" s="40" t="s">
        <v>24576</v>
      </c>
    </row>
    <row r="296" spans="1:7" x14ac:dyDescent="0.2">
      <c r="A296" s="50">
        <v>10372</v>
      </c>
      <c r="C296" s="40" t="s">
        <v>24865</v>
      </c>
      <c r="D296" s="48">
        <v>42145</v>
      </c>
      <c r="E296" s="49">
        <v>0.83</v>
      </c>
      <c r="F296" s="40" t="s">
        <v>24744</v>
      </c>
      <c r="G296" s="40" t="s">
        <v>24650</v>
      </c>
    </row>
    <row r="297" spans="1:7" x14ac:dyDescent="0.2">
      <c r="A297" s="50">
        <v>10373.054025973801</v>
      </c>
      <c r="C297" s="40" t="s">
        <v>24866</v>
      </c>
      <c r="D297" s="48">
        <v>42145</v>
      </c>
      <c r="E297" s="49">
        <v>0.89</v>
      </c>
      <c r="F297" s="40" t="s">
        <v>24744</v>
      </c>
      <c r="G297" s="40" t="s">
        <v>24637</v>
      </c>
    </row>
    <row r="298" spans="1:7" x14ac:dyDescent="0.2">
      <c r="A298" s="50">
        <v>10374.0662337659</v>
      </c>
      <c r="C298" s="40" t="s">
        <v>24866</v>
      </c>
      <c r="D298" s="48">
        <v>42145</v>
      </c>
      <c r="E298" s="49">
        <v>0.82</v>
      </c>
      <c r="F298" s="40" t="s">
        <v>24744</v>
      </c>
      <c r="G298" s="40" t="s">
        <v>24637</v>
      </c>
    </row>
    <row r="299" spans="1:7" x14ac:dyDescent="0.2">
      <c r="A299" s="50">
        <v>10375.0784415581</v>
      </c>
      <c r="C299" s="40" t="s">
        <v>24866</v>
      </c>
      <c r="D299" s="48">
        <v>42145</v>
      </c>
      <c r="E299" s="49">
        <v>0.82</v>
      </c>
      <c r="F299" s="40" t="s">
        <v>24744</v>
      </c>
      <c r="G299" s="40" t="s">
        <v>24637</v>
      </c>
    </row>
    <row r="300" spans="1:7" x14ac:dyDescent="0.2">
      <c r="A300" s="50">
        <v>10376.090649350301</v>
      </c>
      <c r="C300" s="40" t="s">
        <v>24866</v>
      </c>
      <c r="D300" s="48">
        <v>42145</v>
      </c>
      <c r="E300" s="49">
        <v>0.82</v>
      </c>
      <c r="F300" s="40" t="s">
        <v>24744</v>
      </c>
      <c r="G300" s="40" t="s">
        <v>24637</v>
      </c>
    </row>
    <row r="301" spans="1:7" x14ac:dyDescent="0.2">
      <c r="A301" s="50">
        <v>10377.1183030298</v>
      </c>
      <c r="C301" s="40" t="s">
        <v>24866</v>
      </c>
      <c r="D301" s="48">
        <v>42145</v>
      </c>
      <c r="E301" s="49">
        <v>0.82</v>
      </c>
      <c r="F301" s="40" t="s">
        <v>24744</v>
      </c>
      <c r="G301" s="40" t="s">
        <v>24637</v>
      </c>
    </row>
    <row r="302" spans="1:7" x14ac:dyDescent="0.2">
      <c r="A302" s="50">
        <v>10378.138325293199</v>
      </c>
      <c r="C302" s="40" t="s">
        <v>24866</v>
      </c>
      <c r="D302" s="48">
        <v>42145</v>
      </c>
      <c r="E302" s="49">
        <v>0.82</v>
      </c>
      <c r="F302" s="40" t="s">
        <v>24744</v>
      </c>
      <c r="G302" s="40" t="s">
        <v>24637</v>
      </c>
    </row>
    <row r="303" spans="1:7" x14ac:dyDescent="0.2">
      <c r="A303" s="50">
        <v>10379.1583475565</v>
      </c>
      <c r="C303" s="40" t="s">
        <v>24866</v>
      </c>
      <c r="D303" s="48">
        <v>42145</v>
      </c>
      <c r="E303" s="49">
        <v>0.82</v>
      </c>
      <c r="F303" s="40" t="s">
        <v>24744</v>
      </c>
      <c r="G303" s="40" t="s">
        <v>24637</v>
      </c>
    </row>
    <row r="304" spans="1:7" x14ac:dyDescent="0.2">
      <c r="A304" s="50">
        <v>10380.1783698199</v>
      </c>
      <c r="C304" s="40" t="s">
        <v>24866</v>
      </c>
      <c r="D304" s="48">
        <v>42145</v>
      </c>
      <c r="E304" s="49">
        <v>0.82</v>
      </c>
      <c r="F304" s="40" t="s">
        <v>24744</v>
      </c>
      <c r="G304" s="40" t="s">
        <v>24637</v>
      </c>
    </row>
    <row r="305" spans="1:7" x14ac:dyDescent="0.2">
      <c r="A305" s="50">
        <v>10381.198392083301</v>
      </c>
      <c r="C305" s="40" t="s">
        <v>24866</v>
      </c>
      <c r="D305" s="48">
        <v>42145</v>
      </c>
      <c r="E305" s="49">
        <v>0.82</v>
      </c>
      <c r="F305" s="40" t="s">
        <v>24744</v>
      </c>
      <c r="G305" s="40" t="s">
        <v>24637</v>
      </c>
    </row>
    <row r="306" spans="1:7" x14ac:dyDescent="0.2">
      <c r="A306" s="50">
        <v>10382.2184143466</v>
      </c>
      <c r="C306" s="40" t="s">
        <v>24866</v>
      </c>
      <c r="D306" s="48">
        <v>42145</v>
      </c>
      <c r="E306" s="49">
        <v>0.82</v>
      </c>
      <c r="F306" s="40" t="s">
        <v>24744</v>
      </c>
      <c r="G306" s="40" t="s">
        <v>24637</v>
      </c>
    </row>
    <row r="307" spans="1:7" x14ac:dyDescent="0.2">
      <c r="A307" s="50">
        <v>10385.2784811368</v>
      </c>
      <c r="C307" s="40" t="s">
        <v>24867</v>
      </c>
      <c r="D307" s="48">
        <v>42226</v>
      </c>
      <c r="E307" s="49">
        <v>0.81</v>
      </c>
      <c r="F307" s="40" t="s">
        <v>24868</v>
      </c>
      <c r="G307" s="40" t="s">
        <v>24782</v>
      </c>
    </row>
    <row r="308" spans="1:7" x14ac:dyDescent="0.2">
      <c r="A308" s="50">
        <v>10386.298503400099</v>
      </c>
      <c r="C308" s="40" t="s">
        <v>24867</v>
      </c>
      <c r="D308" s="48">
        <v>42226</v>
      </c>
      <c r="E308" s="49">
        <v>0.83</v>
      </c>
      <c r="F308" s="40" t="s">
        <v>24868</v>
      </c>
      <c r="G308" s="40" t="s">
        <v>24782</v>
      </c>
    </row>
    <row r="309" spans="1:7" x14ac:dyDescent="0.2">
      <c r="A309" s="50">
        <v>10387.318525663501</v>
      </c>
      <c r="C309" s="40" t="s">
        <v>24867</v>
      </c>
      <c r="D309" s="48">
        <v>42226</v>
      </c>
      <c r="E309" s="49">
        <v>0.83</v>
      </c>
      <c r="F309" s="40" t="s">
        <v>24868</v>
      </c>
      <c r="G309" s="40" t="s">
        <v>24782</v>
      </c>
    </row>
    <row r="310" spans="1:7" x14ac:dyDescent="0.2">
      <c r="A310" s="50">
        <v>10388.3385479269</v>
      </c>
      <c r="C310" s="40" t="s">
        <v>24869</v>
      </c>
      <c r="D310" s="48">
        <v>42226</v>
      </c>
      <c r="E310" s="49">
        <v>0.83</v>
      </c>
      <c r="F310" s="40" t="s">
        <v>24868</v>
      </c>
      <c r="G310" s="40" t="s">
        <v>24870</v>
      </c>
    </row>
    <row r="311" spans="1:7" x14ac:dyDescent="0.2">
      <c r="A311" s="50">
        <v>10389</v>
      </c>
      <c r="C311" s="40" t="s">
        <v>24871</v>
      </c>
      <c r="D311" s="48">
        <v>42313</v>
      </c>
      <c r="E311" s="49">
        <v>0.83</v>
      </c>
      <c r="F311" s="40" t="s">
        <v>24868</v>
      </c>
      <c r="G311" s="40" t="s">
        <v>24709</v>
      </c>
    </row>
    <row r="312" spans="1:7" x14ac:dyDescent="0.2">
      <c r="A312" s="50">
        <v>10390.0917363014</v>
      </c>
      <c r="C312" s="40" t="s">
        <v>24872</v>
      </c>
      <c r="D312" s="48">
        <v>42304</v>
      </c>
      <c r="E312" s="49">
        <v>951.24</v>
      </c>
    </row>
    <row r="313" spans="1:7" x14ac:dyDescent="0.2">
      <c r="A313" s="50">
        <v>10391.040044526701</v>
      </c>
      <c r="C313" s="40" t="s">
        <v>24872</v>
      </c>
      <c r="D313" s="48">
        <v>42304</v>
      </c>
      <c r="E313" s="49">
        <v>951.24</v>
      </c>
    </row>
    <row r="314" spans="1:7" x14ac:dyDescent="0.2">
      <c r="A314" s="50">
        <v>10391.9883527521</v>
      </c>
      <c r="C314" s="40" t="s">
        <v>24872</v>
      </c>
      <c r="D314" s="48">
        <v>42304</v>
      </c>
      <c r="E314" s="49">
        <v>951.24</v>
      </c>
    </row>
    <row r="315" spans="1:7" x14ac:dyDescent="0.2">
      <c r="A315" s="50">
        <v>10392.936660977401</v>
      </c>
      <c r="C315" s="40" t="s">
        <v>24872</v>
      </c>
      <c r="D315" s="48">
        <v>42304</v>
      </c>
      <c r="E315" s="49">
        <v>951.24</v>
      </c>
    </row>
    <row r="316" spans="1:7" x14ac:dyDescent="0.2">
      <c r="A316" s="50">
        <v>10393.8849692027</v>
      </c>
      <c r="C316" s="40" t="s">
        <v>24872</v>
      </c>
      <c r="D316" s="48">
        <v>42304</v>
      </c>
      <c r="E316" s="49">
        <v>951.24</v>
      </c>
    </row>
    <row r="317" spans="1:7" x14ac:dyDescent="0.2">
      <c r="A317" s="50">
        <v>10394.833277428001</v>
      </c>
      <c r="C317" s="40" t="s">
        <v>24872</v>
      </c>
      <c r="D317" s="48">
        <v>42304</v>
      </c>
      <c r="E317" s="49">
        <v>951.24</v>
      </c>
    </row>
    <row r="318" spans="1:7" x14ac:dyDescent="0.2">
      <c r="A318" s="50">
        <v>10395.7815856533</v>
      </c>
      <c r="C318" s="40" t="s">
        <v>24872</v>
      </c>
      <c r="D318" s="48">
        <v>42304</v>
      </c>
      <c r="E318" s="49">
        <v>951.24</v>
      </c>
    </row>
    <row r="319" spans="1:7" x14ac:dyDescent="0.2">
      <c r="A319" s="50">
        <v>10396.729893878701</v>
      </c>
      <c r="C319" s="40" t="s">
        <v>24872</v>
      </c>
      <c r="D319" s="48">
        <v>42304</v>
      </c>
      <c r="E319" s="49">
        <v>951.24</v>
      </c>
    </row>
    <row r="320" spans="1:7" x14ac:dyDescent="0.2">
      <c r="A320" s="50">
        <v>10397.678202104</v>
      </c>
      <c r="C320" s="40" t="s">
        <v>24872</v>
      </c>
      <c r="D320" s="48">
        <v>42304</v>
      </c>
      <c r="E320" s="49">
        <v>951.24</v>
      </c>
    </row>
    <row r="321" spans="1:7" x14ac:dyDescent="0.2">
      <c r="A321" s="50">
        <v>10398.626510329301</v>
      </c>
      <c r="C321" s="40" t="s">
        <v>24872</v>
      </c>
      <c r="D321" s="48">
        <v>42304</v>
      </c>
      <c r="E321" s="49">
        <v>951.24</v>
      </c>
    </row>
    <row r="322" spans="1:7" x14ac:dyDescent="0.2">
      <c r="A322" s="50">
        <v>10399.5748185546</v>
      </c>
      <c r="C322" s="40" t="s">
        <v>24872</v>
      </c>
      <c r="D322" s="48">
        <v>42304</v>
      </c>
      <c r="E322" s="49">
        <v>951.24</v>
      </c>
    </row>
    <row r="323" spans="1:7" x14ac:dyDescent="0.2">
      <c r="A323" s="50">
        <v>10400.523126779901</v>
      </c>
      <c r="C323" s="40" t="s">
        <v>24872</v>
      </c>
      <c r="D323" s="48">
        <v>42304</v>
      </c>
      <c r="E323" s="49">
        <v>951.24</v>
      </c>
    </row>
    <row r="324" spans="1:7" x14ac:dyDescent="0.2">
      <c r="A324" s="50">
        <v>10401.4714350053</v>
      </c>
      <c r="C324" s="40" t="s">
        <v>24872</v>
      </c>
      <c r="D324" s="48">
        <v>42304</v>
      </c>
      <c r="E324" s="49">
        <v>951.24</v>
      </c>
    </row>
    <row r="325" spans="1:7" x14ac:dyDescent="0.2">
      <c r="A325" s="50">
        <v>10402.419743230599</v>
      </c>
      <c r="C325" s="40" t="s">
        <v>24872</v>
      </c>
      <c r="D325" s="48">
        <v>42304</v>
      </c>
      <c r="E325" s="49">
        <v>951.24</v>
      </c>
    </row>
    <row r="326" spans="1:7" x14ac:dyDescent="0.2">
      <c r="A326" s="50">
        <v>10403.3680514557</v>
      </c>
      <c r="C326" s="40" t="s">
        <v>24872</v>
      </c>
      <c r="D326" s="48">
        <v>42304</v>
      </c>
      <c r="E326" s="49">
        <v>951.24</v>
      </c>
    </row>
    <row r="327" spans="1:7" x14ac:dyDescent="0.2">
      <c r="A327" s="50">
        <v>10404.316359681001</v>
      </c>
      <c r="C327" s="40" t="s">
        <v>24872</v>
      </c>
      <c r="D327" s="48">
        <v>42304</v>
      </c>
      <c r="E327" s="49">
        <v>951.24</v>
      </c>
    </row>
    <row r="328" spans="1:7" x14ac:dyDescent="0.2">
      <c r="A328" s="50">
        <v>10405.2646679063</v>
      </c>
      <c r="C328" s="40" t="s">
        <v>24872</v>
      </c>
      <c r="D328" s="48">
        <v>42304</v>
      </c>
      <c r="E328" s="49">
        <v>951.24</v>
      </c>
    </row>
    <row r="329" spans="1:7" x14ac:dyDescent="0.2">
      <c r="A329" s="50">
        <v>10406.212976131599</v>
      </c>
      <c r="C329" s="40" t="s">
        <v>24872</v>
      </c>
      <c r="D329" s="48">
        <v>42304</v>
      </c>
      <c r="E329" s="49">
        <v>951.24</v>
      </c>
    </row>
    <row r="330" spans="1:7" x14ac:dyDescent="0.2">
      <c r="A330" s="50">
        <v>10407.1612843569</v>
      </c>
      <c r="C330" s="40" t="s">
        <v>24872</v>
      </c>
      <c r="D330" s="48">
        <v>42304</v>
      </c>
      <c r="E330" s="49">
        <v>951.24</v>
      </c>
    </row>
    <row r="331" spans="1:7" x14ac:dyDescent="0.2">
      <c r="A331" s="50">
        <v>10408.109592582199</v>
      </c>
      <c r="C331" s="40" t="s">
        <v>24872</v>
      </c>
      <c r="D331" s="48">
        <v>42304</v>
      </c>
      <c r="E331" s="49">
        <v>951.24</v>
      </c>
    </row>
    <row r="332" spans="1:7" x14ac:dyDescent="0.2">
      <c r="A332" s="50">
        <v>10409.0579008075</v>
      </c>
      <c r="C332" s="40" t="s">
        <v>24872</v>
      </c>
      <c r="D332" s="48">
        <v>42304</v>
      </c>
      <c r="E332" s="49">
        <v>951.24</v>
      </c>
    </row>
    <row r="333" spans="1:7" x14ac:dyDescent="0.2">
      <c r="A333" s="50">
        <v>10410.006209032799</v>
      </c>
      <c r="C333" s="40" t="s">
        <v>24873</v>
      </c>
      <c r="D333" s="48">
        <v>42338</v>
      </c>
      <c r="E333" s="49">
        <v>2683.88</v>
      </c>
      <c r="G333" s="40" t="s">
        <v>24782</v>
      </c>
    </row>
    <row r="334" spans="1:7" x14ac:dyDescent="0.2">
      <c r="A334" s="50">
        <v>10410.9545172581</v>
      </c>
      <c r="C334" s="40" t="s">
        <v>24874</v>
      </c>
      <c r="D334" s="48">
        <v>42348</v>
      </c>
      <c r="E334" s="49">
        <v>0.86</v>
      </c>
      <c r="G334" s="40" t="s">
        <v>24782</v>
      </c>
    </row>
    <row r="335" spans="1:7" x14ac:dyDescent="0.2">
      <c r="A335" s="50">
        <v>10411.902825483399</v>
      </c>
      <c r="C335" s="40" t="s">
        <v>24874</v>
      </c>
      <c r="D335" s="48">
        <v>42348</v>
      </c>
      <c r="E335" s="49">
        <v>0.82</v>
      </c>
      <c r="F335" s="40" t="s">
        <v>24868</v>
      </c>
      <c r="G335" s="40" t="s">
        <v>24875</v>
      </c>
    </row>
    <row r="336" spans="1:7" x14ac:dyDescent="0.2">
      <c r="A336" s="50">
        <v>10412.8511337087</v>
      </c>
      <c r="C336" s="40" t="s">
        <v>24874</v>
      </c>
      <c r="D336" s="48">
        <v>42348</v>
      </c>
      <c r="E336" s="49">
        <v>0.82</v>
      </c>
      <c r="F336" s="40" t="s">
        <v>24868</v>
      </c>
      <c r="G336" s="40" t="s">
        <v>24782</v>
      </c>
    </row>
    <row r="337" spans="1:10" x14ac:dyDescent="0.2">
      <c r="A337" s="50">
        <v>10413.799441933999</v>
      </c>
      <c r="C337" s="40" t="s">
        <v>24874</v>
      </c>
      <c r="D337" s="48">
        <v>42348</v>
      </c>
      <c r="E337" s="49">
        <v>0.86</v>
      </c>
      <c r="F337" s="40" t="s">
        <v>24868</v>
      </c>
      <c r="G337" s="40" t="s">
        <v>24782</v>
      </c>
    </row>
    <row r="338" spans="1:10" x14ac:dyDescent="0.2">
      <c r="A338" s="50">
        <v>10414.7477501593</v>
      </c>
      <c r="C338" s="40" t="s">
        <v>24874</v>
      </c>
      <c r="D338" s="48">
        <v>42348</v>
      </c>
      <c r="E338" s="49">
        <v>0.82</v>
      </c>
      <c r="F338" s="40" t="s">
        <v>24868</v>
      </c>
      <c r="G338" s="40" t="s">
        <v>24876</v>
      </c>
    </row>
    <row r="339" spans="1:10" x14ac:dyDescent="0.2">
      <c r="A339" s="50">
        <v>10415.696058384599</v>
      </c>
      <c r="C339" s="40" t="s">
        <v>24874</v>
      </c>
      <c r="D339" s="48">
        <v>42348</v>
      </c>
      <c r="E339" s="49">
        <v>0.82</v>
      </c>
      <c r="F339" s="40" t="s">
        <v>24868</v>
      </c>
      <c r="G339" s="40" t="s">
        <v>24782</v>
      </c>
    </row>
    <row r="340" spans="1:10" x14ac:dyDescent="0.2">
      <c r="A340" s="50">
        <v>10417</v>
      </c>
      <c r="C340" s="40" t="s">
        <v>24877</v>
      </c>
      <c r="D340" s="48">
        <v>42698</v>
      </c>
      <c r="E340" s="49"/>
    </row>
    <row r="341" spans="1:10" x14ac:dyDescent="0.2">
      <c r="A341" s="40" t="s">
        <v>24878</v>
      </c>
      <c r="C341" s="40" t="s">
        <v>24879</v>
      </c>
      <c r="D341" s="48">
        <v>37775</v>
      </c>
      <c r="E341" s="49">
        <v>7720</v>
      </c>
      <c r="F341" s="40" t="s">
        <v>24880</v>
      </c>
      <c r="G341" s="40" t="s">
        <v>24513</v>
      </c>
    </row>
    <row r="342" spans="1:10" x14ac:dyDescent="0.2">
      <c r="A342" s="40" t="s">
        <v>24881</v>
      </c>
      <c r="C342" s="40" t="s">
        <v>24882</v>
      </c>
      <c r="D342" s="48">
        <v>37764</v>
      </c>
      <c r="E342" s="49">
        <v>2000</v>
      </c>
      <c r="F342" s="40" t="s">
        <v>24883</v>
      </c>
      <c r="G342" s="40" t="s">
        <v>24513</v>
      </c>
    </row>
    <row r="343" spans="1:10" x14ac:dyDescent="0.2">
      <c r="A343" s="40" t="s">
        <v>24884</v>
      </c>
      <c r="C343" s="40" t="s">
        <v>24885</v>
      </c>
      <c r="D343" s="48">
        <v>37776</v>
      </c>
      <c r="E343" s="49">
        <v>23000</v>
      </c>
      <c r="F343" s="40" t="s">
        <v>24886</v>
      </c>
      <c r="G343" s="40" t="s">
        <v>24513</v>
      </c>
    </row>
    <row r="344" spans="1:10" x14ac:dyDescent="0.2">
      <c r="A344" s="40" t="s">
        <v>24887</v>
      </c>
      <c r="C344" s="40" t="s">
        <v>24888</v>
      </c>
      <c r="D344" s="48">
        <v>37761</v>
      </c>
      <c r="E344" s="49">
        <v>15221</v>
      </c>
      <c r="F344" s="40" t="s">
        <v>24886</v>
      </c>
      <c r="G344" s="40" t="s">
        <v>24513</v>
      </c>
    </row>
    <row r="345" spans="1:10" x14ac:dyDescent="0.2">
      <c r="A345" s="40" t="s">
        <v>24889</v>
      </c>
      <c r="C345" s="40" t="s">
        <v>24890</v>
      </c>
      <c r="D345" s="48">
        <v>37761</v>
      </c>
      <c r="E345" s="49">
        <v>11200</v>
      </c>
      <c r="F345" s="40" t="s">
        <v>24886</v>
      </c>
      <c r="G345" s="40" t="s">
        <v>24513</v>
      </c>
      <c r="J345" s="40">
        <f>SUM(J318:J344)</f>
        <v>0</v>
      </c>
    </row>
    <row r="346" spans="1:10" x14ac:dyDescent="0.2">
      <c r="A346" s="40" t="s">
        <v>24891</v>
      </c>
      <c r="C346" s="40" t="s">
        <v>24892</v>
      </c>
      <c r="D346" s="48">
        <v>37761</v>
      </c>
      <c r="E346" s="49">
        <v>6400</v>
      </c>
      <c r="F346" s="40" t="s">
        <v>24886</v>
      </c>
      <c r="G346" s="40" t="s">
        <v>24513</v>
      </c>
    </row>
    <row r="347" spans="1:10" x14ac:dyDescent="0.2">
      <c r="A347" s="40" t="s">
        <v>24893</v>
      </c>
      <c r="C347" s="40" t="s">
        <v>24894</v>
      </c>
      <c r="D347" s="48">
        <v>37761</v>
      </c>
      <c r="E347" s="49">
        <v>17500</v>
      </c>
      <c r="F347" s="40" t="s">
        <v>24886</v>
      </c>
      <c r="G347" s="40" t="s">
        <v>24513</v>
      </c>
    </row>
    <row r="348" spans="1:10" x14ac:dyDescent="0.2">
      <c r="A348" s="40" t="s">
        <v>24895</v>
      </c>
      <c r="C348" s="40" t="s">
        <v>24896</v>
      </c>
      <c r="D348" s="48">
        <v>37909</v>
      </c>
      <c r="E348" s="49">
        <v>20000</v>
      </c>
      <c r="F348" s="40" t="s">
        <v>24883</v>
      </c>
      <c r="G348" s="40" t="s">
        <v>24513</v>
      </c>
    </row>
    <row r="349" spans="1:10" x14ac:dyDescent="0.2">
      <c r="A349" s="40" t="s">
        <v>24897</v>
      </c>
      <c r="C349" s="40" t="s">
        <v>24898</v>
      </c>
      <c r="D349" s="48">
        <v>37909</v>
      </c>
      <c r="E349" s="49">
        <v>20000</v>
      </c>
      <c r="F349" s="40" t="s">
        <v>24883</v>
      </c>
      <c r="G349" s="40" t="s">
        <v>24513</v>
      </c>
    </row>
    <row r="350" spans="1:10" x14ac:dyDescent="0.2">
      <c r="A350" s="40" t="s">
        <v>24899</v>
      </c>
      <c r="C350" s="40" t="s">
        <v>24900</v>
      </c>
      <c r="D350" s="48">
        <v>37888</v>
      </c>
      <c r="E350" s="49">
        <v>29800</v>
      </c>
      <c r="F350" s="40" t="s">
        <v>24901</v>
      </c>
      <c r="G350" s="40" t="s">
        <v>24513</v>
      </c>
    </row>
    <row r="351" spans="1:10" x14ac:dyDescent="0.2">
      <c r="A351" s="40" t="s">
        <v>24902</v>
      </c>
      <c r="C351" s="40" t="s">
        <v>24903</v>
      </c>
      <c r="D351" s="48">
        <v>37888</v>
      </c>
      <c r="E351" s="49">
        <v>22900</v>
      </c>
      <c r="F351" s="40" t="s">
        <v>24904</v>
      </c>
      <c r="G351" s="40" t="s">
        <v>24513</v>
      </c>
    </row>
    <row r="352" spans="1:10" x14ac:dyDescent="0.2">
      <c r="A352" s="40" t="s">
        <v>24905</v>
      </c>
      <c r="C352" s="40" t="s">
        <v>24906</v>
      </c>
      <c r="D352" s="48">
        <v>37888</v>
      </c>
      <c r="E352" s="49">
        <v>14900</v>
      </c>
      <c r="F352" s="40" t="s">
        <v>24904</v>
      </c>
      <c r="G352" s="40" t="s">
        <v>24513</v>
      </c>
    </row>
    <row r="353" spans="1:7" x14ac:dyDescent="0.2">
      <c r="A353" s="40" t="s">
        <v>24907</v>
      </c>
      <c r="C353" s="40" t="s">
        <v>24908</v>
      </c>
      <c r="D353" s="48">
        <v>37820</v>
      </c>
      <c r="E353" s="49">
        <v>28000</v>
      </c>
      <c r="F353" s="40" t="s">
        <v>24880</v>
      </c>
      <c r="G353" s="40" t="s">
        <v>24513</v>
      </c>
    </row>
    <row r="354" spans="1:7" x14ac:dyDescent="0.2">
      <c r="A354" s="40" t="s">
        <v>24909</v>
      </c>
      <c r="C354" s="40" t="s">
        <v>24910</v>
      </c>
      <c r="D354" s="48">
        <v>37820</v>
      </c>
      <c r="E354" s="49">
        <v>39000</v>
      </c>
      <c r="F354" s="40" t="s">
        <v>24880</v>
      </c>
      <c r="G354" s="40" t="s">
        <v>24513</v>
      </c>
    </row>
    <row r="355" spans="1:7" x14ac:dyDescent="0.2">
      <c r="A355" s="40" t="s">
        <v>24911</v>
      </c>
      <c r="C355" s="40" t="s">
        <v>24912</v>
      </c>
      <c r="D355" s="48">
        <v>37680</v>
      </c>
      <c r="E355" s="49">
        <v>5300</v>
      </c>
      <c r="F355" s="40" t="s">
        <v>24913</v>
      </c>
      <c r="G355" s="40" t="s">
        <v>24513</v>
      </c>
    </row>
    <row r="356" spans="1:7" x14ac:dyDescent="0.2">
      <c r="A356" s="40" t="s">
        <v>24914</v>
      </c>
      <c r="C356" s="40" t="s">
        <v>24915</v>
      </c>
      <c r="D356" s="48">
        <v>37648</v>
      </c>
      <c r="E356" s="49">
        <v>13500</v>
      </c>
      <c r="F356" s="40" t="s">
        <v>24916</v>
      </c>
      <c r="G356" s="40" t="s">
        <v>24513</v>
      </c>
    </row>
    <row r="357" spans="1:7" x14ac:dyDescent="0.2">
      <c r="A357" s="40" t="s">
        <v>24917</v>
      </c>
      <c r="C357" s="40" t="s">
        <v>24918</v>
      </c>
      <c r="D357" s="48">
        <v>37707</v>
      </c>
      <c r="E357" s="49">
        <v>33990</v>
      </c>
      <c r="F357" s="40" t="s">
        <v>24919</v>
      </c>
      <c r="G357" s="40" t="s">
        <v>24513</v>
      </c>
    </row>
    <row r="358" spans="1:7" x14ac:dyDescent="0.2">
      <c r="A358" s="40" t="s">
        <v>24920</v>
      </c>
      <c r="C358" s="40" t="s">
        <v>24921</v>
      </c>
      <c r="D358" s="48">
        <v>37711</v>
      </c>
      <c r="E358" s="49">
        <v>22500</v>
      </c>
      <c r="F358" s="40" t="s">
        <v>24922</v>
      </c>
      <c r="G358" s="40" t="s">
        <v>24513</v>
      </c>
    </row>
    <row r="359" spans="1:7" x14ac:dyDescent="0.2">
      <c r="A359" s="40" t="s">
        <v>24923</v>
      </c>
      <c r="C359" s="40" t="s">
        <v>24924</v>
      </c>
      <c r="D359" s="48">
        <v>38005</v>
      </c>
      <c r="E359" s="49">
        <v>3598</v>
      </c>
      <c r="F359" s="40" t="s">
        <v>24925</v>
      </c>
      <c r="G359" s="40" t="s">
        <v>24513</v>
      </c>
    </row>
    <row r="360" spans="1:7" x14ac:dyDescent="0.2">
      <c r="A360" s="40" t="s">
        <v>24926</v>
      </c>
      <c r="C360" s="40" t="s">
        <v>24927</v>
      </c>
      <c r="D360" s="48">
        <v>38005</v>
      </c>
      <c r="E360" s="49">
        <v>4336</v>
      </c>
      <c r="F360" s="40" t="s">
        <v>24925</v>
      </c>
      <c r="G360" s="40" t="s">
        <v>24513</v>
      </c>
    </row>
    <row r="361" spans="1:7" x14ac:dyDescent="0.2">
      <c r="A361" s="40" t="s">
        <v>24928</v>
      </c>
      <c r="C361" s="40" t="s">
        <v>24929</v>
      </c>
      <c r="D361" s="48">
        <v>38125</v>
      </c>
      <c r="E361" s="49">
        <v>18291.87</v>
      </c>
      <c r="F361" s="40" t="s">
        <v>24930</v>
      </c>
      <c r="G361" s="40" t="s">
        <v>24513</v>
      </c>
    </row>
    <row r="362" spans="1:7" x14ac:dyDescent="0.2">
      <c r="A362" s="40" t="s">
        <v>24931</v>
      </c>
      <c r="C362" s="40" t="s">
        <v>24932</v>
      </c>
      <c r="D362" s="48">
        <v>38411</v>
      </c>
      <c r="E362" s="49">
        <v>4057.9</v>
      </c>
      <c r="F362" s="40" t="s">
        <v>24933</v>
      </c>
      <c r="G362" s="40" t="s">
        <v>24576</v>
      </c>
    </row>
    <row r="363" spans="1:7" x14ac:dyDescent="0.2">
      <c r="A363" s="40" t="s">
        <v>24934</v>
      </c>
      <c r="C363" s="40" t="s">
        <v>24935</v>
      </c>
      <c r="D363" s="48">
        <v>38469</v>
      </c>
      <c r="E363" s="49">
        <v>2512.61</v>
      </c>
      <c r="F363" s="40" t="s">
        <v>24936</v>
      </c>
      <c r="G363" s="40" t="s">
        <v>24576</v>
      </c>
    </row>
    <row r="364" spans="1:7" x14ac:dyDescent="0.2">
      <c r="A364" s="40" t="s">
        <v>24937</v>
      </c>
      <c r="C364" s="40" t="s">
        <v>24938</v>
      </c>
      <c r="D364" s="48">
        <v>38619</v>
      </c>
      <c r="E364" s="49">
        <v>2856.3</v>
      </c>
      <c r="F364" s="40" t="s">
        <v>24631</v>
      </c>
      <c r="G364" s="40" t="s">
        <v>24598</v>
      </c>
    </row>
    <row r="365" spans="1:7" x14ac:dyDescent="0.2">
      <c r="A365" s="40" t="s">
        <v>24939</v>
      </c>
      <c r="C365" s="40" t="s">
        <v>24940</v>
      </c>
      <c r="D365" s="48">
        <v>38728</v>
      </c>
      <c r="E365" s="49">
        <v>2361.34</v>
      </c>
      <c r="F365" s="40" t="s">
        <v>24941</v>
      </c>
      <c r="G365" s="40" t="s">
        <v>24646</v>
      </c>
    </row>
    <row r="366" spans="1:7" x14ac:dyDescent="0.2">
      <c r="A366" s="40" t="s">
        <v>24942</v>
      </c>
      <c r="C366" s="40" t="s">
        <v>24511</v>
      </c>
      <c r="D366" s="48">
        <v>38730</v>
      </c>
      <c r="E366" s="49">
        <v>6500</v>
      </c>
      <c r="F366" s="40" t="s">
        <v>24513</v>
      </c>
      <c r="G366" s="40" t="s">
        <v>24513</v>
      </c>
    </row>
    <row r="367" spans="1:7" x14ac:dyDescent="0.2">
      <c r="A367" s="40" t="s">
        <v>24943</v>
      </c>
      <c r="C367" s="40" t="s">
        <v>24944</v>
      </c>
      <c r="D367" s="48">
        <v>38777</v>
      </c>
      <c r="E367" s="49">
        <v>1619</v>
      </c>
      <c r="F367" s="40" t="s">
        <v>24945</v>
      </c>
      <c r="G367" s="40" t="s">
        <v>24523</v>
      </c>
    </row>
    <row r="368" spans="1:7" x14ac:dyDescent="0.2">
      <c r="A368" s="40" t="s">
        <v>24946</v>
      </c>
      <c r="C368" s="40" t="s">
        <v>24947</v>
      </c>
      <c r="D368" s="48">
        <v>38807</v>
      </c>
      <c r="E368" s="49">
        <v>6049.5</v>
      </c>
      <c r="F368" s="40" t="s">
        <v>24948</v>
      </c>
      <c r="G368" s="40" t="s">
        <v>24782</v>
      </c>
    </row>
    <row r="369" spans="1:7" x14ac:dyDescent="0.2">
      <c r="A369" s="40" t="s">
        <v>24949</v>
      </c>
      <c r="C369" s="40" t="s">
        <v>24950</v>
      </c>
      <c r="D369" s="48">
        <v>38772</v>
      </c>
      <c r="E369" s="49">
        <v>5452.1</v>
      </c>
      <c r="F369" s="40" t="s">
        <v>24951</v>
      </c>
      <c r="G369" s="40" t="s">
        <v>24598</v>
      </c>
    </row>
    <row r="370" spans="1:7" x14ac:dyDescent="0.2">
      <c r="A370" s="40" t="s">
        <v>24952</v>
      </c>
      <c r="C370" s="40" t="s">
        <v>24953</v>
      </c>
      <c r="D370" s="48">
        <v>38818</v>
      </c>
      <c r="E370" s="49">
        <v>12556.6</v>
      </c>
      <c r="F370" s="40" t="s">
        <v>24954</v>
      </c>
      <c r="G370" s="40" t="s">
        <v>24782</v>
      </c>
    </row>
    <row r="371" spans="1:7" x14ac:dyDescent="0.2">
      <c r="A371" s="40" t="s">
        <v>24955</v>
      </c>
      <c r="C371" s="40" t="s">
        <v>24956</v>
      </c>
      <c r="D371" s="48">
        <v>38873</v>
      </c>
      <c r="E371" s="49">
        <v>4008.4</v>
      </c>
      <c r="F371" s="40" t="s">
        <v>24957</v>
      </c>
      <c r="G371" s="51" t="s">
        <v>24958</v>
      </c>
    </row>
    <row r="372" spans="1:7" x14ac:dyDescent="0.2">
      <c r="A372" s="40" t="s">
        <v>24959</v>
      </c>
      <c r="C372" s="40" t="s">
        <v>24960</v>
      </c>
      <c r="D372" s="48">
        <v>38890</v>
      </c>
      <c r="E372" s="49">
        <v>4729.3999999999996</v>
      </c>
      <c r="F372" s="40" t="s">
        <v>24961</v>
      </c>
      <c r="G372" s="40" t="s">
        <v>24670</v>
      </c>
    </row>
    <row r="373" spans="1:7" x14ac:dyDescent="0.2">
      <c r="A373" s="40" t="s">
        <v>24962</v>
      </c>
      <c r="C373" s="40" t="s">
        <v>24963</v>
      </c>
      <c r="D373" s="48">
        <v>38912</v>
      </c>
      <c r="E373" s="49">
        <v>7956.3</v>
      </c>
      <c r="F373" s="40" t="s">
        <v>24964</v>
      </c>
      <c r="G373" s="40" t="s">
        <v>24598</v>
      </c>
    </row>
    <row r="374" spans="1:7" x14ac:dyDescent="0.2">
      <c r="A374" s="40" t="s">
        <v>24965</v>
      </c>
      <c r="C374" s="40" t="s">
        <v>24966</v>
      </c>
      <c r="D374" s="48">
        <v>38930</v>
      </c>
      <c r="E374" s="49">
        <v>16549</v>
      </c>
      <c r="F374" s="40" t="s">
        <v>24967</v>
      </c>
      <c r="G374" s="40" t="s">
        <v>24968</v>
      </c>
    </row>
    <row r="375" spans="1:7" x14ac:dyDescent="0.2">
      <c r="A375" s="40" t="s">
        <v>24969</v>
      </c>
      <c r="C375" s="40" t="s">
        <v>24970</v>
      </c>
      <c r="D375" s="48">
        <v>38971</v>
      </c>
      <c r="E375" s="49">
        <v>5430</v>
      </c>
      <c r="F375" s="40" t="s">
        <v>24971</v>
      </c>
      <c r="G375" s="40" t="s">
        <v>24972</v>
      </c>
    </row>
    <row r="376" spans="1:7" x14ac:dyDescent="0.2">
      <c r="A376" s="40" t="s">
        <v>24973</v>
      </c>
      <c r="C376" s="40" t="s">
        <v>24974</v>
      </c>
      <c r="D376" s="48">
        <v>38971</v>
      </c>
      <c r="E376" s="49">
        <v>16080</v>
      </c>
      <c r="F376" s="40" t="s">
        <v>24971</v>
      </c>
      <c r="G376" s="40" t="s">
        <v>24506</v>
      </c>
    </row>
    <row r="377" spans="1:7" x14ac:dyDescent="0.2">
      <c r="A377" s="40" t="s">
        <v>24975</v>
      </c>
      <c r="C377" s="40" t="s">
        <v>24976</v>
      </c>
      <c r="D377" s="48">
        <v>38971</v>
      </c>
      <c r="E377" s="49">
        <v>4350</v>
      </c>
      <c r="F377" s="40" t="s">
        <v>24971</v>
      </c>
      <c r="G377" s="40" t="s">
        <v>24598</v>
      </c>
    </row>
    <row r="378" spans="1:7" x14ac:dyDescent="0.2">
      <c r="A378" s="40" t="s">
        <v>24977</v>
      </c>
      <c r="C378" s="40" t="s">
        <v>24978</v>
      </c>
      <c r="D378" s="48">
        <v>38953</v>
      </c>
      <c r="E378" s="49">
        <v>3420</v>
      </c>
      <c r="F378" s="40" t="s">
        <v>24880</v>
      </c>
      <c r="G378" s="40" t="s">
        <v>24513</v>
      </c>
    </row>
    <row r="379" spans="1:7" x14ac:dyDescent="0.2">
      <c r="A379" s="40" t="s">
        <v>24979</v>
      </c>
      <c r="C379" s="40" t="s">
        <v>24980</v>
      </c>
      <c r="D379" s="48">
        <v>38953</v>
      </c>
      <c r="E379" s="49">
        <v>3860</v>
      </c>
      <c r="F379" s="40" t="s">
        <v>24880</v>
      </c>
      <c r="G379" s="40" t="s">
        <v>24513</v>
      </c>
    </row>
    <row r="380" spans="1:7" x14ac:dyDescent="0.2">
      <c r="A380" s="40" t="s">
        <v>24981</v>
      </c>
      <c r="C380" s="40" t="s">
        <v>24982</v>
      </c>
      <c r="D380" s="48">
        <v>38953</v>
      </c>
      <c r="E380" s="49">
        <v>5650</v>
      </c>
      <c r="F380" s="40" t="s">
        <v>24880</v>
      </c>
      <c r="G380" s="40" t="s">
        <v>24513</v>
      </c>
    </row>
    <row r="381" spans="1:7" x14ac:dyDescent="0.2">
      <c r="A381" s="40" t="s">
        <v>24983</v>
      </c>
      <c r="C381" s="40" t="s">
        <v>24984</v>
      </c>
      <c r="D381" s="48">
        <v>38953</v>
      </c>
      <c r="E381" s="49">
        <v>19700</v>
      </c>
      <c r="F381" s="40" t="s">
        <v>24880</v>
      </c>
      <c r="G381" s="40" t="s">
        <v>24513</v>
      </c>
    </row>
    <row r="382" spans="1:7" x14ac:dyDescent="0.2">
      <c r="A382" s="40" t="s">
        <v>24985</v>
      </c>
      <c r="C382" s="40" t="s">
        <v>24511</v>
      </c>
      <c r="D382" s="48">
        <v>38961</v>
      </c>
      <c r="E382" s="49">
        <v>7500</v>
      </c>
      <c r="F382" s="40" t="s">
        <v>24986</v>
      </c>
      <c r="G382" s="40" t="s">
        <v>24513</v>
      </c>
    </row>
    <row r="383" spans="1:7" x14ac:dyDescent="0.2">
      <c r="A383" s="40" t="s">
        <v>24987</v>
      </c>
      <c r="C383" s="40" t="s">
        <v>24988</v>
      </c>
      <c r="D383" s="48">
        <v>38954</v>
      </c>
      <c r="E383" s="49">
        <v>3000</v>
      </c>
      <c r="F383" s="40" t="s">
        <v>24913</v>
      </c>
      <c r="G383" s="40" t="s">
        <v>24513</v>
      </c>
    </row>
    <row r="384" spans="1:7" x14ac:dyDescent="0.2">
      <c r="A384" s="40" t="s">
        <v>24989</v>
      </c>
      <c r="C384" s="40" t="s">
        <v>24990</v>
      </c>
      <c r="D384" s="48">
        <v>38987</v>
      </c>
      <c r="E384" s="49">
        <v>4300</v>
      </c>
      <c r="F384" s="40" t="s">
        <v>24880</v>
      </c>
      <c r="G384" s="40" t="s">
        <v>24513</v>
      </c>
    </row>
    <row r="385" spans="1:7" x14ac:dyDescent="0.2">
      <c r="A385" s="40" t="s">
        <v>24991</v>
      </c>
      <c r="C385" s="40" t="s">
        <v>24992</v>
      </c>
      <c r="D385" s="48">
        <v>38987</v>
      </c>
      <c r="E385" s="49">
        <v>6500</v>
      </c>
      <c r="F385" s="40" t="s">
        <v>24880</v>
      </c>
      <c r="G385" s="40" t="s">
        <v>24513</v>
      </c>
    </row>
    <row r="386" spans="1:7" x14ac:dyDescent="0.2">
      <c r="A386" s="40" t="s">
        <v>24993</v>
      </c>
      <c r="C386" s="40" t="s">
        <v>24994</v>
      </c>
      <c r="D386" s="48">
        <v>38993</v>
      </c>
      <c r="E386" s="49">
        <v>13680</v>
      </c>
      <c r="F386" s="40" t="s">
        <v>24880</v>
      </c>
      <c r="G386" s="40" t="s">
        <v>24513</v>
      </c>
    </row>
    <row r="387" spans="1:7" x14ac:dyDescent="0.2">
      <c r="A387" s="40" t="s">
        <v>24995</v>
      </c>
      <c r="C387" s="40" t="s">
        <v>24996</v>
      </c>
      <c r="D387" s="48">
        <v>38991</v>
      </c>
      <c r="E387" s="49">
        <v>5950</v>
      </c>
      <c r="F387" s="40" t="s">
        <v>24997</v>
      </c>
      <c r="G387" s="40" t="s">
        <v>24513</v>
      </c>
    </row>
    <row r="388" spans="1:7" x14ac:dyDescent="0.2">
      <c r="A388" s="40" t="s">
        <v>24998</v>
      </c>
      <c r="C388" s="40" t="s">
        <v>24999</v>
      </c>
      <c r="D388" s="48">
        <v>38991</v>
      </c>
      <c r="E388" s="49">
        <v>15490</v>
      </c>
      <c r="F388" s="40" t="s">
        <v>24997</v>
      </c>
      <c r="G388" s="40" t="s">
        <v>24513</v>
      </c>
    </row>
    <row r="389" spans="1:7" x14ac:dyDescent="0.2">
      <c r="A389" s="40" t="s">
        <v>25000</v>
      </c>
      <c r="C389" s="40" t="s">
        <v>25001</v>
      </c>
      <c r="D389" s="48">
        <v>39046</v>
      </c>
      <c r="E389" s="49">
        <v>5600</v>
      </c>
      <c r="F389" s="40" t="s">
        <v>24579</v>
      </c>
      <c r="G389" s="40" t="s">
        <v>24646</v>
      </c>
    </row>
    <row r="390" spans="1:7" x14ac:dyDescent="0.2">
      <c r="A390" s="40" t="s">
        <v>25002</v>
      </c>
      <c r="C390" s="40" t="s">
        <v>25003</v>
      </c>
      <c r="D390" s="48">
        <v>38808</v>
      </c>
      <c r="E390" s="49">
        <v>10000</v>
      </c>
      <c r="F390" s="40" t="s">
        <v>25004</v>
      </c>
      <c r="G390" s="40" t="s">
        <v>24646</v>
      </c>
    </row>
    <row r="391" spans="1:7" x14ac:dyDescent="0.2">
      <c r="A391" s="40" t="s">
        <v>25005</v>
      </c>
      <c r="C391" s="40" t="s">
        <v>25006</v>
      </c>
      <c r="D391" s="48">
        <v>38808</v>
      </c>
      <c r="E391" s="49">
        <v>24464</v>
      </c>
      <c r="F391" s="40" t="s">
        <v>25007</v>
      </c>
      <c r="G391" s="40" t="s">
        <v>24540</v>
      </c>
    </row>
    <row r="392" spans="1:7" x14ac:dyDescent="0.2">
      <c r="A392" s="40" t="s">
        <v>25008</v>
      </c>
      <c r="C392" s="40" t="s">
        <v>25009</v>
      </c>
      <c r="D392" s="48">
        <v>39098</v>
      </c>
      <c r="E392" s="49">
        <v>840.3</v>
      </c>
      <c r="F392" s="40" t="s">
        <v>25010</v>
      </c>
      <c r="G392" s="40" t="s">
        <v>24598</v>
      </c>
    </row>
    <row r="393" spans="1:7" x14ac:dyDescent="0.2">
      <c r="A393" s="40" t="s">
        <v>25011</v>
      </c>
      <c r="C393" s="40" t="s">
        <v>25012</v>
      </c>
      <c r="D393" s="48">
        <v>39115</v>
      </c>
      <c r="E393" s="49">
        <v>14200</v>
      </c>
      <c r="F393" s="40" t="s">
        <v>24880</v>
      </c>
      <c r="G393" s="40" t="s">
        <v>24513</v>
      </c>
    </row>
    <row r="394" spans="1:7" x14ac:dyDescent="0.2">
      <c r="A394" s="40" t="s">
        <v>25013</v>
      </c>
      <c r="C394" s="40" t="s">
        <v>25014</v>
      </c>
      <c r="D394" s="48">
        <v>39114</v>
      </c>
      <c r="E394" s="49">
        <v>1672.2</v>
      </c>
      <c r="F394" s="40" t="s">
        <v>24633</v>
      </c>
      <c r="G394" s="40" t="s">
        <v>24646</v>
      </c>
    </row>
    <row r="395" spans="1:7" x14ac:dyDescent="0.2">
      <c r="A395" s="40" t="s">
        <v>25015</v>
      </c>
      <c r="C395" s="40" t="s">
        <v>25016</v>
      </c>
      <c r="D395" s="48">
        <v>39128</v>
      </c>
      <c r="E395" s="49">
        <v>4650</v>
      </c>
      <c r="F395" s="40" t="s">
        <v>25017</v>
      </c>
      <c r="G395" s="40" t="s">
        <v>24642</v>
      </c>
    </row>
    <row r="396" spans="1:7" x14ac:dyDescent="0.2">
      <c r="A396" s="40" t="s">
        <v>25018</v>
      </c>
      <c r="C396" s="40" t="s">
        <v>25019</v>
      </c>
      <c r="D396" s="48">
        <v>39173</v>
      </c>
      <c r="E396" s="49">
        <v>21100</v>
      </c>
      <c r="F396" s="40" t="s">
        <v>24880</v>
      </c>
      <c r="G396" s="40" t="s">
        <v>24513</v>
      </c>
    </row>
    <row r="397" spans="1:7" x14ac:dyDescent="0.2">
      <c r="A397" s="40" t="s">
        <v>25020</v>
      </c>
      <c r="C397" s="40" t="s">
        <v>25021</v>
      </c>
      <c r="D397" s="48">
        <v>39336</v>
      </c>
      <c r="E397" s="49">
        <v>2894.96</v>
      </c>
      <c r="F397" s="40" t="s">
        <v>25022</v>
      </c>
      <c r="G397" s="40" t="s">
        <v>25023</v>
      </c>
    </row>
    <row r="398" spans="1:7" x14ac:dyDescent="0.2">
      <c r="A398" s="50"/>
      <c r="D398" s="48"/>
      <c r="E398" s="49"/>
    </row>
  </sheetData>
  <printOptions gridLines="1"/>
  <pageMargins left="0.19685039370078741" right="0.19685039370078741" top="0.59055118110236227" bottom="0.59055118110236227" header="0.51181102362204722" footer="0.51181102362204722"/>
  <pageSetup paperSize="9" scale="90" orientation="portrait" horizontalDpi="120" verticalDpi="144" r:id="rId1"/>
  <headerFooter alignWithMargins="0">
    <oddFooter>&amp;L&amp;P ze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8"/>
  <sheetViews>
    <sheetView workbookViewId="0">
      <selection activeCell="L117" sqref="L117"/>
    </sheetView>
  </sheetViews>
  <sheetFormatPr defaultRowHeight="15" x14ac:dyDescent="0.25"/>
  <cols>
    <col min="1" max="1" width="11.140625" customWidth="1"/>
    <col min="2" max="2" width="6.42578125" style="55" customWidth="1"/>
    <col min="3" max="3" width="15.28515625" customWidth="1"/>
    <col min="4" max="4" width="19.42578125" customWidth="1"/>
    <col min="5" max="5" width="11.85546875" customWidth="1"/>
    <col min="6" max="6" width="17.42578125" customWidth="1"/>
    <col min="7" max="7" width="9.140625" style="55" customWidth="1"/>
    <col min="8" max="8" width="9.140625" style="55"/>
    <col min="9" max="9" width="17.42578125" style="14" customWidth="1"/>
    <col min="10" max="10" width="14.42578125" style="14" customWidth="1"/>
    <col min="11" max="11" width="12.85546875" style="14" customWidth="1"/>
  </cols>
  <sheetData>
    <row r="1" spans="1:11" ht="15.75" x14ac:dyDescent="0.3">
      <c r="A1" s="1" t="s">
        <v>25024</v>
      </c>
      <c r="B1" s="52" t="s">
        <v>25025</v>
      </c>
      <c r="C1" s="1" t="s">
        <v>25026</v>
      </c>
      <c r="D1" s="1" t="s">
        <v>25027</v>
      </c>
      <c r="E1" s="1" t="s">
        <v>25028</v>
      </c>
      <c r="F1" s="1" t="s">
        <v>25029</v>
      </c>
      <c r="G1" s="52" t="s">
        <v>25030</v>
      </c>
      <c r="H1" s="52" t="s">
        <v>25031</v>
      </c>
      <c r="I1" s="53" t="s">
        <v>25032</v>
      </c>
      <c r="J1" s="53" t="s">
        <v>25033</v>
      </c>
      <c r="K1" s="53" t="s">
        <v>25034</v>
      </c>
    </row>
    <row r="2" spans="1:11" x14ac:dyDescent="0.25">
      <c r="A2" s="4" t="s">
        <v>25035</v>
      </c>
      <c r="B2" s="54" t="s">
        <v>25036</v>
      </c>
      <c r="C2" s="4" t="s">
        <v>25037</v>
      </c>
      <c r="D2" s="4" t="s">
        <v>25038</v>
      </c>
      <c r="E2" s="4" t="s">
        <v>25037</v>
      </c>
      <c r="F2" s="4" t="s">
        <v>25038</v>
      </c>
      <c r="G2" s="54" t="s">
        <v>25039</v>
      </c>
      <c r="H2" s="54" t="s">
        <v>25040</v>
      </c>
      <c r="I2" s="12">
        <v>24424.35</v>
      </c>
      <c r="J2" s="12">
        <v>0</v>
      </c>
      <c r="K2" s="12">
        <v>24989.49</v>
      </c>
    </row>
    <row r="3" spans="1:11" x14ac:dyDescent="0.25">
      <c r="A3" s="4" t="s">
        <v>25035</v>
      </c>
      <c r="B3" s="54" t="s">
        <v>25041</v>
      </c>
      <c r="C3" s="4" t="s">
        <v>25042</v>
      </c>
      <c r="D3" s="4" t="s">
        <v>25043</v>
      </c>
      <c r="E3" s="4" t="s">
        <v>25044</v>
      </c>
      <c r="F3" s="4" t="s">
        <v>25045</v>
      </c>
      <c r="G3" s="54" t="s">
        <v>25039</v>
      </c>
      <c r="H3" s="54" t="s">
        <v>25040</v>
      </c>
      <c r="I3" s="12">
        <v>0</v>
      </c>
      <c r="J3" s="12">
        <v>0</v>
      </c>
      <c r="K3" s="12">
        <v>18288.400000000001</v>
      </c>
    </row>
    <row r="4" spans="1:11" x14ac:dyDescent="0.25">
      <c r="A4" s="4" t="s">
        <v>25046</v>
      </c>
      <c r="B4" s="54" t="s">
        <v>25047</v>
      </c>
      <c r="C4" s="4" t="s">
        <v>25048</v>
      </c>
      <c r="D4" s="4" t="s">
        <v>25049</v>
      </c>
      <c r="E4" s="4" t="s">
        <v>25050</v>
      </c>
      <c r="F4" s="4" t="s">
        <v>25051</v>
      </c>
      <c r="G4" s="54" t="s">
        <v>25039</v>
      </c>
      <c r="H4" s="54" t="s">
        <v>25040</v>
      </c>
      <c r="I4" s="12">
        <v>89.66</v>
      </c>
      <c r="J4" s="12">
        <v>1344.88</v>
      </c>
      <c r="K4" s="12">
        <v>1434.54</v>
      </c>
    </row>
    <row r="5" spans="1:11" x14ac:dyDescent="0.25">
      <c r="A5" s="4" t="s">
        <v>25046</v>
      </c>
      <c r="B5" s="54" t="s">
        <v>25047</v>
      </c>
      <c r="C5" s="4" t="s">
        <v>25048</v>
      </c>
      <c r="D5" s="4" t="s">
        <v>25049</v>
      </c>
      <c r="E5" s="4" t="s">
        <v>25052</v>
      </c>
      <c r="F5" s="4" t="s">
        <v>25053</v>
      </c>
      <c r="G5" s="54" t="s">
        <v>25039</v>
      </c>
      <c r="H5" s="54" t="s">
        <v>25040</v>
      </c>
      <c r="I5" s="12">
        <v>0</v>
      </c>
      <c r="J5" s="12">
        <v>6080.36</v>
      </c>
      <c r="K5" s="12">
        <v>6080.36</v>
      </c>
    </row>
    <row r="6" spans="1:11" x14ac:dyDescent="0.25">
      <c r="A6" s="4" t="s">
        <v>25046</v>
      </c>
      <c r="B6" s="54" t="s">
        <v>25047</v>
      </c>
      <c r="C6" s="4" t="s">
        <v>25048</v>
      </c>
      <c r="D6" s="4" t="s">
        <v>25049</v>
      </c>
      <c r="E6" s="4" t="s">
        <v>25054</v>
      </c>
      <c r="F6" s="4" t="s">
        <v>25055</v>
      </c>
      <c r="G6" s="54" t="s">
        <v>25039</v>
      </c>
      <c r="H6" s="54" t="s">
        <v>25040</v>
      </c>
      <c r="I6" s="12">
        <v>244.14</v>
      </c>
      <c r="J6" s="12">
        <v>6439.48</v>
      </c>
      <c r="K6" s="12">
        <v>7466.32</v>
      </c>
    </row>
    <row r="7" spans="1:11" x14ac:dyDescent="0.25">
      <c r="A7" s="4" t="s">
        <v>25046</v>
      </c>
      <c r="B7" s="54" t="s">
        <v>25047</v>
      </c>
      <c r="C7" s="4" t="s">
        <v>25048</v>
      </c>
      <c r="D7" s="4" t="s">
        <v>25049</v>
      </c>
      <c r="E7" s="4" t="s">
        <v>25056</v>
      </c>
      <c r="F7" s="4" t="s">
        <v>25057</v>
      </c>
      <c r="G7" s="54" t="s">
        <v>25058</v>
      </c>
      <c r="H7" s="54" t="s">
        <v>25040</v>
      </c>
      <c r="I7" s="12">
        <v>0</v>
      </c>
      <c r="J7" s="12">
        <v>3289.71</v>
      </c>
      <c r="K7" s="12">
        <v>3289.71</v>
      </c>
    </row>
    <row r="8" spans="1:11" x14ac:dyDescent="0.25">
      <c r="A8" s="4" t="s">
        <v>25046</v>
      </c>
      <c r="B8" s="54" t="s">
        <v>25047</v>
      </c>
      <c r="C8" s="4" t="s">
        <v>25048</v>
      </c>
      <c r="D8" s="4" t="s">
        <v>25049</v>
      </c>
      <c r="E8" s="4" t="s">
        <v>25059</v>
      </c>
      <c r="F8" s="4" t="s">
        <v>25060</v>
      </c>
      <c r="G8" s="54" t="s">
        <v>25039</v>
      </c>
      <c r="H8" s="54" t="s">
        <v>25040</v>
      </c>
      <c r="I8" s="12">
        <v>121.64</v>
      </c>
      <c r="J8" s="12">
        <v>0</v>
      </c>
      <c r="K8" s="12">
        <v>171.74</v>
      </c>
    </row>
    <row r="9" spans="1:11" x14ac:dyDescent="0.25">
      <c r="A9" s="4" t="s">
        <v>25046</v>
      </c>
      <c r="B9" s="54" t="s">
        <v>25047</v>
      </c>
      <c r="C9" s="4" t="s">
        <v>25048</v>
      </c>
      <c r="D9" s="4" t="s">
        <v>25049</v>
      </c>
      <c r="E9" s="4" t="s">
        <v>25061</v>
      </c>
      <c r="F9" s="4" t="s">
        <v>25062</v>
      </c>
      <c r="G9" s="54" t="s">
        <v>25058</v>
      </c>
      <c r="H9" s="54" t="s">
        <v>25040</v>
      </c>
      <c r="I9" s="12">
        <v>210.24</v>
      </c>
      <c r="J9" s="12">
        <v>0</v>
      </c>
      <c r="K9" s="12">
        <v>482.19</v>
      </c>
    </row>
    <row r="10" spans="1:11" x14ac:dyDescent="0.25">
      <c r="A10" s="4" t="s">
        <v>25046</v>
      </c>
      <c r="B10" s="54" t="s">
        <v>25047</v>
      </c>
      <c r="C10" s="4" t="s">
        <v>25048</v>
      </c>
      <c r="D10" s="4" t="s">
        <v>25049</v>
      </c>
      <c r="E10" s="4" t="s">
        <v>25063</v>
      </c>
      <c r="F10" s="4" t="s">
        <v>25064</v>
      </c>
      <c r="G10" s="54" t="s">
        <v>25039</v>
      </c>
      <c r="H10" s="54" t="s">
        <v>25040</v>
      </c>
      <c r="I10" s="12">
        <v>0</v>
      </c>
      <c r="J10" s="12">
        <v>11204.39</v>
      </c>
      <c r="K10" s="12">
        <v>11204.39</v>
      </c>
    </row>
    <row r="11" spans="1:11" x14ac:dyDescent="0.25">
      <c r="A11" s="4" t="s">
        <v>25046</v>
      </c>
      <c r="B11" s="54" t="s">
        <v>25047</v>
      </c>
      <c r="C11" s="4" t="s">
        <v>25048</v>
      </c>
      <c r="D11" s="4" t="s">
        <v>25049</v>
      </c>
      <c r="E11" s="4" t="s">
        <v>25065</v>
      </c>
      <c r="F11" s="4" t="s">
        <v>25066</v>
      </c>
      <c r="G11" s="54" t="s">
        <v>25039</v>
      </c>
      <c r="H11" s="54" t="s">
        <v>25040</v>
      </c>
      <c r="I11" s="12">
        <v>0</v>
      </c>
      <c r="J11" s="12">
        <v>7229.79</v>
      </c>
      <c r="K11" s="12">
        <v>7229.79</v>
      </c>
    </row>
    <row r="12" spans="1:11" x14ac:dyDescent="0.25">
      <c r="A12" s="4" t="s">
        <v>25046</v>
      </c>
      <c r="B12" s="54" t="s">
        <v>25047</v>
      </c>
      <c r="C12" s="4" t="s">
        <v>25048</v>
      </c>
      <c r="D12" s="4" t="s">
        <v>25049</v>
      </c>
      <c r="E12" s="4" t="s">
        <v>25067</v>
      </c>
      <c r="F12" s="4" t="s">
        <v>25068</v>
      </c>
      <c r="G12" s="54" t="s">
        <v>25069</v>
      </c>
      <c r="H12" s="54" t="s">
        <v>25040</v>
      </c>
      <c r="I12" s="12">
        <v>4.47</v>
      </c>
      <c r="J12" s="12">
        <v>1984.78</v>
      </c>
      <c r="K12" s="12">
        <v>2305.59</v>
      </c>
    </row>
    <row r="13" spans="1:11" x14ac:dyDescent="0.25">
      <c r="A13" s="4" t="s">
        <v>25046</v>
      </c>
      <c r="B13" s="54" t="s">
        <v>25047</v>
      </c>
      <c r="C13" s="4" t="s">
        <v>25048</v>
      </c>
      <c r="D13" s="4" t="s">
        <v>25049</v>
      </c>
      <c r="E13" s="4" t="s">
        <v>25070</v>
      </c>
      <c r="F13" s="4" t="s">
        <v>25071</v>
      </c>
      <c r="G13" s="54" t="s">
        <v>25072</v>
      </c>
      <c r="H13" s="54" t="s">
        <v>25040</v>
      </c>
      <c r="I13" s="12">
        <v>138.63</v>
      </c>
      <c r="J13" s="12">
        <v>0</v>
      </c>
      <c r="K13" s="12">
        <v>872.67</v>
      </c>
    </row>
    <row r="14" spans="1:11" x14ac:dyDescent="0.25">
      <c r="A14" s="4" t="s">
        <v>25046</v>
      </c>
      <c r="B14" s="54" t="s">
        <v>25047</v>
      </c>
      <c r="C14" s="4" t="s">
        <v>25048</v>
      </c>
      <c r="D14" s="4" t="s">
        <v>25049</v>
      </c>
      <c r="E14" s="4" t="s">
        <v>25073</v>
      </c>
      <c r="F14" s="4" t="s">
        <v>25074</v>
      </c>
      <c r="G14" s="54" t="s">
        <v>25069</v>
      </c>
      <c r="H14" s="54" t="s">
        <v>25040</v>
      </c>
      <c r="I14" s="12">
        <v>329.24</v>
      </c>
      <c r="J14" s="12">
        <v>0</v>
      </c>
      <c r="K14" s="12">
        <v>1381.07</v>
      </c>
    </row>
    <row r="15" spans="1:11" x14ac:dyDescent="0.25">
      <c r="A15" s="4" t="s">
        <v>25046</v>
      </c>
      <c r="B15" s="54" t="s">
        <v>25047</v>
      </c>
      <c r="C15" s="4" t="s">
        <v>25048</v>
      </c>
      <c r="D15" s="4" t="s">
        <v>25049</v>
      </c>
      <c r="E15" s="4" t="s">
        <v>25075</v>
      </c>
      <c r="F15" s="4" t="s">
        <v>25076</v>
      </c>
      <c r="G15" s="54" t="s">
        <v>25069</v>
      </c>
      <c r="H15" s="54" t="s">
        <v>25040</v>
      </c>
      <c r="I15" s="12">
        <v>224.57</v>
      </c>
      <c r="J15" s="12">
        <v>0</v>
      </c>
      <c r="K15" s="12">
        <v>1276.4100000000001</v>
      </c>
    </row>
    <row r="16" spans="1:11" x14ac:dyDescent="0.25">
      <c r="A16" s="4" t="s">
        <v>25046</v>
      </c>
      <c r="B16" s="54" t="s">
        <v>25047</v>
      </c>
      <c r="C16" s="4" t="s">
        <v>25048</v>
      </c>
      <c r="D16" s="4" t="s">
        <v>25049</v>
      </c>
      <c r="E16" s="4" t="s">
        <v>25077</v>
      </c>
      <c r="F16" s="4" t="s">
        <v>25078</v>
      </c>
      <c r="G16" s="54" t="s">
        <v>25069</v>
      </c>
      <c r="H16" s="54" t="s">
        <v>25040</v>
      </c>
      <c r="I16" s="12">
        <v>8.86</v>
      </c>
      <c r="J16" s="12">
        <v>0</v>
      </c>
      <c r="K16" s="12">
        <v>253.54</v>
      </c>
    </row>
    <row r="17" spans="1:11" x14ac:dyDescent="0.25">
      <c r="A17" s="4" t="s">
        <v>25046</v>
      </c>
      <c r="B17" s="54" t="s">
        <v>25047</v>
      </c>
      <c r="C17" s="4" t="s">
        <v>25048</v>
      </c>
      <c r="D17" s="4" t="s">
        <v>25049</v>
      </c>
      <c r="E17" s="4" t="s">
        <v>25079</v>
      </c>
      <c r="F17" s="4" t="s">
        <v>25080</v>
      </c>
      <c r="G17" s="54" t="s">
        <v>25069</v>
      </c>
      <c r="H17" s="54" t="s">
        <v>25040</v>
      </c>
      <c r="I17" s="12">
        <v>8.86</v>
      </c>
      <c r="J17" s="12">
        <v>0</v>
      </c>
      <c r="K17" s="12">
        <v>253.54</v>
      </c>
    </row>
    <row r="18" spans="1:11" x14ac:dyDescent="0.25">
      <c r="A18" s="4" t="s">
        <v>25046</v>
      </c>
      <c r="B18" s="54" t="s">
        <v>25047</v>
      </c>
      <c r="C18" s="4" t="s">
        <v>25048</v>
      </c>
      <c r="D18" s="4" t="s">
        <v>25049</v>
      </c>
      <c r="E18" s="4" t="s">
        <v>25081</v>
      </c>
      <c r="F18" s="4" t="s">
        <v>25082</v>
      </c>
      <c r="G18" s="54" t="s">
        <v>25069</v>
      </c>
      <c r="H18" s="54" t="s">
        <v>25040</v>
      </c>
      <c r="I18" s="12">
        <v>82.96</v>
      </c>
      <c r="J18" s="12">
        <v>0</v>
      </c>
      <c r="K18" s="12">
        <v>357.28</v>
      </c>
    </row>
    <row r="19" spans="1:11" x14ac:dyDescent="0.25">
      <c r="A19" s="4" t="s">
        <v>25046</v>
      </c>
      <c r="B19" s="54" t="s">
        <v>25047</v>
      </c>
      <c r="C19" s="4" t="s">
        <v>25048</v>
      </c>
      <c r="D19" s="4" t="s">
        <v>25049</v>
      </c>
      <c r="E19" s="4" t="s">
        <v>25083</v>
      </c>
      <c r="F19" s="4" t="s">
        <v>25084</v>
      </c>
      <c r="G19" s="54" t="s">
        <v>25039</v>
      </c>
      <c r="H19" s="54" t="s">
        <v>25040</v>
      </c>
      <c r="I19" s="12">
        <v>295.42</v>
      </c>
      <c r="J19" s="12">
        <v>66980.77</v>
      </c>
      <c r="K19" s="12">
        <v>67276.19</v>
      </c>
    </row>
    <row r="20" spans="1:11" x14ac:dyDescent="0.25">
      <c r="A20" s="4" t="s">
        <v>25046</v>
      </c>
      <c r="B20" s="54" t="s">
        <v>25085</v>
      </c>
      <c r="C20" s="4" t="s">
        <v>25086</v>
      </c>
      <c r="D20" s="4" t="s">
        <v>25087</v>
      </c>
      <c r="E20" s="4" t="s">
        <v>25088</v>
      </c>
      <c r="F20" s="4" t="s">
        <v>25089</v>
      </c>
      <c r="G20" s="54" t="s">
        <v>25090</v>
      </c>
      <c r="H20" s="54" t="s">
        <v>25040</v>
      </c>
      <c r="I20" s="12">
        <v>205.92</v>
      </c>
      <c r="J20" s="12">
        <v>0</v>
      </c>
      <c r="K20" s="12">
        <v>413.46</v>
      </c>
    </row>
    <row r="21" spans="1:11" x14ac:dyDescent="0.25">
      <c r="A21" s="4" t="s">
        <v>25046</v>
      </c>
      <c r="B21" s="54" t="s">
        <v>25085</v>
      </c>
      <c r="C21" s="4" t="s">
        <v>25086</v>
      </c>
      <c r="D21" s="4" t="s">
        <v>25087</v>
      </c>
      <c r="E21" s="4" t="s">
        <v>25086</v>
      </c>
      <c r="F21" s="4" t="s">
        <v>25087</v>
      </c>
      <c r="G21" s="54" t="s">
        <v>25039</v>
      </c>
      <c r="H21" s="54" t="s">
        <v>25040</v>
      </c>
      <c r="I21" s="12">
        <v>1665.43</v>
      </c>
      <c r="J21" s="12">
        <v>0</v>
      </c>
      <c r="K21" s="12">
        <v>1665.43</v>
      </c>
    </row>
    <row r="22" spans="1:11" x14ac:dyDescent="0.25">
      <c r="A22" s="4" t="s">
        <v>25046</v>
      </c>
      <c r="B22" s="54" t="s">
        <v>25091</v>
      </c>
      <c r="C22" s="4" t="s">
        <v>25092</v>
      </c>
      <c r="D22" s="4" t="s">
        <v>25093</v>
      </c>
      <c r="E22" s="4" t="s">
        <v>25094</v>
      </c>
      <c r="F22" s="4" t="s">
        <v>25095</v>
      </c>
      <c r="G22" s="54" t="s">
        <v>25039</v>
      </c>
      <c r="H22" s="54" t="s">
        <v>25040</v>
      </c>
      <c r="I22" s="12">
        <v>621.79999999999995</v>
      </c>
      <c r="J22" s="12">
        <v>1193.23</v>
      </c>
      <c r="K22" s="12">
        <v>1872.28</v>
      </c>
    </row>
    <row r="23" spans="1:11" x14ac:dyDescent="0.25">
      <c r="A23" s="4" t="s">
        <v>25046</v>
      </c>
      <c r="B23" s="54" t="s">
        <v>25091</v>
      </c>
      <c r="C23" s="4" t="s">
        <v>25092</v>
      </c>
      <c r="D23" s="4" t="s">
        <v>25093</v>
      </c>
      <c r="E23" s="4" t="s">
        <v>25096</v>
      </c>
      <c r="F23" s="4" t="s">
        <v>25097</v>
      </c>
      <c r="G23" s="54" t="s">
        <v>25039</v>
      </c>
      <c r="H23" s="54" t="s">
        <v>25040</v>
      </c>
      <c r="I23" s="12">
        <v>334.37</v>
      </c>
      <c r="J23" s="12">
        <v>0</v>
      </c>
      <c r="K23" s="12">
        <v>391.63</v>
      </c>
    </row>
    <row r="24" spans="1:11" x14ac:dyDescent="0.25">
      <c r="A24" s="4" t="s">
        <v>25046</v>
      </c>
      <c r="B24" s="54" t="s">
        <v>25098</v>
      </c>
      <c r="C24" s="4" t="s">
        <v>25099</v>
      </c>
      <c r="D24" s="4" t="s">
        <v>25100</v>
      </c>
      <c r="E24" s="4" t="s">
        <v>25101</v>
      </c>
      <c r="F24" s="4" t="s">
        <v>25102</v>
      </c>
      <c r="G24" s="54" t="s">
        <v>25039</v>
      </c>
      <c r="H24" s="54" t="s">
        <v>25040</v>
      </c>
      <c r="I24" s="12">
        <v>700.04</v>
      </c>
      <c r="J24" s="12">
        <v>2070.71</v>
      </c>
      <c r="K24" s="12">
        <v>2828</v>
      </c>
    </row>
    <row r="25" spans="1:11" x14ac:dyDescent="0.25">
      <c r="A25" s="4" t="s">
        <v>25046</v>
      </c>
      <c r="B25" s="54" t="s">
        <v>25098</v>
      </c>
      <c r="C25" s="4" t="s">
        <v>25099</v>
      </c>
      <c r="D25" s="4" t="s">
        <v>25100</v>
      </c>
      <c r="E25" s="4" t="s">
        <v>25103</v>
      </c>
      <c r="F25" s="4" t="s">
        <v>25104</v>
      </c>
      <c r="G25" s="54" t="s">
        <v>25039</v>
      </c>
      <c r="H25" s="54" t="s">
        <v>25040</v>
      </c>
      <c r="I25" s="12">
        <v>312.35000000000002</v>
      </c>
      <c r="J25" s="12">
        <v>0</v>
      </c>
      <c r="K25" s="12">
        <v>369.6</v>
      </c>
    </row>
    <row r="26" spans="1:11" x14ac:dyDescent="0.25">
      <c r="A26" s="4" t="s">
        <v>25105</v>
      </c>
      <c r="B26" s="54" t="s">
        <v>25106</v>
      </c>
      <c r="C26" s="4" t="s">
        <v>25107</v>
      </c>
      <c r="D26" s="4" t="s">
        <v>25108</v>
      </c>
      <c r="E26" s="4" t="s">
        <v>25109</v>
      </c>
      <c r="F26" s="4" t="s">
        <v>25110</v>
      </c>
      <c r="G26" s="54" t="s">
        <v>25039</v>
      </c>
      <c r="H26" s="54" t="s">
        <v>25040</v>
      </c>
      <c r="I26" s="12">
        <v>0</v>
      </c>
      <c r="J26" s="12">
        <v>0</v>
      </c>
      <c r="K26" s="12">
        <v>182.53</v>
      </c>
    </row>
    <row r="27" spans="1:11" x14ac:dyDescent="0.25">
      <c r="A27" s="4" t="s">
        <v>25111</v>
      </c>
      <c r="B27" s="54" t="s">
        <v>25112</v>
      </c>
      <c r="C27" s="4" t="s">
        <v>25113</v>
      </c>
      <c r="D27" s="4" t="s">
        <v>25114</v>
      </c>
      <c r="E27" s="4" t="s">
        <v>25115</v>
      </c>
      <c r="F27" s="4" t="s">
        <v>25116</v>
      </c>
      <c r="G27" s="54" t="s">
        <v>25069</v>
      </c>
      <c r="H27" s="54" t="s">
        <v>25040</v>
      </c>
      <c r="I27" s="12">
        <v>30257.01</v>
      </c>
      <c r="J27" s="12">
        <v>0</v>
      </c>
      <c r="K27" s="12">
        <v>39682.620000000003</v>
      </c>
    </row>
    <row r="28" spans="1:11" x14ac:dyDescent="0.25">
      <c r="A28" s="4" t="s">
        <v>25111</v>
      </c>
      <c r="B28" s="54" t="s">
        <v>25112</v>
      </c>
      <c r="C28" s="4" t="s">
        <v>25113</v>
      </c>
      <c r="D28" s="4" t="s">
        <v>25114</v>
      </c>
      <c r="E28" s="4" t="s">
        <v>25117</v>
      </c>
      <c r="F28" s="4" t="s">
        <v>25118</v>
      </c>
      <c r="G28" s="54" t="s">
        <v>25069</v>
      </c>
      <c r="H28" s="54" t="s">
        <v>25040</v>
      </c>
      <c r="I28" s="12">
        <v>3332.5</v>
      </c>
      <c r="J28" s="12">
        <v>0</v>
      </c>
      <c r="K28" s="12">
        <v>3489.95</v>
      </c>
    </row>
    <row r="29" spans="1:11" x14ac:dyDescent="0.25">
      <c r="A29" s="4" t="s">
        <v>25111</v>
      </c>
      <c r="B29" s="54" t="s">
        <v>25112</v>
      </c>
      <c r="C29" s="4" t="s">
        <v>25113</v>
      </c>
      <c r="D29" s="4" t="s">
        <v>25114</v>
      </c>
      <c r="E29" s="4" t="s">
        <v>25119</v>
      </c>
      <c r="F29" s="4" t="s">
        <v>25120</v>
      </c>
      <c r="G29" s="54" t="s">
        <v>25069</v>
      </c>
      <c r="H29" s="54" t="s">
        <v>25040</v>
      </c>
      <c r="I29" s="12">
        <v>4487.18</v>
      </c>
      <c r="J29" s="12">
        <v>0</v>
      </c>
      <c r="K29" s="12">
        <v>5285.67</v>
      </c>
    </row>
    <row r="30" spans="1:11" x14ac:dyDescent="0.25">
      <c r="A30" s="4" t="s">
        <v>25111</v>
      </c>
      <c r="B30" s="54" t="s">
        <v>25112</v>
      </c>
      <c r="C30" s="4" t="s">
        <v>25113</v>
      </c>
      <c r="D30" s="4" t="s">
        <v>25114</v>
      </c>
      <c r="E30" s="4" t="s">
        <v>25121</v>
      </c>
      <c r="F30" s="4" t="s">
        <v>25122</v>
      </c>
      <c r="G30" s="54" t="s">
        <v>25069</v>
      </c>
      <c r="H30" s="54" t="s">
        <v>25040</v>
      </c>
      <c r="I30" s="12">
        <v>9544.43</v>
      </c>
      <c r="J30" s="12">
        <v>0</v>
      </c>
      <c r="K30" s="12">
        <v>11456.09</v>
      </c>
    </row>
    <row r="31" spans="1:11" x14ac:dyDescent="0.25">
      <c r="A31" s="4" t="s">
        <v>25111</v>
      </c>
      <c r="B31" s="54" t="s">
        <v>25112</v>
      </c>
      <c r="C31" s="4" t="s">
        <v>25113</v>
      </c>
      <c r="D31" s="4" t="s">
        <v>25114</v>
      </c>
      <c r="E31" s="4" t="s">
        <v>25113</v>
      </c>
      <c r="F31" s="4" t="s">
        <v>25114</v>
      </c>
      <c r="G31" s="54" t="s">
        <v>25039</v>
      </c>
      <c r="H31" s="54" t="s">
        <v>25040</v>
      </c>
      <c r="I31" s="12">
        <v>5904.9</v>
      </c>
      <c r="J31" s="12">
        <v>6403.18</v>
      </c>
      <c r="K31" s="12">
        <v>12308.08</v>
      </c>
    </row>
    <row r="32" spans="1:11" x14ac:dyDescent="0.25">
      <c r="A32" s="4" t="s">
        <v>25123</v>
      </c>
      <c r="B32" s="54" t="s">
        <v>25112</v>
      </c>
      <c r="C32" s="4" t="s">
        <v>25124</v>
      </c>
      <c r="D32" s="4" t="s">
        <v>25125</v>
      </c>
      <c r="E32" s="4" t="s">
        <v>25126</v>
      </c>
      <c r="F32" s="4" t="s">
        <v>25127</v>
      </c>
      <c r="G32" s="54" t="s">
        <v>25039</v>
      </c>
      <c r="H32" s="54" t="s">
        <v>25040</v>
      </c>
      <c r="I32" s="12">
        <v>177.92</v>
      </c>
      <c r="J32" s="12">
        <v>71770.25</v>
      </c>
      <c r="K32" s="12">
        <v>71948.17</v>
      </c>
    </row>
    <row r="33" spans="1:11" x14ac:dyDescent="0.25">
      <c r="A33" s="4" t="s">
        <v>25123</v>
      </c>
      <c r="B33" s="54" t="s">
        <v>25112</v>
      </c>
      <c r="C33" s="4" t="s">
        <v>25124</v>
      </c>
      <c r="D33" s="4" t="s">
        <v>25125</v>
      </c>
      <c r="E33" s="4" t="s">
        <v>25124</v>
      </c>
      <c r="F33" s="4" t="s">
        <v>25125</v>
      </c>
      <c r="G33" s="54" t="s">
        <v>25039</v>
      </c>
      <c r="H33" s="54" t="s">
        <v>25039</v>
      </c>
      <c r="I33" s="12">
        <v>52.5</v>
      </c>
      <c r="J33" s="12">
        <v>0</v>
      </c>
      <c r="K33" s="12">
        <v>0</v>
      </c>
    </row>
    <row r="34" spans="1:11" x14ac:dyDescent="0.25">
      <c r="A34" s="4" t="s">
        <v>25128</v>
      </c>
      <c r="B34" s="54" t="s">
        <v>25129</v>
      </c>
      <c r="C34" s="4" t="s">
        <v>25130</v>
      </c>
      <c r="D34" s="4" t="s">
        <v>25131</v>
      </c>
      <c r="E34" s="4" t="s">
        <v>25132</v>
      </c>
      <c r="F34" s="4" t="s">
        <v>25133</v>
      </c>
      <c r="G34" s="54" t="s">
        <v>25134</v>
      </c>
      <c r="H34" s="54" t="s">
        <v>25040</v>
      </c>
      <c r="I34" s="12">
        <v>13.03</v>
      </c>
      <c r="J34" s="12">
        <v>0</v>
      </c>
      <c r="K34" s="12">
        <v>1577.95</v>
      </c>
    </row>
    <row r="35" spans="1:11" x14ac:dyDescent="0.25">
      <c r="A35" s="4" t="s">
        <v>25128</v>
      </c>
      <c r="B35" s="54" t="s">
        <v>25129</v>
      </c>
      <c r="C35" s="4" t="s">
        <v>25130</v>
      </c>
      <c r="D35" s="4" t="s">
        <v>25131</v>
      </c>
      <c r="E35" s="4" t="s">
        <v>25135</v>
      </c>
      <c r="F35" s="4" t="s">
        <v>25136</v>
      </c>
      <c r="G35" s="54" t="s">
        <v>25069</v>
      </c>
      <c r="H35" s="54" t="s">
        <v>25040</v>
      </c>
      <c r="I35" s="12">
        <v>358.84</v>
      </c>
      <c r="J35" s="12">
        <v>562.91999999999996</v>
      </c>
      <c r="K35" s="12">
        <v>921.76</v>
      </c>
    </row>
    <row r="36" spans="1:11" x14ac:dyDescent="0.25">
      <c r="A36" s="4" t="s">
        <v>25128</v>
      </c>
      <c r="B36" s="54" t="s">
        <v>25129</v>
      </c>
      <c r="C36" s="4" t="s">
        <v>25130</v>
      </c>
      <c r="D36" s="4" t="s">
        <v>25131</v>
      </c>
      <c r="E36" s="4" t="s">
        <v>25137</v>
      </c>
      <c r="F36" s="4" t="s">
        <v>25138</v>
      </c>
      <c r="G36" s="54" t="s">
        <v>25069</v>
      </c>
      <c r="H36" s="54" t="s">
        <v>25040</v>
      </c>
      <c r="I36" s="12">
        <v>132.76</v>
      </c>
      <c r="J36" s="12">
        <v>0</v>
      </c>
      <c r="K36" s="12">
        <v>1438.63</v>
      </c>
    </row>
    <row r="37" spans="1:11" x14ac:dyDescent="0.25">
      <c r="A37" s="4" t="s">
        <v>25128</v>
      </c>
      <c r="B37" s="54" t="s">
        <v>25129</v>
      </c>
      <c r="C37" s="4" t="s">
        <v>25130</v>
      </c>
      <c r="D37" s="4" t="s">
        <v>25131</v>
      </c>
      <c r="E37" s="4" t="s">
        <v>25139</v>
      </c>
      <c r="F37" s="4" t="s">
        <v>25140</v>
      </c>
      <c r="G37" s="54" t="s">
        <v>25069</v>
      </c>
      <c r="H37" s="54" t="s">
        <v>25040</v>
      </c>
      <c r="I37" s="12">
        <v>71.099999999999994</v>
      </c>
      <c r="J37" s="12">
        <v>0</v>
      </c>
      <c r="K37" s="12">
        <v>775.14</v>
      </c>
    </row>
    <row r="38" spans="1:11" x14ac:dyDescent="0.25">
      <c r="A38" s="4" t="s">
        <v>25128</v>
      </c>
      <c r="B38" s="54" t="s">
        <v>25129</v>
      </c>
      <c r="C38" s="4" t="s">
        <v>25130</v>
      </c>
      <c r="D38" s="4" t="s">
        <v>25131</v>
      </c>
      <c r="E38" s="4" t="s">
        <v>25130</v>
      </c>
      <c r="F38" s="4" t="s">
        <v>25131</v>
      </c>
      <c r="G38" s="54" t="s">
        <v>25069</v>
      </c>
      <c r="H38" s="54" t="s">
        <v>25040</v>
      </c>
      <c r="I38" s="12">
        <v>33.57</v>
      </c>
      <c r="J38" s="12">
        <v>0</v>
      </c>
      <c r="K38" s="12">
        <v>33.57</v>
      </c>
    </row>
    <row r="39" spans="1:11" x14ac:dyDescent="0.25">
      <c r="A39" s="4" t="s">
        <v>25141</v>
      </c>
      <c r="B39" s="54" t="s">
        <v>25112</v>
      </c>
      <c r="C39" s="4" t="s">
        <v>25142</v>
      </c>
      <c r="D39" s="4" t="s">
        <v>25143</v>
      </c>
      <c r="E39" s="4" t="s">
        <v>25142</v>
      </c>
      <c r="F39" s="4" t="s">
        <v>25143</v>
      </c>
      <c r="G39" s="54" t="s">
        <v>25069</v>
      </c>
      <c r="H39" s="54" t="s">
        <v>25040</v>
      </c>
      <c r="I39" s="12">
        <v>2</v>
      </c>
      <c r="J39" s="12">
        <v>0</v>
      </c>
      <c r="K39" s="12">
        <v>2</v>
      </c>
    </row>
    <row r="40" spans="1:11" x14ac:dyDescent="0.25">
      <c r="A40" s="4" t="s">
        <v>25144</v>
      </c>
      <c r="B40" s="54" t="s">
        <v>25112</v>
      </c>
      <c r="C40" s="4" t="s">
        <v>25145</v>
      </c>
      <c r="D40" s="4" t="s">
        <v>25146</v>
      </c>
      <c r="E40" s="4" t="s">
        <v>25147</v>
      </c>
      <c r="F40" s="4" t="s">
        <v>25148</v>
      </c>
      <c r="G40" s="54" t="s">
        <v>25069</v>
      </c>
      <c r="H40" s="54" t="s">
        <v>25040</v>
      </c>
      <c r="I40" s="12">
        <v>320.02999999999997</v>
      </c>
      <c r="J40" s="12">
        <v>0</v>
      </c>
      <c r="K40" s="12">
        <v>1425.2</v>
      </c>
    </row>
    <row r="41" spans="1:11" x14ac:dyDescent="0.25">
      <c r="A41" s="4" t="s">
        <v>25144</v>
      </c>
      <c r="B41" s="54" t="s">
        <v>25149</v>
      </c>
      <c r="C41" s="4" t="s">
        <v>25150</v>
      </c>
      <c r="D41" s="4" t="s">
        <v>25151</v>
      </c>
      <c r="E41" s="4" t="s">
        <v>25152</v>
      </c>
      <c r="F41" s="4" t="s">
        <v>25153</v>
      </c>
      <c r="G41" s="54" t="s">
        <v>25069</v>
      </c>
      <c r="H41" s="54" t="s">
        <v>25040</v>
      </c>
      <c r="I41" s="12">
        <v>306.11</v>
      </c>
      <c r="J41" s="12">
        <v>0</v>
      </c>
      <c r="K41" s="12">
        <v>1356.52</v>
      </c>
    </row>
    <row r="42" spans="1:11" x14ac:dyDescent="0.25">
      <c r="A42" s="4" t="s">
        <v>25154</v>
      </c>
      <c r="B42" s="54" t="s">
        <v>25112</v>
      </c>
      <c r="C42" s="4" t="s">
        <v>25155</v>
      </c>
      <c r="D42" s="4" t="s">
        <v>25156</v>
      </c>
      <c r="E42" s="4" t="s">
        <v>25155</v>
      </c>
      <c r="F42" s="4" t="s">
        <v>25156</v>
      </c>
      <c r="G42" s="54" t="s">
        <v>25157</v>
      </c>
      <c r="H42" s="54" t="s">
        <v>25040</v>
      </c>
      <c r="I42" s="12">
        <v>10</v>
      </c>
      <c r="J42" s="12">
        <v>0</v>
      </c>
      <c r="K42" s="12">
        <v>10</v>
      </c>
    </row>
    <row r="43" spans="1:11" x14ac:dyDescent="0.25">
      <c r="A43" s="4" t="s">
        <v>25154</v>
      </c>
      <c r="B43" s="54" t="s">
        <v>25149</v>
      </c>
      <c r="C43" s="4" t="s">
        <v>25158</v>
      </c>
      <c r="D43" s="4" t="s">
        <v>25159</v>
      </c>
      <c r="E43" s="4" t="s">
        <v>25158</v>
      </c>
      <c r="F43" s="4" t="s">
        <v>25159</v>
      </c>
      <c r="G43" s="54" t="s">
        <v>25157</v>
      </c>
      <c r="H43" s="54" t="s">
        <v>25040</v>
      </c>
      <c r="I43" s="12">
        <v>10</v>
      </c>
      <c r="J43" s="12">
        <v>0</v>
      </c>
      <c r="K43" s="12">
        <v>10</v>
      </c>
    </row>
    <row r="44" spans="1:11" x14ac:dyDescent="0.25">
      <c r="A44" s="4" t="s">
        <v>25160</v>
      </c>
      <c r="B44" s="54" t="s">
        <v>25112</v>
      </c>
      <c r="C44" s="4" t="s">
        <v>25161</v>
      </c>
      <c r="D44" s="4" t="s">
        <v>25162</v>
      </c>
      <c r="E44" s="4" t="s">
        <v>25163</v>
      </c>
      <c r="F44" s="4" t="s">
        <v>25164</v>
      </c>
      <c r="G44" s="54" t="s">
        <v>25039</v>
      </c>
      <c r="H44" s="54" t="s">
        <v>25040</v>
      </c>
      <c r="I44" s="12">
        <v>0</v>
      </c>
      <c r="J44" s="12">
        <v>0</v>
      </c>
      <c r="K44" s="12">
        <v>833.21</v>
      </c>
    </row>
    <row r="45" spans="1:11" x14ac:dyDescent="0.25">
      <c r="A45" s="4" t="s">
        <v>25160</v>
      </c>
      <c r="B45" s="54" t="s">
        <v>25149</v>
      </c>
      <c r="C45" s="4" t="s">
        <v>25165</v>
      </c>
      <c r="D45" s="4" t="s">
        <v>25166</v>
      </c>
      <c r="E45" s="4" t="s">
        <v>25167</v>
      </c>
      <c r="F45" s="4" t="s">
        <v>25168</v>
      </c>
      <c r="G45" s="54" t="s">
        <v>25069</v>
      </c>
      <c r="H45" s="54" t="s">
        <v>25040</v>
      </c>
      <c r="I45" s="12">
        <v>0</v>
      </c>
      <c r="J45" s="12">
        <v>0</v>
      </c>
      <c r="K45" s="12">
        <v>5331.78</v>
      </c>
    </row>
    <row r="46" spans="1:11" x14ac:dyDescent="0.25">
      <c r="A46" s="4" t="s">
        <v>25169</v>
      </c>
      <c r="B46" s="54" t="s">
        <v>25112</v>
      </c>
      <c r="C46" s="4" t="s">
        <v>25170</v>
      </c>
      <c r="D46" s="4" t="s">
        <v>25171</v>
      </c>
      <c r="E46" s="4" t="s">
        <v>25172</v>
      </c>
      <c r="F46" s="4" t="s">
        <v>25173</v>
      </c>
      <c r="G46" s="54" t="s">
        <v>25039</v>
      </c>
      <c r="H46" s="54" t="s">
        <v>25040</v>
      </c>
      <c r="I46" s="12">
        <v>17</v>
      </c>
      <c r="J46" s="12">
        <v>0</v>
      </c>
      <c r="K46" s="12">
        <v>17</v>
      </c>
    </row>
    <row r="47" spans="1:11" x14ac:dyDescent="0.25">
      <c r="A47" s="4" t="s">
        <v>25169</v>
      </c>
      <c r="B47" s="54" t="s">
        <v>25112</v>
      </c>
      <c r="C47" s="4" t="s">
        <v>25170</v>
      </c>
      <c r="D47" s="4" t="s">
        <v>25171</v>
      </c>
      <c r="E47" s="4" t="s">
        <v>25174</v>
      </c>
      <c r="F47" s="4" t="s">
        <v>25175</v>
      </c>
      <c r="G47" s="54" t="s">
        <v>25039</v>
      </c>
      <c r="H47" s="54" t="s">
        <v>25040</v>
      </c>
      <c r="I47" s="12">
        <v>0</v>
      </c>
      <c r="J47" s="12">
        <v>0</v>
      </c>
      <c r="K47" s="12">
        <v>446.48</v>
      </c>
    </row>
    <row r="48" spans="1:11" x14ac:dyDescent="0.25">
      <c r="A48" s="4" t="s">
        <v>25169</v>
      </c>
      <c r="B48" s="54" t="s">
        <v>25112</v>
      </c>
      <c r="C48" s="4" t="s">
        <v>25170</v>
      </c>
      <c r="D48" s="4" t="s">
        <v>25171</v>
      </c>
      <c r="E48" s="4" t="s">
        <v>25176</v>
      </c>
      <c r="F48" s="4" t="s">
        <v>25177</v>
      </c>
      <c r="G48" s="54" t="s">
        <v>25039</v>
      </c>
      <c r="H48" s="54" t="s">
        <v>25040</v>
      </c>
      <c r="I48" s="12">
        <v>0</v>
      </c>
      <c r="J48" s="12">
        <v>0</v>
      </c>
      <c r="K48" s="12">
        <v>513.39</v>
      </c>
    </row>
    <row r="49" spans="1:11" x14ac:dyDescent="0.25">
      <c r="A49" s="4" t="s">
        <v>25169</v>
      </c>
      <c r="B49" s="54" t="s">
        <v>25112</v>
      </c>
      <c r="C49" s="4" t="s">
        <v>25170</v>
      </c>
      <c r="D49" s="4" t="s">
        <v>25171</v>
      </c>
      <c r="E49" s="4" t="s">
        <v>25178</v>
      </c>
      <c r="F49" s="4" t="s">
        <v>25179</v>
      </c>
      <c r="G49" s="54" t="s">
        <v>25039</v>
      </c>
      <c r="H49" s="54" t="s">
        <v>25040</v>
      </c>
      <c r="I49" s="12">
        <v>0</v>
      </c>
      <c r="J49" s="12">
        <v>410.16</v>
      </c>
      <c r="K49" s="12">
        <v>410.16</v>
      </c>
    </row>
    <row r="50" spans="1:11" x14ac:dyDescent="0.25">
      <c r="A50" s="4" t="s">
        <v>25169</v>
      </c>
      <c r="B50" s="54" t="s">
        <v>25112</v>
      </c>
      <c r="C50" s="4" t="s">
        <v>25170</v>
      </c>
      <c r="D50" s="4" t="s">
        <v>25171</v>
      </c>
      <c r="E50" s="4" t="s">
        <v>25180</v>
      </c>
      <c r="F50" s="4" t="s">
        <v>25181</v>
      </c>
      <c r="G50" s="54" t="s">
        <v>25134</v>
      </c>
      <c r="H50" s="54" t="s">
        <v>25040</v>
      </c>
      <c r="I50" s="12">
        <v>37.15</v>
      </c>
      <c r="J50" s="12">
        <v>0</v>
      </c>
      <c r="K50" s="12">
        <v>1500.41</v>
      </c>
    </row>
    <row r="51" spans="1:11" x14ac:dyDescent="0.25">
      <c r="A51" s="4" t="s">
        <v>25169</v>
      </c>
      <c r="B51" s="54" t="s">
        <v>25112</v>
      </c>
      <c r="C51" s="4" t="s">
        <v>25170</v>
      </c>
      <c r="D51" s="4" t="s">
        <v>25171</v>
      </c>
      <c r="E51" s="4" t="s">
        <v>25182</v>
      </c>
      <c r="F51" s="4" t="s">
        <v>25183</v>
      </c>
      <c r="G51" s="54" t="s">
        <v>25134</v>
      </c>
      <c r="H51" s="54" t="s">
        <v>25040</v>
      </c>
      <c r="I51" s="12">
        <v>22.13</v>
      </c>
      <c r="J51" s="12">
        <v>0</v>
      </c>
      <c r="K51" s="12">
        <v>939.26</v>
      </c>
    </row>
    <row r="52" spans="1:11" x14ac:dyDescent="0.25">
      <c r="A52" s="4" t="s">
        <v>25169</v>
      </c>
      <c r="B52" s="54" t="s">
        <v>25112</v>
      </c>
      <c r="C52" s="4" t="s">
        <v>25170</v>
      </c>
      <c r="D52" s="4" t="s">
        <v>25171</v>
      </c>
      <c r="E52" s="4" t="s">
        <v>25184</v>
      </c>
      <c r="F52" s="4" t="s">
        <v>25185</v>
      </c>
      <c r="G52" s="54" t="s">
        <v>25090</v>
      </c>
      <c r="H52" s="54" t="s">
        <v>25040</v>
      </c>
      <c r="I52" s="12">
        <v>25.57</v>
      </c>
      <c r="J52" s="12">
        <v>0</v>
      </c>
      <c r="K52" s="12">
        <v>1715.25</v>
      </c>
    </row>
    <row r="53" spans="1:11" x14ac:dyDescent="0.25">
      <c r="A53" s="4" t="s">
        <v>25186</v>
      </c>
      <c r="B53" s="54" t="s">
        <v>25187</v>
      </c>
      <c r="C53" s="4" t="s">
        <v>25188</v>
      </c>
      <c r="D53" s="4" t="s">
        <v>25189</v>
      </c>
      <c r="E53" s="4" t="s">
        <v>25190</v>
      </c>
      <c r="F53" s="4" t="s">
        <v>25191</v>
      </c>
      <c r="G53" s="54" t="s">
        <v>25058</v>
      </c>
      <c r="H53" s="54" t="s">
        <v>25040</v>
      </c>
      <c r="I53" s="12">
        <v>47.36</v>
      </c>
      <c r="J53" s="12">
        <v>0</v>
      </c>
      <c r="K53" s="12">
        <v>4112.63</v>
      </c>
    </row>
    <row r="54" spans="1:11" x14ac:dyDescent="0.25">
      <c r="A54" s="4" t="s">
        <v>25186</v>
      </c>
      <c r="B54" s="54" t="s">
        <v>25192</v>
      </c>
      <c r="C54" s="4" t="s">
        <v>25193</v>
      </c>
      <c r="D54" s="4" t="s">
        <v>25194</v>
      </c>
      <c r="E54" s="4" t="s">
        <v>25195</v>
      </c>
      <c r="F54" s="4" t="s">
        <v>25196</v>
      </c>
      <c r="G54" s="54" t="s">
        <v>25039</v>
      </c>
      <c r="H54" s="54" t="s">
        <v>25039</v>
      </c>
      <c r="I54" s="12">
        <v>0</v>
      </c>
      <c r="J54" s="12">
        <v>0</v>
      </c>
      <c r="K54" s="12">
        <v>0</v>
      </c>
    </row>
    <row r="55" spans="1:11" x14ac:dyDescent="0.25">
      <c r="A55" s="4" t="s">
        <v>25186</v>
      </c>
      <c r="B55" s="54" t="s">
        <v>25192</v>
      </c>
      <c r="C55" s="4" t="s">
        <v>25193</v>
      </c>
      <c r="D55" s="4" t="s">
        <v>25194</v>
      </c>
      <c r="E55" s="4" t="s">
        <v>25193</v>
      </c>
      <c r="F55" s="4" t="s">
        <v>25194</v>
      </c>
      <c r="G55" s="54" t="s">
        <v>25039</v>
      </c>
      <c r="H55" s="54" t="s">
        <v>25039</v>
      </c>
      <c r="I55" s="12">
        <v>0</v>
      </c>
      <c r="J55" s="12">
        <v>3152.4</v>
      </c>
      <c r="K55" s="12">
        <v>0</v>
      </c>
    </row>
    <row r="56" spans="1:11" x14ac:dyDescent="0.25">
      <c r="A56" s="4" t="s">
        <v>25186</v>
      </c>
      <c r="B56" s="54" t="s">
        <v>25129</v>
      </c>
      <c r="C56" s="4" t="s">
        <v>25197</v>
      </c>
      <c r="D56" s="4" t="s">
        <v>25198</v>
      </c>
      <c r="E56" s="4" t="s">
        <v>25199</v>
      </c>
      <c r="F56" s="4" t="s">
        <v>25200</v>
      </c>
      <c r="G56" s="54" t="s">
        <v>25058</v>
      </c>
      <c r="H56" s="54" t="s">
        <v>25040</v>
      </c>
      <c r="I56" s="12">
        <v>22.04</v>
      </c>
      <c r="J56" s="12">
        <v>0</v>
      </c>
      <c r="K56" s="12">
        <v>576.07000000000005</v>
      </c>
    </row>
    <row r="57" spans="1:11" x14ac:dyDescent="0.25">
      <c r="A57" s="4" t="s">
        <v>25201</v>
      </c>
      <c r="B57" s="54" t="s">
        <v>25112</v>
      </c>
      <c r="C57" s="4" t="s">
        <v>25202</v>
      </c>
      <c r="D57" s="4" t="s">
        <v>25203</v>
      </c>
      <c r="E57" s="4" t="s">
        <v>25204</v>
      </c>
      <c r="F57" s="4" t="s">
        <v>25205</v>
      </c>
      <c r="G57" s="54" t="s">
        <v>25069</v>
      </c>
      <c r="H57" s="54" t="s">
        <v>25040</v>
      </c>
      <c r="I57" s="12">
        <v>0</v>
      </c>
      <c r="J57" s="12">
        <v>911.64</v>
      </c>
      <c r="K57" s="12">
        <v>2262.39</v>
      </c>
    </row>
    <row r="58" spans="1:11" x14ac:dyDescent="0.25">
      <c r="A58" s="4" t="s">
        <v>25201</v>
      </c>
      <c r="B58" s="54" t="s">
        <v>25112</v>
      </c>
      <c r="C58" s="4" t="s">
        <v>25202</v>
      </c>
      <c r="D58" s="4" t="s">
        <v>25203</v>
      </c>
      <c r="E58" s="4" t="s">
        <v>25206</v>
      </c>
      <c r="F58" s="4" t="s">
        <v>25207</v>
      </c>
      <c r="G58" s="54" t="s">
        <v>25069</v>
      </c>
      <c r="H58" s="54" t="s">
        <v>25040</v>
      </c>
      <c r="I58" s="12">
        <v>13.32</v>
      </c>
      <c r="J58" s="12">
        <v>0</v>
      </c>
      <c r="K58" s="12">
        <v>910.75</v>
      </c>
    </row>
    <row r="59" spans="1:11" x14ac:dyDescent="0.25">
      <c r="A59" s="4" t="s">
        <v>25201</v>
      </c>
      <c r="B59" s="54" t="s">
        <v>25112</v>
      </c>
      <c r="C59" s="4" t="s">
        <v>25202</v>
      </c>
      <c r="D59" s="4" t="s">
        <v>25203</v>
      </c>
      <c r="E59" s="4" t="s">
        <v>25208</v>
      </c>
      <c r="F59" s="4" t="s">
        <v>25209</v>
      </c>
      <c r="G59" s="54" t="s">
        <v>25134</v>
      </c>
      <c r="H59" s="54" t="s">
        <v>25040</v>
      </c>
      <c r="I59" s="12">
        <v>13.72</v>
      </c>
      <c r="J59" s="12">
        <v>0</v>
      </c>
      <c r="K59" s="12">
        <v>468.13</v>
      </c>
    </row>
    <row r="60" spans="1:11" x14ac:dyDescent="0.25">
      <c r="A60" s="4" t="s">
        <v>25201</v>
      </c>
      <c r="B60" s="54" t="s">
        <v>25112</v>
      </c>
      <c r="C60" s="4" t="s">
        <v>25202</v>
      </c>
      <c r="D60" s="4" t="s">
        <v>25203</v>
      </c>
      <c r="E60" s="4" t="s">
        <v>25210</v>
      </c>
      <c r="F60" s="4" t="s">
        <v>25211</v>
      </c>
      <c r="G60" s="54" t="s">
        <v>25069</v>
      </c>
      <c r="H60" s="54" t="s">
        <v>25040</v>
      </c>
      <c r="I60" s="12">
        <v>25.9</v>
      </c>
      <c r="J60" s="12">
        <v>0</v>
      </c>
      <c r="K60" s="12">
        <v>2035.53</v>
      </c>
    </row>
    <row r="61" spans="1:11" x14ac:dyDescent="0.25">
      <c r="A61" s="4" t="s">
        <v>25201</v>
      </c>
      <c r="B61" s="54" t="s">
        <v>25112</v>
      </c>
      <c r="C61" s="4" t="s">
        <v>25202</v>
      </c>
      <c r="D61" s="4" t="s">
        <v>25203</v>
      </c>
      <c r="E61" s="4" t="s">
        <v>25212</v>
      </c>
      <c r="F61" s="4" t="s">
        <v>25213</v>
      </c>
      <c r="G61" s="54" t="s">
        <v>25069</v>
      </c>
      <c r="H61" s="54" t="s">
        <v>25040</v>
      </c>
      <c r="I61" s="12">
        <v>66.34</v>
      </c>
      <c r="J61" s="12">
        <v>0</v>
      </c>
      <c r="K61" s="12">
        <v>1594.75</v>
      </c>
    </row>
    <row r="62" spans="1:11" x14ac:dyDescent="0.25">
      <c r="A62" s="4" t="s">
        <v>25201</v>
      </c>
      <c r="B62" s="54" t="s">
        <v>25112</v>
      </c>
      <c r="C62" s="4" t="s">
        <v>25202</v>
      </c>
      <c r="D62" s="4" t="s">
        <v>25203</v>
      </c>
      <c r="E62" s="4" t="s">
        <v>25214</v>
      </c>
      <c r="F62" s="4" t="s">
        <v>25215</v>
      </c>
      <c r="G62" s="54" t="s">
        <v>25134</v>
      </c>
      <c r="H62" s="54" t="s">
        <v>25040</v>
      </c>
      <c r="I62" s="12">
        <v>0.69</v>
      </c>
      <c r="J62" s="12">
        <v>0</v>
      </c>
      <c r="K62" s="12">
        <v>812.24</v>
      </c>
    </row>
    <row r="63" spans="1:11" x14ac:dyDescent="0.25">
      <c r="A63" s="4" t="s">
        <v>25201</v>
      </c>
      <c r="B63" s="54" t="s">
        <v>25112</v>
      </c>
      <c r="C63" s="4" t="s">
        <v>25202</v>
      </c>
      <c r="D63" s="4" t="s">
        <v>25203</v>
      </c>
      <c r="E63" s="4" t="s">
        <v>25216</v>
      </c>
      <c r="F63" s="4" t="s">
        <v>25217</v>
      </c>
      <c r="G63" s="54" t="s">
        <v>25069</v>
      </c>
      <c r="H63" s="54" t="s">
        <v>25040</v>
      </c>
      <c r="I63" s="12">
        <v>2079.04</v>
      </c>
      <c r="J63" s="12">
        <v>338.54</v>
      </c>
      <c r="K63" s="12">
        <v>2417.58</v>
      </c>
    </row>
    <row r="64" spans="1:11" x14ac:dyDescent="0.25">
      <c r="A64" s="4" t="s">
        <v>25218</v>
      </c>
      <c r="B64" s="54" t="s">
        <v>25112</v>
      </c>
      <c r="C64" s="4" t="s">
        <v>25219</v>
      </c>
      <c r="D64" s="4" t="s">
        <v>25220</v>
      </c>
      <c r="E64" s="4" t="s">
        <v>25221</v>
      </c>
      <c r="F64" s="4" t="s">
        <v>25222</v>
      </c>
      <c r="G64" s="54" t="s">
        <v>25090</v>
      </c>
      <c r="H64" s="54" t="s">
        <v>25040</v>
      </c>
      <c r="I64" s="12">
        <v>6.51</v>
      </c>
      <c r="J64" s="12">
        <v>0</v>
      </c>
      <c r="K64" s="12">
        <v>99.55</v>
      </c>
    </row>
    <row r="65" spans="1:11" x14ac:dyDescent="0.25">
      <c r="A65" s="4" t="s">
        <v>25218</v>
      </c>
      <c r="B65" s="54" t="s">
        <v>25112</v>
      </c>
      <c r="C65" s="4" t="s">
        <v>25219</v>
      </c>
      <c r="D65" s="4" t="s">
        <v>25220</v>
      </c>
      <c r="E65" s="4" t="s">
        <v>25223</v>
      </c>
      <c r="F65" s="4" t="s">
        <v>25224</v>
      </c>
      <c r="G65" s="54" t="s">
        <v>25090</v>
      </c>
      <c r="H65" s="54" t="s">
        <v>25040</v>
      </c>
      <c r="I65" s="12">
        <v>9.42</v>
      </c>
      <c r="J65" s="12">
        <v>1219.8399999999999</v>
      </c>
      <c r="K65" s="12">
        <v>2946.86</v>
      </c>
    </row>
    <row r="66" spans="1:11" x14ac:dyDescent="0.25">
      <c r="A66" s="4" t="s">
        <v>25225</v>
      </c>
      <c r="B66" s="54" t="s">
        <v>25149</v>
      </c>
      <c r="C66" s="4" t="s">
        <v>25226</v>
      </c>
      <c r="D66" s="4" t="s">
        <v>25227</v>
      </c>
      <c r="E66" s="4" t="s">
        <v>25228</v>
      </c>
      <c r="F66" s="4" t="s">
        <v>25229</v>
      </c>
      <c r="G66" s="54" t="s">
        <v>25039</v>
      </c>
      <c r="H66" s="54" t="s">
        <v>25040</v>
      </c>
      <c r="I66" s="12">
        <v>485.12</v>
      </c>
      <c r="J66" s="12">
        <v>0</v>
      </c>
      <c r="K66" s="12">
        <v>485.12</v>
      </c>
    </row>
    <row r="67" spans="1:11" x14ac:dyDescent="0.25">
      <c r="A67" s="4" t="s">
        <v>25225</v>
      </c>
      <c r="B67" s="54" t="s">
        <v>25149</v>
      </c>
      <c r="C67" s="4" t="s">
        <v>25226</v>
      </c>
      <c r="D67" s="4" t="s">
        <v>25227</v>
      </c>
      <c r="E67" s="4" t="s">
        <v>25230</v>
      </c>
      <c r="F67" s="4" t="s">
        <v>25231</v>
      </c>
      <c r="G67" s="54" t="s">
        <v>25072</v>
      </c>
      <c r="H67" s="54" t="s">
        <v>25040</v>
      </c>
      <c r="I67" s="12">
        <v>18.54</v>
      </c>
      <c r="J67" s="12">
        <v>0</v>
      </c>
      <c r="K67" s="12">
        <v>18.54</v>
      </c>
    </row>
    <row r="68" spans="1:11" x14ac:dyDescent="0.25">
      <c r="A68" s="4" t="s">
        <v>25225</v>
      </c>
      <c r="B68" s="54" t="s">
        <v>25149</v>
      </c>
      <c r="C68" s="4" t="s">
        <v>25226</v>
      </c>
      <c r="D68" s="4" t="s">
        <v>25227</v>
      </c>
      <c r="E68" s="4" t="s">
        <v>25232</v>
      </c>
      <c r="F68" s="4" t="s">
        <v>25233</v>
      </c>
      <c r="G68" s="54" t="s">
        <v>25072</v>
      </c>
      <c r="H68" s="54" t="s">
        <v>25040</v>
      </c>
      <c r="I68" s="12">
        <v>882.27</v>
      </c>
      <c r="J68" s="12">
        <v>0</v>
      </c>
      <c r="K68" s="12">
        <v>5580.46</v>
      </c>
    </row>
    <row r="69" spans="1:11" x14ac:dyDescent="0.25">
      <c r="A69" s="4" t="s">
        <v>25225</v>
      </c>
      <c r="B69" s="54" t="s">
        <v>25149</v>
      </c>
      <c r="C69" s="4" t="s">
        <v>25226</v>
      </c>
      <c r="D69" s="4" t="s">
        <v>25227</v>
      </c>
      <c r="E69" s="4" t="s">
        <v>25234</v>
      </c>
      <c r="F69" s="4" t="s">
        <v>25235</v>
      </c>
      <c r="G69" s="54" t="s">
        <v>25039</v>
      </c>
      <c r="H69" s="54" t="s">
        <v>25040</v>
      </c>
      <c r="I69" s="12">
        <v>1.58</v>
      </c>
      <c r="J69" s="12">
        <v>0</v>
      </c>
      <c r="K69" s="12">
        <v>37.36</v>
      </c>
    </row>
    <row r="70" spans="1:11" x14ac:dyDescent="0.25">
      <c r="A70" s="4" t="s">
        <v>25225</v>
      </c>
      <c r="B70" s="54" t="s">
        <v>25149</v>
      </c>
      <c r="C70" s="4" t="s">
        <v>25226</v>
      </c>
      <c r="D70" s="4" t="s">
        <v>25227</v>
      </c>
      <c r="E70" s="4" t="s">
        <v>25236</v>
      </c>
      <c r="F70" s="4" t="s">
        <v>25237</v>
      </c>
      <c r="G70" s="54" t="s">
        <v>25238</v>
      </c>
      <c r="H70" s="54" t="s">
        <v>25040</v>
      </c>
      <c r="I70" s="12">
        <v>692.14</v>
      </c>
      <c r="J70" s="12">
        <v>0</v>
      </c>
      <c r="K70" s="12">
        <v>692.14</v>
      </c>
    </row>
    <row r="71" spans="1:11" x14ac:dyDescent="0.25">
      <c r="A71" s="4" t="s">
        <v>25225</v>
      </c>
      <c r="B71" s="54" t="s">
        <v>25149</v>
      </c>
      <c r="C71" s="4" t="s">
        <v>25226</v>
      </c>
      <c r="D71" s="4" t="s">
        <v>25227</v>
      </c>
      <c r="E71" s="4" t="s">
        <v>25239</v>
      </c>
      <c r="F71" s="4" t="s">
        <v>25240</v>
      </c>
      <c r="G71" s="54" t="s">
        <v>25238</v>
      </c>
      <c r="H71" s="54" t="s">
        <v>25040</v>
      </c>
      <c r="I71" s="12">
        <v>692.14</v>
      </c>
      <c r="J71" s="12">
        <v>0</v>
      </c>
      <c r="K71" s="12">
        <v>692.14</v>
      </c>
    </row>
    <row r="72" spans="1:11" x14ac:dyDescent="0.25">
      <c r="A72" s="4" t="s">
        <v>25225</v>
      </c>
      <c r="B72" s="54" t="s">
        <v>25149</v>
      </c>
      <c r="C72" s="4" t="s">
        <v>25226</v>
      </c>
      <c r="D72" s="4" t="s">
        <v>25227</v>
      </c>
      <c r="E72" s="4" t="s">
        <v>25241</v>
      </c>
      <c r="F72" s="4" t="s">
        <v>25242</v>
      </c>
      <c r="G72" s="54" t="s">
        <v>25039</v>
      </c>
      <c r="H72" s="54" t="s">
        <v>25040</v>
      </c>
      <c r="I72" s="12">
        <v>115.37</v>
      </c>
      <c r="J72" s="12">
        <v>0</v>
      </c>
      <c r="K72" s="12">
        <v>115.37</v>
      </c>
    </row>
    <row r="73" spans="1:11" x14ac:dyDescent="0.25">
      <c r="A73" s="4" t="s">
        <v>25225</v>
      </c>
      <c r="B73" s="54" t="s">
        <v>25149</v>
      </c>
      <c r="C73" s="4" t="s">
        <v>25226</v>
      </c>
      <c r="D73" s="4" t="s">
        <v>25227</v>
      </c>
      <c r="E73" s="4" t="s">
        <v>25243</v>
      </c>
      <c r="F73" s="4" t="s">
        <v>25244</v>
      </c>
      <c r="G73" s="54" t="s">
        <v>25039</v>
      </c>
      <c r="H73" s="54" t="s">
        <v>25040</v>
      </c>
      <c r="I73" s="12">
        <v>115.37</v>
      </c>
      <c r="J73" s="12">
        <v>0</v>
      </c>
      <c r="K73" s="12">
        <v>115.37</v>
      </c>
    </row>
    <row r="74" spans="1:11" x14ac:dyDescent="0.25">
      <c r="A74" s="4" t="s">
        <v>25225</v>
      </c>
      <c r="B74" s="54" t="s">
        <v>25149</v>
      </c>
      <c r="C74" s="4" t="s">
        <v>25226</v>
      </c>
      <c r="D74" s="4" t="s">
        <v>25227</v>
      </c>
      <c r="E74" s="4" t="s">
        <v>25245</v>
      </c>
      <c r="F74" s="4" t="s">
        <v>25246</v>
      </c>
      <c r="G74" s="54" t="s">
        <v>25039</v>
      </c>
      <c r="H74" s="54" t="s">
        <v>25040</v>
      </c>
      <c r="I74" s="12">
        <v>133.38999999999999</v>
      </c>
      <c r="J74" s="12">
        <v>0</v>
      </c>
      <c r="K74" s="12">
        <v>133.38999999999999</v>
      </c>
    </row>
    <row r="75" spans="1:11" x14ac:dyDescent="0.25">
      <c r="A75" s="4" t="s">
        <v>25225</v>
      </c>
      <c r="B75" s="54" t="s">
        <v>25149</v>
      </c>
      <c r="C75" s="4" t="s">
        <v>25226</v>
      </c>
      <c r="D75" s="4" t="s">
        <v>25227</v>
      </c>
      <c r="E75" s="4" t="s">
        <v>25247</v>
      </c>
      <c r="F75" s="4" t="s">
        <v>25248</v>
      </c>
      <c r="G75" s="54" t="s">
        <v>25039</v>
      </c>
      <c r="H75" s="54" t="s">
        <v>25040</v>
      </c>
      <c r="I75" s="12">
        <v>101.59</v>
      </c>
      <c r="J75" s="12">
        <v>0</v>
      </c>
      <c r="K75" s="12">
        <v>101.59</v>
      </c>
    </row>
    <row r="76" spans="1:11" x14ac:dyDescent="0.25">
      <c r="A76" s="4" t="s">
        <v>25225</v>
      </c>
      <c r="B76" s="54" t="s">
        <v>25149</v>
      </c>
      <c r="C76" s="4" t="s">
        <v>25226</v>
      </c>
      <c r="D76" s="4" t="s">
        <v>25227</v>
      </c>
      <c r="E76" s="4" t="s">
        <v>25249</v>
      </c>
      <c r="F76" s="4" t="s">
        <v>25250</v>
      </c>
      <c r="G76" s="54" t="s">
        <v>25039</v>
      </c>
      <c r="H76" s="54" t="s">
        <v>25040</v>
      </c>
      <c r="I76" s="12">
        <v>101.59</v>
      </c>
      <c r="J76" s="12">
        <v>0</v>
      </c>
      <c r="K76" s="12">
        <v>101.59</v>
      </c>
    </row>
    <row r="77" spans="1:11" x14ac:dyDescent="0.25">
      <c r="A77" s="4" t="s">
        <v>25225</v>
      </c>
      <c r="B77" s="54" t="s">
        <v>25149</v>
      </c>
      <c r="C77" s="4" t="s">
        <v>25226</v>
      </c>
      <c r="D77" s="4" t="s">
        <v>25227</v>
      </c>
      <c r="E77" s="4" t="s">
        <v>25251</v>
      </c>
      <c r="F77" s="4" t="s">
        <v>25252</v>
      </c>
      <c r="G77" s="54" t="s">
        <v>25039</v>
      </c>
      <c r="H77" s="54" t="s">
        <v>25040</v>
      </c>
      <c r="I77" s="12">
        <v>114.72</v>
      </c>
      <c r="J77" s="12">
        <v>0</v>
      </c>
      <c r="K77" s="12">
        <v>114.72</v>
      </c>
    </row>
    <row r="78" spans="1:11" x14ac:dyDescent="0.25">
      <c r="A78" s="4" t="s">
        <v>25225</v>
      </c>
      <c r="B78" s="54" t="s">
        <v>25187</v>
      </c>
      <c r="C78" s="4" t="s">
        <v>25253</v>
      </c>
      <c r="D78" s="4" t="s">
        <v>23351</v>
      </c>
      <c r="E78" s="4" t="s">
        <v>25254</v>
      </c>
      <c r="F78" s="4" t="s">
        <v>25255</v>
      </c>
      <c r="G78" s="54" t="s">
        <v>25039</v>
      </c>
      <c r="H78" s="54" t="s">
        <v>25040</v>
      </c>
      <c r="I78" s="12">
        <v>4.8099999999999996</v>
      </c>
      <c r="J78" s="12">
        <v>0</v>
      </c>
      <c r="K78" s="12">
        <v>4.8099999999999996</v>
      </c>
    </row>
    <row r="79" spans="1:11" x14ac:dyDescent="0.25">
      <c r="A79" s="4" t="s">
        <v>25225</v>
      </c>
      <c r="B79" s="54" t="s">
        <v>25192</v>
      </c>
      <c r="C79" s="4" t="s">
        <v>25256</v>
      </c>
      <c r="D79" s="4" t="s">
        <v>25257</v>
      </c>
      <c r="E79" s="4" t="s">
        <v>25258</v>
      </c>
      <c r="F79" s="4" t="s">
        <v>25259</v>
      </c>
      <c r="G79" s="54" t="s">
        <v>25039</v>
      </c>
      <c r="H79" s="54" t="s">
        <v>25040</v>
      </c>
      <c r="I79" s="12">
        <v>189.55</v>
      </c>
      <c r="J79" s="12">
        <v>0</v>
      </c>
      <c r="K79" s="12">
        <v>1618.3</v>
      </c>
    </row>
    <row r="80" spans="1:11" x14ac:dyDescent="0.25">
      <c r="A80" s="4" t="s">
        <v>25225</v>
      </c>
      <c r="B80" s="54" t="s">
        <v>25192</v>
      </c>
      <c r="C80" s="4" t="s">
        <v>25256</v>
      </c>
      <c r="D80" s="4" t="s">
        <v>25257</v>
      </c>
      <c r="E80" s="4" t="s">
        <v>25260</v>
      </c>
      <c r="F80" s="4" t="s">
        <v>25261</v>
      </c>
      <c r="G80" s="54" t="s">
        <v>25039</v>
      </c>
      <c r="H80" s="54" t="s">
        <v>25040</v>
      </c>
      <c r="I80" s="12">
        <v>44.2</v>
      </c>
      <c r="J80" s="12">
        <v>0</v>
      </c>
      <c r="K80" s="12">
        <v>774.74</v>
      </c>
    </row>
    <row r="81" spans="1:11" x14ac:dyDescent="0.25">
      <c r="A81" s="4" t="s">
        <v>25225</v>
      </c>
      <c r="B81" s="54" t="s">
        <v>25192</v>
      </c>
      <c r="C81" s="4" t="s">
        <v>25256</v>
      </c>
      <c r="D81" s="4" t="s">
        <v>25257</v>
      </c>
      <c r="E81" s="4" t="s">
        <v>25262</v>
      </c>
      <c r="F81" s="4" t="s">
        <v>25263</v>
      </c>
      <c r="G81" s="54" t="s">
        <v>25039</v>
      </c>
      <c r="H81" s="54" t="s">
        <v>25040</v>
      </c>
      <c r="I81" s="12">
        <v>8.1300000000000008</v>
      </c>
      <c r="J81" s="12">
        <v>0</v>
      </c>
      <c r="K81" s="12">
        <v>8.1300000000000008</v>
      </c>
    </row>
    <row r="82" spans="1:11" x14ac:dyDescent="0.25">
      <c r="A82" s="4" t="s">
        <v>25225</v>
      </c>
      <c r="B82" s="54" t="s">
        <v>25129</v>
      </c>
      <c r="C82" s="4" t="s">
        <v>25264</v>
      </c>
      <c r="D82" s="4" t="s">
        <v>25265</v>
      </c>
      <c r="E82" s="4" t="s">
        <v>25266</v>
      </c>
      <c r="F82" s="4" t="s">
        <v>25267</v>
      </c>
      <c r="G82" s="54" t="s">
        <v>25039</v>
      </c>
      <c r="H82" s="54" t="s">
        <v>25040</v>
      </c>
      <c r="I82" s="12">
        <v>189.55</v>
      </c>
      <c r="J82" s="12">
        <v>0</v>
      </c>
      <c r="K82" s="12">
        <v>1618.3</v>
      </c>
    </row>
    <row r="83" spans="1:11" x14ac:dyDescent="0.25">
      <c r="A83" s="4" t="s">
        <v>25225</v>
      </c>
      <c r="B83" s="54" t="s">
        <v>25129</v>
      </c>
      <c r="C83" s="4" t="s">
        <v>25264</v>
      </c>
      <c r="D83" s="4" t="s">
        <v>25265</v>
      </c>
      <c r="E83" s="4" t="s">
        <v>25268</v>
      </c>
      <c r="F83" s="4" t="s">
        <v>25269</v>
      </c>
      <c r="G83" s="54" t="s">
        <v>25039</v>
      </c>
      <c r="H83" s="54" t="s">
        <v>25040</v>
      </c>
      <c r="I83" s="12">
        <v>44.2</v>
      </c>
      <c r="J83" s="12">
        <v>0</v>
      </c>
      <c r="K83" s="12">
        <v>774.74</v>
      </c>
    </row>
    <row r="84" spans="1:11" x14ac:dyDescent="0.25">
      <c r="A84" s="4" t="s">
        <v>25225</v>
      </c>
      <c r="B84" s="54" t="s">
        <v>25129</v>
      </c>
      <c r="C84" s="4" t="s">
        <v>25264</v>
      </c>
      <c r="D84" s="4" t="s">
        <v>25265</v>
      </c>
      <c r="E84" s="4" t="s">
        <v>25270</v>
      </c>
      <c r="F84" s="4" t="s">
        <v>25271</v>
      </c>
      <c r="G84" s="54" t="s">
        <v>25039</v>
      </c>
      <c r="H84" s="54" t="s">
        <v>25040</v>
      </c>
      <c r="I84" s="12">
        <v>8.1300000000000008</v>
      </c>
      <c r="J84" s="12">
        <v>0</v>
      </c>
      <c r="K84" s="12">
        <v>8.1300000000000008</v>
      </c>
    </row>
    <row r="85" spans="1:11" x14ac:dyDescent="0.25">
      <c r="A85" s="4" t="s">
        <v>25225</v>
      </c>
      <c r="B85" s="54" t="s">
        <v>25047</v>
      </c>
      <c r="C85" s="4" t="s">
        <v>25272</v>
      </c>
      <c r="D85" s="4" t="s">
        <v>25273</v>
      </c>
      <c r="E85" s="4" t="s">
        <v>25274</v>
      </c>
      <c r="F85" s="4" t="s">
        <v>25275</v>
      </c>
      <c r="G85" s="54" t="s">
        <v>25276</v>
      </c>
      <c r="H85" s="54" t="s">
        <v>25040</v>
      </c>
      <c r="I85" s="12">
        <v>26.34</v>
      </c>
      <c r="J85" s="12">
        <v>0</v>
      </c>
      <c r="K85" s="12">
        <v>26.34</v>
      </c>
    </row>
    <row r="86" spans="1:11" x14ac:dyDescent="0.25">
      <c r="A86" s="4" t="s">
        <v>25225</v>
      </c>
      <c r="B86" s="54" t="s">
        <v>25047</v>
      </c>
      <c r="C86" s="4" t="s">
        <v>25272</v>
      </c>
      <c r="D86" s="4" t="s">
        <v>25273</v>
      </c>
      <c r="E86" s="4" t="s">
        <v>25277</v>
      </c>
      <c r="F86" s="4" t="s">
        <v>25278</v>
      </c>
      <c r="G86" s="54" t="s">
        <v>25276</v>
      </c>
      <c r="H86" s="54" t="s">
        <v>25040</v>
      </c>
      <c r="I86" s="12">
        <v>96.34</v>
      </c>
      <c r="J86" s="12">
        <v>0</v>
      </c>
      <c r="K86" s="12">
        <v>1144.99</v>
      </c>
    </row>
    <row r="87" spans="1:11" x14ac:dyDescent="0.25">
      <c r="A87" s="4" t="s">
        <v>25225</v>
      </c>
      <c r="B87" s="54" t="s">
        <v>25047</v>
      </c>
      <c r="C87" s="4" t="s">
        <v>25272</v>
      </c>
      <c r="D87" s="4" t="s">
        <v>25273</v>
      </c>
      <c r="E87" s="4" t="s">
        <v>25279</v>
      </c>
      <c r="F87" s="4" t="s">
        <v>25280</v>
      </c>
      <c r="G87" s="54" t="s">
        <v>25281</v>
      </c>
      <c r="H87" s="54" t="s">
        <v>25040</v>
      </c>
      <c r="I87" s="12">
        <v>169.8</v>
      </c>
      <c r="J87" s="12">
        <v>0</v>
      </c>
      <c r="K87" s="12">
        <v>725.41</v>
      </c>
    </row>
    <row r="88" spans="1:11" x14ac:dyDescent="0.25">
      <c r="A88" s="4" t="s">
        <v>25225</v>
      </c>
      <c r="B88" s="54" t="s">
        <v>25085</v>
      </c>
      <c r="C88" s="4" t="s">
        <v>25282</v>
      </c>
      <c r="D88" s="4" t="s">
        <v>25283</v>
      </c>
      <c r="E88" s="4" t="s">
        <v>25284</v>
      </c>
      <c r="F88" s="4" t="s">
        <v>25285</v>
      </c>
      <c r="G88" s="54" t="s">
        <v>25069</v>
      </c>
      <c r="H88" s="54" t="s">
        <v>25040</v>
      </c>
      <c r="I88" s="12">
        <v>1576.48</v>
      </c>
      <c r="J88" s="12">
        <v>0</v>
      </c>
      <c r="K88" s="12">
        <v>1576.48</v>
      </c>
    </row>
    <row r="89" spans="1:11" x14ac:dyDescent="0.25">
      <c r="A89" s="4" t="s">
        <v>25225</v>
      </c>
      <c r="B89" s="54" t="s">
        <v>25091</v>
      </c>
      <c r="C89" s="4" t="s">
        <v>25286</v>
      </c>
      <c r="D89" s="4" t="s">
        <v>25287</v>
      </c>
      <c r="E89" s="4" t="s">
        <v>25288</v>
      </c>
      <c r="F89" s="4" t="s">
        <v>25289</v>
      </c>
      <c r="G89" s="54" t="s">
        <v>25069</v>
      </c>
      <c r="H89" s="54" t="s">
        <v>25040</v>
      </c>
      <c r="I89" s="12">
        <v>1102.52</v>
      </c>
      <c r="J89" s="12">
        <v>0</v>
      </c>
      <c r="K89" s="12">
        <v>1102.52</v>
      </c>
    </row>
    <row r="90" spans="1:11" x14ac:dyDescent="0.25">
      <c r="A90" s="4" t="s">
        <v>25290</v>
      </c>
      <c r="B90" s="54" t="s">
        <v>25112</v>
      </c>
      <c r="C90" s="4" t="s">
        <v>25291</v>
      </c>
      <c r="D90" s="4" t="s">
        <v>25292</v>
      </c>
      <c r="E90" s="4" t="s">
        <v>25293</v>
      </c>
      <c r="F90" s="4" t="s">
        <v>25294</v>
      </c>
      <c r="G90" s="54" t="s">
        <v>25039</v>
      </c>
      <c r="H90" s="54" t="s">
        <v>25040</v>
      </c>
      <c r="I90" s="12">
        <v>347.6</v>
      </c>
      <c r="J90" s="12">
        <v>0</v>
      </c>
      <c r="K90" s="12">
        <v>505.05</v>
      </c>
    </row>
    <row r="91" spans="1:11" x14ac:dyDescent="0.25">
      <c r="A91" s="4" t="s">
        <v>25290</v>
      </c>
      <c r="B91" s="54" t="s">
        <v>25112</v>
      </c>
      <c r="C91" s="4" t="s">
        <v>25291</v>
      </c>
      <c r="D91" s="4" t="s">
        <v>25292</v>
      </c>
      <c r="E91" s="4" t="s">
        <v>25295</v>
      </c>
      <c r="F91" s="4" t="s">
        <v>25296</v>
      </c>
      <c r="G91" s="54" t="s">
        <v>25069</v>
      </c>
      <c r="H91" s="54" t="s">
        <v>25040</v>
      </c>
      <c r="I91" s="12">
        <v>21.21</v>
      </c>
      <c r="J91" s="12">
        <v>0</v>
      </c>
      <c r="K91" s="12">
        <v>85.62</v>
      </c>
    </row>
    <row r="92" spans="1:11" x14ac:dyDescent="0.25">
      <c r="A92" s="4" t="s">
        <v>25297</v>
      </c>
      <c r="B92" s="54" t="s">
        <v>25298</v>
      </c>
      <c r="C92" s="4" t="s">
        <v>25299</v>
      </c>
      <c r="D92" s="4" t="s">
        <v>25300</v>
      </c>
      <c r="E92" s="4" t="s">
        <v>25299</v>
      </c>
      <c r="F92" s="4" t="s">
        <v>25300</v>
      </c>
      <c r="G92" s="54" t="s">
        <v>25039</v>
      </c>
      <c r="H92" s="54" t="s">
        <v>25040</v>
      </c>
      <c r="I92" s="12">
        <v>4968.0600000000004</v>
      </c>
      <c r="J92" s="12">
        <v>0</v>
      </c>
      <c r="K92" s="12">
        <v>4968.0600000000004</v>
      </c>
    </row>
    <row r="93" spans="1:11" x14ac:dyDescent="0.25">
      <c r="A93" s="4" t="s">
        <v>25301</v>
      </c>
      <c r="B93" s="54" t="s">
        <v>25112</v>
      </c>
      <c r="C93" s="4" t="s">
        <v>25302</v>
      </c>
      <c r="D93" s="4" t="s">
        <v>25303</v>
      </c>
      <c r="E93" s="4" t="s">
        <v>25302</v>
      </c>
      <c r="F93" s="4" t="s">
        <v>25303</v>
      </c>
      <c r="G93" s="54" t="s">
        <v>25039</v>
      </c>
      <c r="H93" s="54" t="s">
        <v>25040</v>
      </c>
      <c r="I93" s="12">
        <v>0</v>
      </c>
      <c r="J93" s="12">
        <v>25404.58</v>
      </c>
      <c r="K93" s="12">
        <v>25404.58</v>
      </c>
    </row>
    <row r="94" spans="1:11" x14ac:dyDescent="0.25">
      <c r="A94" s="4" t="s">
        <v>25304</v>
      </c>
      <c r="B94" s="54" t="s">
        <v>25298</v>
      </c>
      <c r="C94" s="4" t="s">
        <v>25305</v>
      </c>
      <c r="D94" s="4" t="s">
        <v>25306</v>
      </c>
      <c r="E94" s="4" t="s">
        <v>25307</v>
      </c>
      <c r="F94" s="4" t="s">
        <v>25308</v>
      </c>
      <c r="G94" s="54" t="s">
        <v>25039</v>
      </c>
      <c r="H94" s="54" t="s">
        <v>25040</v>
      </c>
      <c r="I94" s="12">
        <v>0</v>
      </c>
      <c r="J94" s="12">
        <v>25039.38</v>
      </c>
      <c r="K94" s="12">
        <v>25039.38</v>
      </c>
    </row>
    <row r="95" spans="1:11" x14ac:dyDescent="0.25">
      <c r="A95" s="4" t="s">
        <v>25304</v>
      </c>
      <c r="B95" s="54" t="s">
        <v>25298</v>
      </c>
      <c r="C95" s="4" t="s">
        <v>25305</v>
      </c>
      <c r="D95" s="4" t="s">
        <v>25306</v>
      </c>
      <c r="E95" s="4" t="s">
        <v>25309</v>
      </c>
      <c r="F95" s="4" t="s">
        <v>25310</v>
      </c>
      <c r="G95" s="54" t="s">
        <v>25069</v>
      </c>
      <c r="H95" s="54" t="s">
        <v>25040</v>
      </c>
      <c r="I95" s="12">
        <v>59.49</v>
      </c>
      <c r="J95" s="12">
        <v>138.72</v>
      </c>
      <c r="K95" s="12">
        <v>1784.94</v>
      </c>
    </row>
    <row r="96" spans="1:11" x14ac:dyDescent="0.25">
      <c r="A96" s="4" t="s">
        <v>25304</v>
      </c>
      <c r="B96" s="54" t="s">
        <v>25298</v>
      </c>
      <c r="C96" s="4" t="s">
        <v>25305</v>
      </c>
      <c r="D96" s="4" t="s">
        <v>25306</v>
      </c>
      <c r="E96" s="4" t="s">
        <v>25311</v>
      </c>
      <c r="F96" s="4" t="s">
        <v>25312</v>
      </c>
      <c r="G96" s="54" t="s">
        <v>25069</v>
      </c>
      <c r="H96" s="54" t="s">
        <v>25040</v>
      </c>
      <c r="I96" s="12">
        <v>0</v>
      </c>
      <c r="J96" s="12">
        <v>138.72</v>
      </c>
      <c r="K96" s="12">
        <v>203.13</v>
      </c>
    </row>
    <row r="97" spans="1:11" x14ac:dyDescent="0.25">
      <c r="A97" s="4" t="s">
        <v>25304</v>
      </c>
      <c r="B97" s="54" t="s">
        <v>25298</v>
      </c>
      <c r="C97" s="4" t="s">
        <v>25305</v>
      </c>
      <c r="D97" s="4" t="s">
        <v>25306</v>
      </c>
      <c r="E97" s="4" t="s">
        <v>25313</v>
      </c>
      <c r="F97" s="4" t="s">
        <v>25314</v>
      </c>
      <c r="G97" s="54" t="s">
        <v>25039</v>
      </c>
      <c r="H97" s="54" t="s">
        <v>25040</v>
      </c>
      <c r="I97" s="12">
        <v>378.94</v>
      </c>
      <c r="J97" s="12">
        <v>0</v>
      </c>
      <c r="K97" s="12">
        <v>443.35</v>
      </c>
    </row>
    <row r="98" spans="1:11" x14ac:dyDescent="0.25">
      <c r="A98" s="4" t="s">
        <v>25304</v>
      </c>
      <c r="B98" s="54" t="s">
        <v>25298</v>
      </c>
      <c r="C98" s="4" t="s">
        <v>25305</v>
      </c>
      <c r="D98" s="4" t="s">
        <v>25306</v>
      </c>
      <c r="E98" s="4" t="s">
        <v>25315</v>
      </c>
      <c r="F98" s="4" t="s">
        <v>25316</v>
      </c>
      <c r="G98" s="54" t="s">
        <v>25039</v>
      </c>
      <c r="H98" s="54" t="s">
        <v>25040</v>
      </c>
      <c r="I98" s="12">
        <v>180.97</v>
      </c>
      <c r="J98" s="12">
        <v>0</v>
      </c>
      <c r="K98" s="12">
        <v>376.39</v>
      </c>
    </row>
    <row r="99" spans="1:11" x14ac:dyDescent="0.25">
      <c r="A99" s="4" t="s">
        <v>25304</v>
      </c>
      <c r="B99" s="54" t="s">
        <v>25298</v>
      </c>
      <c r="C99" s="4" t="s">
        <v>25305</v>
      </c>
      <c r="D99" s="4" t="s">
        <v>25306</v>
      </c>
      <c r="E99" s="4" t="s">
        <v>25317</v>
      </c>
      <c r="F99" s="4" t="s">
        <v>25318</v>
      </c>
      <c r="G99" s="54" t="s">
        <v>25039</v>
      </c>
      <c r="H99" s="54" t="s">
        <v>25040</v>
      </c>
      <c r="I99" s="12">
        <v>0</v>
      </c>
      <c r="J99" s="12">
        <v>640.48</v>
      </c>
      <c r="K99" s="12">
        <v>640.48</v>
      </c>
    </row>
    <row r="100" spans="1:11" x14ac:dyDescent="0.25">
      <c r="A100" s="4" t="s">
        <v>25304</v>
      </c>
      <c r="B100" s="54" t="s">
        <v>25298</v>
      </c>
      <c r="C100" s="4" t="s">
        <v>25305</v>
      </c>
      <c r="D100" s="4" t="s">
        <v>25306</v>
      </c>
      <c r="E100" s="4" t="s">
        <v>25319</v>
      </c>
      <c r="F100" s="4" t="s">
        <v>25320</v>
      </c>
      <c r="G100" s="54" t="s">
        <v>25039</v>
      </c>
      <c r="H100" s="54" t="s">
        <v>25040</v>
      </c>
      <c r="I100" s="12">
        <v>164.24</v>
      </c>
      <c r="J100" s="12">
        <v>0</v>
      </c>
      <c r="K100" s="12">
        <v>293.24</v>
      </c>
    </row>
    <row r="101" spans="1:11" x14ac:dyDescent="0.25">
      <c r="A101" s="4" t="s">
        <v>25304</v>
      </c>
      <c r="B101" s="54" t="s">
        <v>25298</v>
      </c>
      <c r="C101" s="4" t="s">
        <v>25305</v>
      </c>
      <c r="D101" s="4" t="s">
        <v>25306</v>
      </c>
      <c r="E101" s="4" t="s">
        <v>25305</v>
      </c>
      <c r="F101" s="4" t="s">
        <v>25306</v>
      </c>
      <c r="G101" s="54" t="s">
        <v>25039</v>
      </c>
      <c r="H101" s="54" t="s">
        <v>25040</v>
      </c>
      <c r="I101" s="12">
        <v>27.42</v>
      </c>
      <c r="J101" s="12">
        <v>1035.3599999999999</v>
      </c>
      <c r="K101" s="12">
        <v>1062.78</v>
      </c>
    </row>
    <row r="102" spans="1:11" x14ac:dyDescent="0.25">
      <c r="A102" s="4" t="s">
        <v>25304</v>
      </c>
      <c r="B102" s="54" t="s">
        <v>25321</v>
      </c>
      <c r="C102" s="4" t="s">
        <v>25322</v>
      </c>
      <c r="D102" s="4" t="s">
        <v>25323</v>
      </c>
      <c r="E102" s="4" t="s">
        <v>25324</v>
      </c>
      <c r="F102" s="4" t="s">
        <v>25325</v>
      </c>
      <c r="G102" s="54" t="s">
        <v>25039</v>
      </c>
      <c r="H102" s="54" t="s">
        <v>25040</v>
      </c>
      <c r="I102" s="12">
        <v>0</v>
      </c>
      <c r="J102" s="12">
        <v>6594.07</v>
      </c>
      <c r="K102" s="12">
        <v>6594.07</v>
      </c>
    </row>
    <row r="103" spans="1:11" x14ac:dyDescent="0.25">
      <c r="A103" s="4" t="s">
        <v>25304</v>
      </c>
      <c r="B103" s="54" t="s">
        <v>25321</v>
      </c>
      <c r="C103" s="4" t="s">
        <v>25322</v>
      </c>
      <c r="D103" s="4" t="s">
        <v>25323</v>
      </c>
      <c r="E103" s="4" t="s">
        <v>25326</v>
      </c>
      <c r="F103" s="4" t="s">
        <v>25327</v>
      </c>
      <c r="G103" s="54" t="s">
        <v>25069</v>
      </c>
      <c r="H103" s="54" t="s">
        <v>25040</v>
      </c>
      <c r="I103" s="12">
        <v>124.35</v>
      </c>
      <c r="J103" s="12">
        <v>2690.62</v>
      </c>
      <c r="K103" s="12">
        <v>6044.3</v>
      </c>
    </row>
    <row r="104" spans="1:11" x14ac:dyDescent="0.25">
      <c r="A104" s="4" t="s">
        <v>25304</v>
      </c>
      <c r="B104" s="54" t="s">
        <v>25047</v>
      </c>
      <c r="C104" s="4" t="s">
        <v>25328</v>
      </c>
      <c r="D104" s="4" t="s">
        <v>25329</v>
      </c>
      <c r="E104" s="4" t="s">
        <v>25330</v>
      </c>
      <c r="F104" s="4" t="s">
        <v>25331</v>
      </c>
      <c r="G104" s="54" t="s">
        <v>25039</v>
      </c>
      <c r="H104" s="54" t="s">
        <v>25040</v>
      </c>
      <c r="I104" s="12">
        <v>0</v>
      </c>
      <c r="J104" s="12">
        <v>6594.01</v>
      </c>
      <c r="K104" s="12">
        <v>6594.01</v>
      </c>
    </row>
    <row r="105" spans="1:11" x14ac:dyDescent="0.25">
      <c r="A105" s="4" t="s">
        <v>25304</v>
      </c>
      <c r="B105" s="54" t="s">
        <v>25047</v>
      </c>
      <c r="C105" s="4" t="s">
        <v>25328</v>
      </c>
      <c r="D105" s="4" t="s">
        <v>25329</v>
      </c>
      <c r="E105" s="4" t="s">
        <v>25332</v>
      </c>
      <c r="F105" s="4" t="s">
        <v>25333</v>
      </c>
      <c r="G105" s="54" t="s">
        <v>25134</v>
      </c>
      <c r="H105" s="54" t="s">
        <v>25040</v>
      </c>
      <c r="I105" s="12">
        <v>673.51</v>
      </c>
      <c r="J105" s="12">
        <v>0</v>
      </c>
      <c r="K105" s="12">
        <v>845.27</v>
      </c>
    </row>
    <row r="106" spans="1:11" x14ac:dyDescent="0.25">
      <c r="A106" s="4" t="s">
        <v>25304</v>
      </c>
      <c r="B106" s="54" t="s">
        <v>25047</v>
      </c>
      <c r="C106" s="4" t="s">
        <v>25328</v>
      </c>
      <c r="D106" s="4" t="s">
        <v>25329</v>
      </c>
      <c r="E106" s="4" t="s">
        <v>25334</v>
      </c>
      <c r="F106" s="4" t="s">
        <v>25335</v>
      </c>
      <c r="G106" s="54" t="s">
        <v>25069</v>
      </c>
      <c r="H106" s="54" t="s">
        <v>25040</v>
      </c>
      <c r="I106" s="12">
        <v>492.78</v>
      </c>
      <c r="J106" s="12">
        <v>0</v>
      </c>
      <c r="K106" s="12">
        <v>550.04</v>
      </c>
    </row>
    <row r="107" spans="1:11" x14ac:dyDescent="0.25">
      <c r="A107" s="4" t="s">
        <v>25304</v>
      </c>
      <c r="B107" s="54" t="s">
        <v>25047</v>
      </c>
      <c r="C107" s="4" t="s">
        <v>25328</v>
      </c>
      <c r="D107" s="4" t="s">
        <v>25329</v>
      </c>
      <c r="E107" s="4" t="s">
        <v>25328</v>
      </c>
      <c r="F107" s="4" t="s">
        <v>25329</v>
      </c>
      <c r="G107" s="54" t="s">
        <v>25039</v>
      </c>
      <c r="H107" s="54" t="s">
        <v>25040</v>
      </c>
      <c r="I107" s="12">
        <v>0</v>
      </c>
      <c r="J107" s="12">
        <v>146.96</v>
      </c>
      <c r="K107" s="12">
        <v>146.96</v>
      </c>
    </row>
    <row r="108" spans="1:11" x14ac:dyDescent="0.25">
      <c r="A108" s="4" t="s">
        <v>25304</v>
      </c>
      <c r="B108" s="54" t="s">
        <v>25336</v>
      </c>
      <c r="C108" s="4" t="s">
        <v>25337</v>
      </c>
      <c r="D108" s="4" t="s">
        <v>25338</v>
      </c>
      <c r="E108" s="4" t="s">
        <v>25339</v>
      </c>
      <c r="F108" s="4" t="s">
        <v>25340</v>
      </c>
      <c r="G108" s="54" t="s">
        <v>25341</v>
      </c>
      <c r="H108" s="54" t="s">
        <v>25342</v>
      </c>
      <c r="I108" s="12">
        <v>7783.99</v>
      </c>
      <c r="J108" s="12">
        <v>0</v>
      </c>
      <c r="K108" s="12">
        <v>3374.89</v>
      </c>
    </row>
    <row r="109" spans="1:11" x14ac:dyDescent="0.25">
      <c r="A109" s="4" t="s">
        <v>25304</v>
      </c>
      <c r="B109" s="54" t="s">
        <v>25336</v>
      </c>
      <c r="C109" s="4" t="s">
        <v>25337</v>
      </c>
      <c r="D109" s="4" t="s">
        <v>25338</v>
      </c>
      <c r="E109" s="4" t="s">
        <v>25343</v>
      </c>
      <c r="F109" s="4" t="s">
        <v>25344</v>
      </c>
      <c r="G109" s="54" t="s">
        <v>25342</v>
      </c>
      <c r="H109" s="54" t="s">
        <v>25134</v>
      </c>
      <c r="I109" s="12">
        <v>0</v>
      </c>
      <c r="J109" s="12">
        <v>0</v>
      </c>
      <c r="K109" s="12">
        <v>462.87</v>
      </c>
    </row>
    <row r="110" spans="1:11" x14ac:dyDescent="0.25">
      <c r="A110" s="4" t="s">
        <v>25304</v>
      </c>
      <c r="B110" s="54" t="s">
        <v>25336</v>
      </c>
      <c r="C110" s="4" t="s">
        <v>25337</v>
      </c>
      <c r="D110" s="4" t="s">
        <v>25338</v>
      </c>
      <c r="E110" s="4" t="s">
        <v>25345</v>
      </c>
      <c r="F110" s="4" t="s">
        <v>25346</v>
      </c>
      <c r="G110" s="54" t="s">
        <v>25342</v>
      </c>
      <c r="H110" s="54" t="s">
        <v>25134</v>
      </c>
      <c r="I110" s="12">
        <v>0</v>
      </c>
      <c r="J110" s="12">
        <v>2502.84</v>
      </c>
      <c r="K110" s="12">
        <v>963.14</v>
      </c>
    </row>
    <row r="111" spans="1:11" x14ac:dyDescent="0.25">
      <c r="A111" s="4" t="s">
        <v>25304</v>
      </c>
      <c r="B111" s="54" t="s">
        <v>25336</v>
      </c>
      <c r="C111" s="4" t="s">
        <v>25337</v>
      </c>
      <c r="D111" s="4" t="s">
        <v>25338</v>
      </c>
      <c r="E111" s="4" t="s">
        <v>25347</v>
      </c>
      <c r="F111" s="4" t="s">
        <v>25348</v>
      </c>
      <c r="G111" s="54" t="s">
        <v>25342</v>
      </c>
      <c r="H111" s="54" t="s">
        <v>25040</v>
      </c>
      <c r="I111" s="12">
        <v>1191.98</v>
      </c>
      <c r="J111" s="12">
        <v>0</v>
      </c>
      <c r="K111" s="12">
        <v>5128.05</v>
      </c>
    </row>
    <row r="112" spans="1:11" x14ac:dyDescent="0.25">
      <c r="A112" s="4" t="s">
        <v>25304</v>
      </c>
      <c r="B112" s="54" t="s">
        <v>25336</v>
      </c>
      <c r="C112" s="4" t="s">
        <v>25337</v>
      </c>
      <c r="D112" s="4" t="s">
        <v>25338</v>
      </c>
      <c r="E112" s="4" t="s">
        <v>25349</v>
      </c>
      <c r="F112" s="4" t="s">
        <v>25350</v>
      </c>
      <c r="G112" s="54" t="s">
        <v>25342</v>
      </c>
      <c r="H112" s="54" t="s">
        <v>25040</v>
      </c>
      <c r="I112" s="12">
        <v>830.81</v>
      </c>
      <c r="J112" s="12">
        <v>0</v>
      </c>
      <c r="K112" s="12">
        <v>1589.42</v>
      </c>
    </row>
    <row r="113" spans="1:11" x14ac:dyDescent="0.25">
      <c r="A113" s="4" t="s">
        <v>25304</v>
      </c>
      <c r="B113" s="54" t="s">
        <v>25336</v>
      </c>
      <c r="C113" s="4" t="s">
        <v>25337</v>
      </c>
      <c r="D113" s="4" t="s">
        <v>25338</v>
      </c>
      <c r="E113" s="4" t="s">
        <v>25351</v>
      </c>
      <c r="F113" s="4" t="s">
        <v>25352</v>
      </c>
      <c r="G113" s="54" t="s">
        <v>25134</v>
      </c>
      <c r="H113" s="54" t="s">
        <v>25040</v>
      </c>
      <c r="I113" s="12">
        <v>114.05</v>
      </c>
      <c r="J113" s="12">
        <v>9588.84</v>
      </c>
      <c r="K113" s="12">
        <v>9702.89</v>
      </c>
    </row>
    <row r="114" spans="1:11" x14ac:dyDescent="0.25">
      <c r="A114" s="4" t="s">
        <v>25304</v>
      </c>
      <c r="B114" s="54" t="s">
        <v>25336</v>
      </c>
      <c r="C114" s="4" t="s">
        <v>25337</v>
      </c>
      <c r="D114" s="4" t="s">
        <v>25338</v>
      </c>
      <c r="E114" s="4" t="s">
        <v>25353</v>
      </c>
      <c r="F114" s="4" t="s">
        <v>25354</v>
      </c>
      <c r="G114" s="54" t="s">
        <v>25238</v>
      </c>
      <c r="H114" s="54" t="s">
        <v>25040</v>
      </c>
      <c r="I114" s="12">
        <v>0</v>
      </c>
      <c r="J114" s="12">
        <v>0</v>
      </c>
      <c r="K114" s="12">
        <v>1469.21</v>
      </c>
    </row>
    <row r="115" spans="1:11" x14ac:dyDescent="0.25">
      <c r="A115" s="4" t="s">
        <v>25304</v>
      </c>
      <c r="B115" s="54" t="s">
        <v>25336</v>
      </c>
      <c r="C115" s="4" t="s">
        <v>25337</v>
      </c>
      <c r="D115" s="4" t="s">
        <v>25338</v>
      </c>
      <c r="E115" s="4" t="s">
        <v>25355</v>
      </c>
      <c r="F115" s="4" t="s">
        <v>25356</v>
      </c>
      <c r="G115" s="54" t="s">
        <v>25342</v>
      </c>
      <c r="H115" s="54" t="s">
        <v>25040</v>
      </c>
      <c r="I115" s="12">
        <v>0</v>
      </c>
      <c r="J115" s="12">
        <v>0</v>
      </c>
      <c r="K115" s="12">
        <v>933.54</v>
      </c>
    </row>
    <row r="116" spans="1:11" x14ac:dyDescent="0.25">
      <c r="A116" s="4" t="s">
        <v>25304</v>
      </c>
      <c r="B116" s="54" t="s">
        <v>25336</v>
      </c>
      <c r="C116" s="4" t="s">
        <v>25337</v>
      </c>
      <c r="D116" s="4" t="s">
        <v>25338</v>
      </c>
      <c r="E116" s="4" t="s">
        <v>25357</v>
      </c>
      <c r="F116" s="4" t="s">
        <v>25358</v>
      </c>
      <c r="G116" s="54" t="s">
        <v>25238</v>
      </c>
      <c r="H116" s="54" t="s">
        <v>25040</v>
      </c>
      <c r="I116" s="12">
        <v>0</v>
      </c>
      <c r="J116" s="12">
        <v>0</v>
      </c>
      <c r="K116" s="12">
        <v>246.84</v>
      </c>
    </row>
    <row r="117" spans="1:11" x14ac:dyDescent="0.25">
      <c r="A117" s="4" t="s">
        <v>25304</v>
      </c>
      <c r="B117" s="54" t="s">
        <v>25336</v>
      </c>
      <c r="C117" s="4" t="s">
        <v>25337</v>
      </c>
      <c r="D117" s="4" t="s">
        <v>25338</v>
      </c>
      <c r="E117" s="4" t="s">
        <v>25359</v>
      </c>
      <c r="F117" s="4" t="s">
        <v>25360</v>
      </c>
      <c r="G117" s="54" t="s">
        <v>25238</v>
      </c>
      <c r="H117" s="54" t="s">
        <v>25134</v>
      </c>
      <c r="I117" s="12">
        <v>0</v>
      </c>
      <c r="J117" s="12">
        <v>17039.32</v>
      </c>
      <c r="K117" s="12">
        <v>18233.43</v>
      </c>
    </row>
    <row r="118" spans="1:11" x14ac:dyDescent="0.25">
      <c r="A118" s="4" t="s">
        <v>25304</v>
      </c>
      <c r="B118" s="54" t="s">
        <v>25336</v>
      </c>
      <c r="C118" s="4" t="s">
        <v>25337</v>
      </c>
      <c r="D118" s="4" t="s">
        <v>25338</v>
      </c>
      <c r="E118" s="4" t="s">
        <v>25361</v>
      </c>
      <c r="F118" s="4" t="s">
        <v>25362</v>
      </c>
      <c r="G118" s="54" t="s">
        <v>25238</v>
      </c>
      <c r="H118" s="54" t="s">
        <v>25069</v>
      </c>
      <c r="I118" s="12">
        <v>0</v>
      </c>
      <c r="J118" s="12">
        <v>1250.54</v>
      </c>
      <c r="K118" s="12">
        <v>1122.6300000000001</v>
      </c>
    </row>
    <row r="119" spans="1:11" x14ac:dyDescent="0.25">
      <c r="A119" s="4" t="s">
        <v>25304</v>
      </c>
      <c r="B119" s="54" t="s">
        <v>25336</v>
      </c>
      <c r="C119" s="4" t="s">
        <v>25337</v>
      </c>
      <c r="D119" s="4" t="s">
        <v>25338</v>
      </c>
      <c r="E119" s="4" t="s">
        <v>25363</v>
      </c>
      <c r="F119" s="4" t="s">
        <v>25364</v>
      </c>
      <c r="G119" s="54" t="s">
        <v>25342</v>
      </c>
      <c r="H119" s="54" t="s">
        <v>25069</v>
      </c>
      <c r="I119" s="12">
        <v>0</v>
      </c>
      <c r="J119" s="12">
        <v>0</v>
      </c>
      <c r="K119" s="12">
        <v>279.75</v>
      </c>
    </row>
    <row r="120" spans="1:11" x14ac:dyDescent="0.25">
      <c r="A120" s="4" t="s">
        <v>25304</v>
      </c>
      <c r="B120" s="54" t="s">
        <v>25336</v>
      </c>
      <c r="C120" s="4" t="s">
        <v>25337</v>
      </c>
      <c r="D120" s="4" t="s">
        <v>25338</v>
      </c>
      <c r="E120" s="4" t="s">
        <v>25365</v>
      </c>
      <c r="F120" s="4" t="s">
        <v>25366</v>
      </c>
      <c r="G120" s="54" t="s">
        <v>25238</v>
      </c>
      <c r="H120" s="54" t="s">
        <v>25040</v>
      </c>
      <c r="I120" s="12">
        <v>0</v>
      </c>
      <c r="J120" s="12">
        <v>0</v>
      </c>
      <c r="K120" s="12">
        <v>1370.6</v>
      </c>
    </row>
    <row r="121" spans="1:11" x14ac:dyDescent="0.25">
      <c r="A121" s="4" t="s">
        <v>25304</v>
      </c>
      <c r="B121" s="54" t="s">
        <v>25336</v>
      </c>
      <c r="C121" s="4" t="s">
        <v>25337</v>
      </c>
      <c r="D121" s="4" t="s">
        <v>25338</v>
      </c>
      <c r="E121" s="4" t="s">
        <v>25367</v>
      </c>
      <c r="F121" s="4" t="s">
        <v>25368</v>
      </c>
      <c r="G121" s="54" t="s">
        <v>25238</v>
      </c>
      <c r="H121" s="54" t="s">
        <v>25134</v>
      </c>
      <c r="I121" s="12">
        <v>0</v>
      </c>
      <c r="J121" s="12">
        <v>0</v>
      </c>
      <c r="K121" s="12">
        <v>202.46</v>
      </c>
    </row>
    <row r="122" spans="1:11" x14ac:dyDescent="0.25">
      <c r="A122" s="4" t="s">
        <v>25304</v>
      </c>
      <c r="B122" s="54" t="s">
        <v>25336</v>
      </c>
      <c r="C122" s="4" t="s">
        <v>25337</v>
      </c>
      <c r="D122" s="4" t="s">
        <v>25338</v>
      </c>
      <c r="E122" s="4" t="s">
        <v>25369</v>
      </c>
      <c r="F122" s="4" t="s">
        <v>25370</v>
      </c>
      <c r="G122" s="54" t="s">
        <v>25238</v>
      </c>
      <c r="H122" s="54" t="s">
        <v>25040</v>
      </c>
      <c r="I122" s="12">
        <v>0</v>
      </c>
      <c r="J122" s="12">
        <v>0</v>
      </c>
      <c r="K122" s="12">
        <v>744.64</v>
      </c>
    </row>
    <row r="123" spans="1:11" x14ac:dyDescent="0.25">
      <c r="A123" s="4" t="s">
        <v>25304</v>
      </c>
      <c r="B123" s="54" t="s">
        <v>25336</v>
      </c>
      <c r="C123" s="4" t="s">
        <v>25337</v>
      </c>
      <c r="D123" s="4" t="s">
        <v>25338</v>
      </c>
      <c r="E123" s="4" t="s">
        <v>25371</v>
      </c>
      <c r="F123" s="4" t="s">
        <v>25372</v>
      </c>
      <c r="G123" s="54" t="s">
        <v>25342</v>
      </c>
      <c r="H123" s="54" t="s">
        <v>25040</v>
      </c>
      <c r="I123" s="12">
        <v>0</v>
      </c>
      <c r="J123" s="12">
        <v>0</v>
      </c>
      <c r="K123" s="12">
        <v>1524.03</v>
      </c>
    </row>
    <row r="124" spans="1:11" x14ac:dyDescent="0.25">
      <c r="A124" s="4" t="s">
        <v>25304</v>
      </c>
      <c r="B124" s="54" t="s">
        <v>25336</v>
      </c>
      <c r="C124" s="4" t="s">
        <v>25337</v>
      </c>
      <c r="D124" s="4" t="s">
        <v>25338</v>
      </c>
      <c r="E124" s="4" t="s">
        <v>25373</v>
      </c>
      <c r="F124" s="4" t="s">
        <v>25374</v>
      </c>
      <c r="G124" s="54" t="s">
        <v>25342</v>
      </c>
      <c r="H124" s="54" t="s">
        <v>25040</v>
      </c>
      <c r="I124" s="12">
        <v>0</v>
      </c>
      <c r="J124" s="12">
        <v>0</v>
      </c>
      <c r="K124" s="12">
        <v>1524.03</v>
      </c>
    </row>
    <row r="125" spans="1:11" x14ac:dyDescent="0.25">
      <c r="A125" s="4" t="s">
        <v>25304</v>
      </c>
      <c r="B125" s="54" t="s">
        <v>25336</v>
      </c>
      <c r="C125" s="4" t="s">
        <v>25337</v>
      </c>
      <c r="D125" s="4" t="s">
        <v>25338</v>
      </c>
      <c r="E125" s="4" t="s">
        <v>25375</v>
      </c>
      <c r="F125" s="4" t="s">
        <v>25376</v>
      </c>
      <c r="G125" s="54" t="s">
        <v>25342</v>
      </c>
      <c r="H125" s="54" t="s">
        <v>25040</v>
      </c>
      <c r="I125" s="12">
        <v>0</v>
      </c>
      <c r="J125" s="12">
        <v>0</v>
      </c>
      <c r="K125" s="12">
        <v>6677.82</v>
      </c>
    </row>
    <row r="126" spans="1:11" x14ac:dyDescent="0.25">
      <c r="A126" s="4" t="s">
        <v>25304</v>
      </c>
      <c r="B126" s="54" t="s">
        <v>25336</v>
      </c>
      <c r="C126" s="4" t="s">
        <v>25337</v>
      </c>
      <c r="D126" s="4" t="s">
        <v>25338</v>
      </c>
      <c r="E126" s="4" t="s">
        <v>25377</v>
      </c>
      <c r="F126" s="4" t="s">
        <v>25378</v>
      </c>
      <c r="G126" s="54" t="s">
        <v>25342</v>
      </c>
      <c r="H126" s="54" t="s">
        <v>25040</v>
      </c>
      <c r="I126" s="12">
        <v>0</v>
      </c>
      <c r="J126" s="12">
        <v>0</v>
      </c>
      <c r="K126" s="12">
        <v>761.65</v>
      </c>
    </row>
    <row r="127" spans="1:11" x14ac:dyDescent="0.25">
      <c r="A127" s="4" t="s">
        <v>25304</v>
      </c>
      <c r="B127" s="54" t="s">
        <v>25336</v>
      </c>
      <c r="C127" s="4" t="s">
        <v>25337</v>
      </c>
      <c r="D127" s="4" t="s">
        <v>25338</v>
      </c>
      <c r="E127" s="4" t="s">
        <v>25379</v>
      </c>
      <c r="F127" s="4" t="s">
        <v>25380</v>
      </c>
      <c r="G127" s="54" t="s">
        <v>25238</v>
      </c>
      <c r="H127" s="54" t="s">
        <v>25040</v>
      </c>
      <c r="I127" s="12">
        <v>0</v>
      </c>
      <c r="J127" s="12">
        <v>0</v>
      </c>
      <c r="K127" s="12">
        <v>527.4</v>
      </c>
    </row>
    <row r="128" spans="1:11" x14ac:dyDescent="0.25">
      <c r="A128" s="4" t="s">
        <v>25304</v>
      </c>
      <c r="B128" s="54" t="s">
        <v>25336</v>
      </c>
      <c r="C128" s="4" t="s">
        <v>25337</v>
      </c>
      <c r="D128" s="4" t="s">
        <v>25338</v>
      </c>
      <c r="E128" s="4" t="s">
        <v>25381</v>
      </c>
      <c r="F128" s="4" t="s">
        <v>25382</v>
      </c>
      <c r="G128" s="54" t="s">
        <v>25238</v>
      </c>
      <c r="H128" s="54" t="s">
        <v>25040</v>
      </c>
      <c r="I128" s="12">
        <v>0</v>
      </c>
      <c r="J128" s="12">
        <v>0</v>
      </c>
      <c r="K128" s="12">
        <v>317.8</v>
      </c>
    </row>
    <row r="129" spans="1:11" x14ac:dyDescent="0.25">
      <c r="A129" s="4" t="s">
        <v>25304</v>
      </c>
      <c r="B129" s="54" t="s">
        <v>25336</v>
      </c>
      <c r="C129" s="4" t="s">
        <v>25337</v>
      </c>
      <c r="D129" s="4" t="s">
        <v>25338</v>
      </c>
      <c r="E129" s="4" t="s">
        <v>25383</v>
      </c>
      <c r="F129" s="4" t="s">
        <v>25384</v>
      </c>
      <c r="G129" s="54" t="s">
        <v>25238</v>
      </c>
      <c r="H129" s="54" t="s">
        <v>25069</v>
      </c>
      <c r="I129" s="12">
        <v>143.52000000000001</v>
      </c>
      <c r="J129" s="12">
        <v>875.04</v>
      </c>
      <c r="K129" s="12">
        <v>473.75</v>
      </c>
    </row>
    <row r="130" spans="1:11" x14ac:dyDescent="0.25">
      <c r="A130" s="4" t="s">
        <v>25304</v>
      </c>
      <c r="B130" s="54" t="s">
        <v>25336</v>
      </c>
      <c r="C130" s="4" t="s">
        <v>25337</v>
      </c>
      <c r="D130" s="4" t="s">
        <v>25338</v>
      </c>
      <c r="E130" s="4" t="s">
        <v>25385</v>
      </c>
      <c r="F130" s="4" t="s">
        <v>25386</v>
      </c>
      <c r="G130" s="54" t="s">
        <v>25238</v>
      </c>
      <c r="H130" s="54" t="s">
        <v>25040</v>
      </c>
      <c r="I130" s="12">
        <v>0</v>
      </c>
      <c r="J130" s="12">
        <v>0</v>
      </c>
      <c r="K130" s="12">
        <v>1428.16</v>
      </c>
    </row>
    <row r="131" spans="1:11" x14ac:dyDescent="0.25">
      <c r="A131" s="4" t="s">
        <v>25304</v>
      </c>
      <c r="B131" s="54" t="s">
        <v>25336</v>
      </c>
      <c r="C131" s="4" t="s">
        <v>25337</v>
      </c>
      <c r="D131" s="4" t="s">
        <v>25338</v>
      </c>
      <c r="E131" s="4" t="s">
        <v>25387</v>
      </c>
      <c r="F131" s="4" t="s">
        <v>25388</v>
      </c>
      <c r="G131" s="54" t="s">
        <v>25238</v>
      </c>
      <c r="H131" s="54" t="s">
        <v>25040</v>
      </c>
      <c r="I131" s="12">
        <v>0</v>
      </c>
      <c r="J131" s="12">
        <v>0</v>
      </c>
      <c r="K131" s="12">
        <v>1428.16</v>
      </c>
    </row>
    <row r="132" spans="1:11" x14ac:dyDescent="0.25">
      <c r="A132" s="4" t="s">
        <v>25304</v>
      </c>
      <c r="B132" s="54" t="s">
        <v>25336</v>
      </c>
      <c r="C132" s="4" t="s">
        <v>25337</v>
      </c>
      <c r="D132" s="4" t="s">
        <v>25338</v>
      </c>
      <c r="E132" s="4" t="s">
        <v>25389</v>
      </c>
      <c r="F132" s="4" t="s">
        <v>25390</v>
      </c>
      <c r="G132" s="54" t="s">
        <v>25238</v>
      </c>
      <c r="H132" s="54" t="s">
        <v>25040</v>
      </c>
      <c r="I132" s="12">
        <v>0</v>
      </c>
      <c r="J132" s="12">
        <v>0</v>
      </c>
      <c r="K132" s="12">
        <v>1102.3599999999999</v>
      </c>
    </row>
    <row r="133" spans="1:11" x14ac:dyDescent="0.25">
      <c r="A133" s="4" t="s">
        <v>25304</v>
      </c>
      <c r="B133" s="54" t="s">
        <v>25336</v>
      </c>
      <c r="C133" s="4" t="s">
        <v>25337</v>
      </c>
      <c r="D133" s="4" t="s">
        <v>25338</v>
      </c>
      <c r="E133" s="4" t="s">
        <v>25391</v>
      </c>
      <c r="F133" s="4" t="s">
        <v>25392</v>
      </c>
      <c r="G133" s="54" t="s">
        <v>25238</v>
      </c>
      <c r="H133" s="54" t="s">
        <v>25069</v>
      </c>
      <c r="I133" s="12">
        <v>28.37</v>
      </c>
      <c r="J133" s="12">
        <v>3936.86</v>
      </c>
      <c r="K133" s="12">
        <v>130.56</v>
      </c>
    </row>
    <row r="134" spans="1:11" x14ac:dyDescent="0.25">
      <c r="A134" s="4" t="s">
        <v>25304</v>
      </c>
      <c r="B134" s="54" t="s">
        <v>25336</v>
      </c>
      <c r="C134" s="4" t="s">
        <v>25337</v>
      </c>
      <c r="D134" s="4" t="s">
        <v>25338</v>
      </c>
      <c r="E134" s="4" t="s">
        <v>25393</v>
      </c>
      <c r="F134" s="4" t="s">
        <v>25394</v>
      </c>
      <c r="G134" s="54" t="s">
        <v>25238</v>
      </c>
      <c r="H134" s="54" t="s">
        <v>25069</v>
      </c>
      <c r="I134" s="12">
        <v>0</v>
      </c>
      <c r="J134" s="12">
        <v>0</v>
      </c>
      <c r="K134" s="12">
        <v>0.17</v>
      </c>
    </row>
    <row r="135" spans="1:11" x14ac:dyDescent="0.25">
      <c r="A135" s="4" t="s">
        <v>25304</v>
      </c>
      <c r="B135" s="54" t="s">
        <v>25336</v>
      </c>
      <c r="C135" s="4" t="s">
        <v>25337</v>
      </c>
      <c r="D135" s="4" t="s">
        <v>25338</v>
      </c>
      <c r="E135" s="4" t="s">
        <v>25395</v>
      </c>
      <c r="F135" s="4" t="s">
        <v>25396</v>
      </c>
      <c r="G135" s="54" t="s">
        <v>25238</v>
      </c>
      <c r="H135" s="54" t="s">
        <v>25040</v>
      </c>
      <c r="I135" s="12">
        <v>0</v>
      </c>
      <c r="J135" s="12">
        <v>0</v>
      </c>
      <c r="K135" s="12">
        <v>1462.6</v>
      </c>
    </row>
    <row r="136" spans="1:11" x14ac:dyDescent="0.25">
      <c r="A136" s="4" t="s">
        <v>25304</v>
      </c>
      <c r="B136" s="54" t="s">
        <v>25336</v>
      </c>
      <c r="C136" s="4" t="s">
        <v>25337</v>
      </c>
      <c r="D136" s="4" t="s">
        <v>25338</v>
      </c>
      <c r="E136" s="4" t="s">
        <v>25397</v>
      </c>
      <c r="F136" s="4" t="s">
        <v>25398</v>
      </c>
      <c r="G136" s="54" t="s">
        <v>25238</v>
      </c>
      <c r="H136" s="54" t="s">
        <v>25040</v>
      </c>
      <c r="I136" s="12">
        <v>0</v>
      </c>
      <c r="J136" s="12">
        <v>0</v>
      </c>
      <c r="K136" s="12">
        <v>798.49</v>
      </c>
    </row>
    <row r="137" spans="1:11" x14ac:dyDescent="0.25">
      <c r="A137" s="4" t="s">
        <v>25304</v>
      </c>
      <c r="B137" s="54" t="s">
        <v>25336</v>
      </c>
      <c r="C137" s="4" t="s">
        <v>25337</v>
      </c>
      <c r="D137" s="4" t="s">
        <v>25338</v>
      </c>
      <c r="E137" s="4" t="s">
        <v>25399</v>
      </c>
      <c r="F137" s="4" t="s">
        <v>25400</v>
      </c>
      <c r="G137" s="54" t="s">
        <v>25238</v>
      </c>
      <c r="H137" s="54" t="s">
        <v>25040</v>
      </c>
      <c r="I137" s="12">
        <v>363.41</v>
      </c>
      <c r="J137" s="12">
        <v>0</v>
      </c>
      <c r="K137" s="12">
        <v>406.35</v>
      </c>
    </row>
    <row r="138" spans="1:11" x14ac:dyDescent="0.25">
      <c r="A138" s="4" t="s">
        <v>25304</v>
      </c>
      <c r="B138" s="54" t="s">
        <v>25336</v>
      </c>
      <c r="C138" s="4" t="s">
        <v>25337</v>
      </c>
      <c r="D138" s="4" t="s">
        <v>25338</v>
      </c>
      <c r="E138" s="4" t="s">
        <v>25401</v>
      </c>
      <c r="F138" s="4" t="s">
        <v>25402</v>
      </c>
      <c r="G138" s="54" t="s">
        <v>25238</v>
      </c>
      <c r="H138" s="54" t="s">
        <v>25040</v>
      </c>
      <c r="I138" s="12">
        <v>363.41</v>
      </c>
      <c r="J138" s="12">
        <v>0</v>
      </c>
      <c r="K138" s="12">
        <v>406.35</v>
      </c>
    </row>
    <row r="139" spans="1:11" x14ac:dyDescent="0.25">
      <c r="A139" s="4" t="s">
        <v>25304</v>
      </c>
      <c r="B139" s="54" t="s">
        <v>25336</v>
      </c>
      <c r="C139" s="4" t="s">
        <v>25337</v>
      </c>
      <c r="D139" s="4" t="s">
        <v>25338</v>
      </c>
      <c r="E139" s="4" t="s">
        <v>25403</v>
      </c>
      <c r="F139" s="4" t="s">
        <v>25404</v>
      </c>
      <c r="G139" s="54" t="s">
        <v>25238</v>
      </c>
      <c r="H139" s="54" t="s">
        <v>25069</v>
      </c>
      <c r="I139" s="12">
        <v>332.32</v>
      </c>
      <c r="J139" s="12">
        <v>102666.54</v>
      </c>
      <c r="K139" s="12">
        <v>102378.72</v>
      </c>
    </row>
    <row r="140" spans="1:11" x14ac:dyDescent="0.25">
      <c r="A140" s="4" t="s">
        <v>25304</v>
      </c>
      <c r="B140" s="54" t="s">
        <v>25336</v>
      </c>
      <c r="C140" s="4" t="s">
        <v>25337</v>
      </c>
      <c r="D140" s="4" t="s">
        <v>25338</v>
      </c>
      <c r="E140" s="4" t="s">
        <v>25405</v>
      </c>
      <c r="F140" s="4" t="s">
        <v>25406</v>
      </c>
      <c r="G140" s="54" t="s">
        <v>25238</v>
      </c>
      <c r="H140" s="54" t="s">
        <v>25069</v>
      </c>
      <c r="I140" s="12">
        <v>870.81</v>
      </c>
      <c r="J140" s="12">
        <v>0</v>
      </c>
      <c r="K140" s="12">
        <v>1339.25</v>
      </c>
    </row>
    <row r="141" spans="1:11" x14ac:dyDescent="0.25">
      <c r="A141" s="4" t="s">
        <v>25304</v>
      </c>
      <c r="B141" s="54" t="s">
        <v>25336</v>
      </c>
      <c r="C141" s="4" t="s">
        <v>25337</v>
      </c>
      <c r="D141" s="4" t="s">
        <v>25338</v>
      </c>
      <c r="E141" s="4" t="s">
        <v>25407</v>
      </c>
      <c r="F141" s="4" t="s">
        <v>25408</v>
      </c>
      <c r="G141" s="54" t="s">
        <v>25238</v>
      </c>
      <c r="H141" s="54" t="s">
        <v>25069</v>
      </c>
      <c r="I141" s="12">
        <v>0</v>
      </c>
      <c r="J141" s="12">
        <v>3375.16</v>
      </c>
      <c r="K141" s="12">
        <v>359.36</v>
      </c>
    </row>
    <row r="142" spans="1:11" x14ac:dyDescent="0.25">
      <c r="A142" s="4" t="s">
        <v>25304</v>
      </c>
      <c r="B142" s="54" t="s">
        <v>25336</v>
      </c>
      <c r="C142" s="4" t="s">
        <v>25337</v>
      </c>
      <c r="D142" s="4" t="s">
        <v>25338</v>
      </c>
      <c r="E142" s="4" t="s">
        <v>25409</v>
      </c>
      <c r="F142" s="4" t="s">
        <v>25410</v>
      </c>
      <c r="G142" s="54" t="s">
        <v>25238</v>
      </c>
      <c r="H142" s="54" t="s">
        <v>25069</v>
      </c>
      <c r="I142" s="12">
        <v>0</v>
      </c>
      <c r="J142" s="12">
        <v>0</v>
      </c>
      <c r="K142" s="12">
        <v>0.08</v>
      </c>
    </row>
    <row r="143" spans="1:11" x14ac:dyDescent="0.25">
      <c r="A143" s="4" t="s">
        <v>25304</v>
      </c>
      <c r="B143" s="54" t="s">
        <v>25336</v>
      </c>
      <c r="C143" s="4" t="s">
        <v>25337</v>
      </c>
      <c r="D143" s="4" t="s">
        <v>25338</v>
      </c>
      <c r="E143" s="4" t="s">
        <v>25411</v>
      </c>
      <c r="F143" s="4" t="s">
        <v>25412</v>
      </c>
      <c r="G143" s="54" t="s">
        <v>25342</v>
      </c>
      <c r="H143" s="54" t="s">
        <v>25040</v>
      </c>
      <c r="I143" s="12">
        <v>1293.21</v>
      </c>
      <c r="J143" s="12">
        <v>0</v>
      </c>
      <c r="K143" s="12">
        <v>2346.29</v>
      </c>
    </row>
    <row r="144" spans="1:11" x14ac:dyDescent="0.25">
      <c r="A144" s="4" t="s">
        <v>25304</v>
      </c>
      <c r="B144" s="54" t="s">
        <v>25336</v>
      </c>
      <c r="C144" s="4" t="s">
        <v>25337</v>
      </c>
      <c r="D144" s="4" t="s">
        <v>25338</v>
      </c>
      <c r="E144" s="4" t="s">
        <v>25413</v>
      </c>
      <c r="F144" s="4" t="s">
        <v>25414</v>
      </c>
      <c r="G144" s="54" t="s">
        <v>25342</v>
      </c>
      <c r="H144" s="54" t="s">
        <v>25134</v>
      </c>
      <c r="I144" s="12">
        <v>0</v>
      </c>
      <c r="J144" s="12">
        <v>0</v>
      </c>
      <c r="K144" s="12">
        <v>55.19</v>
      </c>
    </row>
    <row r="145" spans="1:11" x14ac:dyDescent="0.25">
      <c r="A145" s="4" t="s">
        <v>25304</v>
      </c>
      <c r="B145" s="54" t="s">
        <v>25336</v>
      </c>
      <c r="C145" s="4" t="s">
        <v>25337</v>
      </c>
      <c r="D145" s="4" t="s">
        <v>25338</v>
      </c>
      <c r="E145" s="4" t="s">
        <v>25415</v>
      </c>
      <c r="F145" s="4" t="s">
        <v>25416</v>
      </c>
      <c r="G145" s="54" t="s">
        <v>25238</v>
      </c>
      <c r="H145" s="54" t="s">
        <v>25069</v>
      </c>
      <c r="I145" s="12">
        <v>0</v>
      </c>
      <c r="J145" s="12">
        <v>8145.94</v>
      </c>
      <c r="K145" s="12">
        <v>2197.69</v>
      </c>
    </row>
    <row r="146" spans="1:11" x14ac:dyDescent="0.25">
      <c r="A146" s="4" t="s">
        <v>25304</v>
      </c>
      <c r="B146" s="54" t="s">
        <v>25336</v>
      </c>
      <c r="C146" s="4" t="s">
        <v>25337</v>
      </c>
      <c r="D146" s="4" t="s">
        <v>25338</v>
      </c>
      <c r="E146" s="4" t="s">
        <v>25417</v>
      </c>
      <c r="F146" s="4" t="s">
        <v>25418</v>
      </c>
      <c r="G146" s="54" t="s">
        <v>25238</v>
      </c>
      <c r="H146" s="54" t="s">
        <v>25039</v>
      </c>
      <c r="I146" s="12">
        <v>2061.5700000000002</v>
      </c>
      <c r="J146" s="12">
        <v>0</v>
      </c>
      <c r="K146" s="12">
        <v>2218.87</v>
      </c>
    </row>
    <row r="147" spans="1:11" x14ac:dyDescent="0.25">
      <c r="A147" s="4" t="s">
        <v>25304</v>
      </c>
      <c r="B147" s="54" t="s">
        <v>25336</v>
      </c>
      <c r="C147" s="4" t="s">
        <v>25337</v>
      </c>
      <c r="D147" s="4" t="s">
        <v>25338</v>
      </c>
      <c r="E147" s="4" t="s">
        <v>25419</v>
      </c>
      <c r="F147" s="4" t="s">
        <v>25420</v>
      </c>
      <c r="G147" s="54" t="s">
        <v>25238</v>
      </c>
      <c r="H147" s="54" t="s">
        <v>25040</v>
      </c>
      <c r="I147" s="12">
        <v>566.13</v>
      </c>
      <c r="J147" s="12">
        <v>0</v>
      </c>
      <c r="K147" s="12">
        <v>2563.87</v>
      </c>
    </row>
    <row r="148" spans="1:11" x14ac:dyDescent="0.25">
      <c r="A148" s="4" t="s">
        <v>25304</v>
      </c>
      <c r="B148" s="54" t="s">
        <v>25336</v>
      </c>
      <c r="C148" s="4" t="s">
        <v>25337</v>
      </c>
      <c r="D148" s="4" t="s">
        <v>25338</v>
      </c>
      <c r="E148" s="4" t="s">
        <v>25421</v>
      </c>
      <c r="F148" s="4" t="s">
        <v>25422</v>
      </c>
      <c r="G148" s="54" t="s">
        <v>25238</v>
      </c>
      <c r="H148" s="54" t="s">
        <v>25069</v>
      </c>
      <c r="I148" s="12">
        <v>0</v>
      </c>
      <c r="J148" s="12">
        <v>4557.22</v>
      </c>
      <c r="K148" s="12">
        <v>2613.62</v>
      </c>
    </row>
    <row r="149" spans="1:11" x14ac:dyDescent="0.25">
      <c r="A149" s="4" t="s">
        <v>25304</v>
      </c>
      <c r="B149" s="54" t="s">
        <v>25336</v>
      </c>
      <c r="C149" s="4" t="s">
        <v>25337</v>
      </c>
      <c r="D149" s="4" t="s">
        <v>25338</v>
      </c>
      <c r="E149" s="4" t="s">
        <v>25423</v>
      </c>
      <c r="F149" s="4" t="s">
        <v>25424</v>
      </c>
      <c r="G149" s="54" t="s">
        <v>25238</v>
      </c>
      <c r="H149" s="54" t="s">
        <v>25069</v>
      </c>
      <c r="I149" s="12">
        <v>0</v>
      </c>
      <c r="J149" s="12">
        <v>0</v>
      </c>
      <c r="K149" s="12">
        <v>21.23</v>
      </c>
    </row>
    <row r="150" spans="1:11" x14ac:dyDescent="0.25">
      <c r="A150" s="4" t="s">
        <v>25304</v>
      </c>
      <c r="B150" s="54" t="s">
        <v>25336</v>
      </c>
      <c r="C150" s="4" t="s">
        <v>25337</v>
      </c>
      <c r="D150" s="4" t="s">
        <v>25338</v>
      </c>
      <c r="E150" s="4" t="s">
        <v>25425</v>
      </c>
      <c r="F150" s="4" t="s">
        <v>25426</v>
      </c>
      <c r="G150" s="54" t="s">
        <v>25342</v>
      </c>
      <c r="H150" s="54" t="s">
        <v>25069</v>
      </c>
      <c r="I150" s="12">
        <v>0</v>
      </c>
      <c r="J150" s="12">
        <v>0</v>
      </c>
      <c r="K150" s="12">
        <v>7.0000000000000007E-2</v>
      </c>
    </row>
    <row r="151" spans="1:11" x14ac:dyDescent="0.25">
      <c r="A151" s="4" t="s">
        <v>25304</v>
      </c>
      <c r="B151" s="54" t="s">
        <v>25336</v>
      </c>
      <c r="C151" s="4" t="s">
        <v>25337</v>
      </c>
      <c r="D151" s="4" t="s">
        <v>25338</v>
      </c>
      <c r="E151" s="4" t="s">
        <v>25427</v>
      </c>
      <c r="F151" s="4" t="s">
        <v>25428</v>
      </c>
      <c r="G151" s="54" t="s">
        <v>25341</v>
      </c>
      <c r="H151" s="54" t="s">
        <v>25090</v>
      </c>
      <c r="I151" s="12">
        <v>0</v>
      </c>
      <c r="J151" s="12">
        <v>0</v>
      </c>
      <c r="K151" s="12">
        <v>0.13</v>
      </c>
    </row>
    <row r="152" spans="1:11" x14ac:dyDescent="0.25">
      <c r="A152" s="4" t="s">
        <v>25304</v>
      </c>
      <c r="B152" s="54" t="s">
        <v>25336</v>
      </c>
      <c r="C152" s="4" t="s">
        <v>25337</v>
      </c>
      <c r="D152" s="4" t="s">
        <v>25338</v>
      </c>
      <c r="E152" s="4" t="s">
        <v>25429</v>
      </c>
      <c r="F152" s="4" t="s">
        <v>25430</v>
      </c>
      <c r="G152" s="54" t="s">
        <v>25238</v>
      </c>
      <c r="H152" s="54" t="s">
        <v>25040</v>
      </c>
      <c r="I152" s="12">
        <v>0</v>
      </c>
      <c r="J152" s="12">
        <v>0</v>
      </c>
      <c r="K152" s="12">
        <v>492.78</v>
      </c>
    </row>
    <row r="153" spans="1:11" x14ac:dyDescent="0.25">
      <c r="A153" s="4" t="s">
        <v>25304</v>
      </c>
      <c r="B153" s="54" t="s">
        <v>25336</v>
      </c>
      <c r="C153" s="4" t="s">
        <v>25337</v>
      </c>
      <c r="D153" s="4" t="s">
        <v>25338</v>
      </c>
      <c r="E153" s="4" t="s">
        <v>25431</v>
      </c>
      <c r="F153" s="4" t="s">
        <v>25432</v>
      </c>
      <c r="G153" s="54" t="s">
        <v>25039</v>
      </c>
      <c r="H153" s="54" t="s">
        <v>25040</v>
      </c>
      <c r="I153" s="12">
        <v>12535.7</v>
      </c>
      <c r="J153" s="12">
        <v>25039.38</v>
      </c>
      <c r="K153" s="12">
        <v>37575.08</v>
      </c>
    </row>
    <row r="154" spans="1:11" x14ac:dyDescent="0.25">
      <c r="A154" s="4" t="s">
        <v>25304</v>
      </c>
      <c r="B154" s="54" t="s">
        <v>25336</v>
      </c>
      <c r="C154" s="4" t="s">
        <v>25337</v>
      </c>
      <c r="D154" s="4" t="s">
        <v>25338</v>
      </c>
      <c r="E154" s="4" t="s">
        <v>25433</v>
      </c>
      <c r="F154" s="4" t="s">
        <v>25434</v>
      </c>
      <c r="G154" s="54" t="s">
        <v>25238</v>
      </c>
      <c r="H154" s="54" t="s">
        <v>25039</v>
      </c>
      <c r="I154" s="12">
        <v>119.84</v>
      </c>
      <c r="J154" s="12">
        <v>6733.5</v>
      </c>
      <c r="K154" s="12">
        <v>9682.7000000000007</v>
      </c>
    </row>
    <row r="155" spans="1:11" x14ac:dyDescent="0.25">
      <c r="A155" s="4" t="s">
        <v>25304</v>
      </c>
      <c r="B155" s="54" t="s">
        <v>25336</v>
      </c>
      <c r="C155" s="4" t="s">
        <v>25337</v>
      </c>
      <c r="D155" s="4" t="s">
        <v>25338</v>
      </c>
      <c r="E155" s="4" t="s">
        <v>25435</v>
      </c>
      <c r="F155" s="4" t="s">
        <v>25436</v>
      </c>
      <c r="G155" s="54" t="s">
        <v>25134</v>
      </c>
      <c r="H155" s="54" t="s">
        <v>25039</v>
      </c>
      <c r="I155" s="12">
        <v>0</v>
      </c>
      <c r="J155" s="12">
        <v>277.44</v>
      </c>
      <c r="K155" s="12">
        <v>2326.37</v>
      </c>
    </row>
    <row r="156" spans="1:11" x14ac:dyDescent="0.25">
      <c r="A156" s="4" t="s">
        <v>25304</v>
      </c>
      <c r="B156" s="54" t="s">
        <v>25336</v>
      </c>
      <c r="C156" s="4" t="s">
        <v>25337</v>
      </c>
      <c r="D156" s="4" t="s">
        <v>25338</v>
      </c>
      <c r="E156" s="4" t="s">
        <v>25437</v>
      </c>
      <c r="F156" s="4" t="s">
        <v>25438</v>
      </c>
      <c r="G156" s="54" t="s">
        <v>25134</v>
      </c>
      <c r="H156" s="54" t="s">
        <v>25039</v>
      </c>
      <c r="I156" s="12">
        <v>0</v>
      </c>
      <c r="J156" s="12">
        <v>277.44</v>
      </c>
      <c r="K156" s="12">
        <v>1664.93</v>
      </c>
    </row>
    <row r="157" spans="1:11" x14ac:dyDescent="0.25">
      <c r="A157" s="4" t="s">
        <v>25304</v>
      </c>
      <c r="B157" s="54" t="s">
        <v>25336</v>
      </c>
      <c r="C157" s="4" t="s">
        <v>25337</v>
      </c>
      <c r="D157" s="4" t="s">
        <v>25338</v>
      </c>
      <c r="E157" s="4" t="s">
        <v>25439</v>
      </c>
      <c r="F157" s="4" t="s">
        <v>25440</v>
      </c>
      <c r="G157" s="54" t="s">
        <v>25134</v>
      </c>
      <c r="H157" s="54" t="s">
        <v>25040</v>
      </c>
      <c r="I157" s="12">
        <v>0</v>
      </c>
      <c r="J157" s="12">
        <v>0</v>
      </c>
      <c r="K157" s="12">
        <v>3254.92</v>
      </c>
    </row>
    <row r="158" spans="1:11" x14ac:dyDescent="0.25">
      <c r="A158" s="4" t="s">
        <v>25304</v>
      </c>
      <c r="B158" s="54" t="s">
        <v>25336</v>
      </c>
      <c r="C158" s="4" t="s">
        <v>25337</v>
      </c>
      <c r="D158" s="4" t="s">
        <v>25338</v>
      </c>
      <c r="E158" s="4" t="s">
        <v>25441</v>
      </c>
      <c r="F158" s="4" t="s">
        <v>25442</v>
      </c>
      <c r="G158" s="54" t="s">
        <v>25238</v>
      </c>
      <c r="H158" s="54" t="s">
        <v>25040</v>
      </c>
      <c r="I158" s="12">
        <v>0</v>
      </c>
      <c r="J158" s="12">
        <v>0</v>
      </c>
      <c r="K158" s="12">
        <v>519.1</v>
      </c>
    </row>
    <row r="159" spans="1:11" x14ac:dyDescent="0.25">
      <c r="A159" s="4" t="s">
        <v>25304</v>
      </c>
      <c r="B159" s="54" t="s">
        <v>25336</v>
      </c>
      <c r="C159" s="4" t="s">
        <v>25337</v>
      </c>
      <c r="D159" s="4" t="s">
        <v>25338</v>
      </c>
      <c r="E159" s="4" t="s">
        <v>25443</v>
      </c>
      <c r="F159" s="4" t="s">
        <v>25444</v>
      </c>
      <c r="G159" s="54" t="s">
        <v>25134</v>
      </c>
      <c r="H159" s="54" t="s">
        <v>25040</v>
      </c>
      <c r="I159" s="12">
        <v>0</v>
      </c>
      <c r="J159" s="12">
        <v>0</v>
      </c>
      <c r="K159" s="12">
        <v>1388.36</v>
      </c>
    </row>
    <row r="160" spans="1:11" x14ac:dyDescent="0.25">
      <c r="A160" s="4" t="s">
        <v>25304</v>
      </c>
      <c r="B160" s="54" t="s">
        <v>25336</v>
      </c>
      <c r="C160" s="4" t="s">
        <v>25337</v>
      </c>
      <c r="D160" s="4" t="s">
        <v>25338</v>
      </c>
      <c r="E160" s="4" t="s">
        <v>25445</v>
      </c>
      <c r="F160" s="4" t="s">
        <v>25446</v>
      </c>
      <c r="G160" s="54" t="s">
        <v>25238</v>
      </c>
      <c r="H160" s="54" t="s">
        <v>25040</v>
      </c>
      <c r="I160" s="12">
        <v>0</v>
      </c>
      <c r="J160" s="12">
        <v>0</v>
      </c>
      <c r="K160" s="12">
        <v>372.16</v>
      </c>
    </row>
    <row r="161" spans="1:11" x14ac:dyDescent="0.25">
      <c r="A161" s="4" t="s">
        <v>25304</v>
      </c>
      <c r="B161" s="54" t="s">
        <v>25336</v>
      </c>
      <c r="C161" s="4" t="s">
        <v>25337</v>
      </c>
      <c r="D161" s="4" t="s">
        <v>25338</v>
      </c>
      <c r="E161" s="4" t="s">
        <v>25447</v>
      </c>
      <c r="F161" s="4" t="s">
        <v>25448</v>
      </c>
      <c r="G161" s="54" t="s">
        <v>25134</v>
      </c>
      <c r="H161" s="54" t="s">
        <v>25040</v>
      </c>
      <c r="I161" s="12">
        <v>0</v>
      </c>
      <c r="J161" s="12">
        <v>36034.92</v>
      </c>
      <c r="K161" s="12">
        <v>36034.92</v>
      </c>
    </row>
    <row r="162" spans="1:11" x14ac:dyDescent="0.25">
      <c r="A162" s="4" t="s">
        <v>25304</v>
      </c>
      <c r="B162" s="54" t="s">
        <v>25336</v>
      </c>
      <c r="C162" s="4" t="s">
        <v>25337</v>
      </c>
      <c r="D162" s="4" t="s">
        <v>25338</v>
      </c>
      <c r="E162" s="4" t="s">
        <v>25449</v>
      </c>
      <c r="F162" s="4" t="s">
        <v>25450</v>
      </c>
      <c r="G162" s="54" t="s">
        <v>25238</v>
      </c>
      <c r="H162" s="54" t="s">
        <v>25069</v>
      </c>
      <c r="I162" s="12">
        <v>0</v>
      </c>
      <c r="J162" s="12">
        <v>21684.94</v>
      </c>
      <c r="K162" s="12">
        <v>11638.16</v>
      </c>
    </row>
    <row r="163" spans="1:11" x14ac:dyDescent="0.25">
      <c r="A163" s="4" t="s">
        <v>25304</v>
      </c>
      <c r="B163" s="54" t="s">
        <v>25336</v>
      </c>
      <c r="C163" s="4" t="s">
        <v>25337</v>
      </c>
      <c r="D163" s="4" t="s">
        <v>25338</v>
      </c>
      <c r="E163" s="4" t="s">
        <v>25451</v>
      </c>
      <c r="F163" s="4" t="s">
        <v>25452</v>
      </c>
      <c r="G163" s="54" t="s">
        <v>25238</v>
      </c>
      <c r="H163" s="54" t="s">
        <v>25040</v>
      </c>
      <c r="I163" s="12">
        <v>0</v>
      </c>
      <c r="J163" s="12">
        <v>0</v>
      </c>
      <c r="K163" s="12">
        <v>2010.81</v>
      </c>
    </row>
    <row r="164" spans="1:11" x14ac:dyDescent="0.25">
      <c r="A164" s="4" t="s">
        <v>25304</v>
      </c>
      <c r="B164" s="54" t="s">
        <v>25336</v>
      </c>
      <c r="C164" s="4" t="s">
        <v>25337</v>
      </c>
      <c r="D164" s="4" t="s">
        <v>25338</v>
      </c>
      <c r="E164" s="4" t="s">
        <v>25453</v>
      </c>
      <c r="F164" s="4" t="s">
        <v>25454</v>
      </c>
      <c r="G164" s="54" t="s">
        <v>25238</v>
      </c>
      <c r="H164" s="54" t="s">
        <v>25040</v>
      </c>
      <c r="I164" s="12">
        <v>0</v>
      </c>
      <c r="J164" s="12">
        <v>0</v>
      </c>
      <c r="K164" s="12">
        <v>2010.81</v>
      </c>
    </row>
    <row r="165" spans="1:11" x14ac:dyDescent="0.25">
      <c r="A165" s="4" t="s">
        <v>25304</v>
      </c>
      <c r="B165" s="54" t="s">
        <v>25336</v>
      </c>
      <c r="C165" s="4" t="s">
        <v>25337</v>
      </c>
      <c r="D165" s="4" t="s">
        <v>25338</v>
      </c>
      <c r="E165" s="4" t="s">
        <v>25455</v>
      </c>
      <c r="F165" s="4" t="s">
        <v>25456</v>
      </c>
      <c r="G165" s="54" t="s">
        <v>25342</v>
      </c>
      <c r="H165" s="54" t="s">
        <v>25040</v>
      </c>
      <c r="I165" s="12">
        <v>0</v>
      </c>
      <c r="J165" s="12">
        <v>0</v>
      </c>
      <c r="K165" s="12">
        <v>1220.2</v>
      </c>
    </row>
    <row r="166" spans="1:11" x14ac:dyDescent="0.25">
      <c r="A166" s="4" t="s">
        <v>25304</v>
      </c>
      <c r="B166" s="54" t="s">
        <v>25336</v>
      </c>
      <c r="C166" s="4" t="s">
        <v>25337</v>
      </c>
      <c r="D166" s="4" t="s">
        <v>25338</v>
      </c>
      <c r="E166" s="4" t="s">
        <v>25457</v>
      </c>
      <c r="F166" s="4" t="s">
        <v>25458</v>
      </c>
      <c r="G166" s="54" t="s">
        <v>25342</v>
      </c>
      <c r="H166" s="54" t="s">
        <v>25040</v>
      </c>
      <c r="I166" s="12">
        <v>0</v>
      </c>
      <c r="J166" s="12">
        <v>0</v>
      </c>
      <c r="K166" s="12">
        <v>1215.6300000000001</v>
      </c>
    </row>
    <row r="167" spans="1:11" x14ac:dyDescent="0.25">
      <c r="A167" s="4" t="s">
        <v>25304</v>
      </c>
      <c r="B167" s="54" t="s">
        <v>25336</v>
      </c>
      <c r="C167" s="4" t="s">
        <v>25337</v>
      </c>
      <c r="D167" s="4" t="s">
        <v>25338</v>
      </c>
      <c r="E167" s="4" t="s">
        <v>25459</v>
      </c>
      <c r="F167" s="4" t="s">
        <v>25460</v>
      </c>
      <c r="G167" s="54" t="s">
        <v>25342</v>
      </c>
      <c r="H167" s="54" t="s">
        <v>25040</v>
      </c>
      <c r="I167" s="12">
        <v>0</v>
      </c>
      <c r="J167" s="12">
        <v>0</v>
      </c>
      <c r="K167" s="12">
        <v>403.85</v>
      </c>
    </row>
    <row r="168" spans="1:11" x14ac:dyDescent="0.25">
      <c r="A168" s="4" t="s">
        <v>25304</v>
      </c>
      <c r="B168" s="54" t="s">
        <v>25336</v>
      </c>
      <c r="C168" s="4" t="s">
        <v>25337</v>
      </c>
      <c r="D168" s="4" t="s">
        <v>25338</v>
      </c>
      <c r="E168" s="4" t="s">
        <v>25461</v>
      </c>
      <c r="F168" s="4" t="s">
        <v>25462</v>
      </c>
      <c r="G168" s="54" t="s">
        <v>25342</v>
      </c>
      <c r="H168" s="54" t="s">
        <v>25040</v>
      </c>
      <c r="I168" s="12">
        <v>0</v>
      </c>
      <c r="J168" s="12">
        <v>0</v>
      </c>
      <c r="K168" s="12">
        <v>1501.57</v>
      </c>
    </row>
    <row r="169" spans="1:11" x14ac:dyDescent="0.25">
      <c r="A169" s="4" t="s">
        <v>25304</v>
      </c>
      <c r="B169" s="54" t="s">
        <v>25336</v>
      </c>
      <c r="C169" s="4" t="s">
        <v>25337</v>
      </c>
      <c r="D169" s="4" t="s">
        <v>25338</v>
      </c>
      <c r="E169" s="4" t="s">
        <v>25463</v>
      </c>
      <c r="F169" s="4" t="s">
        <v>25464</v>
      </c>
      <c r="G169" s="54" t="s">
        <v>25342</v>
      </c>
      <c r="H169" s="54" t="s">
        <v>25069</v>
      </c>
      <c r="I169" s="12">
        <v>0</v>
      </c>
      <c r="J169" s="12">
        <v>0</v>
      </c>
      <c r="K169" s="12">
        <v>457.4</v>
      </c>
    </row>
    <row r="170" spans="1:11" x14ac:dyDescent="0.25">
      <c r="A170" s="4" t="s">
        <v>25304</v>
      </c>
      <c r="B170" s="54" t="s">
        <v>25336</v>
      </c>
      <c r="C170" s="4" t="s">
        <v>25337</v>
      </c>
      <c r="D170" s="4" t="s">
        <v>25338</v>
      </c>
      <c r="E170" s="4" t="s">
        <v>25465</v>
      </c>
      <c r="F170" s="4" t="s">
        <v>25466</v>
      </c>
      <c r="G170" s="54" t="s">
        <v>25342</v>
      </c>
      <c r="H170" s="54" t="s">
        <v>25040</v>
      </c>
      <c r="I170" s="12">
        <v>0</v>
      </c>
      <c r="J170" s="12">
        <v>0</v>
      </c>
      <c r="K170" s="12">
        <v>688.01</v>
      </c>
    </row>
    <row r="171" spans="1:11" x14ac:dyDescent="0.25">
      <c r="A171" s="4" t="s">
        <v>25304</v>
      </c>
      <c r="B171" s="54" t="s">
        <v>25336</v>
      </c>
      <c r="C171" s="4" t="s">
        <v>25337</v>
      </c>
      <c r="D171" s="4" t="s">
        <v>25338</v>
      </c>
      <c r="E171" s="4" t="s">
        <v>25467</v>
      </c>
      <c r="F171" s="4" t="s">
        <v>25468</v>
      </c>
      <c r="G171" s="54" t="s">
        <v>25342</v>
      </c>
      <c r="H171" s="54" t="s">
        <v>25090</v>
      </c>
      <c r="I171" s="12">
        <v>0</v>
      </c>
      <c r="J171" s="12">
        <v>31951.68</v>
      </c>
      <c r="K171" s="12">
        <v>9892.94</v>
      </c>
    </row>
    <row r="172" spans="1:11" x14ac:dyDescent="0.25">
      <c r="A172" s="4" t="s">
        <v>25304</v>
      </c>
      <c r="B172" s="54" t="s">
        <v>25336</v>
      </c>
      <c r="C172" s="4" t="s">
        <v>25337</v>
      </c>
      <c r="D172" s="4" t="s">
        <v>25338</v>
      </c>
      <c r="E172" s="4" t="s">
        <v>25469</v>
      </c>
      <c r="F172" s="4" t="s">
        <v>25470</v>
      </c>
      <c r="G172" s="54" t="s">
        <v>25341</v>
      </c>
      <c r="H172" s="54" t="s">
        <v>25342</v>
      </c>
      <c r="I172" s="12">
        <v>259.2</v>
      </c>
      <c r="J172" s="12">
        <v>0</v>
      </c>
      <c r="K172" s="12">
        <v>4948.6000000000004</v>
      </c>
    </row>
    <row r="173" spans="1:11" x14ac:dyDescent="0.25">
      <c r="A173" s="4" t="s">
        <v>25304</v>
      </c>
      <c r="B173" s="54" t="s">
        <v>25336</v>
      </c>
      <c r="C173" s="4" t="s">
        <v>25337</v>
      </c>
      <c r="D173" s="4" t="s">
        <v>25338</v>
      </c>
      <c r="E173" s="4" t="s">
        <v>25471</v>
      </c>
      <c r="F173" s="4" t="s">
        <v>25472</v>
      </c>
      <c r="G173" s="54" t="s">
        <v>25238</v>
      </c>
      <c r="H173" s="54" t="s">
        <v>25069</v>
      </c>
      <c r="I173" s="12">
        <v>1248.21</v>
      </c>
      <c r="J173" s="12">
        <v>0</v>
      </c>
      <c r="K173" s="12">
        <v>6214.52</v>
      </c>
    </row>
    <row r="174" spans="1:11" x14ac:dyDescent="0.25">
      <c r="A174" s="4" t="s">
        <v>25304</v>
      </c>
      <c r="B174" s="54" t="s">
        <v>25336</v>
      </c>
      <c r="C174" s="4" t="s">
        <v>25337</v>
      </c>
      <c r="D174" s="4" t="s">
        <v>25338</v>
      </c>
      <c r="E174" s="4" t="s">
        <v>25473</v>
      </c>
      <c r="F174" s="4" t="s">
        <v>25474</v>
      </c>
      <c r="G174" s="54" t="s">
        <v>25238</v>
      </c>
      <c r="H174" s="54" t="s">
        <v>25069</v>
      </c>
      <c r="I174" s="12">
        <v>360.44</v>
      </c>
      <c r="J174" s="12">
        <v>3853.02</v>
      </c>
      <c r="K174" s="12">
        <v>2848.12</v>
      </c>
    </row>
    <row r="175" spans="1:11" x14ac:dyDescent="0.25">
      <c r="A175" s="4" t="s">
        <v>25304</v>
      </c>
      <c r="B175" s="54" t="s">
        <v>25336</v>
      </c>
      <c r="C175" s="4" t="s">
        <v>25337</v>
      </c>
      <c r="D175" s="4" t="s">
        <v>25338</v>
      </c>
      <c r="E175" s="4" t="s">
        <v>25475</v>
      </c>
      <c r="F175" s="4" t="s">
        <v>25476</v>
      </c>
      <c r="G175" s="54" t="s">
        <v>25341</v>
      </c>
      <c r="H175" s="54" t="s">
        <v>25090</v>
      </c>
      <c r="I175" s="12">
        <v>746.58</v>
      </c>
      <c r="J175" s="12">
        <v>0</v>
      </c>
      <c r="K175" s="12">
        <v>18643.560000000001</v>
      </c>
    </row>
    <row r="176" spans="1:11" x14ac:dyDescent="0.25">
      <c r="A176" s="4" t="s">
        <v>25304</v>
      </c>
      <c r="B176" s="54" t="s">
        <v>25336</v>
      </c>
      <c r="C176" s="4" t="s">
        <v>25337</v>
      </c>
      <c r="D176" s="4" t="s">
        <v>25338</v>
      </c>
      <c r="E176" s="4" t="s">
        <v>25477</v>
      </c>
      <c r="F176" s="4" t="s">
        <v>25478</v>
      </c>
      <c r="G176" s="54" t="s">
        <v>25342</v>
      </c>
      <c r="H176" s="54" t="s">
        <v>25134</v>
      </c>
      <c r="I176" s="12">
        <v>2173.79</v>
      </c>
      <c r="J176" s="12">
        <v>453.72</v>
      </c>
      <c r="K176" s="12">
        <v>1605.41</v>
      </c>
    </row>
    <row r="177" spans="1:11" x14ac:dyDescent="0.25">
      <c r="A177" s="4" t="s">
        <v>25304</v>
      </c>
      <c r="B177" s="54" t="s">
        <v>25336</v>
      </c>
      <c r="C177" s="4" t="s">
        <v>25337</v>
      </c>
      <c r="D177" s="4" t="s">
        <v>25338</v>
      </c>
      <c r="E177" s="4" t="s">
        <v>25479</v>
      </c>
      <c r="F177" s="4" t="s">
        <v>25480</v>
      </c>
      <c r="G177" s="54" t="s">
        <v>25342</v>
      </c>
      <c r="H177" s="54" t="s">
        <v>25134</v>
      </c>
      <c r="I177" s="12">
        <v>113.12</v>
      </c>
      <c r="J177" s="12">
        <v>0</v>
      </c>
      <c r="K177" s="12">
        <v>323.88</v>
      </c>
    </row>
    <row r="178" spans="1:11" x14ac:dyDescent="0.25">
      <c r="A178" s="4" t="s">
        <v>25304</v>
      </c>
      <c r="B178" s="54" t="s">
        <v>25336</v>
      </c>
      <c r="C178" s="4" t="s">
        <v>25337</v>
      </c>
      <c r="D178" s="4" t="s">
        <v>25338</v>
      </c>
      <c r="E178" s="4" t="s">
        <v>25481</v>
      </c>
      <c r="F178" s="4" t="s">
        <v>25482</v>
      </c>
      <c r="G178" s="54" t="s">
        <v>25342</v>
      </c>
      <c r="H178" s="54" t="s">
        <v>25134</v>
      </c>
      <c r="I178" s="12">
        <v>1794.24</v>
      </c>
      <c r="J178" s="12">
        <v>0</v>
      </c>
      <c r="K178" s="12">
        <v>1133.44</v>
      </c>
    </row>
    <row r="179" spans="1:11" x14ac:dyDescent="0.25">
      <c r="A179" s="4" t="s">
        <v>25304</v>
      </c>
      <c r="B179" s="54" t="s">
        <v>25336</v>
      </c>
      <c r="C179" s="4" t="s">
        <v>25337</v>
      </c>
      <c r="D179" s="4" t="s">
        <v>25338</v>
      </c>
      <c r="E179" s="4" t="s">
        <v>25483</v>
      </c>
      <c r="F179" s="4" t="s">
        <v>25484</v>
      </c>
      <c r="G179" s="54" t="s">
        <v>25342</v>
      </c>
      <c r="H179" s="54" t="s">
        <v>25134</v>
      </c>
      <c r="I179" s="12">
        <v>681.27</v>
      </c>
      <c r="J179" s="12">
        <v>0</v>
      </c>
      <c r="K179" s="12">
        <v>439.1</v>
      </c>
    </row>
    <row r="180" spans="1:11" x14ac:dyDescent="0.25">
      <c r="A180" s="4" t="s">
        <v>25304</v>
      </c>
      <c r="B180" s="54" t="s">
        <v>25336</v>
      </c>
      <c r="C180" s="4" t="s">
        <v>25337</v>
      </c>
      <c r="D180" s="4" t="s">
        <v>25338</v>
      </c>
      <c r="E180" s="4" t="s">
        <v>25485</v>
      </c>
      <c r="F180" s="4" t="s">
        <v>25486</v>
      </c>
      <c r="G180" s="54" t="s">
        <v>25342</v>
      </c>
      <c r="H180" s="54" t="s">
        <v>25040</v>
      </c>
      <c r="I180" s="12">
        <v>1228.6600000000001</v>
      </c>
      <c r="J180" s="12">
        <v>0</v>
      </c>
      <c r="K180" s="12">
        <v>2571.0100000000002</v>
      </c>
    </row>
    <row r="181" spans="1:11" x14ac:dyDescent="0.25">
      <c r="A181" s="4" t="s">
        <v>25304</v>
      </c>
      <c r="B181" s="54" t="s">
        <v>25336</v>
      </c>
      <c r="C181" s="4" t="s">
        <v>25337</v>
      </c>
      <c r="D181" s="4" t="s">
        <v>25338</v>
      </c>
      <c r="E181" s="4" t="s">
        <v>25487</v>
      </c>
      <c r="F181" s="4" t="s">
        <v>25488</v>
      </c>
      <c r="G181" s="54" t="s">
        <v>25238</v>
      </c>
      <c r="H181" s="54" t="s">
        <v>25069</v>
      </c>
      <c r="I181" s="12">
        <v>0</v>
      </c>
      <c r="J181" s="12">
        <v>95099.94</v>
      </c>
      <c r="K181" s="12">
        <v>96552.23</v>
      </c>
    </row>
    <row r="182" spans="1:11" x14ac:dyDescent="0.25">
      <c r="A182" s="4" t="s">
        <v>25304</v>
      </c>
      <c r="B182" s="54" t="s">
        <v>25336</v>
      </c>
      <c r="C182" s="4" t="s">
        <v>25337</v>
      </c>
      <c r="D182" s="4" t="s">
        <v>25338</v>
      </c>
      <c r="E182" s="4" t="s">
        <v>25489</v>
      </c>
      <c r="F182" s="4" t="s">
        <v>25490</v>
      </c>
      <c r="G182" s="54" t="s">
        <v>25238</v>
      </c>
      <c r="H182" s="54" t="s">
        <v>25069</v>
      </c>
      <c r="I182" s="12">
        <v>0</v>
      </c>
      <c r="J182" s="12">
        <v>0</v>
      </c>
      <c r="K182" s="12">
        <v>544.75</v>
      </c>
    </row>
    <row r="183" spans="1:11" x14ac:dyDescent="0.25">
      <c r="A183" s="4" t="s">
        <v>25304</v>
      </c>
      <c r="B183" s="54" t="s">
        <v>25336</v>
      </c>
      <c r="C183" s="4" t="s">
        <v>25337</v>
      </c>
      <c r="D183" s="4" t="s">
        <v>25338</v>
      </c>
      <c r="E183" s="4" t="s">
        <v>25491</v>
      </c>
      <c r="F183" s="4" t="s">
        <v>25492</v>
      </c>
      <c r="G183" s="54" t="s">
        <v>25493</v>
      </c>
      <c r="H183" s="54" t="s">
        <v>25494</v>
      </c>
      <c r="I183" s="12">
        <v>115967.58</v>
      </c>
      <c r="J183" s="12">
        <v>0</v>
      </c>
      <c r="K183" s="12">
        <v>103914.13</v>
      </c>
    </row>
    <row r="184" spans="1:11" x14ac:dyDescent="0.25">
      <c r="A184" s="4" t="s">
        <v>25304</v>
      </c>
      <c r="B184" s="54" t="s">
        <v>25336</v>
      </c>
      <c r="C184" s="4" t="s">
        <v>25337</v>
      </c>
      <c r="D184" s="4" t="s">
        <v>25338</v>
      </c>
      <c r="E184" s="4" t="s">
        <v>25495</v>
      </c>
      <c r="F184" s="4" t="s">
        <v>25496</v>
      </c>
      <c r="G184" s="54" t="s">
        <v>25497</v>
      </c>
      <c r="H184" s="54" t="s">
        <v>25498</v>
      </c>
      <c r="I184" s="12">
        <v>0</v>
      </c>
      <c r="J184" s="12">
        <v>108123.63</v>
      </c>
      <c r="K184" s="12">
        <v>41265.86</v>
      </c>
    </row>
    <row r="185" spans="1:11" x14ac:dyDescent="0.25">
      <c r="A185" s="4" t="s">
        <v>25304</v>
      </c>
      <c r="B185" s="54" t="s">
        <v>25336</v>
      </c>
      <c r="C185" s="4" t="s">
        <v>25337</v>
      </c>
      <c r="D185" s="4" t="s">
        <v>25338</v>
      </c>
      <c r="E185" s="4" t="s">
        <v>25499</v>
      </c>
      <c r="F185" s="4" t="s">
        <v>25500</v>
      </c>
      <c r="G185" s="54" t="s">
        <v>25341</v>
      </c>
      <c r="H185" s="54" t="s">
        <v>25090</v>
      </c>
      <c r="I185" s="12">
        <v>0</v>
      </c>
      <c r="J185" s="12">
        <v>16050.96</v>
      </c>
      <c r="K185" s="12">
        <v>9527.32</v>
      </c>
    </row>
    <row r="186" spans="1:11" x14ac:dyDescent="0.25">
      <c r="A186" s="4" t="s">
        <v>25304</v>
      </c>
      <c r="B186" s="54" t="s">
        <v>25336</v>
      </c>
      <c r="C186" s="4" t="s">
        <v>25337</v>
      </c>
      <c r="D186" s="4" t="s">
        <v>25338</v>
      </c>
      <c r="E186" s="4" t="s">
        <v>25501</v>
      </c>
      <c r="F186" s="4" t="s">
        <v>25502</v>
      </c>
      <c r="G186" s="54" t="s">
        <v>25342</v>
      </c>
      <c r="H186" s="54" t="s">
        <v>25134</v>
      </c>
      <c r="I186" s="12">
        <v>0</v>
      </c>
      <c r="J186" s="12">
        <v>5740.44</v>
      </c>
      <c r="K186" s="12">
        <v>3743.13</v>
      </c>
    </row>
    <row r="187" spans="1:11" x14ac:dyDescent="0.25">
      <c r="A187" s="4" t="s">
        <v>25304</v>
      </c>
      <c r="B187" s="54" t="s">
        <v>25336</v>
      </c>
      <c r="C187" s="4" t="s">
        <v>25337</v>
      </c>
      <c r="D187" s="4" t="s">
        <v>25338</v>
      </c>
      <c r="E187" s="4" t="s">
        <v>25503</v>
      </c>
      <c r="F187" s="4" t="s">
        <v>25504</v>
      </c>
      <c r="G187" s="54" t="s">
        <v>25342</v>
      </c>
      <c r="H187" s="54" t="s">
        <v>25069</v>
      </c>
      <c r="I187" s="12">
        <v>0</v>
      </c>
      <c r="J187" s="12">
        <v>0</v>
      </c>
      <c r="K187" s="12">
        <v>0.19</v>
      </c>
    </row>
    <row r="188" spans="1:11" x14ac:dyDescent="0.25">
      <c r="A188" s="4" t="s">
        <v>25304</v>
      </c>
      <c r="B188" s="54" t="s">
        <v>25336</v>
      </c>
      <c r="C188" s="4" t="s">
        <v>25337</v>
      </c>
      <c r="D188" s="4" t="s">
        <v>25338</v>
      </c>
      <c r="E188" s="4" t="s">
        <v>25505</v>
      </c>
      <c r="F188" s="4" t="s">
        <v>25506</v>
      </c>
      <c r="G188" s="54" t="s">
        <v>25342</v>
      </c>
      <c r="H188" s="54" t="s">
        <v>25069</v>
      </c>
      <c r="I188" s="12">
        <v>275.99</v>
      </c>
      <c r="J188" s="12">
        <v>2115.06</v>
      </c>
      <c r="K188" s="12">
        <v>431.68</v>
      </c>
    </row>
    <row r="189" spans="1:11" x14ac:dyDescent="0.25">
      <c r="A189" s="4" t="s">
        <v>25304</v>
      </c>
      <c r="B189" s="54" t="s">
        <v>25336</v>
      </c>
      <c r="C189" s="4" t="s">
        <v>25337</v>
      </c>
      <c r="D189" s="4" t="s">
        <v>25338</v>
      </c>
      <c r="E189" s="4" t="s">
        <v>25507</v>
      </c>
      <c r="F189" s="4" t="s">
        <v>25508</v>
      </c>
      <c r="G189" s="54" t="s">
        <v>25238</v>
      </c>
      <c r="H189" s="54" t="s">
        <v>25069</v>
      </c>
      <c r="I189" s="12">
        <v>0</v>
      </c>
      <c r="J189" s="12">
        <v>29880.92</v>
      </c>
      <c r="K189" s="12">
        <v>8708.77</v>
      </c>
    </row>
    <row r="190" spans="1:11" x14ac:dyDescent="0.25">
      <c r="A190" s="4" t="s">
        <v>25304</v>
      </c>
      <c r="B190" s="54" t="s">
        <v>25336</v>
      </c>
      <c r="C190" s="4" t="s">
        <v>25337</v>
      </c>
      <c r="D190" s="4" t="s">
        <v>25338</v>
      </c>
      <c r="E190" s="4" t="s">
        <v>25509</v>
      </c>
      <c r="F190" s="4" t="s">
        <v>25510</v>
      </c>
      <c r="G190" s="54" t="s">
        <v>25276</v>
      </c>
      <c r="H190" s="54" t="s">
        <v>25040</v>
      </c>
      <c r="I190" s="12">
        <v>1487.63</v>
      </c>
      <c r="J190" s="12">
        <v>0</v>
      </c>
      <c r="K190" s="12">
        <v>5209.47</v>
      </c>
    </row>
    <row r="191" spans="1:11" x14ac:dyDescent="0.25">
      <c r="A191" s="4" t="s">
        <v>25304</v>
      </c>
      <c r="B191" s="54" t="s">
        <v>25336</v>
      </c>
      <c r="C191" s="4" t="s">
        <v>25337</v>
      </c>
      <c r="D191" s="4" t="s">
        <v>25338</v>
      </c>
      <c r="E191" s="4" t="s">
        <v>25511</v>
      </c>
      <c r="F191" s="4" t="s">
        <v>25512</v>
      </c>
      <c r="G191" s="54" t="s">
        <v>25513</v>
      </c>
      <c r="H191" s="54" t="s">
        <v>25040</v>
      </c>
      <c r="I191" s="12">
        <v>1203.46</v>
      </c>
      <c r="J191" s="12">
        <v>0</v>
      </c>
      <c r="K191" s="12">
        <v>2520.2800000000002</v>
      </c>
    </row>
    <row r="192" spans="1:11" x14ac:dyDescent="0.25">
      <c r="A192" s="4" t="s">
        <v>25304</v>
      </c>
      <c r="B192" s="54" t="s">
        <v>25336</v>
      </c>
      <c r="C192" s="4" t="s">
        <v>25337</v>
      </c>
      <c r="D192" s="4" t="s">
        <v>25338</v>
      </c>
      <c r="E192" s="4" t="s">
        <v>25514</v>
      </c>
      <c r="F192" s="4" t="s">
        <v>25515</v>
      </c>
      <c r="G192" s="54" t="s">
        <v>25276</v>
      </c>
      <c r="H192" s="54" t="s">
        <v>25040</v>
      </c>
      <c r="I192" s="12">
        <v>0</v>
      </c>
      <c r="J192" s="12">
        <v>0</v>
      </c>
      <c r="K192" s="12">
        <v>2171.7600000000002</v>
      </c>
    </row>
    <row r="193" spans="1:11" x14ac:dyDescent="0.25">
      <c r="A193" s="4" t="s">
        <v>25304</v>
      </c>
      <c r="B193" s="54" t="s">
        <v>25336</v>
      </c>
      <c r="C193" s="4" t="s">
        <v>25337</v>
      </c>
      <c r="D193" s="4" t="s">
        <v>25338</v>
      </c>
      <c r="E193" s="4" t="s">
        <v>25516</v>
      </c>
      <c r="F193" s="4" t="s">
        <v>25517</v>
      </c>
      <c r="G193" s="54" t="s">
        <v>25513</v>
      </c>
      <c r="H193" s="54" t="s">
        <v>25040</v>
      </c>
      <c r="I193" s="12">
        <v>53.17</v>
      </c>
      <c r="J193" s="12">
        <v>0</v>
      </c>
      <c r="K193" s="12">
        <v>3496.85</v>
      </c>
    </row>
    <row r="194" spans="1:11" x14ac:dyDescent="0.25">
      <c r="A194" s="4" t="s">
        <v>25304</v>
      </c>
      <c r="B194" s="54" t="s">
        <v>25336</v>
      </c>
      <c r="C194" s="4" t="s">
        <v>25337</v>
      </c>
      <c r="D194" s="4" t="s">
        <v>25338</v>
      </c>
      <c r="E194" s="4" t="s">
        <v>25518</v>
      </c>
      <c r="F194" s="4" t="s">
        <v>25519</v>
      </c>
      <c r="G194" s="54" t="s">
        <v>25520</v>
      </c>
      <c r="H194" s="54" t="s">
        <v>25521</v>
      </c>
      <c r="I194" s="12">
        <v>1411.78</v>
      </c>
      <c r="J194" s="12">
        <v>0</v>
      </c>
      <c r="K194" s="12">
        <v>193.62</v>
      </c>
    </row>
    <row r="195" spans="1:11" x14ac:dyDescent="0.25">
      <c r="A195" s="4" t="s">
        <v>25304</v>
      </c>
      <c r="B195" s="54" t="s">
        <v>25336</v>
      </c>
      <c r="C195" s="4" t="s">
        <v>25337</v>
      </c>
      <c r="D195" s="4" t="s">
        <v>25338</v>
      </c>
      <c r="E195" s="4" t="s">
        <v>25522</v>
      </c>
      <c r="F195" s="4" t="s">
        <v>25523</v>
      </c>
      <c r="G195" s="54" t="s">
        <v>25524</v>
      </c>
      <c r="H195" s="54" t="s">
        <v>25040</v>
      </c>
      <c r="I195" s="12">
        <v>1646.68</v>
      </c>
      <c r="J195" s="12">
        <v>0</v>
      </c>
      <c r="K195" s="12">
        <v>1940.1</v>
      </c>
    </row>
    <row r="196" spans="1:11" x14ac:dyDescent="0.25">
      <c r="A196" s="4" t="s">
        <v>25304</v>
      </c>
      <c r="B196" s="54" t="s">
        <v>25336</v>
      </c>
      <c r="C196" s="4" t="s">
        <v>25337</v>
      </c>
      <c r="D196" s="4" t="s">
        <v>25338</v>
      </c>
      <c r="E196" s="4" t="s">
        <v>25525</v>
      </c>
      <c r="F196" s="4" t="s">
        <v>25526</v>
      </c>
      <c r="G196" s="54" t="s">
        <v>25524</v>
      </c>
      <c r="H196" s="54" t="s">
        <v>25040</v>
      </c>
      <c r="I196" s="12">
        <v>1075.6600000000001</v>
      </c>
      <c r="J196" s="12">
        <v>0</v>
      </c>
      <c r="K196" s="12">
        <v>1369.09</v>
      </c>
    </row>
    <row r="197" spans="1:11" x14ac:dyDescent="0.25">
      <c r="A197" s="4" t="s">
        <v>25304</v>
      </c>
      <c r="B197" s="54" t="s">
        <v>25336</v>
      </c>
      <c r="C197" s="4" t="s">
        <v>25337</v>
      </c>
      <c r="D197" s="4" t="s">
        <v>25338</v>
      </c>
      <c r="E197" s="4" t="s">
        <v>25527</v>
      </c>
      <c r="F197" s="4" t="s">
        <v>25528</v>
      </c>
      <c r="G197" s="54" t="s">
        <v>25134</v>
      </c>
      <c r="H197" s="54" t="s">
        <v>25039</v>
      </c>
      <c r="I197" s="12">
        <v>0</v>
      </c>
      <c r="J197" s="12">
        <v>3819.6</v>
      </c>
      <c r="K197" s="12">
        <v>2099.58</v>
      </c>
    </row>
    <row r="198" spans="1:11" x14ac:dyDescent="0.25">
      <c r="A198" s="4" t="s">
        <v>25304</v>
      </c>
      <c r="B198" s="54" t="s">
        <v>25336</v>
      </c>
      <c r="C198" s="4" t="s">
        <v>25337</v>
      </c>
      <c r="D198" s="4" t="s">
        <v>25338</v>
      </c>
      <c r="E198" s="4" t="s">
        <v>25529</v>
      </c>
      <c r="F198" s="4" t="s">
        <v>25530</v>
      </c>
      <c r="G198" s="54" t="s">
        <v>25134</v>
      </c>
      <c r="H198" s="54" t="s">
        <v>25040</v>
      </c>
      <c r="I198" s="12">
        <v>0</v>
      </c>
      <c r="J198" s="12">
        <v>0</v>
      </c>
      <c r="K198" s="12">
        <v>345.23</v>
      </c>
    </row>
    <row r="199" spans="1:11" x14ac:dyDescent="0.25">
      <c r="A199" s="4" t="s">
        <v>25304</v>
      </c>
      <c r="B199" s="54" t="s">
        <v>25336</v>
      </c>
      <c r="C199" s="4" t="s">
        <v>25337</v>
      </c>
      <c r="D199" s="4" t="s">
        <v>25338</v>
      </c>
      <c r="E199" s="4" t="s">
        <v>25531</v>
      </c>
      <c r="F199" s="4" t="s">
        <v>25532</v>
      </c>
      <c r="G199" s="54" t="s">
        <v>25134</v>
      </c>
      <c r="H199" s="54" t="s">
        <v>25069</v>
      </c>
      <c r="I199" s="12">
        <v>0</v>
      </c>
      <c r="J199" s="12">
        <v>0</v>
      </c>
      <c r="K199" s="12">
        <v>40.369999999999997</v>
      </c>
    </row>
    <row r="200" spans="1:11" x14ac:dyDescent="0.25">
      <c r="A200" s="4" t="s">
        <v>25304</v>
      </c>
      <c r="B200" s="54" t="s">
        <v>25336</v>
      </c>
      <c r="C200" s="4" t="s">
        <v>25337</v>
      </c>
      <c r="D200" s="4" t="s">
        <v>25338</v>
      </c>
      <c r="E200" s="4" t="s">
        <v>25533</v>
      </c>
      <c r="F200" s="4" t="s">
        <v>25534</v>
      </c>
      <c r="G200" s="54" t="s">
        <v>25524</v>
      </c>
      <c r="H200" s="54" t="s">
        <v>25040</v>
      </c>
      <c r="I200" s="12">
        <v>347.36</v>
      </c>
      <c r="J200" s="12">
        <v>6867.94</v>
      </c>
      <c r="K200" s="12">
        <v>7766.36</v>
      </c>
    </row>
    <row r="201" spans="1:11" x14ac:dyDescent="0.25">
      <c r="A201" s="4" t="s">
        <v>25304</v>
      </c>
      <c r="B201" s="54" t="s">
        <v>25336</v>
      </c>
      <c r="C201" s="4" t="s">
        <v>25337</v>
      </c>
      <c r="D201" s="4" t="s">
        <v>25338</v>
      </c>
      <c r="E201" s="4" t="s">
        <v>25535</v>
      </c>
      <c r="F201" s="4" t="s">
        <v>25536</v>
      </c>
      <c r="G201" s="54" t="s">
        <v>25524</v>
      </c>
      <c r="H201" s="54" t="s">
        <v>25040</v>
      </c>
      <c r="I201" s="12">
        <v>0</v>
      </c>
      <c r="J201" s="12">
        <v>2367.36</v>
      </c>
      <c r="K201" s="12">
        <v>4475.62</v>
      </c>
    </row>
    <row r="202" spans="1:11" x14ac:dyDescent="0.25">
      <c r="A202" s="4" t="s">
        <v>25304</v>
      </c>
      <c r="B202" s="54" t="s">
        <v>25336</v>
      </c>
      <c r="C202" s="4" t="s">
        <v>25337</v>
      </c>
      <c r="D202" s="4" t="s">
        <v>25338</v>
      </c>
      <c r="E202" s="4" t="s">
        <v>25337</v>
      </c>
      <c r="F202" s="4" t="s">
        <v>25338</v>
      </c>
      <c r="G202" s="54" t="s">
        <v>25039</v>
      </c>
      <c r="H202" s="54" t="s">
        <v>25040</v>
      </c>
      <c r="I202" s="12">
        <v>0</v>
      </c>
      <c r="J202" s="12">
        <v>11915.92</v>
      </c>
      <c r="K202" s="12">
        <v>11915.92</v>
      </c>
    </row>
    <row r="203" spans="1:11" x14ac:dyDescent="0.25">
      <c r="A203" s="4" t="s">
        <v>25304</v>
      </c>
      <c r="B203" s="54" t="s">
        <v>25537</v>
      </c>
      <c r="C203" s="4" t="s">
        <v>25538</v>
      </c>
      <c r="D203" s="4" t="s">
        <v>25539</v>
      </c>
      <c r="E203" s="4" t="s">
        <v>25538</v>
      </c>
      <c r="F203" s="4" t="s">
        <v>25539</v>
      </c>
      <c r="G203" s="54" t="s">
        <v>25039</v>
      </c>
      <c r="H203" s="54" t="s">
        <v>25040</v>
      </c>
      <c r="I203" s="12">
        <v>177.14</v>
      </c>
      <c r="J203" s="12">
        <v>23302.39</v>
      </c>
      <c r="K203" s="12">
        <v>23479.53</v>
      </c>
    </row>
    <row r="204" spans="1:11" x14ac:dyDescent="0.25">
      <c r="A204" s="4" t="s">
        <v>25304</v>
      </c>
      <c r="B204" s="54" t="s">
        <v>25540</v>
      </c>
      <c r="C204" s="4" t="s">
        <v>25541</v>
      </c>
      <c r="D204" s="4" t="s">
        <v>25542</v>
      </c>
      <c r="E204" s="4" t="s">
        <v>25543</v>
      </c>
      <c r="F204" s="4" t="s">
        <v>25544</v>
      </c>
      <c r="G204" s="54" t="s">
        <v>25069</v>
      </c>
      <c r="H204" s="54" t="s">
        <v>25040</v>
      </c>
      <c r="I204" s="12">
        <v>212.01</v>
      </c>
      <c r="J204" s="12">
        <v>0</v>
      </c>
      <c r="K204" s="12">
        <v>212.01</v>
      </c>
    </row>
    <row r="205" spans="1:11" x14ac:dyDescent="0.25">
      <c r="A205" s="4" t="s">
        <v>25304</v>
      </c>
      <c r="B205" s="54" t="s">
        <v>25540</v>
      </c>
      <c r="C205" s="4" t="s">
        <v>25541</v>
      </c>
      <c r="D205" s="4" t="s">
        <v>25542</v>
      </c>
      <c r="E205" s="4" t="s">
        <v>25545</v>
      </c>
      <c r="F205" s="4" t="s">
        <v>25546</v>
      </c>
      <c r="G205" s="54" t="s">
        <v>25069</v>
      </c>
      <c r="H205" s="54" t="s">
        <v>25040</v>
      </c>
      <c r="I205" s="12">
        <v>3513.19</v>
      </c>
      <c r="J205" s="12">
        <v>13351.68</v>
      </c>
      <c r="K205" s="12">
        <v>16864.87</v>
      </c>
    </row>
    <row r="206" spans="1:11" x14ac:dyDescent="0.25">
      <c r="A206" s="4" t="s">
        <v>25304</v>
      </c>
      <c r="B206" s="54" t="s">
        <v>25540</v>
      </c>
      <c r="C206" s="4" t="s">
        <v>25541</v>
      </c>
      <c r="D206" s="4" t="s">
        <v>25542</v>
      </c>
      <c r="E206" s="4" t="s">
        <v>25547</v>
      </c>
      <c r="F206" s="4" t="s">
        <v>25548</v>
      </c>
      <c r="G206" s="54" t="s">
        <v>25069</v>
      </c>
      <c r="H206" s="54" t="s">
        <v>25040</v>
      </c>
      <c r="I206" s="12">
        <v>3876.25</v>
      </c>
      <c r="J206" s="12">
        <v>5466.3</v>
      </c>
      <c r="K206" s="12">
        <v>9342.5499999999993</v>
      </c>
    </row>
    <row r="207" spans="1:11" x14ac:dyDescent="0.25">
      <c r="A207" s="4" t="s">
        <v>25304</v>
      </c>
      <c r="B207" s="54" t="s">
        <v>25540</v>
      </c>
      <c r="C207" s="4" t="s">
        <v>25541</v>
      </c>
      <c r="D207" s="4" t="s">
        <v>25542</v>
      </c>
      <c r="E207" s="4" t="s">
        <v>25549</v>
      </c>
      <c r="F207" s="4" t="s">
        <v>25550</v>
      </c>
      <c r="G207" s="54" t="s">
        <v>25069</v>
      </c>
      <c r="H207" s="54" t="s">
        <v>25040</v>
      </c>
      <c r="I207" s="12">
        <v>684.05</v>
      </c>
      <c r="J207" s="12">
        <v>0</v>
      </c>
      <c r="K207" s="12">
        <v>684.05</v>
      </c>
    </row>
    <row r="208" spans="1:11" x14ac:dyDescent="0.25">
      <c r="A208" s="4" t="s">
        <v>25304</v>
      </c>
      <c r="B208" s="54" t="s">
        <v>25540</v>
      </c>
      <c r="C208" s="4" t="s">
        <v>25541</v>
      </c>
      <c r="D208" s="4" t="s">
        <v>25542</v>
      </c>
      <c r="E208" s="4" t="s">
        <v>25551</v>
      </c>
      <c r="F208" s="4" t="s">
        <v>25552</v>
      </c>
      <c r="G208" s="54" t="s">
        <v>25069</v>
      </c>
      <c r="H208" s="54" t="s">
        <v>25040</v>
      </c>
      <c r="I208" s="12">
        <v>0</v>
      </c>
      <c r="J208" s="12">
        <v>5516.12</v>
      </c>
      <c r="K208" s="12">
        <v>5516.12</v>
      </c>
    </row>
    <row r="209" spans="1:11" x14ac:dyDescent="0.25">
      <c r="A209" s="4" t="s">
        <v>25304</v>
      </c>
      <c r="B209" s="54" t="s">
        <v>25540</v>
      </c>
      <c r="C209" s="4" t="s">
        <v>25541</v>
      </c>
      <c r="D209" s="4" t="s">
        <v>25542</v>
      </c>
      <c r="E209" s="4" t="s">
        <v>25553</v>
      </c>
      <c r="F209" s="4" t="s">
        <v>25554</v>
      </c>
      <c r="G209" s="54" t="s">
        <v>25069</v>
      </c>
      <c r="H209" s="54" t="s">
        <v>25040</v>
      </c>
      <c r="I209" s="12">
        <v>30.21</v>
      </c>
      <c r="J209" s="12">
        <v>3012.82</v>
      </c>
      <c r="K209" s="12">
        <v>3202.08</v>
      </c>
    </row>
    <row r="210" spans="1:11" x14ac:dyDescent="0.25">
      <c r="A210" s="4" t="s">
        <v>25304</v>
      </c>
      <c r="B210" s="54" t="s">
        <v>25540</v>
      </c>
      <c r="C210" s="4" t="s">
        <v>25541</v>
      </c>
      <c r="D210" s="4" t="s">
        <v>25542</v>
      </c>
      <c r="E210" s="4" t="s">
        <v>25555</v>
      </c>
      <c r="F210" s="4" t="s">
        <v>25556</v>
      </c>
      <c r="G210" s="54" t="s">
        <v>25069</v>
      </c>
      <c r="H210" s="54" t="s">
        <v>25040</v>
      </c>
      <c r="I210" s="12">
        <v>1820.22</v>
      </c>
      <c r="J210" s="12">
        <v>0</v>
      </c>
      <c r="K210" s="12">
        <v>2236.83</v>
      </c>
    </row>
    <row r="211" spans="1:11" x14ac:dyDescent="0.25">
      <c r="A211" s="4" t="s">
        <v>25304</v>
      </c>
      <c r="B211" s="54" t="s">
        <v>25540</v>
      </c>
      <c r="C211" s="4" t="s">
        <v>25541</v>
      </c>
      <c r="D211" s="4" t="s">
        <v>25542</v>
      </c>
      <c r="E211" s="4" t="s">
        <v>25557</v>
      </c>
      <c r="F211" s="4" t="s">
        <v>25558</v>
      </c>
      <c r="G211" s="54" t="s">
        <v>25134</v>
      </c>
      <c r="H211" s="54" t="s">
        <v>25040</v>
      </c>
      <c r="I211" s="12">
        <v>40.31</v>
      </c>
      <c r="J211" s="12">
        <v>0</v>
      </c>
      <c r="K211" s="12">
        <v>40.31</v>
      </c>
    </row>
    <row r="212" spans="1:11" x14ac:dyDescent="0.25">
      <c r="A212" s="4" t="s">
        <v>25304</v>
      </c>
      <c r="B212" s="54" t="s">
        <v>25540</v>
      </c>
      <c r="C212" s="4" t="s">
        <v>25541</v>
      </c>
      <c r="D212" s="4" t="s">
        <v>25542</v>
      </c>
      <c r="E212" s="4" t="s">
        <v>25559</v>
      </c>
      <c r="F212" s="4" t="s">
        <v>25560</v>
      </c>
      <c r="G212" s="54" t="s">
        <v>25134</v>
      </c>
      <c r="H212" s="54" t="s">
        <v>25040</v>
      </c>
      <c r="I212" s="12">
        <v>127.21</v>
      </c>
      <c r="J212" s="12">
        <v>0</v>
      </c>
      <c r="K212" s="12">
        <v>127.21</v>
      </c>
    </row>
    <row r="213" spans="1:11" x14ac:dyDescent="0.25">
      <c r="A213" s="4" t="s">
        <v>25304</v>
      </c>
      <c r="B213" s="54" t="s">
        <v>25540</v>
      </c>
      <c r="C213" s="4" t="s">
        <v>25541</v>
      </c>
      <c r="D213" s="4" t="s">
        <v>25542</v>
      </c>
      <c r="E213" s="4" t="s">
        <v>25561</v>
      </c>
      <c r="F213" s="4" t="s">
        <v>25562</v>
      </c>
      <c r="G213" s="54" t="s">
        <v>25069</v>
      </c>
      <c r="H213" s="54" t="s">
        <v>25040</v>
      </c>
      <c r="I213" s="12">
        <v>684.05</v>
      </c>
      <c r="J213" s="12">
        <v>0</v>
      </c>
      <c r="K213" s="12">
        <v>684.05</v>
      </c>
    </row>
    <row r="214" spans="1:11" x14ac:dyDescent="0.25">
      <c r="A214" s="4" t="s">
        <v>25304</v>
      </c>
      <c r="B214" s="54" t="s">
        <v>25540</v>
      </c>
      <c r="C214" s="4" t="s">
        <v>25541</v>
      </c>
      <c r="D214" s="4" t="s">
        <v>25542</v>
      </c>
      <c r="E214" s="4" t="s">
        <v>25563</v>
      </c>
      <c r="F214" s="4" t="s">
        <v>25564</v>
      </c>
      <c r="G214" s="54" t="s">
        <v>25069</v>
      </c>
      <c r="H214" s="54" t="s">
        <v>25040</v>
      </c>
      <c r="I214" s="12">
        <v>17.760000000000002</v>
      </c>
      <c r="J214" s="12">
        <v>3603.74</v>
      </c>
      <c r="K214" s="12">
        <v>3675.03</v>
      </c>
    </row>
    <row r="215" spans="1:11" x14ac:dyDescent="0.25">
      <c r="A215" s="4" t="s">
        <v>25304</v>
      </c>
      <c r="B215" s="54" t="s">
        <v>25540</v>
      </c>
      <c r="C215" s="4" t="s">
        <v>25541</v>
      </c>
      <c r="D215" s="4" t="s">
        <v>25542</v>
      </c>
      <c r="E215" s="4" t="s">
        <v>25565</v>
      </c>
      <c r="F215" s="4" t="s">
        <v>25566</v>
      </c>
      <c r="G215" s="54" t="s">
        <v>25072</v>
      </c>
      <c r="H215" s="54" t="s">
        <v>25040</v>
      </c>
      <c r="I215" s="12">
        <v>40.07</v>
      </c>
      <c r="J215" s="12">
        <v>0</v>
      </c>
      <c r="K215" s="12">
        <v>40.07</v>
      </c>
    </row>
    <row r="216" spans="1:11" x14ac:dyDescent="0.25">
      <c r="A216" s="4" t="s">
        <v>25304</v>
      </c>
      <c r="B216" s="54" t="s">
        <v>25540</v>
      </c>
      <c r="C216" s="4" t="s">
        <v>25541</v>
      </c>
      <c r="D216" s="4" t="s">
        <v>25542</v>
      </c>
      <c r="E216" s="4" t="s">
        <v>25567</v>
      </c>
      <c r="F216" s="4" t="s">
        <v>25568</v>
      </c>
      <c r="G216" s="54" t="s">
        <v>25069</v>
      </c>
      <c r="H216" s="54" t="s">
        <v>25040</v>
      </c>
      <c r="I216" s="12">
        <v>2193.38</v>
      </c>
      <c r="J216" s="12">
        <v>48507.44</v>
      </c>
      <c r="K216" s="12">
        <v>50700.82</v>
      </c>
    </row>
    <row r="217" spans="1:11" x14ac:dyDescent="0.25">
      <c r="A217" s="4" t="s">
        <v>25304</v>
      </c>
      <c r="B217" s="54" t="s">
        <v>25540</v>
      </c>
      <c r="C217" s="4" t="s">
        <v>25541</v>
      </c>
      <c r="D217" s="4" t="s">
        <v>25542</v>
      </c>
      <c r="E217" s="4" t="s">
        <v>25569</v>
      </c>
      <c r="F217" s="4" t="s">
        <v>25570</v>
      </c>
      <c r="G217" s="54" t="s">
        <v>25069</v>
      </c>
      <c r="H217" s="54" t="s">
        <v>25040</v>
      </c>
      <c r="I217" s="12">
        <v>2741.49</v>
      </c>
      <c r="J217" s="12">
        <v>0</v>
      </c>
      <c r="K217" s="12">
        <v>3106.48</v>
      </c>
    </row>
    <row r="218" spans="1:11" x14ac:dyDescent="0.25">
      <c r="A218" s="4" t="s">
        <v>25304</v>
      </c>
      <c r="B218" s="54" t="s">
        <v>25540</v>
      </c>
      <c r="C218" s="4" t="s">
        <v>25541</v>
      </c>
      <c r="D218" s="4" t="s">
        <v>25542</v>
      </c>
      <c r="E218" s="4" t="s">
        <v>25571</v>
      </c>
      <c r="F218" s="4" t="s">
        <v>25572</v>
      </c>
      <c r="G218" s="54" t="s">
        <v>25069</v>
      </c>
      <c r="H218" s="54" t="s">
        <v>25040</v>
      </c>
      <c r="I218" s="12">
        <v>386.09</v>
      </c>
      <c r="J218" s="12">
        <v>1151.82</v>
      </c>
      <c r="K218" s="12">
        <v>1537.91</v>
      </c>
    </row>
    <row r="219" spans="1:11" x14ac:dyDescent="0.25">
      <c r="A219" s="4" t="s">
        <v>25304</v>
      </c>
      <c r="B219" s="54" t="s">
        <v>25540</v>
      </c>
      <c r="C219" s="4" t="s">
        <v>25541</v>
      </c>
      <c r="D219" s="4" t="s">
        <v>25542</v>
      </c>
      <c r="E219" s="4" t="s">
        <v>25573</v>
      </c>
      <c r="F219" s="4" t="s">
        <v>25574</v>
      </c>
      <c r="G219" s="54" t="s">
        <v>25069</v>
      </c>
      <c r="H219" s="54" t="s">
        <v>25040</v>
      </c>
      <c r="I219" s="12">
        <v>16.84</v>
      </c>
      <c r="J219" s="12">
        <v>901.82</v>
      </c>
      <c r="K219" s="12">
        <v>918.66</v>
      </c>
    </row>
    <row r="220" spans="1:11" x14ac:dyDescent="0.25">
      <c r="A220" s="4" t="s">
        <v>25304</v>
      </c>
      <c r="B220" s="54" t="s">
        <v>25540</v>
      </c>
      <c r="C220" s="4" t="s">
        <v>25541</v>
      </c>
      <c r="D220" s="4" t="s">
        <v>25542</v>
      </c>
      <c r="E220" s="4" t="s">
        <v>25575</v>
      </c>
      <c r="F220" s="4" t="s">
        <v>25576</v>
      </c>
      <c r="G220" s="54" t="s">
        <v>25069</v>
      </c>
      <c r="H220" s="54" t="s">
        <v>25040</v>
      </c>
      <c r="I220" s="12">
        <v>361.85</v>
      </c>
      <c r="J220" s="12">
        <v>0</v>
      </c>
      <c r="K220" s="12">
        <v>361.85</v>
      </c>
    </row>
    <row r="221" spans="1:11" x14ac:dyDescent="0.25">
      <c r="A221" s="4" t="s">
        <v>25304</v>
      </c>
      <c r="B221" s="54" t="s">
        <v>25540</v>
      </c>
      <c r="C221" s="4" t="s">
        <v>25541</v>
      </c>
      <c r="D221" s="4" t="s">
        <v>25542</v>
      </c>
      <c r="E221" s="4" t="s">
        <v>25577</v>
      </c>
      <c r="F221" s="4" t="s">
        <v>25578</v>
      </c>
      <c r="G221" s="54" t="s">
        <v>25090</v>
      </c>
      <c r="H221" s="54" t="s">
        <v>25040</v>
      </c>
      <c r="I221" s="12">
        <v>0</v>
      </c>
      <c r="J221" s="12">
        <v>0</v>
      </c>
      <c r="K221" s="12">
        <v>81.59</v>
      </c>
    </row>
    <row r="222" spans="1:11" x14ac:dyDescent="0.25">
      <c r="A222" s="4" t="s">
        <v>25304</v>
      </c>
      <c r="B222" s="54" t="s">
        <v>25540</v>
      </c>
      <c r="C222" s="4" t="s">
        <v>25541</v>
      </c>
      <c r="D222" s="4" t="s">
        <v>25542</v>
      </c>
      <c r="E222" s="4" t="s">
        <v>25579</v>
      </c>
      <c r="F222" s="4" t="s">
        <v>25580</v>
      </c>
      <c r="G222" s="54" t="s">
        <v>25134</v>
      </c>
      <c r="H222" s="54" t="s">
        <v>25040</v>
      </c>
      <c r="I222" s="12">
        <v>638.47</v>
      </c>
      <c r="J222" s="12">
        <v>0</v>
      </c>
      <c r="K222" s="12">
        <v>638.47</v>
      </c>
    </row>
    <row r="223" spans="1:11" x14ac:dyDescent="0.25">
      <c r="A223" s="4" t="s">
        <v>25304</v>
      </c>
      <c r="B223" s="54" t="s">
        <v>25540</v>
      </c>
      <c r="C223" s="4" t="s">
        <v>25541</v>
      </c>
      <c r="D223" s="4" t="s">
        <v>25542</v>
      </c>
      <c r="E223" s="4" t="s">
        <v>25581</v>
      </c>
      <c r="F223" s="4" t="s">
        <v>25582</v>
      </c>
      <c r="G223" s="54" t="s">
        <v>25090</v>
      </c>
      <c r="H223" s="54" t="s">
        <v>25040</v>
      </c>
      <c r="I223" s="12">
        <v>25.86</v>
      </c>
      <c r="J223" s="12">
        <v>0</v>
      </c>
      <c r="K223" s="12">
        <v>390.37</v>
      </c>
    </row>
    <row r="224" spans="1:11" x14ac:dyDescent="0.25">
      <c r="A224" s="4" t="s">
        <v>25304</v>
      </c>
      <c r="B224" s="54" t="s">
        <v>25540</v>
      </c>
      <c r="C224" s="4" t="s">
        <v>25541</v>
      </c>
      <c r="D224" s="4" t="s">
        <v>25542</v>
      </c>
      <c r="E224" s="4" t="s">
        <v>25583</v>
      </c>
      <c r="F224" s="4" t="s">
        <v>25584</v>
      </c>
      <c r="G224" s="54" t="s">
        <v>25069</v>
      </c>
      <c r="H224" s="54" t="s">
        <v>25040</v>
      </c>
      <c r="I224" s="12">
        <v>452.49</v>
      </c>
      <c r="J224" s="12">
        <v>5535.64</v>
      </c>
      <c r="K224" s="12">
        <v>5988.13</v>
      </c>
    </row>
    <row r="225" spans="1:11" x14ac:dyDescent="0.25">
      <c r="A225" s="4" t="s">
        <v>25304</v>
      </c>
      <c r="B225" s="54" t="s">
        <v>25540</v>
      </c>
      <c r="C225" s="4" t="s">
        <v>25541</v>
      </c>
      <c r="D225" s="4" t="s">
        <v>25542</v>
      </c>
      <c r="E225" s="4" t="s">
        <v>25585</v>
      </c>
      <c r="F225" s="4" t="s">
        <v>25586</v>
      </c>
      <c r="G225" s="54" t="s">
        <v>25069</v>
      </c>
      <c r="H225" s="54" t="s">
        <v>25040</v>
      </c>
      <c r="I225" s="12">
        <v>7.23</v>
      </c>
      <c r="J225" s="12">
        <v>1710.44</v>
      </c>
      <c r="K225" s="12">
        <v>1717.67</v>
      </c>
    </row>
    <row r="226" spans="1:11" x14ac:dyDescent="0.25">
      <c r="A226" s="4" t="s">
        <v>25304</v>
      </c>
      <c r="B226" s="54" t="s">
        <v>25540</v>
      </c>
      <c r="C226" s="4" t="s">
        <v>25541</v>
      </c>
      <c r="D226" s="4" t="s">
        <v>25542</v>
      </c>
      <c r="E226" s="4" t="s">
        <v>25541</v>
      </c>
      <c r="F226" s="4" t="s">
        <v>25542</v>
      </c>
      <c r="G226" s="54" t="s">
        <v>25069</v>
      </c>
      <c r="H226" s="54" t="s">
        <v>25040</v>
      </c>
      <c r="I226" s="12">
        <v>8237.33</v>
      </c>
      <c r="J226" s="12">
        <v>0</v>
      </c>
      <c r="K226" s="12">
        <v>8237.33</v>
      </c>
    </row>
    <row r="227" spans="1:11" x14ac:dyDescent="0.25">
      <c r="A227" s="4" t="s">
        <v>25304</v>
      </c>
      <c r="B227" s="54" t="s">
        <v>25587</v>
      </c>
      <c r="C227" s="4" t="s">
        <v>25588</v>
      </c>
      <c r="D227" s="4" t="s">
        <v>25589</v>
      </c>
      <c r="E227" s="4" t="s">
        <v>25590</v>
      </c>
      <c r="F227" s="4" t="s">
        <v>25591</v>
      </c>
      <c r="G227" s="54" t="s">
        <v>25039</v>
      </c>
      <c r="H227" s="54" t="s">
        <v>25040</v>
      </c>
      <c r="I227" s="12">
        <v>267.3</v>
      </c>
      <c r="J227" s="12">
        <v>0</v>
      </c>
      <c r="K227" s="12">
        <v>1566.38</v>
      </c>
    </row>
    <row r="228" spans="1:11" x14ac:dyDescent="0.25">
      <c r="A228" s="4" t="s">
        <v>25304</v>
      </c>
      <c r="B228" s="54" t="s">
        <v>25587</v>
      </c>
      <c r="C228" s="4" t="s">
        <v>25588</v>
      </c>
      <c r="D228" s="4" t="s">
        <v>25589</v>
      </c>
      <c r="E228" s="4" t="s">
        <v>25592</v>
      </c>
      <c r="F228" s="4" t="s">
        <v>25593</v>
      </c>
      <c r="G228" s="54" t="s">
        <v>25039</v>
      </c>
      <c r="H228" s="54" t="s">
        <v>25040</v>
      </c>
      <c r="I228" s="12">
        <v>1822.19</v>
      </c>
      <c r="J228" s="12">
        <v>1819.84</v>
      </c>
      <c r="K228" s="12">
        <v>3642.03</v>
      </c>
    </row>
    <row r="229" spans="1:11" x14ac:dyDescent="0.25">
      <c r="A229" s="4" t="s">
        <v>25304</v>
      </c>
      <c r="B229" s="54" t="s">
        <v>25587</v>
      </c>
      <c r="C229" s="4" t="s">
        <v>25588</v>
      </c>
      <c r="D229" s="4" t="s">
        <v>25589</v>
      </c>
      <c r="E229" s="4" t="s">
        <v>25594</v>
      </c>
      <c r="F229" s="4" t="s">
        <v>25595</v>
      </c>
      <c r="G229" s="54" t="s">
        <v>25039</v>
      </c>
      <c r="H229" s="54" t="s">
        <v>25040</v>
      </c>
      <c r="I229" s="12">
        <v>2944.39</v>
      </c>
      <c r="J229" s="12">
        <v>833.84</v>
      </c>
      <c r="K229" s="12">
        <v>4336.5200000000004</v>
      </c>
    </row>
    <row r="230" spans="1:11" x14ac:dyDescent="0.25">
      <c r="A230" s="4" t="s">
        <v>25304</v>
      </c>
      <c r="B230" s="54" t="s">
        <v>25587</v>
      </c>
      <c r="C230" s="4" t="s">
        <v>25588</v>
      </c>
      <c r="D230" s="4" t="s">
        <v>25589</v>
      </c>
      <c r="E230" s="4" t="s">
        <v>25596</v>
      </c>
      <c r="F230" s="4" t="s">
        <v>25597</v>
      </c>
      <c r="G230" s="54" t="s">
        <v>25039</v>
      </c>
      <c r="H230" s="54" t="s">
        <v>25040</v>
      </c>
      <c r="I230" s="12">
        <v>584.26</v>
      </c>
      <c r="J230" s="12">
        <v>414.31</v>
      </c>
      <c r="K230" s="12">
        <v>1438.32</v>
      </c>
    </row>
    <row r="231" spans="1:11" x14ac:dyDescent="0.25">
      <c r="A231" s="4" t="s">
        <v>25304</v>
      </c>
      <c r="B231" s="54" t="s">
        <v>25587</v>
      </c>
      <c r="C231" s="4" t="s">
        <v>25588</v>
      </c>
      <c r="D231" s="4" t="s">
        <v>25589</v>
      </c>
      <c r="E231" s="4" t="s">
        <v>25598</v>
      </c>
      <c r="F231" s="4" t="s">
        <v>25599</v>
      </c>
      <c r="G231" s="54" t="s">
        <v>25039</v>
      </c>
      <c r="H231" s="54" t="s">
        <v>25040</v>
      </c>
      <c r="I231" s="12">
        <v>19066.189999999999</v>
      </c>
      <c r="J231" s="12">
        <v>2376.2399999999998</v>
      </c>
      <c r="K231" s="12">
        <v>21442.43</v>
      </c>
    </row>
    <row r="232" spans="1:11" x14ac:dyDescent="0.25">
      <c r="A232" s="4" t="s">
        <v>25304</v>
      </c>
      <c r="B232" s="54" t="s">
        <v>25587</v>
      </c>
      <c r="C232" s="4" t="s">
        <v>25588</v>
      </c>
      <c r="D232" s="4" t="s">
        <v>25589</v>
      </c>
      <c r="E232" s="4" t="s">
        <v>25600</v>
      </c>
      <c r="F232" s="4" t="s">
        <v>25601</v>
      </c>
      <c r="G232" s="54" t="s">
        <v>25039</v>
      </c>
      <c r="H232" s="54" t="s">
        <v>25040</v>
      </c>
      <c r="I232" s="12">
        <v>3840</v>
      </c>
      <c r="J232" s="12">
        <v>0</v>
      </c>
      <c r="K232" s="12">
        <v>3840</v>
      </c>
    </row>
    <row r="233" spans="1:11" x14ac:dyDescent="0.25">
      <c r="A233" s="4" t="s">
        <v>25304</v>
      </c>
      <c r="B233" s="54" t="s">
        <v>25587</v>
      </c>
      <c r="C233" s="4" t="s">
        <v>25588</v>
      </c>
      <c r="D233" s="4" t="s">
        <v>25589</v>
      </c>
      <c r="E233" s="4" t="s">
        <v>25602</v>
      </c>
      <c r="F233" s="4" t="s">
        <v>25603</v>
      </c>
      <c r="G233" s="54" t="s">
        <v>25069</v>
      </c>
      <c r="H233" s="54" t="s">
        <v>25040</v>
      </c>
      <c r="I233" s="12">
        <v>51.78</v>
      </c>
      <c r="J233" s="12">
        <v>805.3</v>
      </c>
      <c r="K233" s="12">
        <v>857.08</v>
      </c>
    </row>
    <row r="234" spans="1:11" x14ac:dyDescent="0.25">
      <c r="A234" s="4" t="s">
        <v>25304</v>
      </c>
      <c r="B234" s="54" t="s">
        <v>25587</v>
      </c>
      <c r="C234" s="4" t="s">
        <v>25588</v>
      </c>
      <c r="D234" s="4" t="s">
        <v>25589</v>
      </c>
      <c r="E234" s="4" t="s">
        <v>25604</v>
      </c>
      <c r="F234" s="4" t="s">
        <v>25605</v>
      </c>
      <c r="G234" s="54" t="s">
        <v>25039</v>
      </c>
      <c r="H234" s="54" t="s">
        <v>25040</v>
      </c>
      <c r="I234" s="12">
        <v>41.96</v>
      </c>
      <c r="J234" s="12">
        <v>3656.91</v>
      </c>
      <c r="K234" s="12">
        <v>3698.87</v>
      </c>
    </row>
    <row r="235" spans="1:11" x14ac:dyDescent="0.25">
      <c r="A235" s="4" t="s">
        <v>25304</v>
      </c>
      <c r="B235" s="54" t="s">
        <v>25587</v>
      </c>
      <c r="C235" s="4" t="s">
        <v>25588</v>
      </c>
      <c r="D235" s="4" t="s">
        <v>25589</v>
      </c>
      <c r="E235" s="4" t="s">
        <v>25606</v>
      </c>
      <c r="F235" s="4" t="s">
        <v>25607</v>
      </c>
      <c r="G235" s="54" t="s">
        <v>25039</v>
      </c>
      <c r="H235" s="54" t="s">
        <v>25040</v>
      </c>
      <c r="I235" s="12">
        <v>527.66</v>
      </c>
      <c r="J235" s="12">
        <v>0</v>
      </c>
      <c r="K235" s="12">
        <v>577.76</v>
      </c>
    </row>
    <row r="236" spans="1:11" x14ac:dyDescent="0.25">
      <c r="A236" s="4" t="s">
        <v>25304</v>
      </c>
      <c r="B236" s="54" t="s">
        <v>25587</v>
      </c>
      <c r="C236" s="4" t="s">
        <v>25588</v>
      </c>
      <c r="D236" s="4" t="s">
        <v>25589</v>
      </c>
      <c r="E236" s="4" t="s">
        <v>25608</v>
      </c>
      <c r="F236" s="4" t="s">
        <v>25609</v>
      </c>
      <c r="G236" s="54" t="s">
        <v>25069</v>
      </c>
      <c r="H236" s="54" t="s">
        <v>25040</v>
      </c>
      <c r="I236" s="12">
        <v>3816.42</v>
      </c>
      <c r="J236" s="12">
        <v>0</v>
      </c>
      <c r="K236" s="12">
        <v>4186.74</v>
      </c>
    </row>
    <row r="237" spans="1:11" x14ac:dyDescent="0.25">
      <c r="A237" s="4" t="s">
        <v>25304</v>
      </c>
      <c r="B237" s="54" t="s">
        <v>25587</v>
      </c>
      <c r="C237" s="4" t="s">
        <v>25588</v>
      </c>
      <c r="D237" s="4" t="s">
        <v>25589</v>
      </c>
      <c r="E237" s="4" t="s">
        <v>25610</v>
      </c>
      <c r="F237" s="4" t="s">
        <v>25611</v>
      </c>
      <c r="G237" s="54" t="s">
        <v>25039</v>
      </c>
      <c r="H237" s="54" t="s">
        <v>25040</v>
      </c>
      <c r="I237" s="12">
        <v>1304.6500000000001</v>
      </c>
      <c r="J237" s="12">
        <v>0</v>
      </c>
      <c r="K237" s="12">
        <v>1559.24</v>
      </c>
    </row>
    <row r="238" spans="1:11" x14ac:dyDescent="0.25">
      <c r="A238" s="4" t="s">
        <v>25304</v>
      </c>
      <c r="B238" s="54" t="s">
        <v>25587</v>
      </c>
      <c r="C238" s="4" t="s">
        <v>25588</v>
      </c>
      <c r="D238" s="4" t="s">
        <v>25589</v>
      </c>
      <c r="E238" s="4" t="s">
        <v>25612</v>
      </c>
      <c r="F238" s="4" t="s">
        <v>25613</v>
      </c>
      <c r="G238" s="54" t="s">
        <v>25039</v>
      </c>
      <c r="H238" s="54" t="s">
        <v>25040</v>
      </c>
      <c r="I238" s="12">
        <v>70.3</v>
      </c>
      <c r="J238" s="12">
        <v>0</v>
      </c>
      <c r="K238" s="12">
        <v>232.32</v>
      </c>
    </row>
    <row r="239" spans="1:11" x14ac:dyDescent="0.25">
      <c r="A239" s="4" t="s">
        <v>25304</v>
      </c>
      <c r="B239" s="54" t="s">
        <v>25587</v>
      </c>
      <c r="C239" s="4" t="s">
        <v>25588</v>
      </c>
      <c r="D239" s="4" t="s">
        <v>25589</v>
      </c>
      <c r="E239" s="4" t="s">
        <v>25614</v>
      </c>
      <c r="F239" s="4" t="s">
        <v>25615</v>
      </c>
      <c r="G239" s="54" t="s">
        <v>25039</v>
      </c>
      <c r="H239" s="54" t="s">
        <v>25040</v>
      </c>
      <c r="I239" s="12">
        <v>840.87</v>
      </c>
      <c r="J239" s="12">
        <v>0</v>
      </c>
      <c r="K239" s="12">
        <v>1083.8900000000001</v>
      </c>
    </row>
    <row r="240" spans="1:11" x14ac:dyDescent="0.25">
      <c r="A240" s="4" t="s">
        <v>25304</v>
      </c>
      <c r="B240" s="54" t="s">
        <v>25587</v>
      </c>
      <c r="C240" s="4" t="s">
        <v>25588</v>
      </c>
      <c r="D240" s="4" t="s">
        <v>25589</v>
      </c>
      <c r="E240" s="4" t="s">
        <v>25616</v>
      </c>
      <c r="F240" s="4" t="s">
        <v>25617</v>
      </c>
      <c r="G240" s="54" t="s">
        <v>25069</v>
      </c>
      <c r="H240" s="54" t="s">
        <v>25040</v>
      </c>
      <c r="I240" s="12">
        <v>70.569999999999993</v>
      </c>
      <c r="J240" s="12">
        <v>0</v>
      </c>
      <c r="K240" s="12">
        <v>163.6</v>
      </c>
    </row>
    <row r="241" spans="1:11" x14ac:dyDescent="0.25">
      <c r="A241" s="4" t="s">
        <v>25304</v>
      </c>
      <c r="B241" s="54" t="s">
        <v>25587</v>
      </c>
      <c r="C241" s="4" t="s">
        <v>25588</v>
      </c>
      <c r="D241" s="4" t="s">
        <v>25589</v>
      </c>
      <c r="E241" s="4" t="s">
        <v>25618</v>
      </c>
      <c r="F241" s="4" t="s">
        <v>25619</v>
      </c>
      <c r="G241" s="54" t="s">
        <v>25039</v>
      </c>
      <c r="H241" s="54" t="s">
        <v>25040</v>
      </c>
      <c r="I241" s="12">
        <v>200.04</v>
      </c>
      <c r="J241" s="12">
        <v>0</v>
      </c>
      <c r="K241" s="12">
        <v>701.01</v>
      </c>
    </row>
    <row r="242" spans="1:11" x14ac:dyDescent="0.25">
      <c r="A242" s="4" t="s">
        <v>25304</v>
      </c>
      <c r="B242" s="54" t="s">
        <v>25587</v>
      </c>
      <c r="C242" s="4" t="s">
        <v>25588</v>
      </c>
      <c r="D242" s="4" t="s">
        <v>25589</v>
      </c>
      <c r="E242" s="4" t="s">
        <v>25620</v>
      </c>
      <c r="F242" s="4" t="s">
        <v>25621</v>
      </c>
      <c r="G242" s="54" t="s">
        <v>25039</v>
      </c>
      <c r="H242" s="54" t="s">
        <v>25040</v>
      </c>
      <c r="I242" s="12">
        <v>0</v>
      </c>
      <c r="J242" s="12">
        <v>1532.82</v>
      </c>
      <c r="K242" s="12">
        <v>1532.82</v>
      </c>
    </row>
    <row r="243" spans="1:11" x14ac:dyDescent="0.25">
      <c r="A243" s="4" t="s">
        <v>25304</v>
      </c>
      <c r="B243" s="54" t="s">
        <v>25587</v>
      </c>
      <c r="C243" s="4" t="s">
        <v>25588</v>
      </c>
      <c r="D243" s="4" t="s">
        <v>25589</v>
      </c>
      <c r="E243" s="4" t="s">
        <v>25622</v>
      </c>
      <c r="F243" s="4" t="s">
        <v>25623</v>
      </c>
      <c r="G243" s="54" t="s">
        <v>25039</v>
      </c>
      <c r="H243" s="54" t="s">
        <v>25040</v>
      </c>
      <c r="I243" s="12">
        <v>76.42</v>
      </c>
      <c r="J243" s="12">
        <v>0</v>
      </c>
      <c r="K243" s="12">
        <v>215.29</v>
      </c>
    </row>
    <row r="244" spans="1:11" x14ac:dyDescent="0.25">
      <c r="A244" s="4" t="s">
        <v>25304</v>
      </c>
      <c r="B244" s="54" t="s">
        <v>25587</v>
      </c>
      <c r="C244" s="4" t="s">
        <v>25588</v>
      </c>
      <c r="D244" s="4" t="s">
        <v>25589</v>
      </c>
      <c r="E244" s="4" t="s">
        <v>25624</v>
      </c>
      <c r="F244" s="4" t="s">
        <v>25625</v>
      </c>
      <c r="G244" s="54" t="s">
        <v>25069</v>
      </c>
      <c r="H244" s="54" t="s">
        <v>25040</v>
      </c>
      <c r="I244" s="12">
        <v>193.62</v>
      </c>
      <c r="J244" s="12">
        <v>0</v>
      </c>
      <c r="K244" s="12">
        <v>378.78</v>
      </c>
    </row>
    <row r="245" spans="1:11" x14ac:dyDescent="0.25">
      <c r="A245" s="4" t="s">
        <v>25304</v>
      </c>
      <c r="B245" s="54" t="s">
        <v>25587</v>
      </c>
      <c r="C245" s="4" t="s">
        <v>25588</v>
      </c>
      <c r="D245" s="4" t="s">
        <v>25589</v>
      </c>
      <c r="E245" s="4" t="s">
        <v>25626</v>
      </c>
      <c r="F245" s="4" t="s">
        <v>25627</v>
      </c>
      <c r="G245" s="54" t="s">
        <v>25069</v>
      </c>
      <c r="H245" s="54" t="s">
        <v>25040</v>
      </c>
      <c r="I245" s="12">
        <v>393.54</v>
      </c>
      <c r="J245" s="12">
        <v>0</v>
      </c>
      <c r="K245" s="12">
        <v>1748.11</v>
      </c>
    </row>
    <row r="246" spans="1:11" x14ac:dyDescent="0.25">
      <c r="A246" s="4" t="s">
        <v>25304</v>
      </c>
      <c r="B246" s="54" t="s">
        <v>25587</v>
      </c>
      <c r="C246" s="4" t="s">
        <v>25588</v>
      </c>
      <c r="D246" s="4" t="s">
        <v>25589</v>
      </c>
      <c r="E246" s="4" t="s">
        <v>25628</v>
      </c>
      <c r="F246" s="4" t="s">
        <v>25629</v>
      </c>
      <c r="G246" s="54" t="s">
        <v>25039</v>
      </c>
      <c r="H246" s="54" t="s">
        <v>25040</v>
      </c>
      <c r="I246" s="12">
        <v>0</v>
      </c>
      <c r="J246" s="12">
        <v>0</v>
      </c>
      <c r="K246" s="12">
        <v>766.44</v>
      </c>
    </row>
    <row r="247" spans="1:11" x14ac:dyDescent="0.25">
      <c r="A247" s="4" t="s">
        <v>25304</v>
      </c>
      <c r="B247" s="54" t="s">
        <v>25587</v>
      </c>
      <c r="C247" s="4" t="s">
        <v>25588</v>
      </c>
      <c r="D247" s="4" t="s">
        <v>25589</v>
      </c>
      <c r="E247" s="4" t="s">
        <v>25630</v>
      </c>
      <c r="F247" s="4" t="s">
        <v>25631</v>
      </c>
      <c r="G247" s="54" t="s">
        <v>25039</v>
      </c>
      <c r="H247" s="54" t="s">
        <v>25040</v>
      </c>
      <c r="I247" s="12">
        <v>234.96</v>
      </c>
      <c r="J247" s="12">
        <v>0</v>
      </c>
      <c r="K247" s="12">
        <v>420.12</v>
      </c>
    </row>
    <row r="248" spans="1:11" x14ac:dyDescent="0.25">
      <c r="A248" s="4" t="s">
        <v>25304</v>
      </c>
      <c r="B248" s="54" t="s">
        <v>25587</v>
      </c>
      <c r="C248" s="4" t="s">
        <v>25588</v>
      </c>
      <c r="D248" s="4" t="s">
        <v>25589</v>
      </c>
      <c r="E248" s="4" t="s">
        <v>25632</v>
      </c>
      <c r="F248" s="4" t="s">
        <v>25633</v>
      </c>
      <c r="G248" s="54" t="s">
        <v>25039</v>
      </c>
      <c r="H248" s="54" t="s">
        <v>25040</v>
      </c>
      <c r="I248" s="12">
        <v>232.76</v>
      </c>
      <c r="J248" s="12">
        <v>0</v>
      </c>
      <c r="K248" s="12">
        <v>406.35</v>
      </c>
    </row>
    <row r="249" spans="1:11" x14ac:dyDescent="0.25">
      <c r="A249" s="4" t="s">
        <v>25304</v>
      </c>
      <c r="B249" s="54" t="s">
        <v>25587</v>
      </c>
      <c r="C249" s="4" t="s">
        <v>25588</v>
      </c>
      <c r="D249" s="4" t="s">
        <v>25589</v>
      </c>
      <c r="E249" s="4" t="s">
        <v>25634</v>
      </c>
      <c r="F249" s="4" t="s">
        <v>25635</v>
      </c>
      <c r="G249" s="54" t="s">
        <v>25039</v>
      </c>
      <c r="H249" s="54" t="s">
        <v>25040</v>
      </c>
      <c r="I249" s="12">
        <v>0</v>
      </c>
      <c r="J249" s="12">
        <v>0</v>
      </c>
      <c r="K249" s="12">
        <v>452.19</v>
      </c>
    </row>
    <row r="250" spans="1:11" x14ac:dyDescent="0.25">
      <c r="A250" s="4" t="s">
        <v>25304</v>
      </c>
      <c r="B250" s="54" t="s">
        <v>25587</v>
      </c>
      <c r="C250" s="4" t="s">
        <v>25588</v>
      </c>
      <c r="D250" s="4" t="s">
        <v>25589</v>
      </c>
      <c r="E250" s="4" t="s">
        <v>25636</v>
      </c>
      <c r="F250" s="4" t="s">
        <v>25637</v>
      </c>
      <c r="G250" s="54" t="s">
        <v>25039</v>
      </c>
      <c r="H250" s="54" t="s">
        <v>25040</v>
      </c>
      <c r="I250" s="12">
        <v>194.3</v>
      </c>
      <c r="J250" s="12">
        <v>0</v>
      </c>
      <c r="K250" s="12">
        <v>355.77</v>
      </c>
    </row>
    <row r="251" spans="1:11" x14ac:dyDescent="0.25">
      <c r="A251" s="4" t="s">
        <v>25304</v>
      </c>
      <c r="B251" s="54" t="s">
        <v>25587</v>
      </c>
      <c r="C251" s="4" t="s">
        <v>25588</v>
      </c>
      <c r="D251" s="4" t="s">
        <v>25589</v>
      </c>
      <c r="E251" s="4" t="s">
        <v>25638</v>
      </c>
      <c r="F251" s="4" t="s">
        <v>25639</v>
      </c>
      <c r="G251" s="54" t="s">
        <v>25069</v>
      </c>
      <c r="H251" s="54" t="s">
        <v>25040</v>
      </c>
      <c r="I251" s="12">
        <v>69.66</v>
      </c>
      <c r="J251" s="12">
        <v>0</v>
      </c>
      <c r="K251" s="12">
        <v>554.61</v>
      </c>
    </row>
    <row r="252" spans="1:11" x14ac:dyDescent="0.25">
      <c r="A252" s="4" t="s">
        <v>25304</v>
      </c>
      <c r="B252" s="54" t="s">
        <v>25587</v>
      </c>
      <c r="C252" s="4" t="s">
        <v>25588</v>
      </c>
      <c r="D252" s="4" t="s">
        <v>25589</v>
      </c>
      <c r="E252" s="4" t="s">
        <v>25640</v>
      </c>
      <c r="F252" s="4" t="s">
        <v>25641</v>
      </c>
      <c r="G252" s="54" t="s">
        <v>25039</v>
      </c>
      <c r="H252" s="54" t="s">
        <v>25040</v>
      </c>
      <c r="I252" s="12">
        <v>0</v>
      </c>
      <c r="J252" s="12">
        <v>2099.89</v>
      </c>
      <c r="K252" s="12">
        <v>2099.89</v>
      </c>
    </row>
    <row r="253" spans="1:11" x14ac:dyDescent="0.25">
      <c r="A253" s="4" t="s">
        <v>25304</v>
      </c>
      <c r="B253" s="54" t="s">
        <v>25587</v>
      </c>
      <c r="C253" s="4" t="s">
        <v>25588</v>
      </c>
      <c r="D253" s="4" t="s">
        <v>25589</v>
      </c>
      <c r="E253" s="4" t="s">
        <v>25642</v>
      </c>
      <c r="F253" s="4" t="s">
        <v>25643</v>
      </c>
      <c r="G253" s="54" t="s">
        <v>25039</v>
      </c>
      <c r="H253" s="54" t="s">
        <v>25040</v>
      </c>
      <c r="I253" s="12">
        <v>135.16</v>
      </c>
      <c r="J253" s="12">
        <v>0</v>
      </c>
      <c r="K253" s="12">
        <v>455.14</v>
      </c>
    </row>
    <row r="254" spans="1:11" x14ac:dyDescent="0.25">
      <c r="A254" s="4" t="s">
        <v>25304</v>
      </c>
      <c r="B254" s="54" t="s">
        <v>25587</v>
      </c>
      <c r="C254" s="4" t="s">
        <v>25588</v>
      </c>
      <c r="D254" s="4" t="s">
        <v>25589</v>
      </c>
      <c r="E254" s="4" t="s">
        <v>25644</v>
      </c>
      <c r="F254" s="4" t="s">
        <v>25645</v>
      </c>
      <c r="G254" s="54" t="s">
        <v>25039</v>
      </c>
      <c r="H254" s="54" t="s">
        <v>25040</v>
      </c>
      <c r="I254" s="12">
        <v>48.95</v>
      </c>
      <c r="J254" s="12">
        <v>0</v>
      </c>
      <c r="K254" s="12">
        <v>99.05</v>
      </c>
    </row>
    <row r="255" spans="1:11" x14ac:dyDescent="0.25">
      <c r="A255" s="4" t="s">
        <v>25304</v>
      </c>
      <c r="B255" s="54" t="s">
        <v>25587</v>
      </c>
      <c r="C255" s="4" t="s">
        <v>25588</v>
      </c>
      <c r="D255" s="4" t="s">
        <v>25589</v>
      </c>
      <c r="E255" s="4" t="s">
        <v>25646</v>
      </c>
      <c r="F255" s="4" t="s">
        <v>25647</v>
      </c>
      <c r="G255" s="54" t="s">
        <v>25039</v>
      </c>
      <c r="H255" s="54" t="s">
        <v>25040</v>
      </c>
      <c r="I255" s="12">
        <v>157.32</v>
      </c>
      <c r="J255" s="12">
        <v>0</v>
      </c>
      <c r="K255" s="12">
        <v>2554.21</v>
      </c>
    </row>
    <row r="256" spans="1:11" x14ac:dyDescent="0.25">
      <c r="A256" s="4" t="s">
        <v>25304</v>
      </c>
      <c r="B256" s="54" t="s">
        <v>25587</v>
      </c>
      <c r="C256" s="4" t="s">
        <v>25588</v>
      </c>
      <c r="D256" s="4" t="s">
        <v>25589</v>
      </c>
      <c r="E256" s="4" t="s">
        <v>25648</v>
      </c>
      <c r="F256" s="4" t="s">
        <v>25649</v>
      </c>
      <c r="G256" s="54" t="s">
        <v>25039</v>
      </c>
      <c r="H256" s="54" t="s">
        <v>25040</v>
      </c>
      <c r="I256" s="12">
        <v>132.33000000000001</v>
      </c>
      <c r="J256" s="12">
        <v>0</v>
      </c>
      <c r="K256" s="12">
        <v>1852.93</v>
      </c>
    </row>
    <row r="257" spans="1:11" x14ac:dyDescent="0.25">
      <c r="A257" s="4" t="s">
        <v>25304</v>
      </c>
      <c r="B257" s="54" t="s">
        <v>25587</v>
      </c>
      <c r="C257" s="4" t="s">
        <v>25588</v>
      </c>
      <c r="D257" s="4" t="s">
        <v>25589</v>
      </c>
      <c r="E257" s="4" t="s">
        <v>25650</v>
      </c>
      <c r="F257" s="4" t="s">
        <v>25651</v>
      </c>
      <c r="G257" s="54" t="s">
        <v>25039</v>
      </c>
      <c r="H257" s="54" t="s">
        <v>25040</v>
      </c>
      <c r="I257" s="12">
        <v>0</v>
      </c>
      <c r="J257" s="12">
        <v>0</v>
      </c>
      <c r="K257" s="12">
        <v>1005.7</v>
      </c>
    </row>
    <row r="258" spans="1:11" x14ac:dyDescent="0.25">
      <c r="A258" s="4" t="s">
        <v>25304</v>
      </c>
      <c r="B258" s="54" t="s">
        <v>25587</v>
      </c>
      <c r="C258" s="4" t="s">
        <v>25588</v>
      </c>
      <c r="D258" s="4" t="s">
        <v>25589</v>
      </c>
      <c r="E258" s="4" t="s">
        <v>25652</v>
      </c>
      <c r="F258" s="4" t="s">
        <v>25653</v>
      </c>
      <c r="G258" s="54" t="s">
        <v>25654</v>
      </c>
      <c r="H258" s="54" t="s">
        <v>25040</v>
      </c>
      <c r="I258" s="12">
        <v>912.65</v>
      </c>
      <c r="J258" s="12">
        <v>0</v>
      </c>
      <c r="K258" s="12">
        <v>1780.57</v>
      </c>
    </row>
    <row r="259" spans="1:11" x14ac:dyDescent="0.25">
      <c r="A259" s="4" t="s">
        <v>25304</v>
      </c>
      <c r="B259" s="54" t="s">
        <v>25587</v>
      </c>
      <c r="C259" s="4" t="s">
        <v>25588</v>
      </c>
      <c r="D259" s="4" t="s">
        <v>25589</v>
      </c>
      <c r="E259" s="4" t="s">
        <v>25655</v>
      </c>
      <c r="F259" s="4" t="s">
        <v>25656</v>
      </c>
      <c r="G259" s="54" t="s">
        <v>25039</v>
      </c>
      <c r="H259" s="54" t="s">
        <v>25040</v>
      </c>
      <c r="I259" s="12">
        <v>287.89</v>
      </c>
      <c r="J259" s="12">
        <v>0</v>
      </c>
      <c r="K259" s="12">
        <v>473.05</v>
      </c>
    </row>
    <row r="260" spans="1:11" x14ac:dyDescent="0.25">
      <c r="A260" s="4" t="s">
        <v>25304</v>
      </c>
      <c r="B260" s="54" t="s">
        <v>25587</v>
      </c>
      <c r="C260" s="4" t="s">
        <v>25588</v>
      </c>
      <c r="D260" s="4" t="s">
        <v>25589</v>
      </c>
      <c r="E260" s="4" t="s">
        <v>25588</v>
      </c>
      <c r="F260" s="4" t="s">
        <v>25589</v>
      </c>
      <c r="G260" s="54" t="s">
        <v>25039</v>
      </c>
      <c r="H260" s="54" t="s">
        <v>25040</v>
      </c>
      <c r="I260" s="12">
        <v>38.6</v>
      </c>
      <c r="J260" s="12">
        <v>69.64</v>
      </c>
      <c r="K260" s="12">
        <v>108.24</v>
      </c>
    </row>
    <row r="261" spans="1:11" x14ac:dyDescent="0.25">
      <c r="A261" s="4" t="s">
        <v>25657</v>
      </c>
      <c r="B261" s="54" t="s">
        <v>25112</v>
      </c>
      <c r="C261" s="4" t="s">
        <v>25658</v>
      </c>
      <c r="D261" s="4" t="s">
        <v>25659</v>
      </c>
      <c r="E261" s="4" t="s">
        <v>25660</v>
      </c>
      <c r="F261" s="4" t="s">
        <v>25661</v>
      </c>
      <c r="G261" s="54" t="s">
        <v>25069</v>
      </c>
      <c r="H261" s="54" t="s">
        <v>25040</v>
      </c>
      <c r="I261" s="12">
        <v>972.86</v>
      </c>
      <c r="J261" s="12">
        <v>12149.88</v>
      </c>
      <c r="K261" s="12">
        <v>13122.74</v>
      </c>
    </row>
    <row r="262" spans="1:11" x14ac:dyDescent="0.25">
      <c r="A262" s="4" t="s">
        <v>25657</v>
      </c>
      <c r="B262" s="54" t="s">
        <v>25112</v>
      </c>
      <c r="C262" s="4" t="s">
        <v>25658</v>
      </c>
      <c r="D262" s="4" t="s">
        <v>25659</v>
      </c>
      <c r="E262" s="4" t="s">
        <v>25662</v>
      </c>
      <c r="F262" s="4" t="s">
        <v>25663</v>
      </c>
      <c r="G262" s="54" t="s">
        <v>25069</v>
      </c>
      <c r="H262" s="54" t="s">
        <v>25040</v>
      </c>
      <c r="I262" s="12">
        <v>725.64</v>
      </c>
      <c r="J262" s="12">
        <v>0</v>
      </c>
      <c r="K262" s="12">
        <v>725.64</v>
      </c>
    </row>
    <row r="263" spans="1:11" x14ac:dyDescent="0.25">
      <c r="A263" s="4" t="s">
        <v>25657</v>
      </c>
      <c r="B263" s="54" t="s">
        <v>25112</v>
      </c>
      <c r="C263" s="4" t="s">
        <v>25658</v>
      </c>
      <c r="D263" s="4" t="s">
        <v>25659</v>
      </c>
      <c r="E263" s="4" t="s">
        <v>25664</v>
      </c>
      <c r="F263" s="4" t="s">
        <v>25665</v>
      </c>
      <c r="G263" s="54" t="s">
        <v>25134</v>
      </c>
      <c r="H263" s="54" t="s">
        <v>25040</v>
      </c>
      <c r="I263" s="12">
        <v>303.14999999999998</v>
      </c>
      <c r="J263" s="12">
        <v>568.28</v>
      </c>
      <c r="K263" s="12">
        <v>3761.03</v>
      </c>
    </row>
    <row r="264" spans="1:11" x14ac:dyDescent="0.25">
      <c r="A264" s="4" t="s">
        <v>25657</v>
      </c>
      <c r="B264" s="54" t="s">
        <v>25112</v>
      </c>
      <c r="C264" s="4" t="s">
        <v>25658</v>
      </c>
      <c r="D264" s="4" t="s">
        <v>25659</v>
      </c>
      <c r="E264" s="4" t="s">
        <v>25666</v>
      </c>
      <c r="F264" s="4" t="s">
        <v>25667</v>
      </c>
      <c r="G264" s="54" t="s">
        <v>25134</v>
      </c>
      <c r="H264" s="54" t="s">
        <v>25040</v>
      </c>
      <c r="I264" s="12">
        <v>16.23</v>
      </c>
      <c r="J264" s="12">
        <v>0</v>
      </c>
      <c r="K264" s="12">
        <v>1228.6099999999999</v>
      </c>
    </row>
    <row r="265" spans="1:11" x14ac:dyDescent="0.25">
      <c r="A265" s="4" t="s">
        <v>25657</v>
      </c>
      <c r="B265" s="54" t="s">
        <v>25112</v>
      </c>
      <c r="C265" s="4" t="s">
        <v>25658</v>
      </c>
      <c r="D265" s="4" t="s">
        <v>25659</v>
      </c>
      <c r="E265" s="4" t="s">
        <v>25668</v>
      </c>
      <c r="F265" s="4" t="s">
        <v>25669</v>
      </c>
      <c r="G265" s="54" t="s">
        <v>25069</v>
      </c>
      <c r="H265" s="54" t="s">
        <v>25040</v>
      </c>
      <c r="I265" s="12">
        <v>3439.71</v>
      </c>
      <c r="J265" s="12">
        <v>12560.32</v>
      </c>
      <c r="K265" s="12">
        <v>36274.019999999997</v>
      </c>
    </row>
    <row r="266" spans="1:11" x14ac:dyDescent="0.25">
      <c r="A266" s="4" t="s">
        <v>25657</v>
      </c>
      <c r="B266" s="54" t="s">
        <v>25112</v>
      </c>
      <c r="C266" s="4" t="s">
        <v>25658</v>
      </c>
      <c r="D266" s="4" t="s">
        <v>25659</v>
      </c>
      <c r="E266" s="4" t="s">
        <v>25670</v>
      </c>
      <c r="F266" s="4" t="s">
        <v>25671</v>
      </c>
      <c r="G266" s="54" t="s">
        <v>25134</v>
      </c>
      <c r="H266" s="54" t="s">
        <v>25040</v>
      </c>
      <c r="I266" s="12">
        <v>0</v>
      </c>
      <c r="J266" s="12">
        <v>0</v>
      </c>
      <c r="K266" s="12">
        <v>306.79000000000002</v>
      </c>
    </row>
    <row r="267" spans="1:11" x14ac:dyDescent="0.25">
      <c r="A267" s="4" t="s">
        <v>25657</v>
      </c>
      <c r="B267" s="54" t="s">
        <v>25112</v>
      </c>
      <c r="C267" s="4" t="s">
        <v>25658</v>
      </c>
      <c r="D267" s="4" t="s">
        <v>25659</v>
      </c>
      <c r="E267" s="4" t="s">
        <v>25672</v>
      </c>
      <c r="F267" s="4" t="s">
        <v>25673</v>
      </c>
      <c r="G267" s="54" t="s">
        <v>25069</v>
      </c>
      <c r="H267" s="54" t="s">
        <v>25040</v>
      </c>
      <c r="I267" s="12">
        <v>0</v>
      </c>
      <c r="J267" s="12">
        <v>64587.06</v>
      </c>
      <c r="K267" s="12">
        <v>97136.87</v>
      </c>
    </row>
    <row r="268" spans="1:11" x14ac:dyDescent="0.25">
      <c r="A268" s="4" t="s">
        <v>25657</v>
      </c>
      <c r="B268" s="54" t="s">
        <v>25112</v>
      </c>
      <c r="C268" s="4" t="s">
        <v>25658</v>
      </c>
      <c r="D268" s="4" t="s">
        <v>25659</v>
      </c>
      <c r="E268" s="4" t="s">
        <v>25674</v>
      </c>
      <c r="F268" s="4" t="s">
        <v>25675</v>
      </c>
      <c r="G268" s="54" t="s">
        <v>25276</v>
      </c>
      <c r="H268" s="54" t="s">
        <v>25040</v>
      </c>
      <c r="I268" s="12">
        <v>0</v>
      </c>
      <c r="J268" s="12">
        <v>9916.4</v>
      </c>
      <c r="K268" s="12">
        <v>9916.4</v>
      </c>
    </row>
    <row r="269" spans="1:11" x14ac:dyDescent="0.25">
      <c r="A269" s="4" t="s">
        <v>25657</v>
      </c>
      <c r="B269" s="54" t="s">
        <v>25112</v>
      </c>
      <c r="C269" s="4" t="s">
        <v>25658</v>
      </c>
      <c r="D269" s="4" t="s">
        <v>25659</v>
      </c>
      <c r="E269" s="4" t="s">
        <v>25676</v>
      </c>
      <c r="F269" s="4" t="s">
        <v>25677</v>
      </c>
      <c r="G269" s="54" t="s">
        <v>25134</v>
      </c>
      <c r="H269" s="54" t="s">
        <v>25134</v>
      </c>
      <c r="I269" s="12">
        <v>198.65</v>
      </c>
      <c r="J269" s="12">
        <v>0</v>
      </c>
      <c r="K269" s="12">
        <v>0</v>
      </c>
    </row>
    <row r="270" spans="1:11" x14ac:dyDescent="0.25">
      <c r="A270" s="4" t="s">
        <v>25657</v>
      </c>
      <c r="B270" s="54" t="s">
        <v>25112</v>
      </c>
      <c r="C270" s="4" t="s">
        <v>25658</v>
      </c>
      <c r="D270" s="4" t="s">
        <v>25659</v>
      </c>
      <c r="E270" s="4" t="s">
        <v>25678</v>
      </c>
      <c r="F270" s="4" t="s">
        <v>25679</v>
      </c>
      <c r="G270" s="54" t="s">
        <v>25680</v>
      </c>
      <c r="H270" s="54" t="s">
        <v>25040</v>
      </c>
      <c r="I270" s="12">
        <v>0</v>
      </c>
      <c r="J270" s="12">
        <v>46346.239999999998</v>
      </c>
      <c r="K270" s="12">
        <v>46346.239999999998</v>
      </c>
    </row>
    <row r="271" spans="1:11" x14ac:dyDescent="0.25">
      <c r="A271" s="4" t="s">
        <v>25657</v>
      </c>
      <c r="B271" s="54" t="s">
        <v>25112</v>
      </c>
      <c r="C271" s="4" t="s">
        <v>25658</v>
      </c>
      <c r="D271" s="4" t="s">
        <v>25659</v>
      </c>
      <c r="E271" s="4" t="s">
        <v>25681</v>
      </c>
      <c r="F271" s="4" t="s">
        <v>25682</v>
      </c>
      <c r="G271" s="54" t="s">
        <v>25680</v>
      </c>
      <c r="H271" s="54" t="s">
        <v>25680</v>
      </c>
      <c r="I271" s="12">
        <v>2210</v>
      </c>
      <c r="J271" s="12">
        <v>0</v>
      </c>
      <c r="K271" s="12">
        <v>0</v>
      </c>
    </row>
    <row r="272" spans="1:11" x14ac:dyDescent="0.25">
      <c r="A272" s="4" t="s">
        <v>25657</v>
      </c>
      <c r="B272" s="54" t="s">
        <v>25112</v>
      </c>
      <c r="C272" s="4" t="s">
        <v>25658</v>
      </c>
      <c r="D272" s="4" t="s">
        <v>25659</v>
      </c>
      <c r="E272" s="4" t="s">
        <v>25683</v>
      </c>
      <c r="F272" s="4" t="s">
        <v>25684</v>
      </c>
      <c r="G272" s="54" t="s">
        <v>25685</v>
      </c>
      <c r="H272" s="54" t="s">
        <v>25040</v>
      </c>
      <c r="I272" s="12">
        <v>0</v>
      </c>
      <c r="J272" s="12">
        <v>8639.36</v>
      </c>
      <c r="K272" s="12">
        <v>10826.26</v>
      </c>
    </row>
    <row r="273" spans="1:11" x14ac:dyDescent="0.25">
      <c r="A273" s="4" t="s">
        <v>25657</v>
      </c>
      <c r="B273" s="54" t="s">
        <v>25112</v>
      </c>
      <c r="C273" s="4" t="s">
        <v>25658</v>
      </c>
      <c r="D273" s="4" t="s">
        <v>25659</v>
      </c>
      <c r="E273" s="4" t="s">
        <v>25686</v>
      </c>
      <c r="F273" s="4" t="s">
        <v>25687</v>
      </c>
      <c r="G273" s="54" t="s">
        <v>25090</v>
      </c>
      <c r="H273" s="54" t="s">
        <v>25040</v>
      </c>
      <c r="I273" s="12">
        <v>9.02</v>
      </c>
      <c r="J273" s="12">
        <v>5458.32</v>
      </c>
      <c r="K273" s="12">
        <v>7655.22</v>
      </c>
    </row>
    <row r="274" spans="1:11" x14ac:dyDescent="0.25">
      <c r="A274" s="4" t="s">
        <v>25657</v>
      </c>
      <c r="B274" s="54" t="s">
        <v>25112</v>
      </c>
      <c r="C274" s="4" t="s">
        <v>25658</v>
      </c>
      <c r="D274" s="4" t="s">
        <v>25659</v>
      </c>
      <c r="E274" s="4" t="s">
        <v>25688</v>
      </c>
      <c r="F274" s="4" t="s">
        <v>25689</v>
      </c>
      <c r="G274" s="54" t="s">
        <v>25090</v>
      </c>
      <c r="H274" s="54" t="s">
        <v>25040</v>
      </c>
      <c r="I274" s="12">
        <v>89.9</v>
      </c>
      <c r="J274" s="12">
        <v>6780.96</v>
      </c>
      <c r="K274" s="12">
        <v>7933.04</v>
      </c>
    </row>
    <row r="275" spans="1:11" x14ac:dyDescent="0.25">
      <c r="A275" s="4" t="s">
        <v>25657</v>
      </c>
      <c r="B275" s="54" t="s">
        <v>25112</v>
      </c>
      <c r="C275" s="4" t="s">
        <v>25658</v>
      </c>
      <c r="D275" s="4" t="s">
        <v>25659</v>
      </c>
      <c r="E275" s="4" t="s">
        <v>25690</v>
      </c>
      <c r="F275" s="4" t="s">
        <v>25691</v>
      </c>
      <c r="G275" s="54" t="s">
        <v>25069</v>
      </c>
      <c r="H275" s="54" t="s">
        <v>25040</v>
      </c>
      <c r="I275" s="12">
        <v>1887.66</v>
      </c>
      <c r="J275" s="12">
        <v>356.08</v>
      </c>
      <c r="K275" s="12">
        <v>7258.09</v>
      </c>
    </row>
    <row r="276" spans="1:11" x14ac:dyDescent="0.25">
      <c r="A276" s="4" t="s">
        <v>25657</v>
      </c>
      <c r="B276" s="54" t="s">
        <v>25112</v>
      </c>
      <c r="C276" s="4" t="s">
        <v>25658</v>
      </c>
      <c r="D276" s="4" t="s">
        <v>25659</v>
      </c>
      <c r="E276" s="4" t="s">
        <v>25692</v>
      </c>
      <c r="F276" s="4" t="s">
        <v>25693</v>
      </c>
      <c r="G276" s="54" t="s">
        <v>25069</v>
      </c>
      <c r="H276" s="54" t="s">
        <v>25040</v>
      </c>
      <c r="I276" s="12">
        <v>1685.68</v>
      </c>
      <c r="J276" s="12">
        <v>356.08</v>
      </c>
      <c r="K276" s="12">
        <v>8069.79</v>
      </c>
    </row>
    <row r="277" spans="1:11" x14ac:dyDescent="0.25">
      <c r="A277" s="4" t="s">
        <v>25657</v>
      </c>
      <c r="B277" s="54" t="s">
        <v>25112</v>
      </c>
      <c r="C277" s="4" t="s">
        <v>25658</v>
      </c>
      <c r="D277" s="4" t="s">
        <v>25659</v>
      </c>
      <c r="E277" s="4" t="s">
        <v>25694</v>
      </c>
      <c r="F277" s="4" t="s">
        <v>25695</v>
      </c>
      <c r="G277" s="54" t="s">
        <v>25238</v>
      </c>
      <c r="H277" s="54" t="s">
        <v>25040</v>
      </c>
      <c r="I277" s="12">
        <v>131.41999999999999</v>
      </c>
      <c r="J277" s="12">
        <v>0</v>
      </c>
      <c r="K277" s="12">
        <v>2795.35</v>
      </c>
    </row>
    <row r="278" spans="1:11" x14ac:dyDescent="0.25">
      <c r="A278" s="4" t="s">
        <v>25657</v>
      </c>
      <c r="B278" s="54" t="s">
        <v>25112</v>
      </c>
      <c r="C278" s="4" t="s">
        <v>25658</v>
      </c>
      <c r="D278" s="4" t="s">
        <v>25659</v>
      </c>
      <c r="E278" s="4" t="s">
        <v>25696</v>
      </c>
      <c r="F278" s="4" t="s">
        <v>25697</v>
      </c>
      <c r="G278" s="54" t="s">
        <v>25238</v>
      </c>
      <c r="H278" s="54" t="s">
        <v>25040</v>
      </c>
      <c r="I278" s="12">
        <v>173.15</v>
      </c>
      <c r="J278" s="12">
        <v>0</v>
      </c>
      <c r="K278" s="12">
        <v>3595.62</v>
      </c>
    </row>
    <row r="279" spans="1:11" x14ac:dyDescent="0.25">
      <c r="A279" s="4" t="s">
        <v>25657</v>
      </c>
      <c r="B279" s="54" t="s">
        <v>25112</v>
      </c>
      <c r="C279" s="4" t="s">
        <v>25658</v>
      </c>
      <c r="D279" s="4" t="s">
        <v>25659</v>
      </c>
      <c r="E279" s="4" t="s">
        <v>25698</v>
      </c>
      <c r="F279" s="4" t="s">
        <v>25699</v>
      </c>
      <c r="G279" s="54" t="s">
        <v>25069</v>
      </c>
      <c r="H279" s="54" t="s">
        <v>25069</v>
      </c>
      <c r="I279" s="12">
        <v>180.34</v>
      </c>
      <c r="J279" s="12">
        <v>431.46</v>
      </c>
      <c r="K279" s="12">
        <v>0</v>
      </c>
    </row>
    <row r="280" spans="1:11" x14ac:dyDescent="0.25">
      <c r="A280" s="4" t="s">
        <v>25657</v>
      </c>
      <c r="B280" s="54" t="s">
        <v>25112</v>
      </c>
      <c r="C280" s="4" t="s">
        <v>25658</v>
      </c>
      <c r="D280" s="4" t="s">
        <v>25659</v>
      </c>
      <c r="E280" s="4" t="s">
        <v>25700</v>
      </c>
      <c r="F280" s="4" t="s">
        <v>25701</v>
      </c>
      <c r="G280" s="54" t="s">
        <v>25069</v>
      </c>
      <c r="H280" s="54" t="s">
        <v>25040</v>
      </c>
      <c r="I280" s="12">
        <v>35.08</v>
      </c>
      <c r="J280" s="12">
        <v>14538.22</v>
      </c>
      <c r="K280" s="12">
        <v>22665.97</v>
      </c>
    </row>
    <row r="281" spans="1:11" x14ac:dyDescent="0.25">
      <c r="A281" s="4" t="s">
        <v>25657</v>
      </c>
      <c r="B281" s="54" t="s">
        <v>25112</v>
      </c>
      <c r="C281" s="4" t="s">
        <v>25658</v>
      </c>
      <c r="D281" s="4" t="s">
        <v>25659</v>
      </c>
      <c r="E281" s="4" t="s">
        <v>25702</v>
      </c>
      <c r="F281" s="4" t="s">
        <v>25703</v>
      </c>
      <c r="G281" s="54" t="s">
        <v>25069</v>
      </c>
      <c r="H281" s="54" t="s">
        <v>25040</v>
      </c>
      <c r="I281" s="12">
        <v>0</v>
      </c>
      <c r="J281" s="12">
        <v>7165.4</v>
      </c>
      <c r="K281" s="12">
        <v>7165.4</v>
      </c>
    </row>
    <row r="282" spans="1:11" x14ac:dyDescent="0.25">
      <c r="A282" s="4" t="s">
        <v>25657</v>
      </c>
      <c r="B282" s="54" t="s">
        <v>25149</v>
      </c>
      <c r="C282" s="4" t="s">
        <v>25704</v>
      </c>
      <c r="D282" s="4" t="s">
        <v>25705</v>
      </c>
      <c r="E282" s="4" t="s">
        <v>25706</v>
      </c>
      <c r="F282" s="4" t="s">
        <v>25707</v>
      </c>
      <c r="G282" s="54" t="s">
        <v>25134</v>
      </c>
      <c r="H282" s="54" t="s">
        <v>25040</v>
      </c>
      <c r="I282" s="12">
        <v>223.41</v>
      </c>
      <c r="J282" s="12">
        <v>0</v>
      </c>
      <c r="K282" s="12">
        <v>2236.87</v>
      </c>
    </row>
    <row r="283" spans="1:11" x14ac:dyDescent="0.25">
      <c r="A283" s="4" t="s">
        <v>25657</v>
      </c>
      <c r="B283" s="54" t="s">
        <v>25149</v>
      </c>
      <c r="C283" s="4" t="s">
        <v>25704</v>
      </c>
      <c r="D283" s="4" t="s">
        <v>25705</v>
      </c>
      <c r="E283" s="4" t="s">
        <v>25708</v>
      </c>
      <c r="F283" s="4" t="s">
        <v>25709</v>
      </c>
      <c r="G283" s="54" t="s">
        <v>25090</v>
      </c>
      <c r="H283" s="54" t="s">
        <v>25040</v>
      </c>
      <c r="I283" s="12">
        <v>3160</v>
      </c>
      <c r="J283" s="12">
        <v>0</v>
      </c>
      <c r="K283" s="12">
        <v>12004.73</v>
      </c>
    </row>
    <row r="284" spans="1:11" x14ac:dyDescent="0.25">
      <c r="A284" s="4" t="s">
        <v>25657</v>
      </c>
      <c r="B284" s="54" t="s">
        <v>25149</v>
      </c>
      <c r="C284" s="4" t="s">
        <v>25704</v>
      </c>
      <c r="D284" s="4" t="s">
        <v>25705</v>
      </c>
      <c r="E284" s="4" t="s">
        <v>25710</v>
      </c>
      <c r="F284" s="4" t="s">
        <v>25711</v>
      </c>
      <c r="G284" s="54" t="s">
        <v>25134</v>
      </c>
      <c r="H284" s="54" t="s">
        <v>25040</v>
      </c>
      <c r="I284" s="12">
        <v>62.8</v>
      </c>
      <c r="J284" s="12">
        <v>8540.4</v>
      </c>
      <c r="K284" s="12">
        <v>9442.85</v>
      </c>
    </row>
    <row r="285" spans="1:11" x14ac:dyDescent="0.25">
      <c r="A285" s="4" t="s">
        <v>25657</v>
      </c>
      <c r="B285" s="54" t="s">
        <v>25149</v>
      </c>
      <c r="C285" s="4" t="s">
        <v>25704</v>
      </c>
      <c r="D285" s="4" t="s">
        <v>25705</v>
      </c>
      <c r="E285" s="4" t="s">
        <v>25712</v>
      </c>
      <c r="F285" s="4" t="s">
        <v>25713</v>
      </c>
      <c r="G285" s="54" t="s">
        <v>25134</v>
      </c>
      <c r="H285" s="54" t="s">
        <v>25040</v>
      </c>
      <c r="I285" s="12">
        <v>0</v>
      </c>
      <c r="J285" s="12">
        <v>12902.72</v>
      </c>
      <c r="K285" s="12">
        <v>12902.72</v>
      </c>
    </row>
    <row r="286" spans="1:11" x14ac:dyDescent="0.25">
      <c r="A286" s="4" t="s">
        <v>25657</v>
      </c>
      <c r="B286" s="54" t="s">
        <v>25149</v>
      </c>
      <c r="C286" s="4" t="s">
        <v>25704</v>
      </c>
      <c r="D286" s="4" t="s">
        <v>25705</v>
      </c>
      <c r="E286" s="4" t="s">
        <v>25714</v>
      </c>
      <c r="F286" s="4" t="s">
        <v>25715</v>
      </c>
      <c r="G286" s="54" t="s">
        <v>25069</v>
      </c>
      <c r="H286" s="54" t="s">
        <v>25040</v>
      </c>
      <c r="I286" s="12">
        <v>0</v>
      </c>
      <c r="J286" s="12">
        <v>3068.66</v>
      </c>
      <c r="K286" s="12">
        <v>3068.66</v>
      </c>
    </row>
    <row r="287" spans="1:11" x14ac:dyDescent="0.25">
      <c r="A287" s="4" t="s">
        <v>25657</v>
      </c>
      <c r="B287" s="54" t="s">
        <v>25149</v>
      </c>
      <c r="C287" s="4" t="s">
        <v>25704</v>
      </c>
      <c r="D287" s="4" t="s">
        <v>25705</v>
      </c>
      <c r="E287" s="4" t="s">
        <v>25716</v>
      </c>
      <c r="F287" s="4" t="s">
        <v>25717</v>
      </c>
      <c r="G287" s="54" t="s">
        <v>25069</v>
      </c>
      <c r="H287" s="54" t="s">
        <v>25040</v>
      </c>
      <c r="I287" s="12">
        <v>1627.07</v>
      </c>
      <c r="J287" s="12">
        <v>0</v>
      </c>
      <c r="K287" s="12">
        <v>2431.0300000000002</v>
      </c>
    </row>
    <row r="288" spans="1:11" x14ac:dyDescent="0.25">
      <c r="A288" s="4" t="s">
        <v>25657</v>
      </c>
      <c r="B288" s="54" t="s">
        <v>25149</v>
      </c>
      <c r="C288" s="4" t="s">
        <v>25704</v>
      </c>
      <c r="D288" s="4" t="s">
        <v>25705</v>
      </c>
      <c r="E288" s="4" t="s">
        <v>25718</v>
      </c>
      <c r="F288" s="4" t="s">
        <v>25719</v>
      </c>
      <c r="G288" s="54" t="s">
        <v>25090</v>
      </c>
      <c r="H288" s="54" t="s">
        <v>25040</v>
      </c>
      <c r="I288" s="12">
        <v>106.68</v>
      </c>
      <c r="J288" s="12">
        <v>0</v>
      </c>
      <c r="K288" s="12">
        <v>314.23</v>
      </c>
    </row>
    <row r="289" spans="1:11" x14ac:dyDescent="0.25">
      <c r="A289" s="4" t="s">
        <v>25657</v>
      </c>
      <c r="B289" s="54" t="s">
        <v>25149</v>
      </c>
      <c r="C289" s="4" t="s">
        <v>25704</v>
      </c>
      <c r="D289" s="4" t="s">
        <v>25705</v>
      </c>
      <c r="E289" s="4" t="s">
        <v>25720</v>
      </c>
      <c r="F289" s="4" t="s">
        <v>25721</v>
      </c>
      <c r="G289" s="54" t="s">
        <v>25680</v>
      </c>
      <c r="H289" s="54" t="s">
        <v>25040</v>
      </c>
      <c r="I289" s="12">
        <v>13.97</v>
      </c>
      <c r="J289" s="12">
        <v>0</v>
      </c>
      <c r="K289" s="12">
        <v>736.79</v>
      </c>
    </row>
    <row r="290" spans="1:11" x14ac:dyDescent="0.25">
      <c r="A290" s="4" t="s">
        <v>25657</v>
      </c>
      <c r="B290" s="54" t="s">
        <v>25149</v>
      </c>
      <c r="C290" s="4" t="s">
        <v>25704</v>
      </c>
      <c r="D290" s="4" t="s">
        <v>25705</v>
      </c>
      <c r="E290" s="4" t="s">
        <v>25722</v>
      </c>
      <c r="F290" s="4" t="s">
        <v>25723</v>
      </c>
      <c r="G290" s="54" t="s">
        <v>25680</v>
      </c>
      <c r="H290" s="54" t="s">
        <v>25040</v>
      </c>
      <c r="I290" s="12">
        <v>0</v>
      </c>
      <c r="J290" s="12">
        <v>1097.28</v>
      </c>
      <c r="K290" s="12">
        <v>1097.28</v>
      </c>
    </row>
    <row r="291" spans="1:11" x14ac:dyDescent="0.25">
      <c r="A291" s="4" t="s">
        <v>25657</v>
      </c>
      <c r="B291" s="54" t="s">
        <v>25149</v>
      </c>
      <c r="C291" s="4" t="s">
        <v>25704</v>
      </c>
      <c r="D291" s="4" t="s">
        <v>25705</v>
      </c>
      <c r="E291" s="4" t="s">
        <v>25724</v>
      </c>
      <c r="F291" s="4" t="s">
        <v>25725</v>
      </c>
      <c r="G291" s="54" t="s">
        <v>25069</v>
      </c>
      <c r="H291" s="54" t="s">
        <v>25040</v>
      </c>
      <c r="I291" s="12">
        <v>70.73</v>
      </c>
      <c r="J291" s="12">
        <v>318.16000000000003</v>
      </c>
      <c r="K291" s="12">
        <v>574.96</v>
      </c>
    </row>
    <row r="292" spans="1:11" x14ac:dyDescent="0.25">
      <c r="A292" s="4" t="s">
        <v>25657</v>
      </c>
      <c r="B292" s="54" t="s">
        <v>25149</v>
      </c>
      <c r="C292" s="4" t="s">
        <v>25704</v>
      </c>
      <c r="D292" s="4" t="s">
        <v>25705</v>
      </c>
      <c r="E292" s="4" t="s">
        <v>25726</v>
      </c>
      <c r="F292" s="4" t="s">
        <v>25727</v>
      </c>
      <c r="G292" s="54" t="s">
        <v>25134</v>
      </c>
      <c r="H292" s="54" t="s">
        <v>25040</v>
      </c>
      <c r="I292" s="12">
        <v>458.98</v>
      </c>
      <c r="J292" s="12">
        <v>0</v>
      </c>
      <c r="K292" s="12">
        <v>552.02</v>
      </c>
    </row>
    <row r="293" spans="1:11" x14ac:dyDescent="0.25">
      <c r="A293" s="4" t="s">
        <v>25657</v>
      </c>
      <c r="B293" s="54" t="s">
        <v>25149</v>
      </c>
      <c r="C293" s="4" t="s">
        <v>25704</v>
      </c>
      <c r="D293" s="4" t="s">
        <v>25705</v>
      </c>
      <c r="E293" s="4" t="s">
        <v>25728</v>
      </c>
      <c r="F293" s="4" t="s">
        <v>25729</v>
      </c>
      <c r="G293" s="54" t="s">
        <v>25134</v>
      </c>
      <c r="H293" s="54" t="s">
        <v>25040</v>
      </c>
      <c r="I293" s="12">
        <v>955.95</v>
      </c>
      <c r="J293" s="12">
        <v>0</v>
      </c>
      <c r="K293" s="12">
        <v>1134.8699999999999</v>
      </c>
    </row>
    <row r="294" spans="1:11" x14ac:dyDescent="0.25">
      <c r="A294" s="4" t="s">
        <v>25657</v>
      </c>
      <c r="B294" s="54" t="s">
        <v>25149</v>
      </c>
      <c r="C294" s="4" t="s">
        <v>25704</v>
      </c>
      <c r="D294" s="4" t="s">
        <v>25705</v>
      </c>
      <c r="E294" s="4" t="s">
        <v>25730</v>
      </c>
      <c r="F294" s="4" t="s">
        <v>25731</v>
      </c>
      <c r="G294" s="54" t="s">
        <v>25134</v>
      </c>
      <c r="H294" s="54" t="s">
        <v>25040</v>
      </c>
      <c r="I294" s="12">
        <v>475.77</v>
      </c>
      <c r="J294" s="12">
        <v>0</v>
      </c>
      <c r="K294" s="12">
        <v>626.05999999999995</v>
      </c>
    </row>
    <row r="295" spans="1:11" x14ac:dyDescent="0.25">
      <c r="A295" s="4" t="s">
        <v>25657</v>
      </c>
      <c r="B295" s="54" t="s">
        <v>25149</v>
      </c>
      <c r="C295" s="4" t="s">
        <v>25704</v>
      </c>
      <c r="D295" s="4" t="s">
        <v>25705</v>
      </c>
      <c r="E295" s="4" t="s">
        <v>25732</v>
      </c>
      <c r="F295" s="4" t="s">
        <v>25733</v>
      </c>
      <c r="G295" s="54" t="s">
        <v>25069</v>
      </c>
      <c r="H295" s="54" t="s">
        <v>25040</v>
      </c>
      <c r="I295" s="12">
        <v>35.36</v>
      </c>
      <c r="J295" s="12">
        <v>159.08000000000001</v>
      </c>
      <c r="K295" s="12">
        <v>351.89</v>
      </c>
    </row>
    <row r="296" spans="1:11" x14ac:dyDescent="0.25">
      <c r="A296" s="4" t="s">
        <v>25657</v>
      </c>
      <c r="B296" s="54" t="s">
        <v>25149</v>
      </c>
      <c r="C296" s="4" t="s">
        <v>25704</v>
      </c>
      <c r="D296" s="4" t="s">
        <v>25705</v>
      </c>
      <c r="E296" s="4" t="s">
        <v>25734</v>
      </c>
      <c r="F296" s="4" t="s">
        <v>25735</v>
      </c>
      <c r="G296" s="54" t="s">
        <v>25069</v>
      </c>
      <c r="H296" s="54" t="s">
        <v>25040</v>
      </c>
      <c r="I296" s="12">
        <v>35.36</v>
      </c>
      <c r="J296" s="12">
        <v>159.08000000000001</v>
      </c>
      <c r="K296" s="12">
        <v>351.89</v>
      </c>
    </row>
    <row r="297" spans="1:11" x14ac:dyDescent="0.25">
      <c r="A297" s="4" t="s">
        <v>25657</v>
      </c>
      <c r="B297" s="54" t="s">
        <v>25149</v>
      </c>
      <c r="C297" s="4" t="s">
        <v>25704</v>
      </c>
      <c r="D297" s="4" t="s">
        <v>25705</v>
      </c>
      <c r="E297" s="4" t="s">
        <v>25736</v>
      </c>
      <c r="F297" s="4" t="s">
        <v>25737</v>
      </c>
      <c r="G297" s="54" t="s">
        <v>25090</v>
      </c>
      <c r="H297" s="54" t="s">
        <v>25040</v>
      </c>
      <c r="I297" s="12">
        <v>38.97</v>
      </c>
      <c r="J297" s="12">
        <v>0</v>
      </c>
      <c r="K297" s="12">
        <v>303.76</v>
      </c>
    </row>
    <row r="298" spans="1:11" x14ac:dyDescent="0.25">
      <c r="A298" s="4" t="s">
        <v>25657</v>
      </c>
      <c r="B298" s="54" t="s">
        <v>25149</v>
      </c>
      <c r="C298" s="4" t="s">
        <v>25704</v>
      </c>
      <c r="D298" s="4" t="s">
        <v>25705</v>
      </c>
      <c r="E298" s="4" t="s">
        <v>25738</v>
      </c>
      <c r="F298" s="4" t="s">
        <v>25739</v>
      </c>
      <c r="G298" s="54" t="s">
        <v>25069</v>
      </c>
      <c r="H298" s="54" t="s">
        <v>25040</v>
      </c>
      <c r="I298" s="12">
        <v>21.36</v>
      </c>
      <c r="J298" s="12">
        <v>1399.34</v>
      </c>
      <c r="K298" s="12">
        <v>1549.52</v>
      </c>
    </row>
    <row r="299" spans="1:11" x14ac:dyDescent="0.25">
      <c r="A299" s="4" t="s">
        <v>25657</v>
      </c>
      <c r="B299" s="54" t="s">
        <v>25149</v>
      </c>
      <c r="C299" s="4" t="s">
        <v>25704</v>
      </c>
      <c r="D299" s="4" t="s">
        <v>25705</v>
      </c>
      <c r="E299" s="4" t="s">
        <v>25740</v>
      </c>
      <c r="F299" s="4" t="s">
        <v>25741</v>
      </c>
      <c r="G299" s="54" t="s">
        <v>25069</v>
      </c>
      <c r="H299" s="54" t="s">
        <v>25040</v>
      </c>
      <c r="I299" s="12">
        <v>19.12</v>
      </c>
      <c r="J299" s="12">
        <v>1399.34</v>
      </c>
      <c r="K299" s="12">
        <v>1482.87</v>
      </c>
    </row>
    <row r="300" spans="1:11" x14ac:dyDescent="0.25">
      <c r="A300" s="4" t="s">
        <v>25657</v>
      </c>
      <c r="B300" s="54" t="s">
        <v>25149</v>
      </c>
      <c r="C300" s="4" t="s">
        <v>25704</v>
      </c>
      <c r="D300" s="4" t="s">
        <v>25705</v>
      </c>
      <c r="E300" s="4" t="s">
        <v>25742</v>
      </c>
      <c r="F300" s="4" t="s">
        <v>25743</v>
      </c>
      <c r="G300" s="54" t="s">
        <v>25069</v>
      </c>
      <c r="H300" s="54" t="s">
        <v>25040</v>
      </c>
      <c r="I300" s="12">
        <v>3051.27</v>
      </c>
      <c r="J300" s="12">
        <v>0</v>
      </c>
      <c r="K300" s="12">
        <v>4282.21</v>
      </c>
    </row>
    <row r="301" spans="1:11" x14ac:dyDescent="0.25">
      <c r="A301" s="4" t="s">
        <v>25657</v>
      </c>
      <c r="B301" s="54" t="s">
        <v>25149</v>
      </c>
      <c r="C301" s="4" t="s">
        <v>25704</v>
      </c>
      <c r="D301" s="4" t="s">
        <v>25705</v>
      </c>
      <c r="E301" s="4" t="s">
        <v>25744</v>
      </c>
      <c r="F301" s="4" t="s">
        <v>25745</v>
      </c>
      <c r="G301" s="54" t="s">
        <v>25069</v>
      </c>
      <c r="H301" s="54" t="s">
        <v>25040</v>
      </c>
      <c r="I301" s="12">
        <v>128</v>
      </c>
      <c r="J301" s="12">
        <v>1060.2</v>
      </c>
      <c r="K301" s="12">
        <v>1188.2</v>
      </c>
    </row>
    <row r="302" spans="1:11" x14ac:dyDescent="0.25">
      <c r="A302" s="4" t="s">
        <v>25657</v>
      </c>
      <c r="B302" s="54" t="s">
        <v>25149</v>
      </c>
      <c r="C302" s="4" t="s">
        <v>25704</v>
      </c>
      <c r="D302" s="4" t="s">
        <v>25705</v>
      </c>
      <c r="E302" s="4" t="s">
        <v>25746</v>
      </c>
      <c r="F302" s="4" t="s">
        <v>25747</v>
      </c>
      <c r="G302" s="54" t="s">
        <v>25069</v>
      </c>
      <c r="H302" s="54" t="s">
        <v>25040</v>
      </c>
      <c r="I302" s="12">
        <v>0</v>
      </c>
      <c r="J302" s="12">
        <v>921.72</v>
      </c>
      <c r="K302" s="12">
        <v>921.72</v>
      </c>
    </row>
    <row r="303" spans="1:11" x14ac:dyDescent="0.25">
      <c r="A303" s="4" t="s">
        <v>25657</v>
      </c>
      <c r="B303" s="54" t="s">
        <v>25149</v>
      </c>
      <c r="C303" s="4" t="s">
        <v>25704</v>
      </c>
      <c r="D303" s="4" t="s">
        <v>25705</v>
      </c>
      <c r="E303" s="4" t="s">
        <v>25748</v>
      </c>
      <c r="F303" s="4" t="s">
        <v>25749</v>
      </c>
      <c r="G303" s="54" t="s">
        <v>25069</v>
      </c>
      <c r="H303" s="54" t="s">
        <v>25040</v>
      </c>
      <c r="I303" s="12">
        <v>333.6</v>
      </c>
      <c r="J303" s="12">
        <v>0</v>
      </c>
      <c r="K303" s="12">
        <v>718.19</v>
      </c>
    </row>
    <row r="304" spans="1:11" x14ac:dyDescent="0.25">
      <c r="A304" s="4" t="s">
        <v>25657</v>
      </c>
      <c r="B304" s="54" t="s">
        <v>25149</v>
      </c>
      <c r="C304" s="4" t="s">
        <v>25704</v>
      </c>
      <c r="D304" s="4" t="s">
        <v>25705</v>
      </c>
      <c r="E304" s="4" t="s">
        <v>25750</v>
      </c>
      <c r="F304" s="4" t="s">
        <v>25751</v>
      </c>
      <c r="G304" s="54" t="s">
        <v>25069</v>
      </c>
      <c r="H304" s="54" t="s">
        <v>25040</v>
      </c>
      <c r="I304" s="12">
        <v>50.29</v>
      </c>
      <c r="J304" s="12">
        <v>0</v>
      </c>
      <c r="K304" s="12">
        <v>143.33000000000001</v>
      </c>
    </row>
    <row r="305" spans="1:11" x14ac:dyDescent="0.25">
      <c r="A305" s="4" t="s">
        <v>25657</v>
      </c>
      <c r="B305" s="54" t="s">
        <v>25149</v>
      </c>
      <c r="C305" s="4" t="s">
        <v>25704</v>
      </c>
      <c r="D305" s="4" t="s">
        <v>25705</v>
      </c>
      <c r="E305" s="4" t="s">
        <v>25752</v>
      </c>
      <c r="F305" s="4" t="s">
        <v>25753</v>
      </c>
      <c r="G305" s="54" t="s">
        <v>25134</v>
      </c>
      <c r="H305" s="54" t="s">
        <v>25040</v>
      </c>
      <c r="I305" s="12">
        <v>52.11</v>
      </c>
      <c r="J305" s="12">
        <v>0</v>
      </c>
      <c r="K305" s="12">
        <v>202.4</v>
      </c>
    </row>
    <row r="306" spans="1:11" x14ac:dyDescent="0.25">
      <c r="A306" s="4" t="s">
        <v>25657</v>
      </c>
      <c r="B306" s="54" t="s">
        <v>25149</v>
      </c>
      <c r="C306" s="4" t="s">
        <v>25704</v>
      </c>
      <c r="D306" s="4" t="s">
        <v>25705</v>
      </c>
      <c r="E306" s="4" t="s">
        <v>25754</v>
      </c>
      <c r="F306" s="4" t="s">
        <v>25755</v>
      </c>
      <c r="G306" s="54" t="s">
        <v>25134</v>
      </c>
      <c r="H306" s="54" t="s">
        <v>25040</v>
      </c>
      <c r="I306" s="12">
        <v>0</v>
      </c>
      <c r="J306" s="12">
        <v>405.36</v>
      </c>
      <c r="K306" s="12">
        <v>405.36</v>
      </c>
    </row>
    <row r="307" spans="1:11" x14ac:dyDescent="0.25">
      <c r="A307" s="4" t="s">
        <v>25657</v>
      </c>
      <c r="B307" s="54" t="s">
        <v>25149</v>
      </c>
      <c r="C307" s="4" t="s">
        <v>25704</v>
      </c>
      <c r="D307" s="4" t="s">
        <v>25705</v>
      </c>
      <c r="E307" s="4" t="s">
        <v>25756</v>
      </c>
      <c r="F307" s="4" t="s">
        <v>25757</v>
      </c>
      <c r="G307" s="54" t="s">
        <v>25134</v>
      </c>
      <c r="H307" s="54" t="s">
        <v>25040</v>
      </c>
      <c r="I307" s="12">
        <v>0</v>
      </c>
      <c r="J307" s="12">
        <v>2216.84</v>
      </c>
      <c r="K307" s="12">
        <v>2216.84</v>
      </c>
    </row>
    <row r="308" spans="1:11" x14ac:dyDescent="0.25">
      <c r="A308" s="4" t="s">
        <v>25657</v>
      </c>
      <c r="B308" s="54" t="s">
        <v>25149</v>
      </c>
      <c r="C308" s="4" t="s">
        <v>25704</v>
      </c>
      <c r="D308" s="4" t="s">
        <v>25705</v>
      </c>
      <c r="E308" s="4" t="s">
        <v>25758</v>
      </c>
      <c r="F308" s="4" t="s">
        <v>25759</v>
      </c>
      <c r="G308" s="54" t="s">
        <v>25134</v>
      </c>
      <c r="H308" s="54" t="s">
        <v>25040</v>
      </c>
      <c r="I308" s="12">
        <v>135.74</v>
      </c>
      <c r="J308" s="12">
        <v>0</v>
      </c>
      <c r="K308" s="12">
        <v>2030.08</v>
      </c>
    </row>
    <row r="309" spans="1:11" x14ac:dyDescent="0.25">
      <c r="A309" s="4" t="s">
        <v>25657</v>
      </c>
      <c r="B309" s="54" t="s">
        <v>25149</v>
      </c>
      <c r="C309" s="4" t="s">
        <v>25704</v>
      </c>
      <c r="D309" s="4" t="s">
        <v>25705</v>
      </c>
      <c r="E309" s="4" t="s">
        <v>25760</v>
      </c>
      <c r="F309" s="4" t="s">
        <v>25761</v>
      </c>
      <c r="G309" s="54" t="s">
        <v>25134</v>
      </c>
      <c r="H309" s="54" t="s">
        <v>25040</v>
      </c>
      <c r="I309" s="12">
        <v>527.82000000000005</v>
      </c>
      <c r="J309" s="12">
        <v>0</v>
      </c>
      <c r="K309" s="12">
        <v>678.11</v>
      </c>
    </row>
    <row r="310" spans="1:11" x14ac:dyDescent="0.25">
      <c r="A310" s="4" t="s">
        <v>25657</v>
      </c>
      <c r="B310" s="54" t="s">
        <v>25149</v>
      </c>
      <c r="C310" s="4" t="s">
        <v>25704</v>
      </c>
      <c r="D310" s="4" t="s">
        <v>25705</v>
      </c>
      <c r="E310" s="4" t="s">
        <v>25762</v>
      </c>
      <c r="F310" s="4" t="s">
        <v>25763</v>
      </c>
      <c r="G310" s="54" t="s">
        <v>25134</v>
      </c>
      <c r="H310" s="54" t="s">
        <v>25040</v>
      </c>
      <c r="I310" s="12">
        <v>0</v>
      </c>
      <c r="J310" s="12">
        <v>2782.84</v>
      </c>
      <c r="K310" s="12">
        <v>2782.84</v>
      </c>
    </row>
    <row r="311" spans="1:11" x14ac:dyDescent="0.25">
      <c r="A311" s="4" t="s">
        <v>25657</v>
      </c>
      <c r="B311" s="54" t="s">
        <v>25149</v>
      </c>
      <c r="C311" s="4" t="s">
        <v>25704</v>
      </c>
      <c r="D311" s="4" t="s">
        <v>25705</v>
      </c>
      <c r="E311" s="4" t="s">
        <v>25764</v>
      </c>
      <c r="F311" s="4" t="s">
        <v>25765</v>
      </c>
      <c r="G311" s="54" t="s">
        <v>25134</v>
      </c>
      <c r="H311" s="54" t="s">
        <v>25040</v>
      </c>
      <c r="I311" s="12">
        <v>124.12</v>
      </c>
      <c r="J311" s="12">
        <v>0</v>
      </c>
      <c r="K311" s="12">
        <v>1996.22</v>
      </c>
    </row>
    <row r="312" spans="1:11" x14ac:dyDescent="0.25">
      <c r="A312" s="4" t="s">
        <v>25657</v>
      </c>
      <c r="B312" s="54" t="s">
        <v>25149</v>
      </c>
      <c r="C312" s="4" t="s">
        <v>25704</v>
      </c>
      <c r="D312" s="4" t="s">
        <v>25705</v>
      </c>
      <c r="E312" s="4" t="s">
        <v>25766</v>
      </c>
      <c r="F312" s="4" t="s">
        <v>25767</v>
      </c>
      <c r="G312" s="54" t="s">
        <v>25134</v>
      </c>
      <c r="H312" s="54" t="s">
        <v>25040</v>
      </c>
      <c r="I312" s="12">
        <v>76.48</v>
      </c>
      <c r="J312" s="12">
        <v>0</v>
      </c>
      <c r="K312" s="12">
        <v>670.71</v>
      </c>
    </row>
    <row r="313" spans="1:11" x14ac:dyDescent="0.25">
      <c r="A313" s="4" t="s">
        <v>25657</v>
      </c>
      <c r="B313" s="54" t="s">
        <v>25149</v>
      </c>
      <c r="C313" s="4" t="s">
        <v>25704</v>
      </c>
      <c r="D313" s="4" t="s">
        <v>25705</v>
      </c>
      <c r="E313" s="4" t="s">
        <v>25768</v>
      </c>
      <c r="F313" s="4" t="s">
        <v>25769</v>
      </c>
      <c r="G313" s="54" t="s">
        <v>25134</v>
      </c>
      <c r="H313" s="54" t="s">
        <v>25040</v>
      </c>
      <c r="I313" s="12">
        <v>33.130000000000003</v>
      </c>
      <c r="J313" s="12">
        <v>0</v>
      </c>
      <c r="K313" s="12">
        <v>147.63999999999999</v>
      </c>
    </row>
    <row r="314" spans="1:11" x14ac:dyDescent="0.25">
      <c r="A314" s="4" t="s">
        <v>25657</v>
      </c>
      <c r="B314" s="54" t="s">
        <v>25149</v>
      </c>
      <c r="C314" s="4" t="s">
        <v>25704</v>
      </c>
      <c r="D314" s="4" t="s">
        <v>25705</v>
      </c>
      <c r="E314" s="4" t="s">
        <v>25770</v>
      </c>
      <c r="F314" s="4" t="s">
        <v>25771</v>
      </c>
      <c r="G314" s="54" t="s">
        <v>25134</v>
      </c>
      <c r="H314" s="54" t="s">
        <v>25040</v>
      </c>
      <c r="I314" s="12">
        <v>10.56</v>
      </c>
      <c r="J314" s="12">
        <v>0</v>
      </c>
      <c r="K314" s="12">
        <v>218.1</v>
      </c>
    </row>
    <row r="315" spans="1:11" x14ac:dyDescent="0.25">
      <c r="A315" s="4" t="s">
        <v>25657</v>
      </c>
      <c r="B315" s="54" t="s">
        <v>25149</v>
      </c>
      <c r="C315" s="4" t="s">
        <v>25704</v>
      </c>
      <c r="D315" s="4" t="s">
        <v>25705</v>
      </c>
      <c r="E315" s="4" t="s">
        <v>25772</v>
      </c>
      <c r="F315" s="4" t="s">
        <v>25773</v>
      </c>
      <c r="G315" s="54" t="s">
        <v>25134</v>
      </c>
      <c r="H315" s="54" t="s">
        <v>25040</v>
      </c>
      <c r="I315" s="12">
        <v>0</v>
      </c>
      <c r="J315" s="12">
        <v>1487.92</v>
      </c>
      <c r="K315" s="12">
        <v>1487.92</v>
      </c>
    </row>
    <row r="316" spans="1:11" x14ac:dyDescent="0.25">
      <c r="A316" s="4" t="s">
        <v>25657</v>
      </c>
      <c r="B316" s="54" t="s">
        <v>25149</v>
      </c>
      <c r="C316" s="4" t="s">
        <v>25704</v>
      </c>
      <c r="D316" s="4" t="s">
        <v>25705</v>
      </c>
      <c r="E316" s="4" t="s">
        <v>25774</v>
      </c>
      <c r="F316" s="4" t="s">
        <v>25775</v>
      </c>
      <c r="G316" s="54" t="s">
        <v>25069</v>
      </c>
      <c r="H316" s="54" t="s">
        <v>25040</v>
      </c>
      <c r="I316" s="12">
        <v>193.68</v>
      </c>
      <c r="J316" s="12">
        <v>0</v>
      </c>
      <c r="K316" s="12">
        <v>563.99</v>
      </c>
    </row>
    <row r="317" spans="1:11" x14ac:dyDescent="0.25">
      <c r="A317" s="4" t="s">
        <v>25657</v>
      </c>
      <c r="B317" s="54" t="s">
        <v>25149</v>
      </c>
      <c r="C317" s="4" t="s">
        <v>25704</v>
      </c>
      <c r="D317" s="4" t="s">
        <v>25705</v>
      </c>
      <c r="E317" s="4" t="s">
        <v>25776</v>
      </c>
      <c r="F317" s="4" t="s">
        <v>25777</v>
      </c>
      <c r="G317" s="54" t="s">
        <v>25134</v>
      </c>
      <c r="H317" s="54" t="s">
        <v>25040</v>
      </c>
      <c r="I317" s="12">
        <v>96.71</v>
      </c>
      <c r="J317" s="12">
        <v>0</v>
      </c>
      <c r="K317" s="12">
        <v>218.37</v>
      </c>
    </row>
    <row r="318" spans="1:11" x14ac:dyDescent="0.25">
      <c r="A318" s="4" t="s">
        <v>25657</v>
      </c>
      <c r="B318" s="54" t="s">
        <v>25149</v>
      </c>
      <c r="C318" s="4" t="s">
        <v>25704</v>
      </c>
      <c r="D318" s="4" t="s">
        <v>25705</v>
      </c>
      <c r="E318" s="4" t="s">
        <v>25778</v>
      </c>
      <c r="F318" s="4" t="s">
        <v>25779</v>
      </c>
      <c r="G318" s="54" t="s">
        <v>25134</v>
      </c>
      <c r="H318" s="54" t="s">
        <v>25040</v>
      </c>
      <c r="I318" s="12">
        <v>2.23</v>
      </c>
      <c r="J318" s="12">
        <v>0</v>
      </c>
      <c r="K318" s="12">
        <v>95.26</v>
      </c>
    </row>
    <row r="319" spans="1:11" x14ac:dyDescent="0.25">
      <c r="A319" s="4" t="s">
        <v>25657</v>
      </c>
      <c r="B319" s="54" t="s">
        <v>25149</v>
      </c>
      <c r="C319" s="4" t="s">
        <v>25704</v>
      </c>
      <c r="D319" s="4" t="s">
        <v>25705</v>
      </c>
      <c r="E319" s="4" t="s">
        <v>25780</v>
      </c>
      <c r="F319" s="4" t="s">
        <v>25781</v>
      </c>
      <c r="G319" s="54" t="s">
        <v>25069</v>
      </c>
      <c r="H319" s="54" t="s">
        <v>25040</v>
      </c>
      <c r="I319" s="12">
        <v>192.13</v>
      </c>
      <c r="J319" s="12">
        <v>0</v>
      </c>
      <c r="K319" s="12">
        <v>597.16</v>
      </c>
    </row>
    <row r="320" spans="1:11" x14ac:dyDescent="0.25">
      <c r="A320" s="4" t="s">
        <v>25657</v>
      </c>
      <c r="B320" s="54" t="s">
        <v>25149</v>
      </c>
      <c r="C320" s="4" t="s">
        <v>25704</v>
      </c>
      <c r="D320" s="4" t="s">
        <v>25705</v>
      </c>
      <c r="E320" s="4" t="s">
        <v>25782</v>
      </c>
      <c r="F320" s="4" t="s">
        <v>25783</v>
      </c>
      <c r="G320" s="54" t="s">
        <v>25069</v>
      </c>
      <c r="H320" s="54" t="s">
        <v>25040</v>
      </c>
      <c r="I320" s="12">
        <v>67.2</v>
      </c>
      <c r="J320" s="12">
        <v>33114.22</v>
      </c>
      <c r="K320" s="12">
        <v>33181.42</v>
      </c>
    </row>
    <row r="321" spans="1:11" x14ac:dyDescent="0.25">
      <c r="A321" s="4" t="s">
        <v>25657</v>
      </c>
      <c r="B321" s="54" t="s">
        <v>25149</v>
      </c>
      <c r="C321" s="4" t="s">
        <v>25704</v>
      </c>
      <c r="D321" s="4" t="s">
        <v>25705</v>
      </c>
      <c r="E321" s="4" t="s">
        <v>25784</v>
      </c>
      <c r="F321" s="4" t="s">
        <v>25785</v>
      </c>
      <c r="G321" s="54" t="s">
        <v>25134</v>
      </c>
      <c r="H321" s="54" t="s">
        <v>25040</v>
      </c>
      <c r="I321" s="12">
        <v>0</v>
      </c>
      <c r="J321" s="12">
        <v>0</v>
      </c>
      <c r="K321" s="12">
        <v>383.32</v>
      </c>
    </row>
    <row r="322" spans="1:11" x14ac:dyDescent="0.25">
      <c r="A322" s="4" t="s">
        <v>25657</v>
      </c>
      <c r="B322" s="54" t="s">
        <v>25149</v>
      </c>
      <c r="C322" s="4" t="s">
        <v>25704</v>
      </c>
      <c r="D322" s="4" t="s">
        <v>25705</v>
      </c>
      <c r="E322" s="4" t="s">
        <v>25786</v>
      </c>
      <c r="F322" s="4" t="s">
        <v>25787</v>
      </c>
      <c r="G322" s="54" t="s">
        <v>25134</v>
      </c>
      <c r="H322" s="54" t="s">
        <v>25040</v>
      </c>
      <c r="I322" s="12">
        <v>0</v>
      </c>
      <c r="J322" s="12">
        <v>0</v>
      </c>
      <c r="K322" s="12">
        <v>237.29</v>
      </c>
    </row>
    <row r="323" spans="1:11" x14ac:dyDescent="0.25">
      <c r="A323" s="4" t="s">
        <v>25657</v>
      </c>
      <c r="B323" s="54" t="s">
        <v>25149</v>
      </c>
      <c r="C323" s="4" t="s">
        <v>25704</v>
      </c>
      <c r="D323" s="4" t="s">
        <v>25705</v>
      </c>
      <c r="E323" s="4" t="s">
        <v>25788</v>
      </c>
      <c r="F323" s="4" t="s">
        <v>25789</v>
      </c>
      <c r="G323" s="54" t="s">
        <v>25090</v>
      </c>
      <c r="H323" s="54" t="s">
        <v>25040</v>
      </c>
      <c r="I323" s="12">
        <v>46.61</v>
      </c>
      <c r="J323" s="12">
        <v>0</v>
      </c>
      <c r="K323" s="12">
        <v>1376.52</v>
      </c>
    </row>
    <row r="324" spans="1:11" x14ac:dyDescent="0.25">
      <c r="A324" s="4" t="s">
        <v>25657</v>
      </c>
      <c r="B324" s="54" t="s">
        <v>25149</v>
      </c>
      <c r="C324" s="4" t="s">
        <v>25704</v>
      </c>
      <c r="D324" s="4" t="s">
        <v>25705</v>
      </c>
      <c r="E324" s="4" t="s">
        <v>25790</v>
      </c>
      <c r="F324" s="4" t="s">
        <v>25791</v>
      </c>
      <c r="G324" s="54" t="s">
        <v>25090</v>
      </c>
      <c r="H324" s="54" t="s">
        <v>25040</v>
      </c>
      <c r="I324" s="12">
        <v>15.31</v>
      </c>
      <c r="J324" s="12">
        <v>0</v>
      </c>
      <c r="K324" s="12">
        <v>642.11</v>
      </c>
    </row>
    <row r="325" spans="1:11" x14ac:dyDescent="0.25">
      <c r="A325" s="4" t="s">
        <v>25657</v>
      </c>
      <c r="B325" s="54" t="s">
        <v>25149</v>
      </c>
      <c r="C325" s="4" t="s">
        <v>25704</v>
      </c>
      <c r="D325" s="4" t="s">
        <v>25705</v>
      </c>
      <c r="E325" s="4" t="s">
        <v>25792</v>
      </c>
      <c r="F325" s="4" t="s">
        <v>25793</v>
      </c>
      <c r="G325" s="54" t="s">
        <v>25134</v>
      </c>
      <c r="H325" s="54" t="s">
        <v>25040</v>
      </c>
      <c r="I325" s="12">
        <v>4.83</v>
      </c>
      <c r="J325" s="12">
        <v>9075.32</v>
      </c>
      <c r="K325" s="12">
        <v>9080.15</v>
      </c>
    </row>
    <row r="326" spans="1:11" x14ac:dyDescent="0.25">
      <c r="A326" s="4" t="s">
        <v>25657</v>
      </c>
      <c r="B326" s="54" t="s">
        <v>25149</v>
      </c>
      <c r="C326" s="4" t="s">
        <v>25704</v>
      </c>
      <c r="D326" s="4" t="s">
        <v>25705</v>
      </c>
      <c r="E326" s="4" t="s">
        <v>25794</v>
      </c>
      <c r="F326" s="4" t="s">
        <v>25795</v>
      </c>
      <c r="G326" s="54" t="s">
        <v>25134</v>
      </c>
      <c r="H326" s="54" t="s">
        <v>25040</v>
      </c>
      <c r="I326" s="12">
        <v>18.91</v>
      </c>
      <c r="J326" s="12">
        <v>0</v>
      </c>
      <c r="K326" s="12">
        <v>379.1</v>
      </c>
    </row>
    <row r="327" spans="1:11" x14ac:dyDescent="0.25">
      <c r="A327" s="4" t="s">
        <v>25657</v>
      </c>
      <c r="B327" s="54" t="s">
        <v>25149</v>
      </c>
      <c r="C327" s="4" t="s">
        <v>25704</v>
      </c>
      <c r="D327" s="4" t="s">
        <v>25705</v>
      </c>
      <c r="E327" s="4" t="s">
        <v>25796</v>
      </c>
      <c r="F327" s="4" t="s">
        <v>25797</v>
      </c>
      <c r="G327" s="54" t="s">
        <v>25090</v>
      </c>
      <c r="H327" s="54" t="s">
        <v>25040</v>
      </c>
      <c r="I327" s="12">
        <v>0</v>
      </c>
      <c r="J327" s="12">
        <v>1642.4</v>
      </c>
      <c r="K327" s="12">
        <v>1839.52</v>
      </c>
    </row>
    <row r="328" spans="1:11" x14ac:dyDescent="0.25">
      <c r="A328" s="4" t="s">
        <v>25657</v>
      </c>
      <c r="B328" s="54" t="s">
        <v>25149</v>
      </c>
      <c r="C328" s="4" t="s">
        <v>25704</v>
      </c>
      <c r="D328" s="4" t="s">
        <v>25705</v>
      </c>
      <c r="E328" s="4" t="s">
        <v>25798</v>
      </c>
      <c r="F328" s="4" t="s">
        <v>25799</v>
      </c>
      <c r="G328" s="54" t="s">
        <v>25134</v>
      </c>
      <c r="H328" s="54" t="s">
        <v>25040</v>
      </c>
      <c r="I328" s="12">
        <v>0</v>
      </c>
      <c r="J328" s="12">
        <v>8007.68</v>
      </c>
      <c r="K328" s="12">
        <v>11915.17</v>
      </c>
    </row>
    <row r="329" spans="1:11" x14ac:dyDescent="0.25">
      <c r="A329" s="4" t="s">
        <v>25657</v>
      </c>
      <c r="B329" s="54" t="s">
        <v>25149</v>
      </c>
      <c r="C329" s="4" t="s">
        <v>25704</v>
      </c>
      <c r="D329" s="4" t="s">
        <v>25705</v>
      </c>
      <c r="E329" s="4" t="s">
        <v>25800</v>
      </c>
      <c r="F329" s="4" t="s">
        <v>25801</v>
      </c>
      <c r="G329" s="54" t="s">
        <v>25134</v>
      </c>
      <c r="H329" s="54" t="s">
        <v>25040</v>
      </c>
      <c r="I329" s="12">
        <v>0.23</v>
      </c>
      <c r="J329" s="12">
        <v>8027.68</v>
      </c>
      <c r="K329" s="12">
        <v>11935.41</v>
      </c>
    </row>
    <row r="330" spans="1:11" x14ac:dyDescent="0.25">
      <c r="A330" s="4" t="s">
        <v>25657</v>
      </c>
      <c r="B330" s="54" t="s">
        <v>25149</v>
      </c>
      <c r="C330" s="4" t="s">
        <v>25704</v>
      </c>
      <c r="D330" s="4" t="s">
        <v>25705</v>
      </c>
      <c r="E330" s="4" t="s">
        <v>25802</v>
      </c>
      <c r="F330" s="4" t="s">
        <v>25803</v>
      </c>
      <c r="G330" s="54" t="s">
        <v>25090</v>
      </c>
      <c r="H330" s="54" t="s">
        <v>25040</v>
      </c>
      <c r="I330" s="12">
        <v>0</v>
      </c>
      <c r="J330" s="12">
        <v>2075.2800000000002</v>
      </c>
      <c r="K330" s="12">
        <v>2999</v>
      </c>
    </row>
    <row r="331" spans="1:11" x14ac:dyDescent="0.25">
      <c r="A331" s="4" t="s">
        <v>25657</v>
      </c>
      <c r="B331" s="54" t="s">
        <v>25149</v>
      </c>
      <c r="C331" s="4" t="s">
        <v>25704</v>
      </c>
      <c r="D331" s="4" t="s">
        <v>25705</v>
      </c>
      <c r="E331" s="4" t="s">
        <v>25804</v>
      </c>
      <c r="F331" s="4" t="s">
        <v>25805</v>
      </c>
      <c r="G331" s="54" t="s">
        <v>25090</v>
      </c>
      <c r="H331" s="54" t="s">
        <v>25040</v>
      </c>
      <c r="I331" s="12">
        <v>449.2</v>
      </c>
      <c r="J331" s="12">
        <v>5278.16</v>
      </c>
      <c r="K331" s="12">
        <v>8068.63</v>
      </c>
    </row>
    <row r="332" spans="1:11" x14ac:dyDescent="0.25">
      <c r="A332" s="4" t="s">
        <v>25657</v>
      </c>
      <c r="B332" s="54" t="s">
        <v>25149</v>
      </c>
      <c r="C332" s="4" t="s">
        <v>25704</v>
      </c>
      <c r="D332" s="4" t="s">
        <v>25705</v>
      </c>
      <c r="E332" s="4" t="s">
        <v>25806</v>
      </c>
      <c r="F332" s="4" t="s">
        <v>25807</v>
      </c>
      <c r="G332" s="54" t="s">
        <v>25134</v>
      </c>
      <c r="H332" s="54" t="s">
        <v>25040</v>
      </c>
      <c r="I332" s="12">
        <v>96.9</v>
      </c>
      <c r="J332" s="12">
        <v>0</v>
      </c>
      <c r="K332" s="12">
        <v>830.95</v>
      </c>
    </row>
    <row r="333" spans="1:11" x14ac:dyDescent="0.25">
      <c r="A333" s="4" t="s">
        <v>25657</v>
      </c>
      <c r="B333" s="54" t="s">
        <v>25149</v>
      </c>
      <c r="C333" s="4" t="s">
        <v>25704</v>
      </c>
      <c r="D333" s="4" t="s">
        <v>25705</v>
      </c>
      <c r="E333" s="4" t="s">
        <v>25808</v>
      </c>
      <c r="F333" s="4" t="s">
        <v>25809</v>
      </c>
      <c r="G333" s="54" t="s">
        <v>25134</v>
      </c>
      <c r="H333" s="54" t="s">
        <v>25040</v>
      </c>
      <c r="I333" s="12">
        <v>393.87</v>
      </c>
      <c r="J333" s="12">
        <v>0</v>
      </c>
      <c r="K333" s="12">
        <v>1197.83</v>
      </c>
    </row>
    <row r="334" spans="1:11" x14ac:dyDescent="0.25">
      <c r="A334" s="4" t="s">
        <v>25657</v>
      </c>
      <c r="B334" s="54" t="s">
        <v>25149</v>
      </c>
      <c r="C334" s="4" t="s">
        <v>25704</v>
      </c>
      <c r="D334" s="4" t="s">
        <v>25705</v>
      </c>
      <c r="E334" s="4" t="s">
        <v>25810</v>
      </c>
      <c r="F334" s="4" t="s">
        <v>25811</v>
      </c>
      <c r="G334" s="54" t="s">
        <v>25134</v>
      </c>
      <c r="H334" s="54" t="s">
        <v>25040</v>
      </c>
      <c r="I334" s="12">
        <v>1103.26</v>
      </c>
      <c r="J334" s="12">
        <v>0</v>
      </c>
      <c r="K334" s="12">
        <v>3486.56</v>
      </c>
    </row>
    <row r="335" spans="1:11" x14ac:dyDescent="0.25">
      <c r="A335" s="4" t="s">
        <v>25657</v>
      </c>
      <c r="B335" s="54" t="s">
        <v>25149</v>
      </c>
      <c r="C335" s="4" t="s">
        <v>25704</v>
      </c>
      <c r="D335" s="4" t="s">
        <v>25705</v>
      </c>
      <c r="E335" s="4" t="s">
        <v>25812</v>
      </c>
      <c r="F335" s="4" t="s">
        <v>25813</v>
      </c>
      <c r="G335" s="54" t="s">
        <v>25134</v>
      </c>
      <c r="H335" s="54" t="s">
        <v>25040</v>
      </c>
      <c r="I335" s="12">
        <v>82.41</v>
      </c>
      <c r="J335" s="12">
        <v>0</v>
      </c>
      <c r="K335" s="12">
        <v>816.46</v>
      </c>
    </row>
    <row r="336" spans="1:11" x14ac:dyDescent="0.25">
      <c r="A336" s="4" t="s">
        <v>25657</v>
      </c>
      <c r="B336" s="54" t="s">
        <v>25149</v>
      </c>
      <c r="C336" s="4" t="s">
        <v>25704</v>
      </c>
      <c r="D336" s="4" t="s">
        <v>25705</v>
      </c>
      <c r="E336" s="4" t="s">
        <v>25814</v>
      </c>
      <c r="F336" s="4" t="s">
        <v>25815</v>
      </c>
      <c r="G336" s="54" t="s">
        <v>25090</v>
      </c>
      <c r="H336" s="54" t="s">
        <v>25040</v>
      </c>
      <c r="I336" s="12">
        <v>0</v>
      </c>
      <c r="J336" s="12">
        <v>0</v>
      </c>
      <c r="K336" s="12">
        <v>1816.5</v>
      </c>
    </row>
    <row r="337" spans="1:11" x14ac:dyDescent="0.25">
      <c r="A337" s="4" t="s">
        <v>25657</v>
      </c>
      <c r="B337" s="54" t="s">
        <v>25149</v>
      </c>
      <c r="C337" s="4" t="s">
        <v>25704</v>
      </c>
      <c r="D337" s="4" t="s">
        <v>25705</v>
      </c>
      <c r="E337" s="4" t="s">
        <v>25816</v>
      </c>
      <c r="F337" s="4" t="s">
        <v>25817</v>
      </c>
      <c r="G337" s="54" t="s">
        <v>25134</v>
      </c>
      <c r="H337" s="54" t="s">
        <v>25040</v>
      </c>
      <c r="I337" s="12">
        <v>749.68</v>
      </c>
      <c r="J337" s="12">
        <v>0</v>
      </c>
      <c r="K337" s="12">
        <v>1295.57</v>
      </c>
    </row>
    <row r="338" spans="1:11" x14ac:dyDescent="0.25">
      <c r="A338" s="4" t="s">
        <v>25657</v>
      </c>
      <c r="B338" s="54" t="s">
        <v>25149</v>
      </c>
      <c r="C338" s="4" t="s">
        <v>25704</v>
      </c>
      <c r="D338" s="4" t="s">
        <v>25705</v>
      </c>
      <c r="E338" s="4" t="s">
        <v>25818</v>
      </c>
      <c r="F338" s="4" t="s">
        <v>25819</v>
      </c>
      <c r="G338" s="54" t="s">
        <v>25134</v>
      </c>
      <c r="H338" s="54" t="s">
        <v>25040</v>
      </c>
      <c r="I338" s="12">
        <v>630.13</v>
      </c>
      <c r="J338" s="12">
        <v>0</v>
      </c>
      <c r="K338" s="12">
        <v>2152.88</v>
      </c>
    </row>
    <row r="339" spans="1:11" x14ac:dyDescent="0.25">
      <c r="A339" s="4" t="s">
        <v>25657</v>
      </c>
      <c r="B339" s="54" t="s">
        <v>25149</v>
      </c>
      <c r="C339" s="4" t="s">
        <v>25704</v>
      </c>
      <c r="D339" s="4" t="s">
        <v>25705</v>
      </c>
      <c r="E339" s="4" t="s">
        <v>25820</v>
      </c>
      <c r="F339" s="4" t="s">
        <v>25821</v>
      </c>
      <c r="G339" s="54" t="s">
        <v>25069</v>
      </c>
      <c r="H339" s="54" t="s">
        <v>25040</v>
      </c>
      <c r="I339" s="12">
        <v>516.33000000000004</v>
      </c>
      <c r="J339" s="12">
        <v>3780.76</v>
      </c>
      <c r="K339" s="12">
        <v>4497.4799999999996</v>
      </c>
    </row>
    <row r="340" spans="1:11" x14ac:dyDescent="0.25">
      <c r="A340" s="4" t="s">
        <v>25657</v>
      </c>
      <c r="B340" s="54" t="s">
        <v>25149</v>
      </c>
      <c r="C340" s="4" t="s">
        <v>25704</v>
      </c>
      <c r="D340" s="4" t="s">
        <v>25705</v>
      </c>
      <c r="E340" s="4" t="s">
        <v>25822</v>
      </c>
      <c r="F340" s="4" t="s">
        <v>25823</v>
      </c>
      <c r="G340" s="54" t="s">
        <v>25069</v>
      </c>
      <c r="H340" s="54" t="s">
        <v>25040</v>
      </c>
      <c r="I340" s="12">
        <v>12.8</v>
      </c>
      <c r="J340" s="12">
        <v>0</v>
      </c>
      <c r="K340" s="12">
        <v>149.87</v>
      </c>
    </row>
    <row r="341" spans="1:11" x14ac:dyDescent="0.25">
      <c r="A341" s="4" t="s">
        <v>25657</v>
      </c>
      <c r="B341" s="54" t="s">
        <v>25149</v>
      </c>
      <c r="C341" s="4" t="s">
        <v>25704</v>
      </c>
      <c r="D341" s="4" t="s">
        <v>25705</v>
      </c>
      <c r="E341" s="4" t="s">
        <v>25824</v>
      </c>
      <c r="F341" s="4" t="s">
        <v>25825</v>
      </c>
      <c r="G341" s="54" t="s">
        <v>25069</v>
      </c>
      <c r="H341" s="54" t="s">
        <v>25040</v>
      </c>
      <c r="I341" s="12">
        <v>0</v>
      </c>
      <c r="J341" s="12">
        <v>500.48</v>
      </c>
      <c r="K341" s="12">
        <v>1558.69</v>
      </c>
    </row>
    <row r="342" spans="1:11" x14ac:dyDescent="0.25">
      <c r="A342" s="4" t="s">
        <v>25657</v>
      </c>
      <c r="B342" s="54" t="s">
        <v>25149</v>
      </c>
      <c r="C342" s="4" t="s">
        <v>25704</v>
      </c>
      <c r="D342" s="4" t="s">
        <v>25705</v>
      </c>
      <c r="E342" s="4" t="s">
        <v>25826</v>
      </c>
      <c r="F342" s="4" t="s">
        <v>25827</v>
      </c>
      <c r="G342" s="54" t="s">
        <v>25069</v>
      </c>
      <c r="H342" s="54" t="s">
        <v>25040</v>
      </c>
      <c r="I342" s="12">
        <v>10.24</v>
      </c>
      <c r="J342" s="12">
        <v>0</v>
      </c>
      <c r="K342" s="12">
        <v>147.31</v>
      </c>
    </row>
    <row r="343" spans="1:11" x14ac:dyDescent="0.25">
      <c r="A343" s="4" t="s">
        <v>25657</v>
      </c>
      <c r="B343" s="54" t="s">
        <v>25149</v>
      </c>
      <c r="C343" s="4" t="s">
        <v>25704</v>
      </c>
      <c r="D343" s="4" t="s">
        <v>25705</v>
      </c>
      <c r="E343" s="4" t="s">
        <v>25828</v>
      </c>
      <c r="F343" s="4" t="s">
        <v>25829</v>
      </c>
      <c r="G343" s="54" t="s">
        <v>25134</v>
      </c>
      <c r="H343" s="54" t="s">
        <v>25134</v>
      </c>
      <c r="I343" s="12">
        <v>0</v>
      </c>
      <c r="J343" s="12">
        <v>6503.32</v>
      </c>
      <c r="K343" s="12">
        <v>0</v>
      </c>
    </row>
    <row r="344" spans="1:11" x14ac:dyDescent="0.25">
      <c r="A344" s="4" t="s">
        <v>25657</v>
      </c>
      <c r="B344" s="54" t="s">
        <v>25149</v>
      </c>
      <c r="C344" s="4" t="s">
        <v>25704</v>
      </c>
      <c r="D344" s="4" t="s">
        <v>25705</v>
      </c>
      <c r="E344" s="4" t="s">
        <v>25830</v>
      </c>
      <c r="F344" s="4" t="s">
        <v>25831</v>
      </c>
      <c r="G344" s="54" t="s">
        <v>25134</v>
      </c>
      <c r="H344" s="54" t="s">
        <v>25040</v>
      </c>
      <c r="I344" s="12">
        <v>0</v>
      </c>
      <c r="J344" s="12">
        <v>12849.28</v>
      </c>
      <c r="K344" s="12">
        <v>12849.28</v>
      </c>
    </row>
    <row r="345" spans="1:11" x14ac:dyDescent="0.25">
      <c r="A345" s="4" t="s">
        <v>25657</v>
      </c>
      <c r="B345" s="54" t="s">
        <v>25149</v>
      </c>
      <c r="C345" s="4" t="s">
        <v>25704</v>
      </c>
      <c r="D345" s="4" t="s">
        <v>25705</v>
      </c>
      <c r="E345" s="4" t="s">
        <v>25832</v>
      </c>
      <c r="F345" s="4" t="s">
        <v>25833</v>
      </c>
      <c r="G345" s="54" t="s">
        <v>25134</v>
      </c>
      <c r="H345" s="54" t="s">
        <v>25040</v>
      </c>
      <c r="I345" s="12">
        <v>0</v>
      </c>
      <c r="J345" s="12">
        <v>669.48</v>
      </c>
      <c r="K345" s="12">
        <v>669.48</v>
      </c>
    </row>
    <row r="346" spans="1:11" x14ac:dyDescent="0.25">
      <c r="A346" s="4" t="s">
        <v>25657</v>
      </c>
      <c r="B346" s="54" t="s">
        <v>25149</v>
      </c>
      <c r="C346" s="4" t="s">
        <v>25704</v>
      </c>
      <c r="D346" s="4" t="s">
        <v>25705</v>
      </c>
      <c r="E346" s="4" t="s">
        <v>25834</v>
      </c>
      <c r="F346" s="4" t="s">
        <v>25835</v>
      </c>
      <c r="G346" s="54" t="s">
        <v>25134</v>
      </c>
      <c r="H346" s="54" t="s">
        <v>25040</v>
      </c>
      <c r="I346" s="12">
        <v>0</v>
      </c>
      <c r="J346" s="12">
        <v>1433.88</v>
      </c>
      <c r="K346" s="12">
        <v>1433.88</v>
      </c>
    </row>
    <row r="347" spans="1:11" x14ac:dyDescent="0.25">
      <c r="A347" s="4" t="s">
        <v>25657</v>
      </c>
      <c r="B347" s="54" t="s">
        <v>25149</v>
      </c>
      <c r="C347" s="4" t="s">
        <v>25704</v>
      </c>
      <c r="D347" s="4" t="s">
        <v>25705</v>
      </c>
      <c r="E347" s="4" t="s">
        <v>25836</v>
      </c>
      <c r="F347" s="4" t="s">
        <v>25837</v>
      </c>
      <c r="G347" s="54" t="s">
        <v>25134</v>
      </c>
      <c r="H347" s="54" t="s">
        <v>25040</v>
      </c>
      <c r="I347" s="12">
        <v>373.74</v>
      </c>
      <c r="J347" s="12">
        <v>0</v>
      </c>
      <c r="K347" s="12">
        <v>813.49</v>
      </c>
    </row>
    <row r="348" spans="1:11" x14ac:dyDescent="0.25">
      <c r="A348" s="4" t="s">
        <v>25657</v>
      </c>
      <c r="B348" s="54" t="s">
        <v>25149</v>
      </c>
      <c r="C348" s="4" t="s">
        <v>25704</v>
      </c>
      <c r="D348" s="4" t="s">
        <v>25705</v>
      </c>
      <c r="E348" s="4" t="s">
        <v>25838</v>
      </c>
      <c r="F348" s="4" t="s">
        <v>25839</v>
      </c>
      <c r="G348" s="54" t="s">
        <v>25069</v>
      </c>
      <c r="H348" s="54" t="s">
        <v>25040</v>
      </c>
      <c r="I348" s="12">
        <v>577.21</v>
      </c>
      <c r="J348" s="12">
        <v>1685.04</v>
      </c>
      <c r="K348" s="12">
        <v>2319.5100000000002</v>
      </c>
    </row>
    <row r="349" spans="1:11" x14ac:dyDescent="0.25">
      <c r="A349" s="4" t="s">
        <v>25657</v>
      </c>
      <c r="B349" s="54" t="s">
        <v>25149</v>
      </c>
      <c r="C349" s="4" t="s">
        <v>25704</v>
      </c>
      <c r="D349" s="4" t="s">
        <v>25705</v>
      </c>
      <c r="E349" s="4" t="s">
        <v>25840</v>
      </c>
      <c r="F349" s="4" t="s">
        <v>25841</v>
      </c>
      <c r="G349" s="54" t="s">
        <v>25069</v>
      </c>
      <c r="H349" s="54" t="s">
        <v>25040</v>
      </c>
      <c r="I349" s="12">
        <v>185.44</v>
      </c>
      <c r="J349" s="12">
        <v>0</v>
      </c>
      <c r="K349" s="12">
        <v>486.32</v>
      </c>
    </row>
    <row r="350" spans="1:11" x14ac:dyDescent="0.25">
      <c r="A350" s="4" t="s">
        <v>25657</v>
      </c>
      <c r="B350" s="54" t="s">
        <v>25149</v>
      </c>
      <c r="C350" s="4" t="s">
        <v>25704</v>
      </c>
      <c r="D350" s="4" t="s">
        <v>25705</v>
      </c>
      <c r="E350" s="4" t="s">
        <v>25842</v>
      </c>
      <c r="F350" s="4" t="s">
        <v>25843</v>
      </c>
      <c r="G350" s="54" t="s">
        <v>25069</v>
      </c>
      <c r="H350" s="54" t="s">
        <v>25040</v>
      </c>
      <c r="I350" s="12">
        <v>795.7</v>
      </c>
      <c r="J350" s="12">
        <v>0</v>
      </c>
      <c r="K350" s="12">
        <v>852.95</v>
      </c>
    </row>
    <row r="351" spans="1:11" x14ac:dyDescent="0.25">
      <c r="A351" s="4" t="s">
        <v>25657</v>
      </c>
      <c r="B351" s="54" t="s">
        <v>25149</v>
      </c>
      <c r="C351" s="4" t="s">
        <v>25704</v>
      </c>
      <c r="D351" s="4" t="s">
        <v>25705</v>
      </c>
      <c r="E351" s="4" t="s">
        <v>25844</v>
      </c>
      <c r="F351" s="4" t="s">
        <v>25845</v>
      </c>
      <c r="G351" s="54" t="s">
        <v>25134</v>
      </c>
      <c r="H351" s="54" t="s">
        <v>25040</v>
      </c>
      <c r="I351" s="12">
        <v>221.23</v>
      </c>
      <c r="J351" s="12">
        <v>0</v>
      </c>
      <c r="K351" s="12">
        <v>342.89</v>
      </c>
    </row>
    <row r="352" spans="1:11" x14ac:dyDescent="0.25">
      <c r="A352" s="4" t="s">
        <v>25657</v>
      </c>
      <c r="B352" s="54" t="s">
        <v>25149</v>
      </c>
      <c r="C352" s="4" t="s">
        <v>25704</v>
      </c>
      <c r="D352" s="4" t="s">
        <v>25705</v>
      </c>
      <c r="E352" s="4" t="s">
        <v>25846</v>
      </c>
      <c r="F352" s="4" t="s">
        <v>25847</v>
      </c>
      <c r="G352" s="54" t="s">
        <v>25134</v>
      </c>
      <c r="H352" s="54" t="s">
        <v>25040</v>
      </c>
      <c r="I352" s="12">
        <v>0</v>
      </c>
      <c r="J352" s="12">
        <v>569.88</v>
      </c>
      <c r="K352" s="12">
        <v>1054.28</v>
      </c>
    </row>
    <row r="353" spans="1:11" x14ac:dyDescent="0.25">
      <c r="A353" s="4" t="s">
        <v>25657</v>
      </c>
      <c r="B353" s="54" t="s">
        <v>25149</v>
      </c>
      <c r="C353" s="4" t="s">
        <v>25704</v>
      </c>
      <c r="D353" s="4" t="s">
        <v>25705</v>
      </c>
      <c r="E353" s="4" t="s">
        <v>25848</v>
      </c>
      <c r="F353" s="4" t="s">
        <v>25849</v>
      </c>
      <c r="G353" s="54" t="s">
        <v>25134</v>
      </c>
      <c r="H353" s="54" t="s">
        <v>25040</v>
      </c>
      <c r="I353" s="12">
        <v>3.94</v>
      </c>
      <c r="J353" s="12">
        <v>0</v>
      </c>
      <c r="K353" s="12">
        <v>125.6</v>
      </c>
    </row>
    <row r="354" spans="1:11" x14ac:dyDescent="0.25">
      <c r="A354" s="4" t="s">
        <v>25657</v>
      </c>
      <c r="B354" s="54" t="s">
        <v>25149</v>
      </c>
      <c r="C354" s="4" t="s">
        <v>25704</v>
      </c>
      <c r="D354" s="4" t="s">
        <v>25705</v>
      </c>
      <c r="E354" s="4" t="s">
        <v>25850</v>
      </c>
      <c r="F354" s="4" t="s">
        <v>25851</v>
      </c>
      <c r="G354" s="54" t="s">
        <v>25069</v>
      </c>
      <c r="H354" s="54" t="s">
        <v>25040</v>
      </c>
      <c r="I354" s="12">
        <v>328.53</v>
      </c>
      <c r="J354" s="12">
        <v>1885.6</v>
      </c>
      <c r="K354" s="12">
        <v>2586.2800000000002</v>
      </c>
    </row>
    <row r="355" spans="1:11" x14ac:dyDescent="0.25">
      <c r="A355" s="4" t="s">
        <v>25657</v>
      </c>
      <c r="B355" s="54" t="s">
        <v>25149</v>
      </c>
      <c r="C355" s="4" t="s">
        <v>25704</v>
      </c>
      <c r="D355" s="4" t="s">
        <v>25705</v>
      </c>
      <c r="E355" s="4" t="s">
        <v>25852</v>
      </c>
      <c r="F355" s="4" t="s">
        <v>25853</v>
      </c>
      <c r="G355" s="54" t="s">
        <v>25069</v>
      </c>
      <c r="H355" s="54" t="s">
        <v>25040</v>
      </c>
      <c r="I355" s="12">
        <v>186.67</v>
      </c>
      <c r="J355" s="12">
        <v>0</v>
      </c>
      <c r="K355" s="12">
        <v>243.92</v>
      </c>
    </row>
    <row r="356" spans="1:11" x14ac:dyDescent="0.25">
      <c r="A356" s="4" t="s">
        <v>25657</v>
      </c>
      <c r="B356" s="54" t="s">
        <v>25149</v>
      </c>
      <c r="C356" s="4" t="s">
        <v>25704</v>
      </c>
      <c r="D356" s="4" t="s">
        <v>25705</v>
      </c>
      <c r="E356" s="4" t="s">
        <v>25854</v>
      </c>
      <c r="F356" s="4" t="s">
        <v>25855</v>
      </c>
      <c r="G356" s="54" t="s">
        <v>25069</v>
      </c>
      <c r="H356" s="54" t="s">
        <v>25040</v>
      </c>
      <c r="I356" s="12">
        <v>193.67</v>
      </c>
      <c r="J356" s="12">
        <v>0</v>
      </c>
      <c r="K356" s="12">
        <v>250.92</v>
      </c>
    </row>
    <row r="357" spans="1:11" x14ac:dyDescent="0.25">
      <c r="A357" s="4" t="s">
        <v>25657</v>
      </c>
      <c r="B357" s="54" t="s">
        <v>25149</v>
      </c>
      <c r="C357" s="4" t="s">
        <v>25704</v>
      </c>
      <c r="D357" s="4" t="s">
        <v>25705</v>
      </c>
      <c r="E357" s="4" t="s">
        <v>25856</v>
      </c>
      <c r="F357" s="4" t="s">
        <v>25857</v>
      </c>
      <c r="G357" s="54" t="s">
        <v>25134</v>
      </c>
      <c r="H357" s="54" t="s">
        <v>25040</v>
      </c>
      <c r="I357" s="12">
        <v>315.11</v>
      </c>
      <c r="J357" s="12">
        <v>6365.64</v>
      </c>
      <c r="K357" s="12">
        <v>6866.82</v>
      </c>
    </row>
    <row r="358" spans="1:11" x14ac:dyDescent="0.25">
      <c r="A358" s="4" t="s">
        <v>25657</v>
      </c>
      <c r="B358" s="54" t="s">
        <v>25149</v>
      </c>
      <c r="C358" s="4" t="s">
        <v>25704</v>
      </c>
      <c r="D358" s="4" t="s">
        <v>25705</v>
      </c>
      <c r="E358" s="4" t="s">
        <v>25858</v>
      </c>
      <c r="F358" s="4" t="s">
        <v>25859</v>
      </c>
      <c r="G358" s="54" t="s">
        <v>25090</v>
      </c>
      <c r="H358" s="54" t="s">
        <v>25040</v>
      </c>
      <c r="I358" s="12">
        <v>0</v>
      </c>
      <c r="J358" s="12">
        <v>1297.92</v>
      </c>
      <c r="K358" s="12">
        <v>1297.92</v>
      </c>
    </row>
    <row r="359" spans="1:11" x14ac:dyDescent="0.25">
      <c r="A359" s="4" t="s">
        <v>25657</v>
      </c>
      <c r="B359" s="54" t="s">
        <v>25149</v>
      </c>
      <c r="C359" s="4" t="s">
        <v>25704</v>
      </c>
      <c r="D359" s="4" t="s">
        <v>25705</v>
      </c>
      <c r="E359" s="4" t="s">
        <v>25860</v>
      </c>
      <c r="F359" s="4" t="s">
        <v>25861</v>
      </c>
      <c r="G359" s="54" t="s">
        <v>25090</v>
      </c>
      <c r="H359" s="54" t="s">
        <v>25040</v>
      </c>
      <c r="I359" s="12">
        <v>64.260000000000005</v>
      </c>
      <c r="J359" s="12">
        <v>0</v>
      </c>
      <c r="K359" s="12">
        <v>798.31</v>
      </c>
    </row>
    <row r="360" spans="1:11" x14ac:dyDescent="0.25">
      <c r="A360" s="4" t="s">
        <v>25657</v>
      </c>
      <c r="B360" s="54" t="s">
        <v>25149</v>
      </c>
      <c r="C360" s="4" t="s">
        <v>25704</v>
      </c>
      <c r="D360" s="4" t="s">
        <v>25705</v>
      </c>
      <c r="E360" s="4" t="s">
        <v>25862</v>
      </c>
      <c r="F360" s="4" t="s">
        <v>25863</v>
      </c>
      <c r="G360" s="54" t="s">
        <v>25134</v>
      </c>
      <c r="H360" s="54" t="s">
        <v>25040</v>
      </c>
      <c r="I360" s="12">
        <v>604.92999999999995</v>
      </c>
      <c r="J360" s="12">
        <v>0</v>
      </c>
      <c r="K360" s="12">
        <v>3455.24</v>
      </c>
    </row>
    <row r="361" spans="1:11" x14ac:dyDescent="0.25">
      <c r="A361" s="4" t="s">
        <v>25657</v>
      </c>
      <c r="B361" s="54" t="s">
        <v>25149</v>
      </c>
      <c r="C361" s="4" t="s">
        <v>25704</v>
      </c>
      <c r="D361" s="4" t="s">
        <v>25705</v>
      </c>
      <c r="E361" s="4" t="s">
        <v>25864</v>
      </c>
      <c r="F361" s="4" t="s">
        <v>25865</v>
      </c>
      <c r="G361" s="54" t="s">
        <v>25134</v>
      </c>
      <c r="H361" s="54" t="s">
        <v>25040</v>
      </c>
      <c r="I361" s="12">
        <v>316</v>
      </c>
      <c r="J361" s="12">
        <v>0</v>
      </c>
      <c r="K361" s="12">
        <v>2471.63</v>
      </c>
    </row>
    <row r="362" spans="1:11" x14ac:dyDescent="0.25">
      <c r="A362" s="4" t="s">
        <v>25657</v>
      </c>
      <c r="B362" s="54" t="s">
        <v>25149</v>
      </c>
      <c r="C362" s="4" t="s">
        <v>25704</v>
      </c>
      <c r="D362" s="4" t="s">
        <v>25705</v>
      </c>
      <c r="E362" s="4" t="s">
        <v>25866</v>
      </c>
      <c r="F362" s="4" t="s">
        <v>25867</v>
      </c>
      <c r="G362" s="54" t="s">
        <v>25134</v>
      </c>
      <c r="H362" s="54" t="s">
        <v>25040</v>
      </c>
      <c r="I362" s="12">
        <v>316</v>
      </c>
      <c r="J362" s="12">
        <v>0</v>
      </c>
      <c r="K362" s="12">
        <v>2471.63</v>
      </c>
    </row>
    <row r="363" spans="1:11" x14ac:dyDescent="0.25">
      <c r="A363" s="4" t="s">
        <v>25657</v>
      </c>
      <c r="B363" s="54" t="s">
        <v>25149</v>
      </c>
      <c r="C363" s="4" t="s">
        <v>25704</v>
      </c>
      <c r="D363" s="4" t="s">
        <v>25705</v>
      </c>
      <c r="E363" s="4" t="s">
        <v>25704</v>
      </c>
      <c r="F363" s="4" t="s">
        <v>25705</v>
      </c>
      <c r="G363" s="54" t="s">
        <v>25069</v>
      </c>
      <c r="H363" s="54" t="s">
        <v>25040</v>
      </c>
      <c r="I363" s="12">
        <v>337.34</v>
      </c>
      <c r="J363" s="12">
        <v>0</v>
      </c>
      <c r="K363" s="12">
        <v>337.34</v>
      </c>
    </row>
    <row r="364" spans="1:11" x14ac:dyDescent="0.25">
      <c r="A364" s="4" t="s">
        <v>25657</v>
      </c>
      <c r="B364" s="54" t="s">
        <v>25298</v>
      </c>
      <c r="C364" s="4" t="s">
        <v>25868</v>
      </c>
      <c r="D364" s="4" t="s">
        <v>25869</v>
      </c>
      <c r="E364" s="4" t="s">
        <v>25870</v>
      </c>
      <c r="F364" s="4" t="s">
        <v>25871</v>
      </c>
      <c r="G364" s="54" t="s">
        <v>25069</v>
      </c>
      <c r="H364" s="54" t="s">
        <v>25040</v>
      </c>
      <c r="I364" s="12">
        <v>0.87</v>
      </c>
      <c r="J364" s="12">
        <v>0</v>
      </c>
      <c r="K364" s="12">
        <v>120.99</v>
      </c>
    </row>
    <row r="365" spans="1:11" x14ac:dyDescent="0.25">
      <c r="A365" s="4" t="s">
        <v>25657</v>
      </c>
      <c r="B365" s="54" t="s">
        <v>25298</v>
      </c>
      <c r="C365" s="4" t="s">
        <v>25868</v>
      </c>
      <c r="D365" s="4" t="s">
        <v>25869</v>
      </c>
      <c r="E365" s="4" t="s">
        <v>25872</v>
      </c>
      <c r="F365" s="4" t="s">
        <v>25873</v>
      </c>
      <c r="G365" s="54" t="s">
        <v>25069</v>
      </c>
      <c r="H365" s="54" t="s">
        <v>25040</v>
      </c>
      <c r="I365" s="12">
        <v>7.21</v>
      </c>
      <c r="J365" s="12">
        <v>2330.34</v>
      </c>
      <c r="K365" s="12">
        <v>3871.49</v>
      </c>
    </row>
    <row r="366" spans="1:11" x14ac:dyDescent="0.25">
      <c r="A366" s="4" t="s">
        <v>25657</v>
      </c>
      <c r="B366" s="54" t="s">
        <v>25298</v>
      </c>
      <c r="C366" s="4" t="s">
        <v>25868</v>
      </c>
      <c r="D366" s="4" t="s">
        <v>25869</v>
      </c>
      <c r="E366" s="4" t="s">
        <v>25874</v>
      </c>
      <c r="F366" s="4" t="s">
        <v>25875</v>
      </c>
      <c r="G366" s="54" t="s">
        <v>25069</v>
      </c>
      <c r="H366" s="54" t="s">
        <v>25040</v>
      </c>
      <c r="I366" s="12">
        <v>0</v>
      </c>
      <c r="J366" s="12">
        <v>531.22</v>
      </c>
      <c r="K366" s="12">
        <v>531.22</v>
      </c>
    </row>
    <row r="367" spans="1:11" x14ac:dyDescent="0.25">
      <c r="A367" s="4" t="s">
        <v>25657</v>
      </c>
      <c r="B367" s="54" t="s">
        <v>25298</v>
      </c>
      <c r="C367" s="4" t="s">
        <v>25868</v>
      </c>
      <c r="D367" s="4" t="s">
        <v>25869</v>
      </c>
      <c r="E367" s="4" t="s">
        <v>25876</v>
      </c>
      <c r="F367" s="4" t="s">
        <v>25877</v>
      </c>
      <c r="G367" s="54" t="s">
        <v>25069</v>
      </c>
      <c r="H367" s="54" t="s">
        <v>25040</v>
      </c>
      <c r="I367" s="12">
        <v>0.5</v>
      </c>
      <c r="J367" s="12">
        <v>0</v>
      </c>
      <c r="K367" s="12">
        <v>930.4</v>
      </c>
    </row>
    <row r="368" spans="1:11" x14ac:dyDescent="0.25">
      <c r="A368" s="4" t="s">
        <v>25657</v>
      </c>
      <c r="B368" s="54" t="s">
        <v>25298</v>
      </c>
      <c r="C368" s="4" t="s">
        <v>25868</v>
      </c>
      <c r="D368" s="4" t="s">
        <v>25869</v>
      </c>
      <c r="E368" s="4" t="s">
        <v>25878</v>
      </c>
      <c r="F368" s="4" t="s">
        <v>25879</v>
      </c>
      <c r="G368" s="54" t="s">
        <v>25069</v>
      </c>
      <c r="H368" s="54" t="s">
        <v>25040</v>
      </c>
      <c r="I368" s="12">
        <v>0</v>
      </c>
      <c r="J368" s="12">
        <v>529.88</v>
      </c>
      <c r="K368" s="12">
        <v>529.88</v>
      </c>
    </row>
    <row r="369" spans="1:11" x14ac:dyDescent="0.25">
      <c r="A369" s="4" t="s">
        <v>25657</v>
      </c>
      <c r="B369" s="54" t="s">
        <v>25298</v>
      </c>
      <c r="C369" s="4" t="s">
        <v>25868</v>
      </c>
      <c r="D369" s="4" t="s">
        <v>25869</v>
      </c>
      <c r="E369" s="4" t="s">
        <v>25880</v>
      </c>
      <c r="F369" s="4" t="s">
        <v>25881</v>
      </c>
      <c r="G369" s="54" t="s">
        <v>25069</v>
      </c>
      <c r="H369" s="54" t="s">
        <v>25040</v>
      </c>
      <c r="I369" s="12">
        <v>0</v>
      </c>
      <c r="J369" s="12">
        <v>210.76</v>
      </c>
      <c r="K369" s="12">
        <v>210.76</v>
      </c>
    </row>
    <row r="370" spans="1:11" x14ac:dyDescent="0.25">
      <c r="A370" s="4" t="s">
        <v>25657</v>
      </c>
      <c r="B370" s="54" t="s">
        <v>25298</v>
      </c>
      <c r="C370" s="4" t="s">
        <v>25868</v>
      </c>
      <c r="D370" s="4" t="s">
        <v>25869</v>
      </c>
      <c r="E370" s="4" t="s">
        <v>25882</v>
      </c>
      <c r="F370" s="4" t="s">
        <v>25883</v>
      </c>
      <c r="G370" s="54" t="s">
        <v>25069</v>
      </c>
      <c r="H370" s="54" t="s">
        <v>25040</v>
      </c>
      <c r="I370" s="12">
        <v>0</v>
      </c>
      <c r="J370" s="12">
        <v>150.84</v>
      </c>
      <c r="K370" s="12">
        <v>150.84</v>
      </c>
    </row>
    <row r="371" spans="1:11" x14ac:dyDescent="0.25">
      <c r="A371" s="4" t="s">
        <v>25657</v>
      </c>
      <c r="B371" s="54" t="s">
        <v>25298</v>
      </c>
      <c r="C371" s="4" t="s">
        <v>25868</v>
      </c>
      <c r="D371" s="4" t="s">
        <v>25869</v>
      </c>
      <c r="E371" s="4" t="s">
        <v>25884</v>
      </c>
      <c r="F371" s="4" t="s">
        <v>25885</v>
      </c>
      <c r="G371" s="54" t="s">
        <v>25069</v>
      </c>
      <c r="H371" s="54" t="s">
        <v>25040</v>
      </c>
      <c r="I371" s="12">
        <v>0</v>
      </c>
      <c r="J371" s="12">
        <v>449.18</v>
      </c>
      <c r="K371" s="12">
        <v>449.18</v>
      </c>
    </row>
    <row r="372" spans="1:11" x14ac:dyDescent="0.25">
      <c r="A372" s="4" t="s">
        <v>25657</v>
      </c>
      <c r="B372" s="54" t="s">
        <v>25298</v>
      </c>
      <c r="C372" s="4" t="s">
        <v>25868</v>
      </c>
      <c r="D372" s="4" t="s">
        <v>25869</v>
      </c>
      <c r="E372" s="4" t="s">
        <v>25886</v>
      </c>
      <c r="F372" s="4" t="s">
        <v>25887</v>
      </c>
      <c r="G372" s="54" t="s">
        <v>25069</v>
      </c>
      <c r="H372" s="54" t="s">
        <v>25069</v>
      </c>
      <c r="I372" s="12">
        <v>2.13</v>
      </c>
      <c r="J372" s="12">
        <v>547.86</v>
      </c>
      <c r="K372" s="12">
        <v>0</v>
      </c>
    </row>
    <row r="373" spans="1:11" x14ac:dyDescent="0.25">
      <c r="A373" s="4" t="s">
        <v>25657</v>
      </c>
      <c r="B373" s="54" t="s">
        <v>25298</v>
      </c>
      <c r="C373" s="4" t="s">
        <v>25868</v>
      </c>
      <c r="D373" s="4" t="s">
        <v>25869</v>
      </c>
      <c r="E373" s="4" t="s">
        <v>25888</v>
      </c>
      <c r="F373" s="4" t="s">
        <v>25889</v>
      </c>
      <c r="G373" s="54" t="s">
        <v>25069</v>
      </c>
      <c r="H373" s="54" t="s">
        <v>25040</v>
      </c>
      <c r="I373" s="12">
        <v>14.72</v>
      </c>
      <c r="J373" s="12">
        <v>0</v>
      </c>
      <c r="K373" s="12">
        <v>1168.96</v>
      </c>
    </row>
    <row r="374" spans="1:11" x14ac:dyDescent="0.25">
      <c r="A374" s="4" t="s">
        <v>25657</v>
      </c>
      <c r="B374" s="54" t="s">
        <v>25298</v>
      </c>
      <c r="C374" s="4" t="s">
        <v>25868</v>
      </c>
      <c r="D374" s="4" t="s">
        <v>25869</v>
      </c>
      <c r="E374" s="4" t="s">
        <v>25890</v>
      </c>
      <c r="F374" s="4" t="s">
        <v>25891</v>
      </c>
      <c r="G374" s="54" t="s">
        <v>25069</v>
      </c>
      <c r="H374" s="54" t="s">
        <v>25040</v>
      </c>
      <c r="I374" s="12">
        <v>12.05</v>
      </c>
      <c r="J374" s="12">
        <v>0</v>
      </c>
      <c r="K374" s="12">
        <v>69.3</v>
      </c>
    </row>
    <row r="375" spans="1:11" x14ac:dyDescent="0.25">
      <c r="A375" s="4" t="s">
        <v>25657</v>
      </c>
      <c r="B375" s="54" t="s">
        <v>25298</v>
      </c>
      <c r="C375" s="4" t="s">
        <v>25868</v>
      </c>
      <c r="D375" s="4" t="s">
        <v>25869</v>
      </c>
      <c r="E375" s="4" t="s">
        <v>25892</v>
      </c>
      <c r="F375" s="4" t="s">
        <v>25893</v>
      </c>
      <c r="G375" s="54" t="s">
        <v>25069</v>
      </c>
      <c r="H375" s="54" t="s">
        <v>25040</v>
      </c>
      <c r="I375" s="12">
        <v>1995.84</v>
      </c>
      <c r="J375" s="12">
        <v>21139.95</v>
      </c>
      <c r="K375" s="12">
        <v>23178.73</v>
      </c>
    </row>
    <row r="376" spans="1:11" x14ac:dyDescent="0.25">
      <c r="A376" s="4" t="s">
        <v>25657</v>
      </c>
      <c r="B376" s="54" t="s">
        <v>25298</v>
      </c>
      <c r="C376" s="4" t="s">
        <v>25868</v>
      </c>
      <c r="D376" s="4" t="s">
        <v>25869</v>
      </c>
      <c r="E376" s="4" t="s">
        <v>25894</v>
      </c>
      <c r="F376" s="4" t="s">
        <v>25895</v>
      </c>
      <c r="G376" s="54" t="s">
        <v>25069</v>
      </c>
      <c r="H376" s="54" t="s">
        <v>25040</v>
      </c>
      <c r="I376" s="12">
        <v>0</v>
      </c>
      <c r="J376" s="12">
        <v>11294.16</v>
      </c>
      <c r="K376" s="12">
        <v>22354.63</v>
      </c>
    </row>
    <row r="377" spans="1:11" x14ac:dyDescent="0.25">
      <c r="A377" s="4" t="s">
        <v>25657</v>
      </c>
      <c r="B377" s="54" t="s">
        <v>25298</v>
      </c>
      <c r="C377" s="4" t="s">
        <v>25868</v>
      </c>
      <c r="D377" s="4" t="s">
        <v>25869</v>
      </c>
      <c r="E377" s="4" t="s">
        <v>25896</v>
      </c>
      <c r="F377" s="4" t="s">
        <v>25897</v>
      </c>
      <c r="G377" s="54" t="s">
        <v>25069</v>
      </c>
      <c r="H377" s="54" t="s">
        <v>25040</v>
      </c>
      <c r="I377" s="12">
        <v>5.88</v>
      </c>
      <c r="J377" s="12">
        <v>1623.1</v>
      </c>
      <c r="K377" s="12">
        <v>1628.98</v>
      </c>
    </row>
    <row r="378" spans="1:11" x14ac:dyDescent="0.25">
      <c r="A378" s="4" t="s">
        <v>25657</v>
      </c>
      <c r="B378" s="54" t="s">
        <v>25298</v>
      </c>
      <c r="C378" s="4" t="s">
        <v>25868</v>
      </c>
      <c r="D378" s="4" t="s">
        <v>25869</v>
      </c>
      <c r="E378" s="4" t="s">
        <v>25898</v>
      </c>
      <c r="F378" s="4" t="s">
        <v>25899</v>
      </c>
      <c r="G378" s="54" t="s">
        <v>25069</v>
      </c>
      <c r="H378" s="54" t="s">
        <v>25040</v>
      </c>
      <c r="I378" s="12">
        <v>35.1</v>
      </c>
      <c r="J378" s="12">
        <v>1454.4</v>
      </c>
      <c r="K378" s="12">
        <v>1909.07</v>
      </c>
    </row>
    <row r="379" spans="1:11" x14ac:dyDescent="0.25">
      <c r="A379" s="4" t="s">
        <v>25657</v>
      </c>
      <c r="B379" s="54" t="s">
        <v>25298</v>
      </c>
      <c r="C379" s="4" t="s">
        <v>25868</v>
      </c>
      <c r="D379" s="4" t="s">
        <v>25869</v>
      </c>
      <c r="E379" s="4" t="s">
        <v>25900</v>
      </c>
      <c r="F379" s="4" t="s">
        <v>25901</v>
      </c>
      <c r="G379" s="54" t="s">
        <v>25069</v>
      </c>
      <c r="H379" s="54" t="s">
        <v>25040</v>
      </c>
      <c r="I379" s="12">
        <v>469.05</v>
      </c>
      <c r="J379" s="12">
        <v>0</v>
      </c>
      <c r="K379" s="12">
        <v>862.51</v>
      </c>
    </row>
    <row r="380" spans="1:11" x14ac:dyDescent="0.25">
      <c r="A380" s="4" t="s">
        <v>25657</v>
      </c>
      <c r="B380" s="54" t="s">
        <v>25298</v>
      </c>
      <c r="C380" s="4" t="s">
        <v>25868</v>
      </c>
      <c r="D380" s="4" t="s">
        <v>25869</v>
      </c>
      <c r="E380" s="4" t="s">
        <v>25902</v>
      </c>
      <c r="F380" s="4" t="s">
        <v>25903</v>
      </c>
      <c r="G380" s="54" t="s">
        <v>25069</v>
      </c>
      <c r="H380" s="54" t="s">
        <v>25040</v>
      </c>
      <c r="I380" s="12">
        <v>237.43</v>
      </c>
      <c r="J380" s="12">
        <v>0</v>
      </c>
      <c r="K380" s="12">
        <v>630.89</v>
      </c>
    </row>
    <row r="381" spans="1:11" x14ac:dyDescent="0.25">
      <c r="A381" s="4" t="s">
        <v>25657</v>
      </c>
      <c r="B381" s="54" t="s">
        <v>25298</v>
      </c>
      <c r="C381" s="4" t="s">
        <v>25868</v>
      </c>
      <c r="D381" s="4" t="s">
        <v>25869</v>
      </c>
      <c r="E381" s="4" t="s">
        <v>25904</v>
      </c>
      <c r="F381" s="4" t="s">
        <v>25905</v>
      </c>
      <c r="G381" s="54" t="s">
        <v>25069</v>
      </c>
      <c r="H381" s="54" t="s">
        <v>25040</v>
      </c>
      <c r="I381" s="12">
        <v>414.21</v>
      </c>
      <c r="J381" s="12">
        <v>0</v>
      </c>
      <c r="K381" s="12">
        <v>830.81</v>
      </c>
    </row>
    <row r="382" spans="1:11" x14ac:dyDescent="0.25">
      <c r="A382" s="4" t="s">
        <v>25657</v>
      </c>
      <c r="B382" s="54" t="s">
        <v>25298</v>
      </c>
      <c r="C382" s="4" t="s">
        <v>25868</v>
      </c>
      <c r="D382" s="4" t="s">
        <v>25869</v>
      </c>
      <c r="E382" s="4" t="s">
        <v>25906</v>
      </c>
      <c r="F382" s="4" t="s">
        <v>25907</v>
      </c>
      <c r="G382" s="54" t="s">
        <v>25069</v>
      </c>
      <c r="H382" s="54" t="s">
        <v>25040</v>
      </c>
      <c r="I382" s="12">
        <v>414.21</v>
      </c>
      <c r="J382" s="12">
        <v>0</v>
      </c>
      <c r="K382" s="12">
        <v>830.81</v>
      </c>
    </row>
    <row r="383" spans="1:11" x14ac:dyDescent="0.25">
      <c r="A383" s="4" t="s">
        <v>25657</v>
      </c>
      <c r="B383" s="54" t="s">
        <v>25298</v>
      </c>
      <c r="C383" s="4" t="s">
        <v>25868</v>
      </c>
      <c r="D383" s="4" t="s">
        <v>25869</v>
      </c>
      <c r="E383" s="4" t="s">
        <v>25908</v>
      </c>
      <c r="F383" s="4" t="s">
        <v>25909</v>
      </c>
      <c r="G383" s="54" t="s">
        <v>25069</v>
      </c>
      <c r="H383" s="54" t="s">
        <v>25040</v>
      </c>
      <c r="I383" s="12">
        <v>20</v>
      </c>
      <c r="J383" s="12">
        <v>0</v>
      </c>
      <c r="K383" s="12">
        <v>20</v>
      </c>
    </row>
    <row r="384" spans="1:11" x14ac:dyDescent="0.25">
      <c r="A384" s="4" t="s">
        <v>25657</v>
      </c>
      <c r="B384" s="54" t="s">
        <v>25298</v>
      </c>
      <c r="C384" s="4" t="s">
        <v>25868</v>
      </c>
      <c r="D384" s="4" t="s">
        <v>25869</v>
      </c>
      <c r="E384" s="4" t="s">
        <v>25910</v>
      </c>
      <c r="F384" s="4" t="s">
        <v>25911</v>
      </c>
      <c r="G384" s="54" t="s">
        <v>25069</v>
      </c>
      <c r="H384" s="54" t="s">
        <v>25040</v>
      </c>
      <c r="I384" s="12">
        <v>16</v>
      </c>
      <c r="J384" s="12">
        <v>0</v>
      </c>
      <c r="K384" s="12">
        <v>16</v>
      </c>
    </row>
    <row r="385" spans="1:11" x14ac:dyDescent="0.25">
      <c r="A385" s="4" t="s">
        <v>25657</v>
      </c>
      <c r="B385" s="54" t="s">
        <v>25298</v>
      </c>
      <c r="C385" s="4" t="s">
        <v>25868</v>
      </c>
      <c r="D385" s="4" t="s">
        <v>25869</v>
      </c>
      <c r="E385" s="4" t="s">
        <v>25912</v>
      </c>
      <c r="F385" s="4" t="s">
        <v>25913</v>
      </c>
      <c r="G385" s="54" t="s">
        <v>25069</v>
      </c>
      <c r="H385" s="54" t="s">
        <v>25040</v>
      </c>
      <c r="I385" s="12">
        <v>20</v>
      </c>
      <c r="J385" s="12">
        <v>0</v>
      </c>
      <c r="K385" s="12">
        <v>20</v>
      </c>
    </row>
    <row r="386" spans="1:11" x14ac:dyDescent="0.25">
      <c r="A386" s="4" t="s">
        <v>25657</v>
      </c>
      <c r="B386" s="54" t="s">
        <v>25298</v>
      </c>
      <c r="C386" s="4" t="s">
        <v>25868</v>
      </c>
      <c r="D386" s="4" t="s">
        <v>25869</v>
      </c>
      <c r="E386" s="4" t="s">
        <v>25914</v>
      </c>
      <c r="F386" s="4" t="s">
        <v>25915</v>
      </c>
      <c r="G386" s="54" t="s">
        <v>25069</v>
      </c>
      <c r="H386" s="54" t="s">
        <v>25040</v>
      </c>
      <c r="I386" s="12">
        <v>22</v>
      </c>
      <c r="J386" s="12">
        <v>0</v>
      </c>
      <c r="K386" s="12">
        <v>22</v>
      </c>
    </row>
    <row r="387" spans="1:11" x14ac:dyDescent="0.25">
      <c r="A387" s="4" t="s">
        <v>25657</v>
      </c>
      <c r="B387" s="54" t="s">
        <v>25298</v>
      </c>
      <c r="C387" s="4" t="s">
        <v>25868</v>
      </c>
      <c r="D387" s="4" t="s">
        <v>25869</v>
      </c>
      <c r="E387" s="4" t="s">
        <v>25916</v>
      </c>
      <c r="F387" s="4" t="s">
        <v>25917</v>
      </c>
      <c r="G387" s="54" t="s">
        <v>25069</v>
      </c>
      <c r="H387" s="54" t="s">
        <v>25040</v>
      </c>
      <c r="I387" s="12">
        <v>366.83</v>
      </c>
      <c r="J387" s="12">
        <v>13072.16</v>
      </c>
      <c r="K387" s="12">
        <v>13438.99</v>
      </c>
    </row>
    <row r="388" spans="1:11" x14ac:dyDescent="0.25">
      <c r="A388" s="4" t="s">
        <v>25657</v>
      </c>
      <c r="B388" s="54" t="s">
        <v>25298</v>
      </c>
      <c r="C388" s="4" t="s">
        <v>25868</v>
      </c>
      <c r="D388" s="4" t="s">
        <v>25869</v>
      </c>
      <c r="E388" s="4" t="s">
        <v>25918</v>
      </c>
      <c r="F388" s="4" t="s">
        <v>25919</v>
      </c>
      <c r="G388" s="54" t="s">
        <v>25134</v>
      </c>
      <c r="H388" s="54" t="s">
        <v>25040</v>
      </c>
      <c r="I388" s="12">
        <v>176</v>
      </c>
      <c r="J388" s="12">
        <v>0</v>
      </c>
      <c r="K388" s="12">
        <v>176</v>
      </c>
    </row>
    <row r="389" spans="1:11" x14ac:dyDescent="0.25">
      <c r="A389" s="4" t="s">
        <v>25657</v>
      </c>
      <c r="B389" s="54" t="s">
        <v>25298</v>
      </c>
      <c r="C389" s="4" t="s">
        <v>25868</v>
      </c>
      <c r="D389" s="4" t="s">
        <v>25869</v>
      </c>
      <c r="E389" s="4" t="s">
        <v>25920</v>
      </c>
      <c r="F389" s="4" t="s">
        <v>25921</v>
      </c>
      <c r="G389" s="54" t="s">
        <v>25069</v>
      </c>
      <c r="H389" s="54" t="s">
        <v>25040</v>
      </c>
      <c r="I389" s="12">
        <v>19115.98</v>
      </c>
      <c r="J389" s="12">
        <v>2189.12</v>
      </c>
      <c r="K389" s="12">
        <v>22500.69</v>
      </c>
    </row>
    <row r="390" spans="1:11" x14ac:dyDescent="0.25">
      <c r="A390" s="4" t="s">
        <v>25657</v>
      </c>
      <c r="B390" s="54" t="s">
        <v>25298</v>
      </c>
      <c r="C390" s="4" t="s">
        <v>25868</v>
      </c>
      <c r="D390" s="4" t="s">
        <v>25869</v>
      </c>
      <c r="E390" s="4" t="s">
        <v>25922</v>
      </c>
      <c r="F390" s="4" t="s">
        <v>25923</v>
      </c>
      <c r="G390" s="54" t="s">
        <v>25069</v>
      </c>
      <c r="H390" s="54" t="s">
        <v>25040</v>
      </c>
      <c r="I390" s="12">
        <v>13000</v>
      </c>
      <c r="J390" s="12">
        <v>3471.74</v>
      </c>
      <c r="K390" s="12">
        <v>16471.740000000002</v>
      </c>
    </row>
    <row r="391" spans="1:11" x14ac:dyDescent="0.25">
      <c r="A391" s="4" t="s">
        <v>25657</v>
      </c>
      <c r="B391" s="54" t="s">
        <v>25298</v>
      </c>
      <c r="C391" s="4" t="s">
        <v>25868</v>
      </c>
      <c r="D391" s="4" t="s">
        <v>25869</v>
      </c>
      <c r="E391" s="4" t="s">
        <v>25924</v>
      </c>
      <c r="F391" s="4" t="s">
        <v>25925</v>
      </c>
      <c r="G391" s="54" t="s">
        <v>25134</v>
      </c>
      <c r="H391" s="54" t="s">
        <v>25040</v>
      </c>
      <c r="I391" s="12">
        <v>0</v>
      </c>
      <c r="J391" s="12">
        <v>6414.44</v>
      </c>
      <c r="K391" s="12">
        <v>6414.44</v>
      </c>
    </row>
    <row r="392" spans="1:11" x14ac:dyDescent="0.25">
      <c r="A392" s="4" t="s">
        <v>25657</v>
      </c>
      <c r="B392" s="54" t="s">
        <v>25298</v>
      </c>
      <c r="C392" s="4" t="s">
        <v>25868</v>
      </c>
      <c r="D392" s="4" t="s">
        <v>25869</v>
      </c>
      <c r="E392" s="4" t="s">
        <v>25926</v>
      </c>
      <c r="F392" s="4" t="s">
        <v>25927</v>
      </c>
      <c r="G392" s="54" t="s">
        <v>25069</v>
      </c>
      <c r="H392" s="54" t="s">
        <v>25040</v>
      </c>
      <c r="I392" s="12">
        <v>1053.18</v>
      </c>
      <c r="J392" s="12">
        <v>10826.26</v>
      </c>
      <c r="K392" s="12">
        <v>19014.86</v>
      </c>
    </row>
    <row r="393" spans="1:11" x14ac:dyDescent="0.25">
      <c r="A393" s="4" t="s">
        <v>25657</v>
      </c>
      <c r="B393" s="54" t="s">
        <v>25298</v>
      </c>
      <c r="C393" s="4" t="s">
        <v>25868</v>
      </c>
      <c r="D393" s="4" t="s">
        <v>25869</v>
      </c>
      <c r="E393" s="4" t="s">
        <v>25928</v>
      </c>
      <c r="F393" s="4" t="s">
        <v>25929</v>
      </c>
      <c r="G393" s="54" t="s">
        <v>25069</v>
      </c>
      <c r="H393" s="54" t="s">
        <v>25040</v>
      </c>
      <c r="I393" s="12">
        <v>123.14</v>
      </c>
      <c r="J393" s="12">
        <v>0</v>
      </c>
      <c r="K393" s="12">
        <v>123.14</v>
      </c>
    </row>
    <row r="394" spans="1:11" x14ac:dyDescent="0.25">
      <c r="A394" s="4" t="s">
        <v>25657</v>
      </c>
      <c r="B394" s="54" t="s">
        <v>25298</v>
      </c>
      <c r="C394" s="4" t="s">
        <v>25868</v>
      </c>
      <c r="D394" s="4" t="s">
        <v>25869</v>
      </c>
      <c r="E394" s="4" t="s">
        <v>25930</v>
      </c>
      <c r="F394" s="4" t="s">
        <v>25931</v>
      </c>
      <c r="G394" s="54" t="s">
        <v>25134</v>
      </c>
      <c r="H394" s="54" t="s">
        <v>25040</v>
      </c>
      <c r="I394" s="12">
        <v>0</v>
      </c>
      <c r="J394" s="12">
        <v>1647.28</v>
      </c>
      <c r="K394" s="12">
        <v>2602.92</v>
      </c>
    </row>
    <row r="395" spans="1:11" x14ac:dyDescent="0.25">
      <c r="A395" s="4" t="s">
        <v>25657</v>
      </c>
      <c r="B395" s="54" t="s">
        <v>25298</v>
      </c>
      <c r="C395" s="4" t="s">
        <v>25868</v>
      </c>
      <c r="D395" s="4" t="s">
        <v>25869</v>
      </c>
      <c r="E395" s="4" t="s">
        <v>25932</v>
      </c>
      <c r="F395" s="4" t="s">
        <v>25933</v>
      </c>
      <c r="G395" s="54" t="s">
        <v>25069</v>
      </c>
      <c r="H395" s="54" t="s">
        <v>25040</v>
      </c>
      <c r="I395" s="12">
        <v>161.52000000000001</v>
      </c>
      <c r="J395" s="12">
        <v>1086.8800000000001</v>
      </c>
      <c r="K395" s="12">
        <v>1334.28</v>
      </c>
    </row>
    <row r="396" spans="1:11" x14ac:dyDescent="0.25">
      <c r="A396" s="4" t="s">
        <v>25657</v>
      </c>
      <c r="B396" s="54" t="s">
        <v>25298</v>
      </c>
      <c r="C396" s="4" t="s">
        <v>25868</v>
      </c>
      <c r="D396" s="4" t="s">
        <v>25869</v>
      </c>
      <c r="E396" s="4" t="s">
        <v>25934</v>
      </c>
      <c r="F396" s="4" t="s">
        <v>25935</v>
      </c>
      <c r="G396" s="54" t="s">
        <v>25069</v>
      </c>
      <c r="H396" s="54" t="s">
        <v>25040</v>
      </c>
      <c r="I396" s="12">
        <v>161.52000000000001</v>
      </c>
      <c r="J396" s="12">
        <v>1665.08</v>
      </c>
      <c r="K396" s="12">
        <v>1912.48</v>
      </c>
    </row>
    <row r="397" spans="1:11" x14ac:dyDescent="0.25">
      <c r="A397" s="4" t="s">
        <v>25657</v>
      </c>
      <c r="B397" s="54" t="s">
        <v>25298</v>
      </c>
      <c r="C397" s="4" t="s">
        <v>25868</v>
      </c>
      <c r="D397" s="4" t="s">
        <v>25869</v>
      </c>
      <c r="E397" s="4" t="s">
        <v>25936</v>
      </c>
      <c r="F397" s="4" t="s">
        <v>25937</v>
      </c>
      <c r="G397" s="54" t="s">
        <v>25134</v>
      </c>
      <c r="H397" s="54" t="s">
        <v>25040</v>
      </c>
      <c r="I397" s="12">
        <v>0</v>
      </c>
      <c r="J397" s="12">
        <v>0</v>
      </c>
      <c r="K397" s="12">
        <v>565.13</v>
      </c>
    </row>
    <row r="398" spans="1:11" x14ac:dyDescent="0.25">
      <c r="A398" s="4" t="s">
        <v>25657</v>
      </c>
      <c r="B398" s="54" t="s">
        <v>25298</v>
      </c>
      <c r="C398" s="4" t="s">
        <v>25868</v>
      </c>
      <c r="D398" s="4" t="s">
        <v>25869</v>
      </c>
      <c r="E398" s="4" t="s">
        <v>25938</v>
      </c>
      <c r="F398" s="4" t="s">
        <v>25939</v>
      </c>
      <c r="G398" s="54" t="s">
        <v>25069</v>
      </c>
      <c r="H398" s="54" t="s">
        <v>25040</v>
      </c>
      <c r="I398" s="12">
        <v>0</v>
      </c>
      <c r="J398" s="12">
        <v>823.66</v>
      </c>
      <c r="K398" s="12">
        <v>823.66</v>
      </c>
    </row>
    <row r="399" spans="1:11" x14ac:dyDescent="0.25">
      <c r="A399" s="4" t="s">
        <v>25657</v>
      </c>
      <c r="B399" s="54" t="s">
        <v>25298</v>
      </c>
      <c r="C399" s="4" t="s">
        <v>25868</v>
      </c>
      <c r="D399" s="4" t="s">
        <v>25869</v>
      </c>
      <c r="E399" s="4" t="s">
        <v>25940</v>
      </c>
      <c r="F399" s="4" t="s">
        <v>25941</v>
      </c>
      <c r="G399" s="54" t="s">
        <v>25134</v>
      </c>
      <c r="H399" s="54" t="s">
        <v>25040</v>
      </c>
      <c r="I399" s="12">
        <v>0</v>
      </c>
      <c r="J399" s="12">
        <v>6468.68</v>
      </c>
      <c r="K399" s="12">
        <v>6468.68</v>
      </c>
    </row>
    <row r="400" spans="1:11" x14ac:dyDescent="0.25">
      <c r="A400" s="4" t="s">
        <v>25657</v>
      </c>
      <c r="B400" s="54" t="s">
        <v>25298</v>
      </c>
      <c r="C400" s="4" t="s">
        <v>25868</v>
      </c>
      <c r="D400" s="4" t="s">
        <v>25869</v>
      </c>
      <c r="E400" s="4" t="s">
        <v>25942</v>
      </c>
      <c r="F400" s="4" t="s">
        <v>25943</v>
      </c>
      <c r="G400" s="54" t="s">
        <v>25134</v>
      </c>
      <c r="H400" s="54" t="s">
        <v>25040</v>
      </c>
      <c r="I400" s="12">
        <v>18.739999999999998</v>
      </c>
      <c r="J400" s="12">
        <v>0</v>
      </c>
      <c r="K400" s="12">
        <v>75.989999999999995</v>
      </c>
    </row>
    <row r="401" spans="1:11" x14ac:dyDescent="0.25">
      <c r="A401" s="4" t="s">
        <v>25657</v>
      </c>
      <c r="B401" s="54" t="s">
        <v>25298</v>
      </c>
      <c r="C401" s="4" t="s">
        <v>25868</v>
      </c>
      <c r="D401" s="4" t="s">
        <v>25869</v>
      </c>
      <c r="E401" s="4" t="s">
        <v>25944</v>
      </c>
      <c r="F401" s="4" t="s">
        <v>25945</v>
      </c>
      <c r="G401" s="54" t="s">
        <v>25069</v>
      </c>
      <c r="H401" s="54" t="s">
        <v>25040</v>
      </c>
      <c r="I401" s="12">
        <v>63.49</v>
      </c>
      <c r="J401" s="12">
        <v>0</v>
      </c>
      <c r="K401" s="12">
        <v>267.89</v>
      </c>
    </row>
    <row r="402" spans="1:11" x14ac:dyDescent="0.25">
      <c r="A402" s="4" t="s">
        <v>25657</v>
      </c>
      <c r="B402" s="54" t="s">
        <v>25298</v>
      </c>
      <c r="C402" s="4" t="s">
        <v>25868</v>
      </c>
      <c r="D402" s="4" t="s">
        <v>25869</v>
      </c>
      <c r="E402" s="4" t="s">
        <v>25946</v>
      </c>
      <c r="F402" s="4" t="s">
        <v>25947</v>
      </c>
      <c r="G402" s="54" t="s">
        <v>25069</v>
      </c>
      <c r="H402" s="54" t="s">
        <v>25040</v>
      </c>
      <c r="I402" s="12">
        <v>105.61</v>
      </c>
      <c r="J402" s="12">
        <v>3029.5</v>
      </c>
      <c r="K402" s="12">
        <v>3263.93</v>
      </c>
    </row>
    <row r="403" spans="1:11" x14ac:dyDescent="0.25">
      <c r="A403" s="4" t="s">
        <v>25657</v>
      </c>
      <c r="B403" s="54" t="s">
        <v>25298</v>
      </c>
      <c r="C403" s="4" t="s">
        <v>25868</v>
      </c>
      <c r="D403" s="4" t="s">
        <v>25869</v>
      </c>
      <c r="E403" s="4" t="s">
        <v>25948</v>
      </c>
      <c r="F403" s="4" t="s">
        <v>25949</v>
      </c>
      <c r="G403" s="54" t="s">
        <v>25069</v>
      </c>
      <c r="H403" s="54" t="s">
        <v>25040</v>
      </c>
      <c r="I403" s="12">
        <v>21.83</v>
      </c>
      <c r="J403" s="12">
        <v>493.66</v>
      </c>
      <c r="K403" s="12">
        <v>644.30999999999995</v>
      </c>
    </row>
    <row r="404" spans="1:11" x14ac:dyDescent="0.25">
      <c r="A404" s="4" t="s">
        <v>25657</v>
      </c>
      <c r="B404" s="54" t="s">
        <v>25298</v>
      </c>
      <c r="C404" s="4" t="s">
        <v>25868</v>
      </c>
      <c r="D404" s="4" t="s">
        <v>25869</v>
      </c>
      <c r="E404" s="4" t="s">
        <v>25950</v>
      </c>
      <c r="F404" s="4" t="s">
        <v>25951</v>
      </c>
      <c r="G404" s="54" t="s">
        <v>25069</v>
      </c>
      <c r="H404" s="54" t="s">
        <v>25040</v>
      </c>
      <c r="I404" s="12">
        <v>0</v>
      </c>
      <c r="J404" s="12">
        <v>1671.86</v>
      </c>
      <c r="K404" s="12">
        <v>1671.86</v>
      </c>
    </row>
    <row r="405" spans="1:11" x14ac:dyDescent="0.25">
      <c r="A405" s="4" t="s">
        <v>25657</v>
      </c>
      <c r="B405" s="54" t="s">
        <v>25298</v>
      </c>
      <c r="C405" s="4" t="s">
        <v>25868</v>
      </c>
      <c r="D405" s="4" t="s">
        <v>25869</v>
      </c>
      <c r="E405" s="4" t="s">
        <v>25952</v>
      </c>
      <c r="F405" s="4" t="s">
        <v>25953</v>
      </c>
      <c r="G405" s="54" t="s">
        <v>25069</v>
      </c>
      <c r="H405" s="54" t="s">
        <v>25040</v>
      </c>
      <c r="I405" s="12">
        <v>0</v>
      </c>
      <c r="J405" s="12">
        <v>774.14</v>
      </c>
      <c r="K405" s="12">
        <v>774.14</v>
      </c>
    </row>
    <row r="406" spans="1:11" x14ac:dyDescent="0.25">
      <c r="A406" s="4" t="s">
        <v>25657</v>
      </c>
      <c r="B406" s="54" t="s">
        <v>25298</v>
      </c>
      <c r="C406" s="4" t="s">
        <v>25868</v>
      </c>
      <c r="D406" s="4" t="s">
        <v>25869</v>
      </c>
      <c r="E406" s="4" t="s">
        <v>25954</v>
      </c>
      <c r="F406" s="4" t="s">
        <v>25955</v>
      </c>
      <c r="G406" s="54" t="s">
        <v>25069</v>
      </c>
      <c r="H406" s="54" t="s">
        <v>25040</v>
      </c>
      <c r="I406" s="12">
        <v>0</v>
      </c>
      <c r="J406" s="12">
        <v>1029.44</v>
      </c>
      <c r="K406" s="12">
        <v>1029.44</v>
      </c>
    </row>
    <row r="407" spans="1:11" x14ac:dyDescent="0.25">
      <c r="A407" s="4" t="s">
        <v>25657</v>
      </c>
      <c r="B407" s="54" t="s">
        <v>25298</v>
      </c>
      <c r="C407" s="4" t="s">
        <v>25868</v>
      </c>
      <c r="D407" s="4" t="s">
        <v>25869</v>
      </c>
      <c r="E407" s="4" t="s">
        <v>25956</v>
      </c>
      <c r="F407" s="4" t="s">
        <v>25957</v>
      </c>
      <c r="G407" s="54" t="s">
        <v>25069</v>
      </c>
      <c r="H407" s="54" t="s">
        <v>25040</v>
      </c>
      <c r="I407" s="12">
        <v>0</v>
      </c>
      <c r="J407" s="12">
        <v>1210.8599999999999</v>
      </c>
      <c r="K407" s="12">
        <v>1210.8599999999999</v>
      </c>
    </row>
    <row r="408" spans="1:11" x14ac:dyDescent="0.25">
      <c r="A408" s="4" t="s">
        <v>25657</v>
      </c>
      <c r="B408" s="54" t="s">
        <v>25298</v>
      </c>
      <c r="C408" s="4" t="s">
        <v>25868</v>
      </c>
      <c r="D408" s="4" t="s">
        <v>25869</v>
      </c>
      <c r="E408" s="4" t="s">
        <v>25958</v>
      </c>
      <c r="F408" s="4" t="s">
        <v>25959</v>
      </c>
      <c r="G408" s="54" t="s">
        <v>25069</v>
      </c>
      <c r="H408" s="54" t="s">
        <v>25040</v>
      </c>
      <c r="I408" s="12">
        <v>0</v>
      </c>
      <c r="J408" s="12">
        <v>3549.56</v>
      </c>
      <c r="K408" s="12">
        <v>3549.56</v>
      </c>
    </row>
    <row r="409" spans="1:11" x14ac:dyDescent="0.25">
      <c r="A409" s="4" t="s">
        <v>25657</v>
      </c>
      <c r="B409" s="54" t="s">
        <v>25298</v>
      </c>
      <c r="C409" s="4" t="s">
        <v>25868</v>
      </c>
      <c r="D409" s="4" t="s">
        <v>25869</v>
      </c>
      <c r="E409" s="4" t="s">
        <v>25960</v>
      </c>
      <c r="F409" s="4" t="s">
        <v>25961</v>
      </c>
      <c r="G409" s="54" t="s">
        <v>25134</v>
      </c>
      <c r="H409" s="54" t="s">
        <v>25040</v>
      </c>
      <c r="I409" s="12">
        <v>0</v>
      </c>
      <c r="J409" s="12">
        <v>3697.32</v>
      </c>
      <c r="K409" s="12">
        <v>3697.32</v>
      </c>
    </row>
    <row r="410" spans="1:11" x14ac:dyDescent="0.25">
      <c r="A410" s="4" t="s">
        <v>25657</v>
      </c>
      <c r="B410" s="54" t="s">
        <v>25298</v>
      </c>
      <c r="C410" s="4" t="s">
        <v>25868</v>
      </c>
      <c r="D410" s="4" t="s">
        <v>25869</v>
      </c>
      <c r="E410" s="4" t="s">
        <v>25962</v>
      </c>
      <c r="F410" s="4" t="s">
        <v>25963</v>
      </c>
      <c r="G410" s="54" t="s">
        <v>25090</v>
      </c>
      <c r="H410" s="54" t="s">
        <v>25040</v>
      </c>
      <c r="I410" s="12">
        <v>29.75</v>
      </c>
      <c r="J410" s="12">
        <v>0</v>
      </c>
      <c r="K410" s="12">
        <v>155.26</v>
      </c>
    </row>
    <row r="411" spans="1:11" x14ac:dyDescent="0.25">
      <c r="A411" s="4" t="s">
        <v>25657</v>
      </c>
      <c r="B411" s="54" t="s">
        <v>25298</v>
      </c>
      <c r="C411" s="4" t="s">
        <v>25868</v>
      </c>
      <c r="D411" s="4" t="s">
        <v>25869</v>
      </c>
      <c r="E411" s="4" t="s">
        <v>25964</v>
      </c>
      <c r="F411" s="4" t="s">
        <v>25965</v>
      </c>
      <c r="G411" s="54" t="s">
        <v>25134</v>
      </c>
      <c r="H411" s="54" t="s">
        <v>25040</v>
      </c>
      <c r="I411" s="12">
        <v>25.6</v>
      </c>
      <c r="J411" s="12">
        <v>0</v>
      </c>
      <c r="K411" s="12">
        <v>298.49</v>
      </c>
    </row>
    <row r="412" spans="1:11" x14ac:dyDescent="0.25">
      <c r="A412" s="4" t="s">
        <v>25657</v>
      </c>
      <c r="B412" s="54" t="s">
        <v>25298</v>
      </c>
      <c r="C412" s="4" t="s">
        <v>25868</v>
      </c>
      <c r="D412" s="4" t="s">
        <v>25869</v>
      </c>
      <c r="E412" s="4" t="s">
        <v>25966</v>
      </c>
      <c r="F412" s="4" t="s">
        <v>25967</v>
      </c>
      <c r="G412" s="54" t="s">
        <v>25238</v>
      </c>
      <c r="H412" s="54" t="s">
        <v>25040</v>
      </c>
      <c r="I412" s="12">
        <v>4.6100000000000003</v>
      </c>
      <c r="J412" s="12">
        <v>0</v>
      </c>
      <c r="K412" s="12">
        <v>156.91</v>
      </c>
    </row>
    <row r="413" spans="1:11" x14ac:dyDescent="0.25">
      <c r="A413" s="4" t="s">
        <v>25657</v>
      </c>
      <c r="B413" s="54" t="s">
        <v>25298</v>
      </c>
      <c r="C413" s="4" t="s">
        <v>25868</v>
      </c>
      <c r="D413" s="4" t="s">
        <v>25869</v>
      </c>
      <c r="E413" s="4" t="s">
        <v>25968</v>
      </c>
      <c r="F413" s="4" t="s">
        <v>25969</v>
      </c>
      <c r="G413" s="54" t="s">
        <v>25134</v>
      </c>
      <c r="H413" s="54" t="s">
        <v>25040</v>
      </c>
      <c r="I413" s="12">
        <v>70.53</v>
      </c>
      <c r="J413" s="12">
        <v>0</v>
      </c>
      <c r="K413" s="12">
        <v>608.52</v>
      </c>
    </row>
    <row r="414" spans="1:11" x14ac:dyDescent="0.25">
      <c r="A414" s="4" t="s">
        <v>25657</v>
      </c>
      <c r="B414" s="54" t="s">
        <v>25298</v>
      </c>
      <c r="C414" s="4" t="s">
        <v>25868</v>
      </c>
      <c r="D414" s="4" t="s">
        <v>25869</v>
      </c>
      <c r="E414" s="4" t="s">
        <v>25970</v>
      </c>
      <c r="F414" s="4" t="s">
        <v>25971</v>
      </c>
      <c r="G414" s="54" t="s">
        <v>25090</v>
      </c>
      <c r="H414" s="54" t="s">
        <v>25040</v>
      </c>
      <c r="I414" s="12">
        <v>7.73</v>
      </c>
      <c r="J414" s="12">
        <v>0</v>
      </c>
      <c r="K414" s="12">
        <v>190.49</v>
      </c>
    </row>
    <row r="415" spans="1:11" x14ac:dyDescent="0.25">
      <c r="A415" s="4" t="s">
        <v>25657</v>
      </c>
      <c r="B415" s="54" t="s">
        <v>25298</v>
      </c>
      <c r="C415" s="4" t="s">
        <v>25868</v>
      </c>
      <c r="D415" s="4" t="s">
        <v>25869</v>
      </c>
      <c r="E415" s="4" t="s">
        <v>25972</v>
      </c>
      <c r="F415" s="4" t="s">
        <v>25973</v>
      </c>
      <c r="G415" s="54" t="s">
        <v>25134</v>
      </c>
      <c r="H415" s="54" t="s">
        <v>25040</v>
      </c>
      <c r="I415" s="12">
        <v>144.05000000000001</v>
      </c>
      <c r="J415" s="12">
        <v>0</v>
      </c>
      <c r="K415" s="12">
        <v>1816.92</v>
      </c>
    </row>
    <row r="416" spans="1:11" x14ac:dyDescent="0.25">
      <c r="A416" s="4" t="s">
        <v>25657</v>
      </c>
      <c r="B416" s="54" t="s">
        <v>25298</v>
      </c>
      <c r="C416" s="4" t="s">
        <v>25868</v>
      </c>
      <c r="D416" s="4" t="s">
        <v>25869</v>
      </c>
      <c r="E416" s="4" t="s">
        <v>25974</v>
      </c>
      <c r="F416" s="4" t="s">
        <v>25975</v>
      </c>
      <c r="G416" s="54" t="s">
        <v>25090</v>
      </c>
      <c r="H416" s="54" t="s">
        <v>25040</v>
      </c>
      <c r="I416" s="12">
        <v>279.45</v>
      </c>
      <c r="J416" s="12">
        <v>0</v>
      </c>
      <c r="K416" s="12">
        <v>1042.67</v>
      </c>
    </row>
    <row r="417" spans="1:11" x14ac:dyDescent="0.25">
      <c r="A417" s="4" t="s">
        <v>25657</v>
      </c>
      <c r="B417" s="54" t="s">
        <v>25298</v>
      </c>
      <c r="C417" s="4" t="s">
        <v>25868</v>
      </c>
      <c r="D417" s="4" t="s">
        <v>25869</v>
      </c>
      <c r="E417" s="4" t="s">
        <v>25976</v>
      </c>
      <c r="F417" s="4" t="s">
        <v>25977</v>
      </c>
      <c r="G417" s="54" t="s">
        <v>25134</v>
      </c>
      <c r="H417" s="54" t="s">
        <v>25040</v>
      </c>
      <c r="I417" s="12">
        <v>32.520000000000003</v>
      </c>
      <c r="J417" s="12">
        <v>0</v>
      </c>
      <c r="K417" s="12">
        <v>1127.57</v>
      </c>
    </row>
    <row r="418" spans="1:11" x14ac:dyDescent="0.25">
      <c r="A418" s="4" t="s">
        <v>25657</v>
      </c>
      <c r="B418" s="54" t="s">
        <v>25298</v>
      </c>
      <c r="C418" s="4" t="s">
        <v>25868</v>
      </c>
      <c r="D418" s="4" t="s">
        <v>25869</v>
      </c>
      <c r="E418" s="4" t="s">
        <v>25978</v>
      </c>
      <c r="F418" s="4" t="s">
        <v>25979</v>
      </c>
      <c r="G418" s="54" t="s">
        <v>25134</v>
      </c>
      <c r="H418" s="54" t="s">
        <v>25040</v>
      </c>
      <c r="I418" s="12">
        <v>59.2</v>
      </c>
      <c r="J418" s="12">
        <v>0</v>
      </c>
      <c r="K418" s="12">
        <v>847.46</v>
      </c>
    </row>
    <row r="419" spans="1:11" x14ac:dyDescent="0.25">
      <c r="A419" s="4" t="s">
        <v>25657</v>
      </c>
      <c r="B419" s="54" t="s">
        <v>25298</v>
      </c>
      <c r="C419" s="4" t="s">
        <v>25868</v>
      </c>
      <c r="D419" s="4" t="s">
        <v>25869</v>
      </c>
      <c r="E419" s="4" t="s">
        <v>25980</v>
      </c>
      <c r="F419" s="4" t="s">
        <v>25981</v>
      </c>
      <c r="G419" s="54" t="s">
        <v>25134</v>
      </c>
      <c r="H419" s="54" t="s">
        <v>25040</v>
      </c>
      <c r="I419" s="12">
        <v>27.29</v>
      </c>
      <c r="J419" s="12">
        <v>0</v>
      </c>
      <c r="K419" s="12">
        <v>328.17</v>
      </c>
    </row>
    <row r="420" spans="1:11" x14ac:dyDescent="0.25">
      <c r="A420" s="4" t="s">
        <v>25657</v>
      </c>
      <c r="B420" s="54" t="s">
        <v>25298</v>
      </c>
      <c r="C420" s="4" t="s">
        <v>25868</v>
      </c>
      <c r="D420" s="4" t="s">
        <v>25869</v>
      </c>
      <c r="E420" s="4" t="s">
        <v>25982</v>
      </c>
      <c r="F420" s="4" t="s">
        <v>25983</v>
      </c>
      <c r="G420" s="54" t="s">
        <v>25134</v>
      </c>
      <c r="H420" s="54" t="s">
        <v>25040</v>
      </c>
      <c r="I420" s="12">
        <v>25.01</v>
      </c>
      <c r="J420" s="12">
        <v>0</v>
      </c>
      <c r="K420" s="12">
        <v>75.099999999999994</v>
      </c>
    </row>
    <row r="421" spans="1:11" x14ac:dyDescent="0.25">
      <c r="A421" s="4" t="s">
        <v>25657</v>
      </c>
      <c r="B421" s="54" t="s">
        <v>25298</v>
      </c>
      <c r="C421" s="4" t="s">
        <v>25868</v>
      </c>
      <c r="D421" s="4" t="s">
        <v>25869</v>
      </c>
      <c r="E421" s="4" t="s">
        <v>25984</v>
      </c>
      <c r="F421" s="4" t="s">
        <v>25985</v>
      </c>
      <c r="G421" s="54" t="s">
        <v>25134</v>
      </c>
      <c r="H421" s="54" t="s">
        <v>25040</v>
      </c>
      <c r="I421" s="12">
        <v>18.75</v>
      </c>
      <c r="J421" s="12">
        <v>0</v>
      </c>
      <c r="K421" s="12">
        <v>68.84</v>
      </c>
    </row>
    <row r="422" spans="1:11" x14ac:dyDescent="0.25">
      <c r="A422" s="4" t="s">
        <v>25657</v>
      </c>
      <c r="B422" s="54" t="s">
        <v>25298</v>
      </c>
      <c r="C422" s="4" t="s">
        <v>25868</v>
      </c>
      <c r="D422" s="4" t="s">
        <v>25869</v>
      </c>
      <c r="E422" s="4" t="s">
        <v>25986</v>
      </c>
      <c r="F422" s="4" t="s">
        <v>25987</v>
      </c>
      <c r="G422" s="54" t="s">
        <v>25134</v>
      </c>
      <c r="H422" s="54" t="s">
        <v>25040</v>
      </c>
      <c r="I422" s="12">
        <v>0</v>
      </c>
      <c r="J422" s="12">
        <v>895.4</v>
      </c>
      <c r="K422" s="12">
        <v>1056.68</v>
      </c>
    </row>
    <row r="423" spans="1:11" x14ac:dyDescent="0.25">
      <c r="A423" s="4" t="s">
        <v>25657</v>
      </c>
      <c r="B423" s="54" t="s">
        <v>25298</v>
      </c>
      <c r="C423" s="4" t="s">
        <v>25868</v>
      </c>
      <c r="D423" s="4" t="s">
        <v>25869</v>
      </c>
      <c r="E423" s="4" t="s">
        <v>25988</v>
      </c>
      <c r="F423" s="4" t="s">
        <v>25989</v>
      </c>
      <c r="G423" s="54" t="s">
        <v>25134</v>
      </c>
      <c r="H423" s="54" t="s">
        <v>25134</v>
      </c>
      <c r="I423" s="12">
        <v>0</v>
      </c>
      <c r="J423" s="12">
        <v>1144.24</v>
      </c>
      <c r="K423" s="12">
        <v>0</v>
      </c>
    </row>
    <row r="424" spans="1:11" x14ac:dyDescent="0.25">
      <c r="A424" s="4" t="s">
        <v>25657</v>
      </c>
      <c r="B424" s="54" t="s">
        <v>25298</v>
      </c>
      <c r="C424" s="4" t="s">
        <v>25868</v>
      </c>
      <c r="D424" s="4" t="s">
        <v>25869</v>
      </c>
      <c r="E424" s="4" t="s">
        <v>25990</v>
      </c>
      <c r="F424" s="4" t="s">
        <v>25991</v>
      </c>
      <c r="G424" s="54" t="s">
        <v>25069</v>
      </c>
      <c r="H424" s="54" t="s">
        <v>25040</v>
      </c>
      <c r="I424" s="12">
        <v>74.89</v>
      </c>
      <c r="J424" s="12">
        <v>10181.42</v>
      </c>
      <c r="K424" s="12">
        <v>10256.31</v>
      </c>
    </row>
    <row r="425" spans="1:11" x14ac:dyDescent="0.25">
      <c r="A425" s="4" t="s">
        <v>25657</v>
      </c>
      <c r="B425" s="54" t="s">
        <v>25298</v>
      </c>
      <c r="C425" s="4" t="s">
        <v>25868</v>
      </c>
      <c r="D425" s="4" t="s">
        <v>25869</v>
      </c>
      <c r="E425" s="4" t="s">
        <v>25992</v>
      </c>
      <c r="F425" s="4" t="s">
        <v>25993</v>
      </c>
      <c r="G425" s="54" t="s">
        <v>25069</v>
      </c>
      <c r="H425" s="54" t="s">
        <v>25040</v>
      </c>
      <c r="I425" s="12">
        <v>0</v>
      </c>
      <c r="J425" s="12">
        <v>1292.3</v>
      </c>
      <c r="K425" s="12">
        <v>4857.82</v>
      </c>
    </row>
    <row r="426" spans="1:11" x14ac:dyDescent="0.25">
      <c r="A426" s="4" t="s">
        <v>25657</v>
      </c>
      <c r="B426" s="54" t="s">
        <v>25298</v>
      </c>
      <c r="C426" s="4" t="s">
        <v>25868</v>
      </c>
      <c r="D426" s="4" t="s">
        <v>25869</v>
      </c>
      <c r="E426" s="4" t="s">
        <v>25994</v>
      </c>
      <c r="F426" s="4" t="s">
        <v>25995</v>
      </c>
      <c r="G426" s="54" t="s">
        <v>25134</v>
      </c>
      <c r="H426" s="54" t="s">
        <v>25040</v>
      </c>
      <c r="I426" s="12">
        <v>0</v>
      </c>
      <c r="J426" s="12">
        <v>1887.52</v>
      </c>
      <c r="K426" s="12">
        <v>1887.52</v>
      </c>
    </row>
    <row r="427" spans="1:11" x14ac:dyDescent="0.25">
      <c r="A427" s="4" t="s">
        <v>25657</v>
      </c>
      <c r="B427" s="54" t="s">
        <v>25298</v>
      </c>
      <c r="C427" s="4" t="s">
        <v>25868</v>
      </c>
      <c r="D427" s="4" t="s">
        <v>25869</v>
      </c>
      <c r="E427" s="4" t="s">
        <v>25996</v>
      </c>
      <c r="F427" s="4" t="s">
        <v>25997</v>
      </c>
      <c r="G427" s="54" t="s">
        <v>25069</v>
      </c>
      <c r="H427" s="54" t="s">
        <v>25040</v>
      </c>
      <c r="I427" s="12">
        <v>96.64</v>
      </c>
      <c r="J427" s="12">
        <v>2157.84</v>
      </c>
      <c r="K427" s="12">
        <v>4812.93</v>
      </c>
    </row>
    <row r="428" spans="1:11" x14ac:dyDescent="0.25">
      <c r="A428" s="4" t="s">
        <v>25657</v>
      </c>
      <c r="B428" s="54" t="s">
        <v>25298</v>
      </c>
      <c r="C428" s="4" t="s">
        <v>25868</v>
      </c>
      <c r="D428" s="4" t="s">
        <v>25869</v>
      </c>
      <c r="E428" s="4" t="s">
        <v>25998</v>
      </c>
      <c r="F428" s="4" t="s">
        <v>25999</v>
      </c>
      <c r="G428" s="54" t="s">
        <v>25069</v>
      </c>
      <c r="H428" s="54" t="s">
        <v>25040</v>
      </c>
      <c r="I428" s="12">
        <v>0.41</v>
      </c>
      <c r="J428" s="12">
        <v>0</v>
      </c>
      <c r="K428" s="12">
        <v>245.19</v>
      </c>
    </row>
    <row r="429" spans="1:11" x14ac:dyDescent="0.25">
      <c r="A429" s="4" t="s">
        <v>25657</v>
      </c>
      <c r="B429" s="54" t="s">
        <v>25298</v>
      </c>
      <c r="C429" s="4" t="s">
        <v>25868</v>
      </c>
      <c r="D429" s="4" t="s">
        <v>25869</v>
      </c>
      <c r="E429" s="4" t="s">
        <v>26000</v>
      </c>
      <c r="F429" s="4" t="s">
        <v>26001</v>
      </c>
      <c r="G429" s="54" t="s">
        <v>25069</v>
      </c>
      <c r="H429" s="54" t="s">
        <v>25040</v>
      </c>
      <c r="I429" s="12">
        <v>263.91000000000003</v>
      </c>
      <c r="J429" s="12">
        <v>0</v>
      </c>
      <c r="K429" s="12">
        <v>321.17</v>
      </c>
    </row>
    <row r="430" spans="1:11" x14ac:dyDescent="0.25">
      <c r="A430" s="4" t="s">
        <v>25657</v>
      </c>
      <c r="B430" s="54" t="s">
        <v>25298</v>
      </c>
      <c r="C430" s="4" t="s">
        <v>25868</v>
      </c>
      <c r="D430" s="4" t="s">
        <v>25869</v>
      </c>
      <c r="E430" s="4" t="s">
        <v>26002</v>
      </c>
      <c r="F430" s="4" t="s">
        <v>26003</v>
      </c>
      <c r="G430" s="54" t="s">
        <v>25069</v>
      </c>
      <c r="H430" s="54" t="s">
        <v>25040</v>
      </c>
      <c r="I430" s="12">
        <v>0</v>
      </c>
      <c r="J430" s="12">
        <v>6272.74</v>
      </c>
      <c r="K430" s="12">
        <v>6272.74</v>
      </c>
    </row>
    <row r="431" spans="1:11" x14ac:dyDescent="0.25">
      <c r="A431" s="4" t="s">
        <v>25657</v>
      </c>
      <c r="B431" s="54" t="s">
        <v>25298</v>
      </c>
      <c r="C431" s="4" t="s">
        <v>25868</v>
      </c>
      <c r="D431" s="4" t="s">
        <v>25869</v>
      </c>
      <c r="E431" s="4" t="s">
        <v>26004</v>
      </c>
      <c r="F431" s="4" t="s">
        <v>26005</v>
      </c>
      <c r="G431" s="54" t="s">
        <v>25069</v>
      </c>
      <c r="H431" s="54" t="s">
        <v>25040</v>
      </c>
      <c r="I431" s="12">
        <v>22.06</v>
      </c>
      <c r="J431" s="12">
        <v>1058.56</v>
      </c>
      <c r="K431" s="12">
        <v>3590.35</v>
      </c>
    </row>
    <row r="432" spans="1:11" x14ac:dyDescent="0.25">
      <c r="A432" s="4" t="s">
        <v>25657</v>
      </c>
      <c r="B432" s="54" t="s">
        <v>25298</v>
      </c>
      <c r="C432" s="4" t="s">
        <v>25868</v>
      </c>
      <c r="D432" s="4" t="s">
        <v>25869</v>
      </c>
      <c r="E432" s="4" t="s">
        <v>26006</v>
      </c>
      <c r="F432" s="4" t="s">
        <v>26007</v>
      </c>
      <c r="G432" s="54" t="s">
        <v>25134</v>
      </c>
      <c r="H432" s="54" t="s">
        <v>25040</v>
      </c>
      <c r="I432" s="12">
        <v>67.66</v>
      </c>
      <c r="J432" s="12">
        <v>5283.76</v>
      </c>
      <c r="K432" s="12">
        <v>7390.49</v>
      </c>
    </row>
    <row r="433" spans="1:11" x14ac:dyDescent="0.25">
      <c r="A433" s="4" t="s">
        <v>25657</v>
      </c>
      <c r="B433" s="54" t="s">
        <v>25298</v>
      </c>
      <c r="C433" s="4" t="s">
        <v>25868</v>
      </c>
      <c r="D433" s="4" t="s">
        <v>25869</v>
      </c>
      <c r="E433" s="4" t="s">
        <v>26008</v>
      </c>
      <c r="F433" s="4" t="s">
        <v>26009</v>
      </c>
      <c r="G433" s="54" t="s">
        <v>25134</v>
      </c>
      <c r="H433" s="54" t="s">
        <v>25040</v>
      </c>
      <c r="I433" s="12">
        <v>0</v>
      </c>
      <c r="J433" s="12">
        <v>1750.72</v>
      </c>
      <c r="K433" s="12">
        <v>1750.72</v>
      </c>
    </row>
    <row r="434" spans="1:11" x14ac:dyDescent="0.25">
      <c r="A434" s="4" t="s">
        <v>25657</v>
      </c>
      <c r="B434" s="54" t="s">
        <v>25298</v>
      </c>
      <c r="C434" s="4" t="s">
        <v>25868</v>
      </c>
      <c r="D434" s="4" t="s">
        <v>25869</v>
      </c>
      <c r="E434" s="4" t="s">
        <v>26010</v>
      </c>
      <c r="F434" s="4" t="s">
        <v>26011</v>
      </c>
      <c r="G434" s="54" t="s">
        <v>25134</v>
      </c>
      <c r="H434" s="54" t="s">
        <v>25040</v>
      </c>
      <c r="I434" s="12">
        <v>0</v>
      </c>
      <c r="J434" s="12">
        <v>1614</v>
      </c>
      <c r="K434" s="12">
        <v>1614</v>
      </c>
    </row>
    <row r="435" spans="1:11" x14ac:dyDescent="0.25">
      <c r="A435" s="4" t="s">
        <v>25657</v>
      </c>
      <c r="B435" s="54" t="s">
        <v>25298</v>
      </c>
      <c r="C435" s="4" t="s">
        <v>25868</v>
      </c>
      <c r="D435" s="4" t="s">
        <v>25869</v>
      </c>
      <c r="E435" s="4" t="s">
        <v>26012</v>
      </c>
      <c r="F435" s="4" t="s">
        <v>26013</v>
      </c>
      <c r="G435" s="54" t="s">
        <v>25069</v>
      </c>
      <c r="H435" s="54" t="s">
        <v>25040</v>
      </c>
      <c r="I435" s="12">
        <v>0</v>
      </c>
      <c r="J435" s="12">
        <v>3334.9</v>
      </c>
      <c r="K435" s="12">
        <v>5413.9</v>
      </c>
    </row>
    <row r="436" spans="1:11" x14ac:dyDescent="0.25">
      <c r="A436" s="4" t="s">
        <v>25657</v>
      </c>
      <c r="B436" s="54" t="s">
        <v>25298</v>
      </c>
      <c r="C436" s="4" t="s">
        <v>25868</v>
      </c>
      <c r="D436" s="4" t="s">
        <v>25869</v>
      </c>
      <c r="E436" s="4" t="s">
        <v>26014</v>
      </c>
      <c r="F436" s="4" t="s">
        <v>26015</v>
      </c>
      <c r="G436" s="54" t="s">
        <v>25134</v>
      </c>
      <c r="H436" s="54" t="s">
        <v>25040</v>
      </c>
      <c r="I436" s="12">
        <v>0</v>
      </c>
      <c r="J436" s="12">
        <v>2446.8000000000002</v>
      </c>
      <c r="K436" s="12">
        <v>2446.8000000000002</v>
      </c>
    </row>
    <row r="437" spans="1:11" x14ac:dyDescent="0.25">
      <c r="A437" s="4" t="s">
        <v>25657</v>
      </c>
      <c r="B437" s="54" t="s">
        <v>25298</v>
      </c>
      <c r="C437" s="4" t="s">
        <v>25868</v>
      </c>
      <c r="D437" s="4" t="s">
        <v>25869</v>
      </c>
      <c r="E437" s="4" t="s">
        <v>26016</v>
      </c>
      <c r="F437" s="4" t="s">
        <v>26017</v>
      </c>
      <c r="G437" s="54" t="s">
        <v>25090</v>
      </c>
      <c r="H437" s="54" t="s">
        <v>25040</v>
      </c>
      <c r="I437" s="12">
        <v>21.78</v>
      </c>
      <c r="J437" s="12">
        <v>0</v>
      </c>
      <c r="K437" s="12">
        <v>461.53</v>
      </c>
    </row>
    <row r="438" spans="1:11" x14ac:dyDescent="0.25">
      <c r="A438" s="4" t="s">
        <v>25657</v>
      </c>
      <c r="B438" s="54" t="s">
        <v>25298</v>
      </c>
      <c r="C438" s="4" t="s">
        <v>25868</v>
      </c>
      <c r="D438" s="4" t="s">
        <v>25869</v>
      </c>
      <c r="E438" s="4" t="s">
        <v>26018</v>
      </c>
      <c r="F438" s="4" t="s">
        <v>26019</v>
      </c>
      <c r="G438" s="54" t="s">
        <v>25134</v>
      </c>
      <c r="H438" s="54" t="s">
        <v>25040</v>
      </c>
      <c r="I438" s="12">
        <v>123.35</v>
      </c>
      <c r="J438" s="12">
        <v>0</v>
      </c>
      <c r="K438" s="12">
        <v>173.45</v>
      </c>
    </row>
    <row r="439" spans="1:11" x14ac:dyDescent="0.25">
      <c r="A439" s="4" t="s">
        <v>25657</v>
      </c>
      <c r="B439" s="54" t="s">
        <v>25298</v>
      </c>
      <c r="C439" s="4" t="s">
        <v>25868</v>
      </c>
      <c r="D439" s="4" t="s">
        <v>25869</v>
      </c>
      <c r="E439" s="4" t="s">
        <v>26020</v>
      </c>
      <c r="F439" s="4" t="s">
        <v>26021</v>
      </c>
      <c r="G439" s="54" t="s">
        <v>25069</v>
      </c>
      <c r="H439" s="54" t="s">
        <v>25040</v>
      </c>
      <c r="I439" s="12">
        <v>0</v>
      </c>
      <c r="J439" s="12">
        <v>1553.72</v>
      </c>
      <c r="K439" s="12">
        <v>1553.72</v>
      </c>
    </row>
    <row r="440" spans="1:11" x14ac:dyDescent="0.25">
      <c r="A440" s="4" t="s">
        <v>25657</v>
      </c>
      <c r="B440" s="54" t="s">
        <v>25298</v>
      </c>
      <c r="C440" s="4" t="s">
        <v>25868</v>
      </c>
      <c r="D440" s="4" t="s">
        <v>25869</v>
      </c>
      <c r="E440" s="4" t="s">
        <v>26022</v>
      </c>
      <c r="F440" s="4" t="s">
        <v>26023</v>
      </c>
      <c r="G440" s="54" t="s">
        <v>25069</v>
      </c>
      <c r="H440" s="54" t="s">
        <v>25040</v>
      </c>
      <c r="I440" s="12">
        <v>0.28000000000000003</v>
      </c>
      <c r="J440" s="12">
        <v>356.9</v>
      </c>
      <c r="K440" s="12">
        <v>357.18</v>
      </c>
    </row>
    <row r="441" spans="1:11" x14ac:dyDescent="0.25">
      <c r="A441" s="4" t="s">
        <v>25657</v>
      </c>
      <c r="B441" s="54" t="s">
        <v>25298</v>
      </c>
      <c r="C441" s="4" t="s">
        <v>25868</v>
      </c>
      <c r="D441" s="4" t="s">
        <v>25869</v>
      </c>
      <c r="E441" s="4" t="s">
        <v>26024</v>
      </c>
      <c r="F441" s="4" t="s">
        <v>26025</v>
      </c>
      <c r="G441" s="54" t="s">
        <v>25069</v>
      </c>
      <c r="H441" s="54" t="s">
        <v>25040</v>
      </c>
      <c r="I441" s="12">
        <v>1.29</v>
      </c>
      <c r="J441" s="12">
        <v>2040.86</v>
      </c>
      <c r="K441" s="12">
        <v>3492.28</v>
      </c>
    </row>
    <row r="442" spans="1:11" x14ac:dyDescent="0.25">
      <c r="A442" s="4" t="s">
        <v>25657</v>
      </c>
      <c r="B442" s="54" t="s">
        <v>25298</v>
      </c>
      <c r="C442" s="4" t="s">
        <v>25868</v>
      </c>
      <c r="D442" s="4" t="s">
        <v>25869</v>
      </c>
      <c r="E442" s="4" t="s">
        <v>26026</v>
      </c>
      <c r="F442" s="4" t="s">
        <v>26027</v>
      </c>
      <c r="G442" s="54" t="s">
        <v>25069</v>
      </c>
      <c r="H442" s="54" t="s">
        <v>25040</v>
      </c>
      <c r="I442" s="12">
        <v>0</v>
      </c>
      <c r="J442" s="12">
        <v>289.8</v>
      </c>
      <c r="K442" s="12">
        <v>289.8</v>
      </c>
    </row>
    <row r="443" spans="1:11" x14ac:dyDescent="0.25">
      <c r="A443" s="4" t="s">
        <v>25657</v>
      </c>
      <c r="B443" s="54" t="s">
        <v>25298</v>
      </c>
      <c r="C443" s="4" t="s">
        <v>25868</v>
      </c>
      <c r="D443" s="4" t="s">
        <v>25869</v>
      </c>
      <c r="E443" s="4" t="s">
        <v>26028</v>
      </c>
      <c r="F443" s="4" t="s">
        <v>26029</v>
      </c>
      <c r="G443" s="54" t="s">
        <v>25069</v>
      </c>
      <c r="H443" s="54" t="s">
        <v>25040</v>
      </c>
      <c r="I443" s="12">
        <v>0</v>
      </c>
      <c r="J443" s="12">
        <v>473.32</v>
      </c>
      <c r="K443" s="12">
        <v>473.32</v>
      </c>
    </row>
    <row r="444" spans="1:11" x14ac:dyDescent="0.25">
      <c r="A444" s="4" t="s">
        <v>25657</v>
      </c>
      <c r="B444" s="54" t="s">
        <v>25298</v>
      </c>
      <c r="C444" s="4" t="s">
        <v>25868</v>
      </c>
      <c r="D444" s="4" t="s">
        <v>25869</v>
      </c>
      <c r="E444" s="4" t="s">
        <v>26030</v>
      </c>
      <c r="F444" s="4" t="s">
        <v>26031</v>
      </c>
      <c r="G444" s="54" t="s">
        <v>25069</v>
      </c>
      <c r="H444" s="54" t="s">
        <v>25040</v>
      </c>
      <c r="I444" s="12">
        <v>0</v>
      </c>
      <c r="J444" s="12">
        <v>530.88</v>
      </c>
      <c r="K444" s="12">
        <v>530.88</v>
      </c>
    </row>
    <row r="445" spans="1:11" x14ac:dyDescent="0.25">
      <c r="A445" s="4" t="s">
        <v>25657</v>
      </c>
      <c r="B445" s="54" t="s">
        <v>25298</v>
      </c>
      <c r="C445" s="4" t="s">
        <v>25868</v>
      </c>
      <c r="D445" s="4" t="s">
        <v>25869</v>
      </c>
      <c r="E445" s="4" t="s">
        <v>26032</v>
      </c>
      <c r="F445" s="4" t="s">
        <v>26033</v>
      </c>
      <c r="G445" s="54" t="s">
        <v>25069</v>
      </c>
      <c r="H445" s="54" t="s">
        <v>25040</v>
      </c>
      <c r="I445" s="12">
        <v>47.16</v>
      </c>
      <c r="J445" s="12">
        <v>0</v>
      </c>
      <c r="K445" s="12">
        <v>118.72</v>
      </c>
    </row>
    <row r="446" spans="1:11" x14ac:dyDescent="0.25">
      <c r="A446" s="4" t="s">
        <v>25657</v>
      </c>
      <c r="B446" s="54" t="s">
        <v>25298</v>
      </c>
      <c r="C446" s="4" t="s">
        <v>25868</v>
      </c>
      <c r="D446" s="4" t="s">
        <v>25869</v>
      </c>
      <c r="E446" s="4" t="s">
        <v>26034</v>
      </c>
      <c r="F446" s="4" t="s">
        <v>26035</v>
      </c>
      <c r="G446" s="54" t="s">
        <v>25069</v>
      </c>
      <c r="H446" s="54" t="s">
        <v>25040</v>
      </c>
      <c r="I446" s="12">
        <v>17.36</v>
      </c>
      <c r="J446" s="12">
        <v>0</v>
      </c>
      <c r="K446" s="12">
        <v>60.3</v>
      </c>
    </row>
    <row r="447" spans="1:11" x14ac:dyDescent="0.25">
      <c r="A447" s="4" t="s">
        <v>25657</v>
      </c>
      <c r="B447" s="54" t="s">
        <v>25298</v>
      </c>
      <c r="C447" s="4" t="s">
        <v>25868</v>
      </c>
      <c r="D447" s="4" t="s">
        <v>25869</v>
      </c>
      <c r="E447" s="4" t="s">
        <v>25868</v>
      </c>
      <c r="F447" s="4" t="s">
        <v>25869</v>
      </c>
      <c r="G447" s="54" t="s">
        <v>25069</v>
      </c>
      <c r="H447" s="54" t="s">
        <v>25040</v>
      </c>
      <c r="I447" s="12">
        <v>801.54</v>
      </c>
      <c r="J447" s="12">
        <v>478.36</v>
      </c>
      <c r="K447" s="12">
        <v>1279.9000000000001</v>
      </c>
    </row>
    <row r="448" spans="1:11" x14ac:dyDescent="0.25">
      <c r="A448" s="4" t="s">
        <v>25657</v>
      </c>
      <c r="B448" s="54" t="s">
        <v>26036</v>
      </c>
      <c r="C448" s="4" t="s">
        <v>26037</v>
      </c>
      <c r="D448" s="4" t="s">
        <v>26038</v>
      </c>
      <c r="E448" s="4" t="s">
        <v>26039</v>
      </c>
      <c r="F448" s="4" t="s">
        <v>26040</v>
      </c>
      <c r="G448" s="54" t="s">
        <v>25090</v>
      </c>
      <c r="H448" s="54" t="s">
        <v>25040</v>
      </c>
      <c r="I448" s="12">
        <v>21.19</v>
      </c>
      <c r="J448" s="12">
        <v>0</v>
      </c>
      <c r="K448" s="12">
        <v>185.8</v>
      </c>
    </row>
    <row r="449" spans="1:11" x14ac:dyDescent="0.25">
      <c r="A449" s="4" t="s">
        <v>25657</v>
      </c>
      <c r="B449" s="54" t="s">
        <v>26036</v>
      </c>
      <c r="C449" s="4" t="s">
        <v>26037</v>
      </c>
      <c r="D449" s="4" t="s">
        <v>26038</v>
      </c>
      <c r="E449" s="4" t="s">
        <v>26041</v>
      </c>
      <c r="F449" s="4" t="s">
        <v>25707</v>
      </c>
      <c r="G449" s="54" t="s">
        <v>25090</v>
      </c>
      <c r="H449" s="54" t="s">
        <v>25040</v>
      </c>
      <c r="I449" s="12">
        <v>446.78</v>
      </c>
      <c r="J449" s="12">
        <v>0</v>
      </c>
      <c r="K449" s="12">
        <v>4067.92</v>
      </c>
    </row>
    <row r="450" spans="1:11" x14ac:dyDescent="0.25">
      <c r="A450" s="4" t="s">
        <v>25657</v>
      </c>
      <c r="B450" s="54" t="s">
        <v>26036</v>
      </c>
      <c r="C450" s="4" t="s">
        <v>26037</v>
      </c>
      <c r="D450" s="4" t="s">
        <v>26038</v>
      </c>
      <c r="E450" s="4" t="s">
        <v>26042</v>
      </c>
      <c r="F450" s="4" t="s">
        <v>25709</v>
      </c>
      <c r="G450" s="54" t="s">
        <v>25090</v>
      </c>
      <c r="H450" s="54" t="s">
        <v>25040</v>
      </c>
      <c r="I450" s="12">
        <v>3160</v>
      </c>
      <c r="J450" s="12">
        <v>0</v>
      </c>
      <c r="K450" s="12">
        <v>12004.73</v>
      </c>
    </row>
    <row r="451" spans="1:11" x14ac:dyDescent="0.25">
      <c r="A451" s="4" t="s">
        <v>25657</v>
      </c>
      <c r="B451" s="54" t="s">
        <v>26036</v>
      </c>
      <c r="C451" s="4" t="s">
        <v>26037</v>
      </c>
      <c r="D451" s="4" t="s">
        <v>26038</v>
      </c>
      <c r="E451" s="4" t="s">
        <v>26043</v>
      </c>
      <c r="F451" s="4" t="s">
        <v>25711</v>
      </c>
      <c r="G451" s="54" t="s">
        <v>25134</v>
      </c>
      <c r="H451" s="54" t="s">
        <v>25040</v>
      </c>
      <c r="I451" s="12">
        <v>62.8</v>
      </c>
      <c r="J451" s="12">
        <v>8540.4</v>
      </c>
      <c r="K451" s="12">
        <v>10193.67</v>
      </c>
    </row>
    <row r="452" spans="1:11" x14ac:dyDescent="0.25">
      <c r="A452" s="4" t="s">
        <v>25657</v>
      </c>
      <c r="B452" s="54" t="s">
        <v>26036</v>
      </c>
      <c r="C452" s="4" t="s">
        <v>26037</v>
      </c>
      <c r="D452" s="4" t="s">
        <v>26038</v>
      </c>
      <c r="E452" s="4" t="s">
        <v>26044</v>
      </c>
      <c r="F452" s="4" t="s">
        <v>25713</v>
      </c>
      <c r="G452" s="54" t="s">
        <v>25134</v>
      </c>
      <c r="H452" s="54" t="s">
        <v>25040</v>
      </c>
      <c r="I452" s="12">
        <v>332</v>
      </c>
      <c r="J452" s="12">
        <v>12902.72</v>
      </c>
      <c r="K452" s="12">
        <v>16189.56</v>
      </c>
    </row>
    <row r="453" spans="1:11" x14ac:dyDescent="0.25">
      <c r="A453" s="4" t="s">
        <v>25657</v>
      </c>
      <c r="B453" s="54" t="s">
        <v>26036</v>
      </c>
      <c r="C453" s="4" t="s">
        <v>26037</v>
      </c>
      <c r="D453" s="4" t="s">
        <v>26038</v>
      </c>
      <c r="E453" s="4" t="s">
        <v>26045</v>
      </c>
      <c r="F453" s="4" t="s">
        <v>26046</v>
      </c>
      <c r="G453" s="54" t="s">
        <v>25134</v>
      </c>
      <c r="H453" s="54" t="s">
        <v>25040</v>
      </c>
      <c r="I453" s="12">
        <v>4.42</v>
      </c>
      <c r="J453" s="12">
        <v>47343.44</v>
      </c>
      <c r="K453" s="12">
        <v>47347.86</v>
      </c>
    </row>
    <row r="454" spans="1:11" x14ac:dyDescent="0.25">
      <c r="A454" s="4" t="s">
        <v>25657</v>
      </c>
      <c r="B454" s="54" t="s">
        <v>26036</v>
      </c>
      <c r="C454" s="4" t="s">
        <v>26037</v>
      </c>
      <c r="D454" s="4" t="s">
        <v>26038</v>
      </c>
      <c r="E454" s="4" t="s">
        <v>26047</v>
      </c>
      <c r="F454" s="4" t="s">
        <v>26048</v>
      </c>
      <c r="G454" s="54" t="s">
        <v>25134</v>
      </c>
      <c r="H454" s="54" t="s">
        <v>25040</v>
      </c>
      <c r="I454" s="12">
        <v>0</v>
      </c>
      <c r="J454" s="12">
        <v>0</v>
      </c>
      <c r="K454" s="12">
        <v>1146.4100000000001</v>
      </c>
    </row>
    <row r="455" spans="1:11" x14ac:dyDescent="0.25">
      <c r="A455" s="4" t="s">
        <v>25657</v>
      </c>
      <c r="B455" s="54" t="s">
        <v>26036</v>
      </c>
      <c r="C455" s="4" t="s">
        <v>26037</v>
      </c>
      <c r="D455" s="4" t="s">
        <v>26038</v>
      </c>
      <c r="E455" s="4" t="s">
        <v>26049</v>
      </c>
      <c r="F455" s="4" t="s">
        <v>26050</v>
      </c>
      <c r="G455" s="54" t="s">
        <v>25134</v>
      </c>
      <c r="H455" s="54" t="s">
        <v>25040</v>
      </c>
      <c r="I455" s="12">
        <v>13.13</v>
      </c>
      <c r="J455" s="12">
        <v>1027.2</v>
      </c>
      <c r="K455" s="12">
        <v>1097.58</v>
      </c>
    </row>
    <row r="456" spans="1:11" x14ac:dyDescent="0.25">
      <c r="A456" s="4" t="s">
        <v>25657</v>
      </c>
      <c r="B456" s="54" t="s">
        <v>26036</v>
      </c>
      <c r="C456" s="4" t="s">
        <v>26037</v>
      </c>
      <c r="D456" s="4" t="s">
        <v>26038</v>
      </c>
      <c r="E456" s="4" t="s">
        <v>26051</v>
      </c>
      <c r="F456" s="4" t="s">
        <v>26052</v>
      </c>
      <c r="G456" s="54" t="s">
        <v>25134</v>
      </c>
      <c r="H456" s="54" t="s">
        <v>25040</v>
      </c>
      <c r="I456" s="12">
        <v>0</v>
      </c>
      <c r="J456" s="12">
        <v>584</v>
      </c>
      <c r="K456" s="12">
        <v>584</v>
      </c>
    </row>
    <row r="457" spans="1:11" x14ac:dyDescent="0.25">
      <c r="A457" s="4" t="s">
        <v>25657</v>
      </c>
      <c r="B457" s="54" t="s">
        <v>26036</v>
      </c>
      <c r="C457" s="4" t="s">
        <v>26037</v>
      </c>
      <c r="D457" s="4" t="s">
        <v>26038</v>
      </c>
      <c r="E457" s="4" t="s">
        <v>26053</v>
      </c>
      <c r="F457" s="4" t="s">
        <v>26054</v>
      </c>
      <c r="G457" s="54" t="s">
        <v>25134</v>
      </c>
      <c r="H457" s="54" t="s">
        <v>25040</v>
      </c>
      <c r="I457" s="12">
        <v>0</v>
      </c>
      <c r="J457" s="12">
        <v>584</v>
      </c>
      <c r="K457" s="12">
        <v>584</v>
      </c>
    </row>
    <row r="458" spans="1:11" x14ac:dyDescent="0.25">
      <c r="A458" s="4" t="s">
        <v>25657</v>
      </c>
      <c r="B458" s="54" t="s">
        <v>26036</v>
      </c>
      <c r="C458" s="4" t="s">
        <v>26037</v>
      </c>
      <c r="D458" s="4" t="s">
        <v>26038</v>
      </c>
      <c r="E458" s="4" t="s">
        <v>26055</v>
      </c>
      <c r="F458" s="4" t="s">
        <v>26056</v>
      </c>
      <c r="G458" s="54" t="s">
        <v>25134</v>
      </c>
      <c r="H458" s="54" t="s">
        <v>25040</v>
      </c>
      <c r="I458" s="12">
        <v>212.15</v>
      </c>
      <c r="J458" s="12">
        <v>0</v>
      </c>
      <c r="K458" s="12">
        <v>2626.06</v>
      </c>
    </row>
    <row r="459" spans="1:11" x14ac:dyDescent="0.25">
      <c r="A459" s="4" t="s">
        <v>25657</v>
      </c>
      <c r="B459" s="54" t="s">
        <v>26036</v>
      </c>
      <c r="C459" s="4" t="s">
        <v>26037</v>
      </c>
      <c r="D459" s="4" t="s">
        <v>26038</v>
      </c>
      <c r="E459" s="4" t="s">
        <v>26057</v>
      </c>
      <c r="F459" s="4" t="s">
        <v>26058</v>
      </c>
      <c r="G459" s="54" t="s">
        <v>25090</v>
      </c>
      <c r="H459" s="54" t="s">
        <v>25040</v>
      </c>
      <c r="I459" s="12">
        <v>19.21</v>
      </c>
      <c r="J459" s="12">
        <v>0</v>
      </c>
      <c r="K459" s="12">
        <v>983.51</v>
      </c>
    </row>
    <row r="460" spans="1:11" x14ac:dyDescent="0.25">
      <c r="A460" s="4" t="s">
        <v>25657</v>
      </c>
      <c r="B460" s="54" t="s">
        <v>26036</v>
      </c>
      <c r="C460" s="4" t="s">
        <v>26037</v>
      </c>
      <c r="D460" s="4" t="s">
        <v>26038</v>
      </c>
      <c r="E460" s="4" t="s">
        <v>26059</v>
      </c>
      <c r="F460" s="4" t="s">
        <v>26060</v>
      </c>
      <c r="G460" s="54" t="s">
        <v>25134</v>
      </c>
      <c r="H460" s="54" t="s">
        <v>25040</v>
      </c>
      <c r="I460" s="12">
        <v>0</v>
      </c>
      <c r="J460" s="12">
        <v>7782.16</v>
      </c>
      <c r="K460" s="12">
        <v>7782.16</v>
      </c>
    </row>
    <row r="461" spans="1:11" x14ac:dyDescent="0.25">
      <c r="A461" s="4" t="s">
        <v>25657</v>
      </c>
      <c r="B461" s="54" t="s">
        <v>26036</v>
      </c>
      <c r="C461" s="4" t="s">
        <v>26037</v>
      </c>
      <c r="D461" s="4" t="s">
        <v>26038</v>
      </c>
      <c r="E461" s="4" t="s">
        <v>26061</v>
      </c>
      <c r="F461" s="4" t="s">
        <v>26062</v>
      </c>
      <c r="G461" s="54" t="s">
        <v>25134</v>
      </c>
      <c r="H461" s="54" t="s">
        <v>25040</v>
      </c>
      <c r="I461" s="12">
        <v>0</v>
      </c>
      <c r="J461" s="12">
        <v>1430.08</v>
      </c>
      <c r="K461" s="12">
        <v>1430.08</v>
      </c>
    </row>
    <row r="462" spans="1:11" x14ac:dyDescent="0.25">
      <c r="A462" s="4" t="s">
        <v>25657</v>
      </c>
      <c r="B462" s="54" t="s">
        <v>26036</v>
      </c>
      <c r="C462" s="4" t="s">
        <v>26037</v>
      </c>
      <c r="D462" s="4" t="s">
        <v>26038</v>
      </c>
      <c r="E462" s="4" t="s">
        <v>26063</v>
      </c>
      <c r="F462" s="4" t="s">
        <v>26064</v>
      </c>
      <c r="G462" s="54" t="s">
        <v>25090</v>
      </c>
      <c r="H462" s="54" t="s">
        <v>25040</v>
      </c>
      <c r="I462" s="12">
        <v>0</v>
      </c>
      <c r="J462" s="12">
        <v>5827.12</v>
      </c>
      <c r="K462" s="12">
        <v>5827.12</v>
      </c>
    </row>
    <row r="463" spans="1:11" x14ac:dyDescent="0.25">
      <c r="A463" s="4" t="s">
        <v>25657</v>
      </c>
      <c r="B463" s="54" t="s">
        <v>26036</v>
      </c>
      <c r="C463" s="4" t="s">
        <v>26037</v>
      </c>
      <c r="D463" s="4" t="s">
        <v>26038</v>
      </c>
      <c r="E463" s="4" t="s">
        <v>26065</v>
      </c>
      <c r="F463" s="4" t="s">
        <v>26066</v>
      </c>
      <c r="G463" s="54" t="s">
        <v>25090</v>
      </c>
      <c r="H463" s="54" t="s">
        <v>25040</v>
      </c>
      <c r="I463" s="12">
        <v>149.88</v>
      </c>
      <c r="J463" s="12">
        <v>0</v>
      </c>
      <c r="K463" s="12">
        <v>4259.05</v>
      </c>
    </row>
    <row r="464" spans="1:11" x14ac:dyDescent="0.25">
      <c r="A464" s="4" t="s">
        <v>25657</v>
      </c>
      <c r="B464" s="54" t="s">
        <v>26036</v>
      </c>
      <c r="C464" s="4" t="s">
        <v>26037</v>
      </c>
      <c r="D464" s="4" t="s">
        <v>26038</v>
      </c>
      <c r="E464" s="4" t="s">
        <v>26067</v>
      </c>
      <c r="F464" s="4" t="s">
        <v>26068</v>
      </c>
      <c r="G464" s="54" t="s">
        <v>25090</v>
      </c>
      <c r="H464" s="54" t="s">
        <v>25040</v>
      </c>
      <c r="I464" s="12">
        <v>0</v>
      </c>
      <c r="J464" s="12">
        <v>3379.44</v>
      </c>
      <c r="K464" s="12">
        <v>3379.44</v>
      </c>
    </row>
    <row r="465" spans="1:11" x14ac:dyDescent="0.25">
      <c r="A465" s="4" t="s">
        <v>25657</v>
      </c>
      <c r="B465" s="54" t="s">
        <v>26036</v>
      </c>
      <c r="C465" s="4" t="s">
        <v>26037</v>
      </c>
      <c r="D465" s="4" t="s">
        <v>26038</v>
      </c>
      <c r="E465" s="4" t="s">
        <v>26069</v>
      </c>
      <c r="F465" s="4" t="s">
        <v>26070</v>
      </c>
      <c r="G465" s="54" t="s">
        <v>25134</v>
      </c>
      <c r="H465" s="54" t="s">
        <v>25040</v>
      </c>
      <c r="I465" s="12">
        <v>2.5299999999999998</v>
      </c>
      <c r="J465" s="12">
        <v>5443.92</v>
      </c>
      <c r="K465" s="12">
        <v>27599.68</v>
      </c>
    </row>
    <row r="466" spans="1:11" x14ac:dyDescent="0.25">
      <c r="A466" s="4" t="s">
        <v>25657</v>
      </c>
      <c r="B466" s="54" t="s">
        <v>26036</v>
      </c>
      <c r="C466" s="4" t="s">
        <v>26037</v>
      </c>
      <c r="D466" s="4" t="s">
        <v>26038</v>
      </c>
      <c r="E466" s="4" t="s">
        <v>26071</v>
      </c>
      <c r="F466" s="4" t="s">
        <v>26072</v>
      </c>
      <c r="G466" s="54" t="s">
        <v>25090</v>
      </c>
      <c r="H466" s="54" t="s">
        <v>25040</v>
      </c>
      <c r="I466" s="12">
        <v>0</v>
      </c>
      <c r="J466" s="12">
        <v>4085.28</v>
      </c>
      <c r="K466" s="12">
        <v>4085.28</v>
      </c>
    </row>
    <row r="467" spans="1:11" x14ac:dyDescent="0.25">
      <c r="A467" s="4" t="s">
        <v>25657</v>
      </c>
      <c r="B467" s="54" t="s">
        <v>26036</v>
      </c>
      <c r="C467" s="4" t="s">
        <v>26037</v>
      </c>
      <c r="D467" s="4" t="s">
        <v>26038</v>
      </c>
      <c r="E467" s="4" t="s">
        <v>26073</v>
      </c>
      <c r="F467" s="4" t="s">
        <v>26074</v>
      </c>
      <c r="G467" s="54" t="s">
        <v>25134</v>
      </c>
      <c r="H467" s="54" t="s">
        <v>25040</v>
      </c>
      <c r="I467" s="12">
        <v>52.09</v>
      </c>
      <c r="J467" s="12">
        <v>0</v>
      </c>
      <c r="K467" s="12">
        <v>1353.93</v>
      </c>
    </row>
    <row r="468" spans="1:11" x14ac:dyDescent="0.25">
      <c r="A468" s="4" t="s">
        <v>25657</v>
      </c>
      <c r="B468" s="54" t="s">
        <v>26036</v>
      </c>
      <c r="C468" s="4" t="s">
        <v>26037</v>
      </c>
      <c r="D468" s="4" t="s">
        <v>26038</v>
      </c>
      <c r="E468" s="4" t="s">
        <v>26075</v>
      </c>
      <c r="F468" s="4" t="s">
        <v>26076</v>
      </c>
      <c r="G468" s="54" t="s">
        <v>25134</v>
      </c>
      <c r="H468" s="54" t="s">
        <v>25040</v>
      </c>
      <c r="I468" s="12">
        <v>0</v>
      </c>
      <c r="J468" s="12">
        <v>4725.12</v>
      </c>
      <c r="K468" s="12">
        <v>4725.12</v>
      </c>
    </row>
    <row r="469" spans="1:11" x14ac:dyDescent="0.25">
      <c r="A469" s="4" t="s">
        <v>25657</v>
      </c>
      <c r="B469" s="54" t="s">
        <v>26036</v>
      </c>
      <c r="C469" s="4" t="s">
        <v>26037</v>
      </c>
      <c r="D469" s="4" t="s">
        <v>26038</v>
      </c>
      <c r="E469" s="4" t="s">
        <v>26077</v>
      </c>
      <c r="F469" s="4" t="s">
        <v>26078</v>
      </c>
      <c r="G469" s="54" t="s">
        <v>25134</v>
      </c>
      <c r="H469" s="54" t="s">
        <v>25040</v>
      </c>
      <c r="I469" s="12">
        <v>0</v>
      </c>
      <c r="J469" s="12">
        <v>27582.6</v>
      </c>
      <c r="K469" s="12">
        <v>44312.2</v>
      </c>
    </row>
    <row r="470" spans="1:11" x14ac:dyDescent="0.25">
      <c r="A470" s="4" t="s">
        <v>25657</v>
      </c>
      <c r="B470" s="54" t="s">
        <v>26036</v>
      </c>
      <c r="C470" s="4" t="s">
        <v>26037</v>
      </c>
      <c r="D470" s="4" t="s">
        <v>26038</v>
      </c>
      <c r="E470" s="4" t="s">
        <v>26079</v>
      </c>
      <c r="F470" s="4" t="s">
        <v>26080</v>
      </c>
      <c r="G470" s="54" t="s">
        <v>25134</v>
      </c>
      <c r="H470" s="54" t="s">
        <v>25040</v>
      </c>
      <c r="I470" s="12">
        <v>474.12</v>
      </c>
      <c r="J470" s="12">
        <v>11175.36</v>
      </c>
      <c r="K470" s="12">
        <v>11649.48</v>
      </c>
    </row>
    <row r="471" spans="1:11" x14ac:dyDescent="0.25">
      <c r="A471" s="4" t="s">
        <v>25657</v>
      </c>
      <c r="B471" s="54" t="s">
        <v>26036</v>
      </c>
      <c r="C471" s="4" t="s">
        <v>26037</v>
      </c>
      <c r="D471" s="4" t="s">
        <v>26038</v>
      </c>
      <c r="E471" s="4" t="s">
        <v>26081</v>
      </c>
      <c r="F471" s="4" t="s">
        <v>26082</v>
      </c>
      <c r="G471" s="54" t="s">
        <v>25134</v>
      </c>
      <c r="H471" s="54" t="s">
        <v>25040</v>
      </c>
      <c r="I471" s="12">
        <v>882.64</v>
      </c>
      <c r="J471" s="12">
        <v>1577.52</v>
      </c>
      <c r="K471" s="12">
        <v>2717.8</v>
      </c>
    </row>
    <row r="472" spans="1:11" x14ac:dyDescent="0.25">
      <c r="A472" s="4" t="s">
        <v>25657</v>
      </c>
      <c r="B472" s="54" t="s">
        <v>26036</v>
      </c>
      <c r="C472" s="4" t="s">
        <v>26037</v>
      </c>
      <c r="D472" s="4" t="s">
        <v>26038</v>
      </c>
      <c r="E472" s="4" t="s">
        <v>26083</v>
      </c>
      <c r="F472" s="4" t="s">
        <v>26084</v>
      </c>
      <c r="G472" s="54" t="s">
        <v>25090</v>
      </c>
      <c r="H472" s="54" t="s">
        <v>25040</v>
      </c>
      <c r="I472" s="12">
        <v>49.52</v>
      </c>
      <c r="J472" s="12">
        <v>0</v>
      </c>
      <c r="K472" s="12">
        <v>2356.9699999999998</v>
      </c>
    </row>
    <row r="473" spans="1:11" x14ac:dyDescent="0.25">
      <c r="A473" s="4" t="s">
        <v>25657</v>
      </c>
      <c r="B473" s="54" t="s">
        <v>26036</v>
      </c>
      <c r="C473" s="4" t="s">
        <v>26037</v>
      </c>
      <c r="D473" s="4" t="s">
        <v>26038</v>
      </c>
      <c r="E473" s="4" t="s">
        <v>26085</v>
      </c>
      <c r="F473" s="4" t="s">
        <v>26086</v>
      </c>
      <c r="G473" s="54" t="s">
        <v>25090</v>
      </c>
      <c r="H473" s="54" t="s">
        <v>25040</v>
      </c>
      <c r="I473" s="12">
        <v>0</v>
      </c>
      <c r="J473" s="12">
        <v>2212.7199999999998</v>
      </c>
      <c r="K473" s="12">
        <v>2212.7199999999998</v>
      </c>
    </row>
    <row r="474" spans="1:11" x14ac:dyDescent="0.25">
      <c r="A474" s="4" t="s">
        <v>25657</v>
      </c>
      <c r="B474" s="54" t="s">
        <v>26036</v>
      </c>
      <c r="C474" s="4" t="s">
        <v>26037</v>
      </c>
      <c r="D474" s="4" t="s">
        <v>26038</v>
      </c>
      <c r="E474" s="4" t="s">
        <v>26087</v>
      </c>
      <c r="F474" s="4" t="s">
        <v>26088</v>
      </c>
      <c r="G474" s="54" t="s">
        <v>25134</v>
      </c>
      <c r="H474" s="54" t="s">
        <v>25040</v>
      </c>
      <c r="I474" s="12">
        <v>94.97</v>
      </c>
      <c r="J474" s="12">
        <v>0</v>
      </c>
      <c r="K474" s="12">
        <v>710.92</v>
      </c>
    </row>
    <row r="475" spans="1:11" x14ac:dyDescent="0.25">
      <c r="A475" s="4" t="s">
        <v>25657</v>
      </c>
      <c r="B475" s="54" t="s">
        <v>26036</v>
      </c>
      <c r="C475" s="4" t="s">
        <v>26037</v>
      </c>
      <c r="D475" s="4" t="s">
        <v>26038</v>
      </c>
      <c r="E475" s="4" t="s">
        <v>26089</v>
      </c>
      <c r="F475" s="4" t="s">
        <v>26090</v>
      </c>
      <c r="G475" s="54" t="s">
        <v>25134</v>
      </c>
      <c r="H475" s="54" t="s">
        <v>25040</v>
      </c>
      <c r="I475" s="12">
        <v>71.989999999999995</v>
      </c>
      <c r="J475" s="12">
        <v>2512.6799999999998</v>
      </c>
      <c r="K475" s="12">
        <v>5155.24</v>
      </c>
    </row>
    <row r="476" spans="1:11" x14ac:dyDescent="0.25">
      <c r="A476" s="4" t="s">
        <v>25657</v>
      </c>
      <c r="B476" s="54" t="s">
        <v>26036</v>
      </c>
      <c r="C476" s="4" t="s">
        <v>26037</v>
      </c>
      <c r="D476" s="4" t="s">
        <v>26038</v>
      </c>
      <c r="E476" s="4" t="s">
        <v>26091</v>
      </c>
      <c r="F476" s="4" t="s">
        <v>26092</v>
      </c>
      <c r="G476" s="54" t="s">
        <v>25134</v>
      </c>
      <c r="H476" s="54" t="s">
        <v>25040</v>
      </c>
      <c r="I476" s="12">
        <v>384.82</v>
      </c>
      <c r="J476" s="12">
        <v>0</v>
      </c>
      <c r="K476" s="12">
        <v>1076.2</v>
      </c>
    </row>
    <row r="477" spans="1:11" x14ac:dyDescent="0.25">
      <c r="A477" s="4" t="s">
        <v>25657</v>
      </c>
      <c r="B477" s="54" t="s">
        <v>26036</v>
      </c>
      <c r="C477" s="4" t="s">
        <v>26037</v>
      </c>
      <c r="D477" s="4" t="s">
        <v>26038</v>
      </c>
      <c r="E477" s="4" t="s">
        <v>26093</v>
      </c>
      <c r="F477" s="4" t="s">
        <v>26094</v>
      </c>
      <c r="G477" s="54" t="s">
        <v>25134</v>
      </c>
      <c r="H477" s="54" t="s">
        <v>25040</v>
      </c>
      <c r="I477" s="12">
        <v>0</v>
      </c>
      <c r="J477" s="12">
        <v>10138.16</v>
      </c>
      <c r="K477" s="12">
        <v>13577.4</v>
      </c>
    </row>
    <row r="478" spans="1:11" x14ac:dyDescent="0.25">
      <c r="A478" s="4" t="s">
        <v>25657</v>
      </c>
      <c r="B478" s="54" t="s">
        <v>26036</v>
      </c>
      <c r="C478" s="4" t="s">
        <v>26037</v>
      </c>
      <c r="D478" s="4" t="s">
        <v>26038</v>
      </c>
      <c r="E478" s="4" t="s">
        <v>26095</v>
      </c>
      <c r="F478" s="4" t="s">
        <v>26096</v>
      </c>
      <c r="G478" s="54" t="s">
        <v>25090</v>
      </c>
      <c r="H478" s="54" t="s">
        <v>25040</v>
      </c>
      <c r="I478" s="12">
        <v>0</v>
      </c>
      <c r="J478" s="12">
        <v>0</v>
      </c>
      <c r="K478" s="12">
        <v>1687.33</v>
      </c>
    </row>
    <row r="479" spans="1:11" x14ac:dyDescent="0.25">
      <c r="A479" s="4" t="s">
        <v>25657</v>
      </c>
      <c r="B479" s="54" t="s">
        <v>26036</v>
      </c>
      <c r="C479" s="4" t="s">
        <v>26037</v>
      </c>
      <c r="D479" s="4" t="s">
        <v>26038</v>
      </c>
      <c r="E479" s="4" t="s">
        <v>26097</v>
      </c>
      <c r="F479" s="4" t="s">
        <v>26098</v>
      </c>
      <c r="G479" s="54" t="s">
        <v>25134</v>
      </c>
      <c r="H479" s="54" t="s">
        <v>25040</v>
      </c>
      <c r="I479" s="12">
        <v>210.4</v>
      </c>
      <c r="J479" s="12">
        <v>2689.48</v>
      </c>
      <c r="K479" s="12">
        <v>4046.29</v>
      </c>
    </row>
    <row r="480" spans="1:11" x14ac:dyDescent="0.25">
      <c r="A480" s="4" t="s">
        <v>25657</v>
      </c>
      <c r="B480" s="54" t="s">
        <v>26036</v>
      </c>
      <c r="C480" s="4" t="s">
        <v>26037</v>
      </c>
      <c r="D480" s="4" t="s">
        <v>26038</v>
      </c>
      <c r="E480" s="4" t="s">
        <v>26099</v>
      </c>
      <c r="F480" s="4" t="s">
        <v>26100</v>
      </c>
      <c r="G480" s="54" t="s">
        <v>25134</v>
      </c>
      <c r="H480" s="54" t="s">
        <v>25040</v>
      </c>
      <c r="I480" s="12">
        <v>169.29</v>
      </c>
      <c r="J480" s="12">
        <v>3882.24</v>
      </c>
      <c r="K480" s="12">
        <v>12698.01</v>
      </c>
    </row>
    <row r="481" spans="1:11" x14ac:dyDescent="0.25">
      <c r="A481" s="4" t="s">
        <v>25657</v>
      </c>
      <c r="B481" s="54" t="s">
        <v>26036</v>
      </c>
      <c r="C481" s="4" t="s">
        <v>26037</v>
      </c>
      <c r="D481" s="4" t="s">
        <v>26038</v>
      </c>
      <c r="E481" s="4" t="s">
        <v>26101</v>
      </c>
      <c r="F481" s="4" t="s">
        <v>26102</v>
      </c>
      <c r="G481" s="54" t="s">
        <v>25134</v>
      </c>
      <c r="H481" s="54" t="s">
        <v>25040</v>
      </c>
      <c r="I481" s="12">
        <v>972.02</v>
      </c>
      <c r="J481" s="12">
        <v>0</v>
      </c>
      <c r="K481" s="12">
        <v>2441.41</v>
      </c>
    </row>
    <row r="482" spans="1:11" x14ac:dyDescent="0.25">
      <c r="A482" s="4" t="s">
        <v>25657</v>
      </c>
      <c r="B482" s="54" t="s">
        <v>26036</v>
      </c>
      <c r="C482" s="4" t="s">
        <v>26037</v>
      </c>
      <c r="D482" s="4" t="s">
        <v>26038</v>
      </c>
      <c r="E482" s="4" t="s">
        <v>26103</v>
      </c>
      <c r="F482" s="4" t="s">
        <v>26104</v>
      </c>
      <c r="G482" s="54" t="s">
        <v>25134</v>
      </c>
      <c r="H482" s="54" t="s">
        <v>25040</v>
      </c>
      <c r="I482" s="12">
        <v>10.56</v>
      </c>
      <c r="J482" s="12">
        <v>0</v>
      </c>
      <c r="K482" s="12">
        <v>407.81</v>
      </c>
    </row>
    <row r="483" spans="1:11" x14ac:dyDescent="0.25">
      <c r="A483" s="4" t="s">
        <v>25657</v>
      </c>
      <c r="B483" s="54" t="s">
        <v>26036</v>
      </c>
      <c r="C483" s="4" t="s">
        <v>26037</v>
      </c>
      <c r="D483" s="4" t="s">
        <v>26038</v>
      </c>
      <c r="E483" s="4" t="s">
        <v>26105</v>
      </c>
      <c r="F483" s="4" t="s">
        <v>26106</v>
      </c>
      <c r="G483" s="54" t="s">
        <v>25134</v>
      </c>
      <c r="H483" s="54" t="s">
        <v>25040</v>
      </c>
      <c r="I483" s="12">
        <v>223.41</v>
      </c>
      <c r="J483" s="12">
        <v>0</v>
      </c>
      <c r="K483" s="12">
        <v>2577.73</v>
      </c>
    </row>
    <row r="484" spans="1:11" x14ac:dyDescent="0.25">
      <c r="A484" s="4" t="s">
        <v>25657</v>
      </c>
      <c r="B484" s="54" t="s">
        <v>26036</v>
      </c>
      <c r="C484" s="4" t="s">
        <v>26037</v>
      </c>
      <c r="D484" s="4" t="s">
        <v>26038</v>
      </c>
      <c r="E484" s="4" t="s">
        <v>26107</v>
      </c>
      <c r="F484" s="4" t="s">
        <v>26108</v>
      </c>
      <c r="G484" s="54" t="s">
        <v>25134</v>
      </c>
      <c r="H484" s="54" t="s">
        <v>25040</v>
      </c>
      <c r="I484" s="12">
        <v>0</v>
      </c>
      <c r="J484" s="12">
        <v>0</v>
      </c>
      <c r="K484" s="12">
        <v>750.82</v>
      </c>
    </row>
    <row r="485" spans="1:11" x14ac:dyDescent="0.25">
      <c r="A485" s="4" t="s">
        <v>25657</v>
      </c>
      <c r="B485" s="54" t="s">
        <v>26036</v>
      </c>
      <c r="C485" s="4" t="s">
        <v>26037</v>
      </c>
      <c r="D485" s="4" t="s">
        <v>26038</v>
      </c>
      <c r="E485" s="4" t="s">
        <v>26109</v>
      </c>
      <c r="F485" s="4" t="s">
        <v>26110</v>
      </c>
      <c r="G485" s="54" t="s">
        <v>25134</v>
      </c>
      <c r="H485" s="54" t="s">
        <v>25040</v>
      </c>
      <c r="I485" s="12">
        <v>5.44</v>
      </c>
      <c r="J485" s="12">
        <v>946.52</v>
      </c>
      <c r="K485" s="12">
        <v>951.96</v>
      </c>
    </row>
    <row r="486" spans="1:11" x14ac:dyDescent="0.25">
      <c r="A486" s="4" t="s">
        <v>25657</v>
      </c>
      <c r="B486" s="54" t="s">
        <v>26036</v>
      </c>
      <c r="C486" s="4" t="s">
        <v>26037</v>
      </c>
      <c r="D486" s="4" t="s">
        <v>26038</v>
      </c>
      <c r="E486" s="4" t="s">
        <v>26111</v>
      </c>
      <c r="F486" s="4" t="s">
        <v>26112</v>
      </c>
      <c r="G486" s="54" t="s">
        <v>25134</v>
      </c>
      <c r="H486" s="54" t="s">
        <v>25040</v>
      </c>
      <c r="I486" s="12">
        <v>155.81</v>
      </c>
      <c r="J486" s="12">
        <v>0</v>
      </c>
      <c r="K486" s="12">
        <v>877.32</v>
      </c>
    </row>
    <row r="487" spans="1:11" x14ac:dyDescent="0.25">
      <c r="A487" s="4" t="s">
        <v>25657</v>
      </c>
      <c r="B487" s="54" t="s">
        <v>26036</v>
      </c>
      <c r="C487" s="4" t="s">
        <v>26037</v>
      </c>
      <c r="D487" s="4" t="s">
        <v>26038</v>
      </c>
      <c r="E487" s="4" t="s">
        <v>26113</v>
      </c>
      <c r="F487" s="4" t="s">
        <v>26114</v>
      </c>
      <c r="G487" s="54" t="s">
        <v>25134</v>
      </c>
      <c r="H487" s="54" t="s">
        <v>25040</v>
      </c>
      <c r="I487" s="12">
        <v>0</v>
      </c>
      <c r="J487" s="12">
        <v>1349.24</v>
      </c>
      <c r="K487" s="12">
        <v>1349.24</v>
      </c>
    </row>
    <row r="488" spans="1:11" x14ac:dyDescent="0.25">
      <c r="A488" s="4" t="s">
        <v>25657</v>
      </c>
      <c r="B488" s="54" t="s">
        <v>26036</v>
      </c>
      <c r="C488" s="4" t="s">
        <v>26037</v>
      </c>
      <c r="D488" s="4" t="s">
        <v>26038</v>
      </c>
      <c r="E488" s="4" t="s">
        <v>26115</v>
      </c>
      <c r="F488" s="4" t="s">
        <v>26116</v>
      </c>
      <c r="G488" s="54" t="s">
        <v>25134</v>
      </c>
      <c r="H488" s="54" t="s">
        <v>25040</v>
      </c>
      <c r="I488" s="12">
        <v>37.83</v>
      </c>
      <c r="J488" s="12">
        <v>0</v>
      </c>
      <c r="K488" s="12">
        <v>1164.9000000000001</v>
      </c>
    </row>
    <row r="489" spans="1:11" x14ac:dyDescent="0.25">
      <c r="A489" s="4" t="s">
        <v>25657</v>
      </c>
      <c r="B489" s="54" t="s">
        <v>26036</v>
      </c>
      <c r="C489" s="4" t="s">
        <v>26037</v>
      </c>
      <c r="D489" s="4" t="s">
        <v>26038</v>
      </c>
      <c r="E489" s="4" t="s">
        <v>26117</v>
      </c>
      <c r="F489" s="4" t="s">
        <v>26118</v>
      </c>
      <c r="G489" s="54" t="s">
        <v>25134</v>
      </c>
      <c r="H489" s="54" t="s">
        <v>25040</v>
      </c>
      <c r="I489" s="12">
        <v>0.83</v>
      </c>
      <c r="J489" s="12">
        <v>0</v>
      </c>
      <c r="K489" s="12">
        <v>58.09</v>
      </c>
    </row>
    <row r="490" spans="1:11" x14ac:dyDescent="0.25">
      <c r="A490" s="4" t="s">
        <v>25657</v>
      </c>
      <c r="B490" s="54" t="s">
        <v>26036</v>
      </c>
      <c r="C490" s="4" t="s">
        <v>26037</v>
      </c>
      <c r="D490" s="4" t="s">
        <v>26038</v>
      </c>
      <c r="E490" s="4" t="s">
        <v>26119</v>
      </c>
      <c r="F490" s="4" t="s">
        <v>26120</v>
      </c>
      <c r="G490" s="54" t="s">
        <v>25134</v>
      </c>
      <c r="H490" s="54" t="s">
        <v>25040</v>
      </c>
      <c r="I490" s="12">
        <v>0</v>
      </c>
      <c r="J490" s="12">
        <v>1487.92</v>
      </c>
      <c r="K490" s="12">
        <v>1891.59</v>
      </c>
    </row>
    <row r="491" spans="1:11" x14ac:dyDescent="0.25">
      <c r="A491" s="4" t="s">
        <v>25657</v>
      </c>
      <c r="B491" s="54" t="s">
        <v>26036</v>
      </c>
      <c r="C491" s="4" t="s">
        <v>26037</v>
      </c>
      <c r="D491" s="4" t="s">
        <v>26038</v>
      </c>
      <c r="E491" s="4" t="s">
        <v>26121</v>
      </c>
      <c r="F491" s="4" t="s">
        <v>26122</v>
      </c>
      <c r="G491" s="54" t="s">
        <v>25134</v>
      </c>
      <c r="H491" s="54" t="s">
        <v>25040</v>
      </c>
      <c r="I491" s="12">
        <v>644.01</v>
      </c>
      <c r="J491" s="12">
        <v>0</v>
      </c>
      <c r="K491" s="12">
        <v>3482.38</v>
      </c>
    </row>
    <row r="492" spans="1:11" x14ac:dyDescent="0.25">
      <c r="A492" s="4" t="s">
        <v>25657</v>
      </c>
      <c r="B492" s="54" t="s">
        <v>26036</v>
      </c>
      <c r="C492" s="4" t="s">
        <v>26037</v>
      </c>
      <c r="D492" s="4" t="s">
        <v>26038</v>
      </c>
      <c r="E492" s="4" t="s">
        <v>26123</v>
      </c>
      <c r="F492" s="4" t="s">
        <v>26124</v>
      </c>
      <c r="G492" s="54" t="s">
        <v>25134</v>
      </c>
      <c r="H492" s="54" t="s">
        <v>25040</v>
      </c>
      <c r="I492" s="12">
        <v>0</v>
      </c>
      <c r="J492" s="12">
        <v>10640.6</v>
      </c>
      <c r="K492" s="12">
        <v>10640.6</v>
      </c>
    </row>
    <row r="493" spans="1:11" x14ac:dyDescent="0.25">
      <c r="A493" s="4" t="s">
        <v>25657</v>
      </c>
      <c r="B493" s="54" t="s">
        <v>26036</v>
      </c>
      <c r="C493" s="4" t="s">
        <v>26037</v>
      </c>
      <c r="D493" s="4" t="s">
        <v>26038</v>
      </c>
      <c r="E493" s="4" t="s">
        <v>26125</v>
      </c>
      <c r="F493" s="4" t="s">
        <v>26126</v>
      </c>
      <c r="G493" s="54" t="s">
        <v>25134</v>
      </c>
      <c r="H493" s="54" t="s">
        <v>25040</v>
      </c>
      <c r="I493" s="12">
        <v>0</v>
      </c>
      <c r="J493" s="12">
        <v>2651.12</v>
      </c>
      <c r="K493" s="12">
        <v>5905.93</v>
      </c>
    </row>
    <row r="494" spans="1:11" x14ac:dyDescent="0.25">
      <c r="A494" s="4" t="s">
        <v>25657</v>
      </c>
      <c r="B494" s="54" t="s">
        <v>26036</v>
      </c>
      <c r="C494" s="4" t="s">
        <v>26037</v>
      </c>
      <c r="D494" s="4" t="s">
        <v>26038</v>
      </c>
      <c r="E494" s="4" t="s">
        <v>26127</v>
      </c>
      <c r="F494" s="4" t="s">
        <v>25757</v>
      </c>
      <c r="G494" s="54" t="s">
        <v>25134</v>
      </c>
      <c r="H494" s="54" t="s">
        <v>25040</v>
      </c>
      <c r="I494" s="12">
        <v>0</v>
      </c>
      <c r="J494" s="12">
        <v>2216.84</v>
      </c>
      <c r="K494" s="12">
        <v>2870.78</v>
      </c>
    </row>
    <row r="495" spans="1:11" x14ac:dyDescent="0.25">
      <c r="A495" s="4" t="s">
        <v>25657</v>
      </c>
      <c r="B495" s="54" t="s">
        <v>26036</v>
      </c>
      <c r="C495" s="4" t="s">
        <v>26037</v>
      </c>
      <c r="D495" s="4" t="s">
        <v>26038</v>
      </c>
      <c r="E495" s="4" t="s">
        <v>26128</v>
      </c>
      <c r="F495" s="4" t="s">
        <v>26129</v>
      </c>
      <c r="G495" s="54" t="s">
        <v>25134</v>
      </c>
      <c r="H495" s="54" t="s">
        <v>25040</v>
      </c>
      <c r="I495" s="12">
        <v>33.450000000000003</v>
      </c>
      <c r="J495" s="12">
        <v>0</v>
      </c>
      <c r="K495" s="12">
        <v>147.96</v>
      </c>
    </row>
    <row r="496" spans="1:11" x14ac:dyDescent="0.25">
      <c r="A496" s="4" t="s">
        <v>25657</v>
      </c>
      <c r="B496" s="54" t="s">
        <v>26036</v>
      </c>
      <c r="C496" s="4" t="s">
        <v>26037</v>
      </c>
      <c r="D496" s="4" t="s">
        <v>26038</v>
      </c>
      <c r="E496" s="4" t="s">
        <v>26130</v>
      </c>
      <c r="F496" s="4" t="s">
        <v>25863</v>
      </c>
      <c r="G496" s="54" t="s">
        <v>25072</v>
      </c>
      <c r="H496" s="54" t="s">
        <v>25040</v>
      </c>
      <c r="I496" s="12">
        <v>3456</v>
      </c>
      <c r="J496" s="12">
        <v>0</v>
      </c>
      <c r="K496" s="12">
        <v>13505.11</v>
      </c>
    </row>
    <row r="497" spans="1:11" x14ac:dyDescent="0.25">
      <c r="A497" s="4" t="s">
        <v>25657</v>
      </c>
      <c r="B497" s="54" t="s">
        <v>26036</v>
      </c>
      <c r="C497" s="4" t="s">
        <v>26037</v>
      </c>
      <c r="D497" s="4" t="s">
        <v>26038</v>
      </c>
      <c r="E497" s="4" t="s">
        <v>26131</v>
      </c>
      <c r="F497" s="4" t="s">
        <v>26132</v>
      </c>
      <c r="G497" s="54" t="s">
        <v>25134</v>
      </c>
      <c r="H497" s="54" t="s">
        <v>25040</v>
      </c>
      <c r="I497" s="12">
        <v>223.41</v>
      </c>
      <c r="J497" s="12">
        <v>0</v>
      </c>
      <c r="K497" s="12">
        <v>3532.16</v>
      </c>
    </row>
    <row r="498" spans="1:11" x14ac:dyDescent="0.25">
      <c r="A498" s="4" t="s">
        <v>25657</v>
      </c>
      <c r="B498" s="54" t="s">
        <v>26036</v>
      </c>
      <c r="C498" s="4" t="s">
        <v>26037</v>
      </c>
      <c r="D498" s="4" t="s">
        <v>26038</v>
      </c>
      <c r="E498" s="4" t="s">
        <v>26133</v>
      </c>
      <c r="F498" s="4" t="s">
        <v>25865</v>
      </c>
      <c r="G498" s="54" t="s">
        <v>25134</v>
      </c>
      <c r="H498" s="54" t="s">
        <v>25040</v>
      </c>
      <c r="I498" s="12">
        <v>316</v>
      </c>
      <c r="J498" s="12">
        <v>0</v>
      </c>
      <c r="K498" s="12">
        <v>2471.63</v>
      </c>
    </row>
    <row r="499" spans="1:11" x14ac:dyDescent="0.25">
      <c r="A499" s="4" t="s">
        <v>25657</v>
      </c>
      <c r="B499" s="54" t="s">
        <v>26036</v>
      </c>
      <c r="C499" s="4" t="s">
        <v>26037</v>
      </c>
      <c r="D499" s="4" t="s">
        <v>26038</v>
      </c>
      <c r="E499" s="4" t="s">
        <v>26134</v>
      </c>
      <c r="F499" s="4" t="s">
        <v>25867</v>
      </c>
      <c r="G499" s="54" t="s">
        <v>25134</v>
      </c>
      <c r="H499" s="54" t="s">
        <v>25040</v>
      </c>
      <c r="I499" s="12">
        <v>316</v>
      </c>
      <c r="J499" s="12">
        <v>0</v>
      </c>
      <c r="K499" s="12">
        <v>2471.63</v>
      </c>
    </row>
    <row r="500" spans="1:11" x14ac:dyDescent="0.25">
      <c r="A500" s="4" t="s">
        <v>25657</v>
      </c>
      <c r="B500" s="54" t="s">
        <v>26036</v>
      </c>
      <c r="C500" s="4" t="s">
        <v>26037</v>
      </c>
      <c r="D500" s="4" t="s">
        <v>26038</v>
      </c>
      <c r="E500" s="4" t="s">
        <v>26037</v>
      </c>
      <c r="F500" s="4" t="s">
        <v>26038</v>
      </c>
      <c r="G500" s="54" t="s">
        <v>25134</v>
      </c>
      <c r="H500" s="54" t="s">
        <v>25040</v>
      </c>
      <c r="I500" s="12">
        <v>17312.48</v>
      </c>
      <c r="J500" s="12">
        <v>3936.44</v>
      </c>
      <c r="K500" s="12">
        <v>21248.92</v>
      </c>
    </row>
    <row r="501" spans="1:11" x14ac:dyDescent="0.25">
      <c r="A501" s="4" t="s">
        <v>25657</v>
      </c>
      <c r="B501" s="54" t="s">
        <v>25187</v>
      </c>
      <c r="C501" s="4" t="s">
        <v>26135</v>
      </c>
      <c r="D501" s="4" t="s">
        <v>26136</v>
      </c>
      <c r="E501" s="4" t="s">
        <v>26137</v>
      </c>
      <c r="F501" s="4" t="s">
        <v>26138</v>
      </c>
      <c r="G501" s="54" t="s">
        <v>25238</v>
      </c>
      <c r="H501" s="54" t="s">
        <v>25040</v>
      </c>
      <c r="I501" s="12">
        <v>32.53</v>
      </c>
      <c r="J501" s="12">
        <v>88285.86</v>
      </c>
      <c r="K501" s="12">
        <v>109611.08</v>
      </c>
    </row>
    <row r="502" spans="1:11" x14ac:dyDescent="0.25">
      <c r="A502" s="4" t="s">
        <v>25657</v>
      </c>
      <c r="B502" s="54" t="s">
        <v>25187</v>
      </c>
      <c r="C502" s="4" t="s">
        <v>26135</v>
      </c>
      <c r="D502" s="4" t="s">
        <v>26136</v>
      </c>
      <c r="E502" s="4" t="s">
        <v>26139</v>
      </c>
      <c r="F502" s="4" t="s">
        <v>26140</v>
      </c>
      <c r="G502" s="54" t="s">
        <v>25680</v>
      </c>
      <c r="H502" s="54" t="s">
        <v>25040</v>
      </c>
      <c r="I502" s="12">
        <v>0</v>
      </c>
      <c r="J502" s="12">
        <v>0</v>
      </c>
      <c r="K502" s="12">
        <v>8542.17</v>
      </c>
    </row>
    <row r="503" spans="1:11" x14ac:dyDescent="0.25">
      <c r="A503" s="4" t="s">
        <v>25657</v>
      </c>
      <c r="B503" s="54" t="s">
        <v>25187</v>
      </c>
      <c r="C503" s="4" t="s">
        <v>26135</v>
      </c>
      <c r="D503" s="4" t="s">
        <v>26136</v>
      </c>
      <c r="E503" s="4" t="s">
        <v>26141</v>
      </c>
      <c r="F503" s="4" t="s">
        <v>26142</v>
      </c>
      <c r="G503" s="54" t="s">
        <v>25238</v>
      </c>
      <c r="H503" s="54" t="s">
        <v>25040</v>
      </c>
      <c r="I503" s="12">
        <v>105.68</v>
      </c>
      <c r="J503" s="12">
        <v>40528.74</v>
      </c>
      <c r="K503" s="12">
        <v>72786.83</v>
      </c>
    </row>
    <row r="504" spans="1:11" x14ac:dyDescent="0.25">
      <c r="A504" s="4" t="s">
        <v>25657</v>
      </c>
      <c r="B504" s="54" t="s">
        <v>25187</v>
      </c>
      <c r="C504" s="4" t="s">
        <v>26135</v>
      </c>
      <c r="D504" s="4" t="s">
        <v>26136</v>
      </c>
      <c r="E504" s="4" t="s">
        <v>26143</v>
      </c>
      <c r="F504" s="4" t="s">
        <v>26144</v>
      </c>
      <c r="G504" s="54" t="s">
        <v>25342</v>
      </c>
      <c r="H504" s="54" t="s">
        <v>25040</v>
      </c>
      <c r="I504" s="12">
        <v>8734.1</v>
      </c>
      <c r="J504" s="12">
        <v>0</v>
      </c>
      <c r="K504" s="12">
        <v>16878.53</v>
      </c>
    </row>
    <row r="505" spans="1:11" x14ac:dyDescent="0.25">
      <c r="A505" s="4" t="s">
        <v>25657</v>
      </c>
      <c r="B505" s="54" t="s">
        <v>25187</v>
      </c>
      <c r="C505" s="4" t="s">
        <v>26135</v>
      </c>
      <c r="D505" s="4" t="s">
        <v>26136</v>
      </c>
      <c r="E505" s="4" t="s">
        <v>26145</v>
      </c>
      <c r="F505" s="4" t="s">
        <v>26146</v>
      </c>
      <c r="G505" s="54" t="s">
        <v>25238</v>
      </c>
      <c r="H505" s="54" t="s">
        <v>25040</v>
      </c>
      <c r="I505" s="12">
        <v>2138.63</v>
      </c>
      <c r="J505" s="12">
        <v>0</v>
      </c>
      <c r="K505" s="12">
        <v>4620.41</v>
      </c>
    </row>
    <row r="506" spans="1:11" x14ac:dyDescent="0.25">
      <c r="A506" s="4" t="s">
        <v>25657</v>
      </c>
      <c r="B506" s="54" t="s">
        <v>25187</v>
      </c>
      <c r="C506" s="4" t="s">
        <v>26135</v>
      </c>
      <c r="D506" s="4" t="s">
        <v>26136</v>
      </c>
      <c r="E506" s="4" t="s">
        <v>26147</v>
      </c>
      <c r="F506" s="4" t="s">
        <v>26148</v>
      </c>
      <c r="G506" s="54" t="s">
        <v>25342</v>
      </c>
      <c r="H506" s="54" t="s">
        <v>25040</v>
      </c>
      <c r="I506" s="12">
        <v>3270.78</v>
      </c>
      <c r="J506" s="12">
        <v>0</v>
      </c>
      <c r="K506" s="12">
        <v>36860.82</v>
      </c>
    </row>
    <row r="507" spans="1:11" x14ac:dyDescent="0.25">
      <c r="A507" s="4" t="s">
        <v>25657</v>
      </c>
      <c r="B507" s="54" t="s">
        <v>25187</v>
      </c>
      <c r="C507" s="4" t="s">
        <v>26135</v>
      </c>
      <c r="D507" s="4" t="s">
        <v>26136</v>
      </c>
      <c r="E507" s="4" t="s">
        <v>26149</v>
      </c>
      <c r="F507" s="4" t="s">
        <v>26150</v>
      </c>
      <c r="G507" s="54" t="s">
        <v>25342</v>
      </c>
      <c r="H507" s="54" t="s">
        <v>25040</v>
      </c>
      <c r="I507" s="12">
        <v>849.62</v>
      </c>
      <c r="J507" s="12">
        <v>0</v>
      </c>
      <c r="K507" s="12">
        <v>2073.0300000000002</v>
      </c>
    </row>
    <row r="508" spans="1:11" x14ac:dyDescent="0.25">
      <c r="A508" s="4" t="s">
        <v>25657</v>
      </c>
      <c r="B508" s="54" t="s">
        <v>25187</v>
      </c>
      <c r="C508" s="4" t="s">
        <v>26135</v>
      </c>
      <c r="D508" s="4" t="s">
        <v>26136</v>
      </c>
      <c r="E508" s="4" t="s">
        <v>26151</v>
      </c>
      <c r="F508" s="4" t="s">
        <v>26152</v>
      </c>
      <c r="G508" s="54" t="s">
        <v>25342</v>
      </c>
      <c r="H508" s="54" t="s">
        <v>25040</v>
      </c>
      <c r="I508" s="12">
        <v>0</v>
      </c>
      <c r="J508" s="12">
        <v>8745.84</v>
      </c>
      <c r="K508" s="12">
        <v>13428.37</v>
      </c>
    </row>
    <row r="509" spans="1:11" x14ac:dyDescent="0.25">
      <c r="A509" s="4" t="s">
        <v>25657</v>
      </c>
      <c r="B509" s="54" t="s">
        <v>25187</v>
      </c>
      <c r="C509" s="4" t="s">
        <v>26135</v>
      </c>
      <c r="D509" s="4" t="s">
        <v>26136</v>
      </c>
      <c r="E509" s="4" t="s">
        <v>26153</v>
      </c>
      <c r="F509" s="4" t="s">
        <v>26154</v>
      </c>
      <c r="G509" s="54" t="s">
        <v>25341</v>
      </c>
      <c r="H509" s="54" t="s">
        <v>25040</v>
      </c>
      <c r="I509" s="12">
        <v>609.62</v>
      </c>
      <c r="J509" s="12">
        <v>0</v>
      </c>
      <c r="K509" s="12">
        <v>13499.39</v>
      </c>
    </row>
    <row r="510" spans="1:11" x14ac:dyDescent="0.25">
      <c r="A510" s="4" t="s">
        <v>25657</v>
      </c>
      <c r="B510" s="54" t="s">
        <v>25187</v>
      </c>
      <c r="C510" s="4" t="s">
        <v>26135</v>
      </c>
      <c r="D510" s="4" t="s">
        <v>26136</v>
      </c>
      <c r="E510" s="4" t="s">
        <v>26155</v>
      </c>
      <c r="F510" s="4" t="s">
        <v>26156</v>
      </c>
      <c r="G510" s="54" t="s">
        <v>25238</v>
      </c>
      <c r="H510" s="54" t="s">
        <v>25040</v>
      </c>
      <c r="I510" s="12">
        <v>0</v>
      </c>
      <c r="J510" s="12">
        <v>11846.94</v>
      </c>
      <c r="K510" s="12">
        <v>11846.94</v>
      </c>
    </row>
    <row r="511" spans="1:11" x14ac:dyDescent="0.25">
      <c r="A511" s="4" t="s">
        <v>25657</v>
      </c>
      <c r="B511" s="54" t="s">
        <v>25187</v>
      </c>
      <c r="C511" s="4" t="s">
        <v>26135</v>
      </c>
      <c r="D511" s="4" t="s">
        <v>26136</v>
      </c>
      <c r="E511" s="4" t="s">
        <v>26157</v>
      </c>
      <c r="F511" s="4" t="s">
        <v>26158</v>
      </c>
      <c r="G511" s="54" t="s">
        <v>25090</v>
      </c>
      <c r="H511" s="54" t="s">
        <v>25040</v>
      </c>
      <c r="I511" s="12">
        <v>232.58</v>
      </c>
      <c r="J511" s="12">
        <v>0</v>
      </c>
      <c r="K511" s="12">
        <v>2853.62</v>
      </c>
    </row>
    <row r="512" spans="1:11" x14ac:dyDescent="0.25">
      <c r="A512" s="4" t="s">
        <v>25657</v>
      </c>
      <c r="B512" s="54" t="s">
        <v>25187</v>
      </c>
      <c r="C512" s="4" t="s">
        <v>26135</v>
      </c>
      <c r="D512" s="4" t="s">
        <v>26136</v>
      </c>
      <c r="E512" s="4" t="s">
        <v>26159</v>
      </c>
      <c r="F512" s="4" t="s">
        <v>26160</v>
      </c>
      <c r="G512" s="54" t="s">
        <v>25090</v>
      </c>
      <c r="H512" s="54" t="s">
        <v>25040</v>
      </c>
      <c r="I512" s="12">
        <v>39.659999999999997</v>
      </c>
      <c r="J512" s="12">
        <v>0</v>
      </c>
      <c r="K512" s="12">
        <v>39.659999999999997</v>
      </c>
    </row>
    <row r="513" spans="1:11" x14ac:dyDescent="0.25">
      <c r="A513" s="4" t="s">
        <v>25657</v>
      </c>
      <c r="B513" s="54" t="s">
        <v>25187</v>
      </c>
      <c r="C513" s="4" t="s">
        <v>26135</v>
      </c>
      <c r="D513" s="4" t="s">
        <v>26136</v>
      </c>
      <c r="E513" s="4" t="s">
        <v>26161</v>
      </c>
      <c r="F513" s="4" t="s">
        <v>26162</v>
      </c>
      <c r="G513" s="54" t="s">
        <v>25238</v>
      </c>
      <c r="H513" s="54" t="s">
        <v>25040</v>
      </c>
      <c r="I513" s="12">
        <v>1354.67</v>
      </c>
      <c r="J513" s="12">
        <v>0</v>
      </c>
      <c r="K513" s="12">
        <v>8374.5300000000007</v>
      </c>
    </row>
    <row r="514" spans="1:11" x14ac:dyDescent="0.25">
      <c r="A514" s="4" t="s">
        <v>25657</v>
      </c>
      <c r="B514" s="54" t="s">
        <v>25187</v>
      </c>
      <c r="C514" s="4" t="s">
        <v>26135</v>
      </c>
      <c r="D514" s="4" t="s">
        <v>26136</v>
      </c>
      <c r="E514" s="4" t="s">
        <v>26163</v>
      </c>
      <c r="F514" s="4" t="s">
        <v>26164</v>
      </c>
      <c r="G514" s="54" t="s">
        <v>25238</v>
      </c>
      <c r="H514" s="54" t="s">
        <v>25040</v>
      </c>
      <c r="I514" s="12">
        <v>2.25</v>
      </c>
      <c r="J514" s="12">
        <v>45747.54</v>
      </c>
      <c r="K514" s="12">
        <v>58892.46</v>
      </c>
    </row>
    <row r="515" spans="1:11" x14ac:dyDescent="0.25">
      <c r="A515" s="4" t="s">
        <v>25657</v>
      </c>
      <c r="B515" s="54" t="s">
        <v>25187</v>
      </c>
      <c r="C515" s="4" t="s">
        <v>26135</v>
      </c>
      <c r="D515" s="4" t="s">
        <v>26136</v>
      </c>
      <c r="E515" s="4" t="s">
        <v>26165</v>
      </c>
      <c r="F515" s="4" t="s">
        <v>26166</v>
      </c>
      <c r="G515" s="54" t="s">
        <v>25238</v>
      </c>
      <c r="H515" s="54" t="s">
        <v>25040</v>
      </c>
      <c r="I515" s="12">
        <v>6110.56</v>
      </c>
      <c r="J515" s="12">
        <v>573.54</v>
      </c>
      <c r="K515" s="12">
        <v>24824.26</v>
      </c>
    </row>
    <row r="516" spans="1:11" x14ac:dyDescent="0.25">
      <c r="A516" s="4" t="s">
        <v>25657</v>
      </c>
      <c r="B516" s="54" t="s">
        <v>25187</v>
      </c>
      <c r="C516" s="4" t="s">
        <v>26135</v>
      </c>
      <c r="D516" s="4" t="s">
        <v>26136</v>
      </c>
      <c r="E516" s="4" t="s">
        <v>26167</v>
      </c>
      <c r="F516" s="4" t="s">
        <v>26168</v>
      </c>
      <c r="G516" s="54" t="s">
        <v>25341</v>
      </c>
      <c r="H516" s="54" t="s">
        <v>25040</v>
      </c>
      <c r="I516" s="12">
        <v>1754.65</v>
      </c>
      <c r="J516" s="12">
        <v>0</v>
      </c>
      <c r="K516" s="12">
        <v>22380.82</v>
      </c>
    </row>
    <row r="517" spans="1:11" x14ac:dyDescent="0.25">
      <c r="A517" s="4" t="s">
        <v>25657</v>
      </c>
      <c r="B517" s="54" t="s">
        <v>25187</v>
      </c>
      <c r="C517" s="4" t="s">
        <v>26135</v>
      </c>
      <c r="D517" s="4" t="s">
        <v>26136</v>
      </c>
      <c r="E517" s="4" t="s">
        <v>26169</v>
      </c>
      <c r="F517" s="4" t="s">
        <v>26170</v>
      </c>
      <c r="G517" s="54" t="s">
        <v>25238</v>
      </c>
      <c r="H517" s="54" t="s">
        <v>25040</v>
      </c>
      <c r="I517" s="12">
        <v>669.89</v>
      </c>
      <c r="J517" s="12">
        <v>0</v>
      </c>
      <c r="K517" s="12">
        <v>3116.72</v>
      </c>
    </row>
    <row r="518" spans="1:11" x14ac:dyDescent="0.25">
      <c r="A518" s="4" t="s">
        <v>25657</v>
      </c>
      <c r="B518" s="54" t="s">
        <v>25187</v>
      </c>
      <c r="C518" s="4" t="s">
        <v>26135</v>
      </c>
      <c r="D518" s="4" t="s">
        <v>26136</v>
      </c>
      <c r="E518" s="4" t="s">
        <v>26171</v>
      </c>
      <c r="F518" s="4" t="s">
        <v>26172</v>
      </c>
      <c r="G518" s="54" t="s">
        <v>25680</v>
      </c>
      <c r="H518" s="54" t="s">
        <v>25040</v>
      </c>
      <c r="I518" s="12">
        <v>956.49</v>
      </c>
      <c r="J518" s="12">
        <v>0</v>
      </c>
      <c r="K518" s="12">
        <v>2990.15</v>
      </c>
    </row>
    <row r="519" spans="1:11" x14ac:dyDescent="0.25">
      <c r="A519" s="4" t="s">
        <v>25657</v>
      </c>
      <c r="B519" s="54" t="s">
        <v>25187</v>
      </c>
      <c r="C519" s="4" t="s">
        <v>26135</v>
      </c>
      <c r="D519" s="4" t="s">
        <v>26136</v>
      </c>
      <c r="E519" s="4" t="s">
        <v>26173</v>
      </c>
      <c r="F519" s="4" t="s">
        <v>26174</v>
      </c>
      <c r="G519" s="54" t="s">
        <v>25680</v>
      </c>
      <c r="H519" s="54" t="s">
        <v>25040</v>
      </c>
      <c r="I519" s="12">
        <v>446.59</v>
      </c>
      <c r="J519" s="12">
        <v>0</v>
      </c>
      <c r="K519" s="12">
        <v>2480.25</v>
      </c>
    </row>
    <row r="520" spans="1:11" x14ac:dyDescent="0.25">
      <c r="A520" s="4" t="s">
        <v>25657</v>
      </c>
      <c r="B520" s="54" t="s">
        <v>25187</v>
      </c>
      <c r="C520" s="4" t="s">
        <v>26135</v>
      </c>
      <c r="D520" s="4" t="s">
        <v>26136</v>
      </c>
      <c r="E520" s="4" t="s">
        <v>26175</v>
      </c>
      <c r="F520" s="4" t="s">
        <v>26176</v>
      </c>
      <c r="G520" s="54" t="s">
        <v>25238</v>
      </c>
      <c r="H520" s="54" t="s">
        <v>25040</v>
      </c>
      <c r="I520" s="12">
        <v>3457.31</v>
      </c>
      <c r="J520" s="12">
        <v>0</v>
      </c>
      <c r="K520" s="12">
        <v>5100.18</v>
      </c>
    </row>
    <row r="521" spans="1:11" x14ac:dyDescent="0.25">
      <c r="A521" s="4" t="s">
        <v>25657</v>
      </c>
      <c r="B521" s="54" t="s">
        <v>25187</v>
      </c>
      <c r="C521" s="4" t="s">
        <v>26135</v>
      </c>
      <c r="D521" s="4" t="s">
        <v>26136</v>
      </c>
      <c r="E521" s="4" t="s">
        <v>26177</v>
      </c>
      <c r="F521" s="4" t="s">
        <v>26178</v>
      </c>
      <c r="G521" s="54" t="s">
        <v>25238</v>
      </c>
      <c r="H521" s="54" t="s">
        <v>25040</v>
      </c>
      <c r="I521" s="12">
        <v>620.08000000000004</v>
      </c>
      <c r="J521" s="12">
        <v>456.54</v>
      </c>
      <c r="K521" s="12">
        <v>8794.48</v>
      </c>
    </row>
    <row r="522" spans="1:11" x14ac:dyDescent="0.25">
      <c r="A522" s="4" t="s">
        <v>25657</v>
      </c>
      <c r="B522" s="54" t="s">
        <v>25187</v>
      </c>
      <c r="C522" s="4" t="s">
        <v>26135</v>
      </c>
      <c r="D522" s="4" t="s">
        <v>26136</v>
      </c>
      <c r="E522" s="4" t="s">
        <v>26179</v>
      </c>
      <c r="F522" s="4" t="s">
        <v>26180</v>
      </c>
      <c r="G522" s="54" t="s">
        <v>25238</v>
      </c>
      <c r="H522" s="54" t="s">
        <v>25040</v>
      </c>
      <c r="I522" s="12">
        <v>0</v>
      </c>
      <c r="J522" s="12">
        <v>8917.74</v>
      </c>
      <c r="K522" s="12">
        <v>20866.27</v>
      </c>
    </row>
    <row r="523" spans="1:11" x14ac:dyDescent="0.25">
      <c r="A523" s="4" t="s">
        <v>25657</v>
      </c>
      <c r="B523" s="54" t="s">
        <v>26181</v>
      </c>
      <c r="C523" s="4" t="s">
        <v>26182</v>
      </c>
      <c r="D523" s="4" t="s">
        <v>26183</v>
      </c>
      <c r="E523" s="4" t="s">
        <v>26184</v>
      </c>
      <c r="F523" s="4" t="s">
        <v>26185</v>
      </c>
      <c r="G523" s="54" t="s">
        <v>25069</v>
      </c>
      <c r="H523" s="54" t="s">
        <v>25040</v>
      </c>
      <c r="I523" s="12">
        <v>28.32</v>
      </c>
      <c r="J523" s="12">
        <v>0</v>
      </c>
      <c r="K523" s="12">
        <v>71.260000000000005</v>
      </c>
    </row>
    <row r="524" spans="1:11" x14ac:dyDescent="0.25">
      <c r="A524" s="4" t="s">
        <v>25657</v>
      </c>
      <c r="B524" s="54" t="s">
        <v>26181</v>
      </c>
      <c r="C524" s="4" t="s">
        <v>26182</v>
      </c>
      <c r="D524" s="4" t="s">
        <v>26183</v>
      </c>
      <c r="E524" s="4" t="s">
        <v>26186</v>
      </c>
      <c r="F524" s="4" t="s">
        <v>26187</v>
      </c>
      <c r="G524" s="54" t="s">
        <v>25069</v>
      </c>
      <c r="H524" s="54" t="s">
        <v>25040</v>
      </c>
      <c r="I524" s="12">
        <v>40.54</v>
      </c>
      <c r="J524" s="12">
        <v>12232.12</v>
      </c>
      <c r="K524" s="12">
        <v>21851.64</v>
      </c>
    </row>
    <row r="525" spans="1:11" x14ac:dyDescent="0.25">
      <c r="A525" s="4" t="s">
        <v>25657</v>
      </c>
      <c r="B525" s="54" t="s">
        <v>26181</v>
      </c>
      <c r="C525" s="4" t="s">
        <v>26182</v>
      </c>
      <c r="D525" s="4" t="s">
        <v>26183</v>
      </c>
      <c r="E525" s="4" t="s">
        <v>26188</v>
      </c>
      <c r="F525" s="4" t="s">
        <v>26189</v>
      </c>
      <c r="G525" s="54" t="s">
        <v>25134</v>
      </c>
      <c r="H525" s="54" t="s">
        <v>25040</v>
      </c>
      <c r="I525" s="12">
        <v>2122.63</v>
      </c>
      <c r="J525" s="12">
        <v>0</v>
      </c>
      <c r="K525" s="12">
        <v>3975.23</v>
      </c>
    </row>
    <row r="526" spans="1:11" x14ac:dyDescent="0.25">
      <c r="A526" s="4" t="s">
        <v>25657</v>
      </c>
      <c r="B526" s="54" t="s">
        <v>26181</v>
      </c>
      <c r="C526" s="4" t="s">
        <v>26182</v>
      </c>
      <c r="D526" s="4" t="s">
        <v>26183</v>
      </c>
      <c r="E526" s="4" t="s">
        <v>26190</v>
      </c>
      <c r="F526" s="4" t="s">
        <v>26191</v>
      </c>
      <c r="G526" s="54" t="s">
        <v>25069</v>
      </c>
      <c r="H526" s="54" t="s">
        <v>25040</v>
      </c>
      <c r="I526" s="12">
        <v>486.99</v>
      </c>
      <c r="J526" s="12">
        <v>0</v>
      </c>
      <c r="K526" s="12">
        <v>1290.94</v>
      </c>
    </row>
    <row r="527" spans="1:11" x14ac:dyDescent="0.25">
      <c r="A527" s="4" t="s">
        <v>25657</v>
      </c>
      <c r="B527" s="54" t="s">
        <v>26181</v>
      </c>
      <c r="C527" s="4" t="s">
        <v>26182</v>
      </c>
      <c r="D527" s="4" t="s">
        <v>26183</v>
      </c>
      <c r="E527" s="4" t="s">
        <v>26192</v>
      </c>
      <c r="F527" s="4" t="s">
        <v>26193</v>
      </c>
      <c r="G527" s="54" t="s">
        <v>25134</v>
      </c>
      <c r="H527" s="54" t="s">
        <v>25040</v>
      </c>
      <c r="I527" s="12">
        <v>883.3</v>
      </c>
      <c r="J527" s="12">
        <v>0</v>
      </c>
      <c r="K527" s="12">
        <v>9858.67</v>
      </c>
    </row>
    <row r="528" spans="1:11" x14ac:dyDescent="0.25">
      <c r="A528" s="4" t="s">
        <v>25657</v>
      </c>
      <c r="B528" s="54" t="s">
        <v>26181</v>
      </c>
      <c r="C528" s="4" t="s">
        <v>26182</v>
      </c>
      <c r="D528" s="4" t="s">
        <v>26183</v>
      </c>
      <c r="E528" s="4" t="s">
        <v>26194</v>
      </c>
      <c r="F528" s="4" t="s">
        <v>26195</v>
      </c>
      <c r="G528" s="54" t="s">
        <v>25134</v>
      </c>
      <c r="H528" s="54" t="s">
        <v>25040</v>
      </c>
      <c r="I528" s="12">
        <v>178.6</v>
      </c>
      <c r="J528" s="12">
        <v>0</v>
      </c>
      <c r="K528" s="12">
        <v>633.01</v>
      </c>
    </row>
    <row r="529" spans="1:11" x14ac:dyDescent="0.25">
      <c r="A529" s="4" t="s">
        <v>25657</v>
      </c>
      <c r="B529" s="54" t="s">
        <v>26181</v>
      </c>
      <c r="C529" s="4" t="s">
        <v>26182</v>
      </c>
      <c r="D529" s="4" t="s">
        <v>26183</v>
      </c>
      <c r="E529" s="4" t="s">
        <v>26196</v>
      </c>
      <c r="F529" s="4" t="s">
        <v>26197</v>
      </c>
      <c r="G529" s="54" t="s">
        <v>25069</v>
      </c>
      <c r="H529" s="54" t="s">
        <v>25040</v>
      </c>
      <c r="I529" s="12">
        <v>373.67</v>
      </c>
      <c r="J529" s="12">
        <v>0</v>
      </c>
      <c r="K529" s="12">
        <v>897.99</v>
      </c>
    </row>
    <row r="530" spans="1:11" x14ac:dyDescent="0.25">
      <c r="A530" s="4" t="s">
        <v>25657</v>
      </c>
      <c r="B530" s="54" t="s">
        <v>26181</v>
      </c>
      <c r="C530" s="4" t="s">
        <v>26182</v>
      </c>
      <c r="D530" s="4" t="s">
        <v>26183</v>
      </c>
      <c r="E530" s="4" t="s">
        <v>26198</v>
      </c>
      <c r="F530" s="4" t="s">
        <v>26199</v>
      </c>
      <c r="G530" s="54" t="s">
        <v>25069</v>
      </c>
      <c r="H530" s="54" t="s">
        <v>25040</v>
      </c>
      <c r="I530" s="12">
        <v>27.84</v>
      </c>
      <c r="J530" s="12">
        <v>16403.18</v>
      </c>
      <c r="K530" s="12">
        <v>16431.02</v>
      </c>
    </row>
    <row r="531" spans="1:11" x14ac:dyDescent="0.25">
      <c r="A531" s="4" t="s">
        <v>25657</v>
      </c>
      <c r="B531" s="54" t="s">
        <v>26181</v>
      </c>
      <c r="C531" s="4" t="s">
        <v>26182</v>
      </c>
      <c r="D531" s="4" t="s">
        <v>26183</v>
      </c>
      <c r="E531" s="4" t="s">
        <v>26200</v>
      </c>
      <c r="F531" s="4" t="s">
        <v>26201</v>
      </c>
      <c r="G531" s="54" t="s">
        <v>25069</v>
      </c>
      <c r="H531" s="54" t="s">
        <v>25040</v>
      </c>
      <c r="I531" s="12">
        <v>2257.83</v>
      </c>
      <c r="J531" s="12">
        <v>191.18</v>
      </c>
      <c r="K531" s="12">
        <v>8776.51</v>
      </c>
    </row>
    <row r="532" spans="1:11" x14ac:dyDescent="0.25">
      <c r="A532" s="4" t="s">
        <v>25657</v>
      </c>
      <c r="B532" s="54" t="s">
        <v>26181</v>
      </c>
      <c r="C532" s="4" t="s">
        <v>26182</v>
      </c>
      <c r="D532" s="4" t="s">
        <v>26183</v>
      </c>
      <c r="E532" s="4" t="s">
        <v>26202</v>
      </c>
      <c r="F532" s="4" t="s">
        <v>26203</v>
      </c>
      <c r="G532" s="54" t="s">
        <v>25090</v>
      </c>
      <c r="H532" s="54" t="s">
        <v>25040</v>
      </c>
      <c r="I532" s="12">
        <v>489.54</v>
      </c>
      <c r="J532" s="12">
        <v>0</v>
      </c>
      <c r="K532" s="12">
        <v>6372.95</v>
      </c>
    </row>
    <row r="533" spans="1:11" x14ac:dyDescent="0.25">
      <c r="A533" s="4" t="s">
        <v>25657</v>
      </c>
      <c r="B533" s="54" t="s">
        <v>26181</v>
      </c>
      <c r="C533" s="4" t="s">
        <v>26182</v>
      </c>
      <c r="D533" s="4" t="s">
        <v>26183</v>
      </c>
      <c r="E533" s="4" t="s">
        <v>26204</v>
      </c>
      <c r="F533" s="4" t="s">
        <v>26205</v>
      </c>
      <c r="G533" s="54" t="s">
        <v>25069</v>
      </c>
      <c r="H533" s="54" t="s">
        <v>25040</v>
      </c>
      <c r="I533" s="12">
        <v>67.89</v>
      </c>
      <c r="J533" s="12">
        <v>0</v>
      </c>
      <c r="K533" s="12">
        <v>382.48</v>
      </c>
    </row>
    <row r="534" spans="1:11" x14ac:dyDescent="0.25">
      <c r="A534" s="4" t="s">
        <v>25657</v>
      </c>
      <c r="B534" s="54" t="s">
        <v>26181</v>
      </c>
      <c r="C534" s="4" t="s">
        <v>26182</v>
      </c>
      <c r="D534" s="4" t="s">
        <v>26183</v>
      </c>
      <c r="E534" s="4" t="s">
        <v>26206</v>
      </c>
      <c r="F534" s="4" t="s">
        <v>26207</v>
      </c>
      <c r="G534" s="54" t="s">
        <v>25069</v>
      </c>
      <c r="H534" s="54" t="s">
        <v>25040</v>
      </c>
      <c r="I534" s="12">
        <v>0</v>
      </c>
      <c r="J534" s="12">
        <v>6081.36</v>
      </c>
      <c r="K534" s="12">
        <v>11926.45</v>
      </c>
    </row>
    <row r="535" spans="1:11" x14ac:dyDescent="0.25">
      <c r="A535" s="4" t="s">
        <v>25657</v>
      </c>
      <c r="B535" s="54" t="s">
        <v>26181</v>
      </c>
      <c r="C535" s="4" t="s">
        <v>26182</v>
      </c>
      <c r="D535" s="4" t="s">
        <v>26183</v>
      </c>
      <c r="E535" s="4" t="s">
        <v>26208</v>
      </c>
      <c r="F535" s="4" t="s">
        <v>26209</v>
      </c>
      <c r="G535" s="54" t="s">
        <v>25069</v>
      </c>
      <c r="H535" s="54" t="s">
        <v>25040</v>
      </c>
      <c r="I535" s="12">
        <v>178.4</v>
      </c>
      <c r="J535" s="12">
        <v>0</v>
      </c>
      <c r="K535" s="12">
        <v>1122.17</v>
      </c>
    </row>
    <row r="536" spans="1:11" x14ac:dyDescent="0.25">
      <c r="A536" s="4" t="s">
        <v>25657</v>
      </c>
      <c r="B536" s="54" t="s">
        <v>26181</v>
      </c>
      <c r="C536" s="4" t="s">
        <v>26182</v>
      </c>
      <c r="D536" s="4" t="s">
        <v>26183</v>
      </c>
      <c r="E536" s="4" t="s">
        <v>26210</v>
      </c>
      <c r="F536" s="4" t="s">
        <v>26211</v>
      </c>
      <c r="G536" s="54" t="s">
        <v>25069</v>
      </c>
      <c r="H536" s="54" t="s">
        <v>25040</v>
      </c>
      <c r="I536" s="12">
        <v>213.71</v>
      </c>
      <c r="J536" s="12">
        <v>0</v>
      </c>
      <c r="K536" s="12">
        <v>342.53</v>
      </c>
    </row>
    <row r="537" spans="1:11" x14ac:dyDescent="0.25">
      <c r="A537" s="4" t="s">
        <v>25657</v>
      </c>
      <c r="B537" s="54" t="s">
        <v>26181</v>
      </c>
      <c r="C537" s="4" t="s">
        <v>26182</v>
      </c>
      <c r="D537" s="4" t="s">
        <v>26183</v>
      </c>
      <c r="E537" s="4" t="s">
        <v>26212</v>
      </c>
      <c r="F537" s="4" t="s">
        <v>26213</v>
      </c>
      <c r="G537" s="54" t="s">
        <v>25134</v>
      </c>
      <c r="H537" s="54" t="s">
        <v>25040</v>
      </c>
      <c r="I537" s="12">
        <v>307.16000000000003</v>
      </c>
      <c r="J537" s="12">
        <v>0</v>
      </c>
      <c r="K537" s="12">
        <v>457.45</v>
      </c>
    </row>
    <row r="538" spans="1:11" x14ac:dyDescent="0.25">
      <c r="A538" s="4" t="s">
        <v>25657</v>
      </c>
      <c r="B538" s="54" t="s">
        <v>26181</v>
      </c>
      <c r="C538" s="4" t="s">
        <v>26182</v>
      </c>
      <c r="D538" s="4" t="s">
        <v>26183</v>
      </c>
      <c r="E538" s="4" t="s">
        <v>26214</v>
      </c>
      <c r="F538" s="4" t="s">
        <v>26215</v>
      </c>
      <c r="G538" s="54" t="s">
        <v>25134</v>
      </c>
      <c r="H538" s="54" t="s">
        <v>25040</v>
      </c>
      <c r="I538" s="12">
        <v>103.97</v>
      </c>
      <c r="J538" s="12">
        <v>0</v>
      </c>
      <c r="K538" s="12">
        <v>1257.08</v>
      </c>
    </row>
    <row r="539" spans="1:11" x14ac:dyDescent="0.25">
      <c r="A539" s="4" t="s">
        <v>25657</v>
      </c>
      <c r="B539" s="54" t="s">
        <v>26181</v>
      </c>
      <c r="C539" s="4" t="s">
        <v>26182</v>
      </c>
      <c r="D539" s="4" t="s">
        <v>26183</v>
      </c>
      <c r="E539" s="4" t="s">
        <v>26216</v>
      </c>
      <c r="F539" s="4" t="s">
        <v>26217</v>
      </c>
      <c r="G539" s="54" t="s">
        <v>25069</v>
      </c>
      <c r="H539" s="54" t="s">
        <v>25040</v>
      </c>
      <c r="I539" s="12">
        <v>0</v>
      </c>
      <c r="J539" s="12">
        <v>119314.08</v>
      </c>
      <c r="K539" s="12">
        <v>119314.08</v>
      </c>
    </row>
    <row r="540" spans="1:11" x14ac:dyDescent="0.25">
      <c r="A540" s="4" t="s">
        <v>26218</v>
      </c>
      <c r="B540" s="54" t="s">
        <v>25112</v>
      </c>
      <c r="C540" s="4" t="s">
        <v>26219</v>
      </c>
      <c r="D540" s="4" t="s">
        <v>26220</v>
      </c>
      <c r="E540" s="4" t="s">
        <v>26221</v>
      </c>
      <c r="F540" s="4" t="s">
        <v>26222</v>
      </c>
      <c r="G540" s="54" t="s">
        <v>25039</v>
      </c>
      <c r="H540" s="54" t="s">
        <v>25040</v>
      </c>
      <c r="I540" s="12">
        <v>55.66</v>
      </c>
      <c r="J540" s="12">
        <v>0</v>
      </c>
      <c r="K540" s="12">
        <v>309.42</v>
      </c>
    </row>
    <row r="541" spans="1:11" x14ac:dyDescent="0.25">
      <c r="A541" s="4" t="s">
        <v>26218</v>
      </c>
      <c r="B541" s="54" t="s">
        <v>25112</v>
      </c>
      <c r="C541" s="4" t="s">
        <v>26219</v>
      </c>
      <c r="D541" s="4" t="s">
        <v>26220</v>
      </c>
      <c r="E541" s="4" t="s">
        <v>26223</v>
      </c>
      <c r="F541" s="4" t="s">
        <v>26224</v>
      </c>
      <c r="G541" s="54" t="s">
        <v>25039</v>
      </c>
      <c r="H541" s="54" t="s">
        <v>25040</v>
      </c>
      <c r="I541" s="12">
        <v>1249.8</v>
      </c>
      <c r="J541" s="12">
        <v>0</v>
      </c>
      <c r="K541" s="12">
        <v>3996.57</v>
      </c>
    </row>
    <row r="542" spans="1:11" x14ac:dyDescent="0.25">
      <c r="A542" s="4" t="s">
        <v>26218</v>
      </c>
      <c r="B542" s="54" t="s">
        <v>25112</v>
      </c>
      <c r="C542" s="4" t="s">
        <v>26219</v>
      </c>
      <c r="D542" s="4" t="s">
        <v>26220</v>
      </c>
      <c r="E542" s="4" t="s">
        <v>26225</v>
      </c>
      <c r="F542" s="4" t="s">
        <v>26226</v>
      </c>
      <c r="G542" s="54" t="s">
        <v>25039</v>
      </c>
      <c r="H542" s="54" t="s">
        <v>25040</v>
      </c>
      <c r="I542" s="12">
        <v>150.57</v>
      </c>
      <c r="J542" s="12">
        <v>441.34</v>
      </c>
      <c r="K542" s="12">
        <v>627.69000000000005</v>
      </c>
    </row>
    <row r="543" spans="1:11" x14ac:dyDescent="0.25">
      <c r="A543" s="4" t="s">
        <v>26218</v>
      </c>
      <c r="B543" s="54" t="s">
        <v>25112</v>
      </c>
      <c r="C543" s="4" t="s">
        <v>26219</v>
      </c>
      <c r="D543" s="4" t="s">
        <v>26220</v>
      </c>
      <c r="E543" s="4" t="s">
        <v>26227</v>
      </c>
      <c r="F543" s="4" t="s">
        <v>26228</v>
      </c>
      <c r="G543" s="54" t="s">
        <v>25039</v>
      </c>
      <c r="H543" s="54" t="s">
        <v>25040</v>
      </c>
      <c r="I543" s="12">
        <v>8.43</v>
      </c>
      <c r="J543" s="12">
        <v>348.74</v>
      </c>
      <c r="K543" s="12">
        <v>428.73</v>
      </c>
    </row>
    <row r="544" spans="1:11" x14ac:dyDescent="0.25">
      <c r="A544" s="4" t="s">
        <v>26218</v>
      </c>
      <c r="B544" s="54" t="s">
        <v>25112</v>
      </c>
      <c r="C544" s="4" t="s">
        <v>26219</v>
      </c>
      <c r="D544" s="4" t="s">
        <v>26220</v>
      </c>
      <c r="E544" s="4" t="s">
        <v>26229</v>
      </c>
      <c r="F544" s="4" t="s">
        <v>26230</v>
      </c>
      <c r="G544" s="54" t="s">
        <v>25039</v>
      </c>
      <c r="H544" s="54" t="s">
        <v>25040</v>
      </c>
      <c r="I544" s="12">
        <v>193.62</v>
      </c>
      <c r="J544" s="12">
        <v>0</v>
      </c>
      <c r="K544" s="12">
        <v>734.36</v>
      </c>
    </row>
    <row r="545" spans="1:11" x14ac:dyDescent="0.25">
      <c r="A545" s="4" t="s">
        <v>26218</v>
      </c>
      <c r="B545" s="54" t="s">
        <v>25112</v>
      </c>
      <c r="C545" s="4" t="s">
        <v>26219</v>
      </c>
      <c r="D545" s="4" t="s">
        <v>26220</v>
      </c>
      <c r="E545" s="4" t="s">
        <v>26231</v>
      </c>
      <c r="F545" s="4" t="s">
        <v>26232</v>
      </c>
      <c r="G545" s="54" t="s">
        <v>25069</v>
      </c>
      <c r="H545" s="54" t="s">
        <v>25040</v>
      </c>
      <c r="I545" s="12">
        <v>20.79</v>
      </c>
      <c r="J545" s="12">
        <v>0</v>
      </c>
      <c r="K545" s="12">
        <v>370.52</v>
      </c>
    </row>
    <row r="546" spans="1:11" x14ac:dyDescent="0.25">
      <c r="A546" s="4" t="s">
        <v>26218</v>
      </c>
      <c r="B546" s="54" t="s">
        <v>25112</v>
      </c>
      <c r="C546" s="4" t="s">
        <v>26219</v>
      </c>
      <c r="D546" s="4" t="s">
        <v>26220</v>
      </c>
      <c r="E546" s="4" t="s">
        <v>26233</v>
      </c>
      <c r="F546" s="4" t="s">
        <v>26234</v>
      </c>
      <c r="G546" s="54" t="s">
        <v>25069</v>
      </c>
      <c r="H546" s="54" t="s">
        <v>25040</v>
      </c>
      <c r="I546" s="12">
        <v>7.57</v>
      </c>
      <c r="J546" s="12">
        <v>0</v>
      </c>
      <c r="K546" s="12">
        <v>357.29</v>
      </c>
    </row>
    <row r="547" spans="1:11" x14ac:dyDescent="0.25">
      <c r="A547" s="4" t="s">
        <v>26218</v>
      </c>
      <c r="B547" s="54" t="s">
        <v>25112</v>
      </c>
      <c r="C547" s="4" t="s">
        <v>26219</v>
      </c>
      <c r="D547" s="4" t="s">
        <v>26220</v>
      </c>
      <c r="E547" s="4" t="s">
        <v>26235</v>
      </c>
      <c r="F547" s="4" t="s">
        <v>26236</v>
      </c>
      <c r="G547" s="54" t="s">
        <v>25039</v>
      </c>
      <c r="H547" s="54" t="s">
        <v>25040</v>
      </c>
      <c r="I547" s="12">
        <v>161.31</v>
      </c>
      <c r="J547" s="12">
        <v>0</v>
      </c>
      <c r="K547" s="12">
        <v>211.41</v>
      </c>
    </row>
    <row r="548" spans="1:11" x14ac:dyDescent="0.25">
      <c r="A548" s="4" t="s">
        <v>26218</v>
      </c>
      <c r="B548" s="54" t="s">
        <v>25112</v>
      </c>
      <c r="C548" s="4" t="s">
        <v>26219</v>
      </c>
      <c r="D548" s="4" t="s">
        <v>26220</v>
      </c>
      <c r="E548" s="4" t="s">
        <v>26237</v>
      </c>
      <c r="F548" s="4" t="s">
        <v>26238</v>
      </c>
      <c r="G548" s="54" t="s">
        <v>25521</v>
      </c>
      <c r="H548" s="54" t="s">
        <v>25040</v>
      </c>
      <c r="I548" s="12">
        <v>39.299999999999997</v>
      </c>
      <c r="J548" s="12">
        <v>0</v>
      </c>
      <c r="K548" s="12">
        <v>103.71</v>
      </c>
    </row>
    <row r="549" spans="1:11" x14ac:dyDescent="0.25">
      <c r="A549" s="4" t="s">
        <v>26218</v>
      </c>
      <c r="B549" s="54" t="s">
        <v>25112</v>
      </c>
      <c r="C549" s="4" t="s">
        <v>26219</v>
      </c>
      <c r="D549" s="4" t="s">
        <v>26220</v>
      </c>
      <c r="E549" s="4" t="s">
        <v>26239</v>
      </c>
      <c r="F549" s="4" t="s">
        <v>26240</v>
      </c>
      <c r="G549" s="54" t="s">
        <v>25069</v>
      </c>
      <c r="H549" s="54" t="s">
        <v>25040</v>
      </c>
      <c r="I549" s="12">
        <v>6</v>
      </c>
      <c r="J549" s="12">
        <v>0</v>
      </c>
      <c r="K549" s="12">
        <v>782.62</v>
      </c>
    </row>
    <row r="550" spans="1:11" x14ac:dyDescent="0.25">
      <c r="A550" s="4" t="s">
        <v>26218</v>
      </c>
      <c r="B550" s="54" t="s">
        <v>25112</v>
      </c>
      <c r="C550" s="4" t="s">
        <v>26219</v>
      </c>
      <c r="D550" s="4" t="s">
        <v>26220</v>
      </c>
      <c r="E550" s="4" t="s">
        <v>26241</v>
      </c>
      <c r="F550" s="4" t="s">
        <v>26242</v>
      </c>
      <c r="G550" s="54" t="s">
        <v>25039</v>
      </c>
      <c r="H550" s="54" t="s">
        <v>25040</v>
      </c>
      <c r="I550" s="12">
        <v>20.38</v>
      </c>
      <c r="J550" s="12">
        <v>502.01</v>
      </c>
      <c r="K550" s="12">
        <v>644.04999999999995</v>
      </c>
    </row>
    <row r="551" spans="1:11" x14ac:dyDescent="0.25">
      <c r="A551" s="4" t="s">
        <v>26218</v>
      </c>
      <c r="B551" s="54" t="s">
        <v>25112</v>
      </c>
      <c r="C551" s="4" t="s">
        <v>26219</v>
      </c>
      <c r="D551" s="4" t="s">
        <v>26220</v>
      </c>
      <c r="E551" s="4" t="s">
        <v>26243</v>
      </c>
      <c r="F551" s="4" t="s">
        <v>26244</v>
      </c>
      <c r="G551" s="54" t="s">
        <v>25069</v>
      </c>
      <c r="H551" s="54" t="s">
        <v>25040</v>
      </c>
      <c r="I551" s="12">
        <v>0</v>
      </c>
      <c r="J551" s="12">
        <v>491.56</v>
      </c>
      <c r="K551" s="12">
        <v>491.56</v>
      </c>
    </row>
    <row r="552" spans="1:11" x14ac:dyDescent="0.25">
      <c r="A552" s="4" t="s">
        <v>26218</v>
      </c>
      <c r="B552" s="54" t="s">
        <v>25112</v>
      </c>
      <c r="C552" s="4" t="s">
        <v>26219</v>
      </c>
      <c r="D552" s="4" t="s">
        <v>26220</v>
      </c>
      <c r="E552" s="4" t="s">
        <v>26245</v>
      </c>
      <c r="F552" s="4" t="s">
        <v>26246</v>
      </c>
      <c r="G552" s="54" t="s">
        <v>25039</v>
      </c>
      <c r="H552" s="54" t="s">
        <v>25040</v>
      </c>
      <c r="I552" s="12">
        <v>24.69</v>
      </c>
      <c r="J552" s="12">
        <v>0</v>
      </c>
      <c r="K552" s="12">
        <v>257.32</v>
      </c>
    </row>
    <row r="553" spans="1:11" x14ac:dyDescent="0.25">
      <c r="A553" s="4" t="s">
        <v>26218</v>
      </c>
      <c r="B553" s="54" t="s">
        <v>25112</v>
      </c>
      <c r="C553" s="4" t="s">
        <v>26219</v>
      </c>
      <c r="D553" s="4" t="s">
        <v>26220</v>
      </c>
      <c r="E553" s="4" t="s">
        <v>26247</v>
      </c>
      <c r="F553" s="4" t="s">
        <v>26248</v>
      </c>
      <c r="G553" s="54" t="s">
        <v>25039</v>
      </c>
      <c r="H553" s="54" t="s">
        <v>25040</v>
      </c>
      <c r="I553" s="12">
        <v>33.75</v>
      </c>
      <c r="J553" s="12">
        <v>0</v>
      </c>
      <c r="K553" s="12">
        <v>33.75</v>
      </c>
    </row>
    <row r="554" spans="1:11" x14ac:dyDescent="0.25">
      <c r="A554" s="4" t="s">
        <v>26218</v>
      </c>
      <c r="B554" s="54" t="s">
        <v>25112</v>
      </c>
      <c r="C554" s="4" t="s">
        <v>26219</v>
      </c>
      <c r="D554" s="4" t="s">
        <v>26220</v>
      </c>
      <c r="E554" s="4" t="s">
        <v>26249</v>
      </c>
      <c r="F554" s="4" t="s">
        <v>26250</v>
      </c>
      <c r="G554" s="54" t="s">
        <v>25039</v>
      </c>
      <c r="H554" s="54" t="s">
        <v>25040</v>
      </c>
      <c r="I554" s="12">
        <v>67.900000000000006</v>
      </c>
      <c r="J554" s="12">
        <v>0</v>
      </c>
      <c r="K554" s="12">
        <v>67.900000000000006</v>
      </c>
    </row>
    <row r="555" spans="1:11" x14ac:dyDescent="0.25">
      <c r="A555" s="4" t="s">
        <v>26218</v>
      </c>
      <c r="B555" s="54" t="s">
        <v>25112</v>
      </c>
      <c r="C555" s="4" t="s">
        <v>26219</v>
      </c>
      <c r="D555" s="4" t="s">
        <v>26220</v>
      </c>
      <c r="E555" s="4" t="s">
        <v>26251</v>
      </c>
      <c r="F555" s="4" t="s">
        <v>26252</v>
      </c>
      <c r="G555" s="54" t="s">
        <v>25039</v>
      </c>
      <c r="H555" s="54" t="s">
        <v>25040</v>
      </c>
      <c r="I555" s="12">
        <v>5.35</v>
      </c>
      <c r="J555" s="12">
        <v>0</v>
      </c>
      <c r="K555" s="12">
        <v>354.9</v>
      </c>
    </row>
    <row r="556" spans="1:11" x14ac:dyDescent="0.25">
      <c r="A556" s="4" t="s">
        <v>26218</v>
      </c>
      <c r="B556" s="54" t="s">
        <v>25112</v>
      </c>
      <c r="C556" s="4" t="s">
        <v>26219</v>
      </c>
      <c r="D556" s="4" t="s">
        <v>26220</v>
      </c>
      <c r="E556" s="4" t="s">
        <v>26253</v>
      </c>
      <c r="F556" s="4" t="s">
        <v>26254</v>
      </c>
      <c r="G556" s="54" t="s">
        <v>25069</v>
      </c>
      <c r="H556" s="54" t="s">
        <v>25040</v>
      </c>
      <c r="I556" s="12">
        <v>195.13</v>
      </c>
      <c r="J556" s="12">
        <v>0</v>
      </c>
      <c r="K556" s="12">
        <v>1565.62</v>
      </c>
    </row>
    <row r="557" spans="1:11" x14ac:dyDescent="0.25">
      <c r="A557" s="4" t="s">
        <v>26218</v>
      </c>
      <c r="B557" s="54" t="s">
        <v>25112</v>
      </c>
      <c r="C557" s="4" t="s">
        <v>26219</v>
      </c>
      <c r="D557" s="4" t="s">
        <v>26220</v>
      </c>
      <c r="E557" s="4" t="s">
        <v>26255</v>
      </c>
      <c r="F557" s="4" t="s">
        <v>26256</v>
      </c>
      <c r="G557" s="54" t="s">
        <v>25521</v>
      </c>
      <c r="H557" s="54" t="s">
        <v>25040</v>
      </c>
      <c r="I557" s="12">
        <v>0</v>
      </c>
      <c r="J557" s="12">
        <v>8781.2999999999993</v>
      </c>
      <c r="K557" s="12">
        <v>8781.2999999999993</v>
      </c>
    </row>
    <row r="558" spans="1:11" x14ac:dyDescent="0.25">
      <c r="A558" s="4" t="s">
        <v>26218</v>
      </c>
      <c r="B558" s="54" t="s">
        <v>25112</v>
      </c>
      <c r="C558" s="4" t="s">
        <v>26219</v>
      </c>
      <c r="D558" s="4" t="s">
        <v>26220</v>
      </c>
      <c r="E558" s="4" t="s">
        <v>26257</v>
      </c>
      <c r="F558" s="4" t="s">
        <v>26258</v>
      </c>
      <c r="G558" s="54" t="s">
        <v>25039</v>
      </c>
      <c r="H558" s="54" t="s">
        <v>25040</v>
      </c>
      <c r="I558" s="12">
        <v>51.71</v>
      </c>
      <c r="J558" s="12">
        <v>0</v>
      </c>
      <c r="K558" s="12">
        <v>51.71</v>
      </c>
    </row>
    <row r="559" spans="1:11" x14ac:dyDescent="0.25">
      <c r="A559" s="4" t="s">
        <v>26218</v>
      </c>
      <c r="B559" s="54" t="s">
        <v>25112</v>
      </c>
      <c r="C559" s="4" t="s">
        <v>26219</v>
      </c>
      <c r="D559" s="4" t="s">
        <v>26220</v>
      </c>
      <c r="E559" s="4" t="s">
        <v>26259</v>
      </c>
      <c r="F559" s="4" t="s">
        <v>26260</v>
      </c>
      <c r="G559" s="54" t="s">
        <v>25039</v>
      </c>
      <c r="H559" s="54" t="s">
        <v>25040</v>
      </c>
      <c r="I559" s="12">
        <v>55.61</v>
      </c>
      <c r="J559" s="12">
        <v>0</v>
      </c>
      <c r="K559" s="12">
        <v>55.61</v>
      </c>
    </row>
    <row r="560" spans="1:11" x14ac:dyDescent="0.25">
      <c r="A560" s="4" t="s">
        <v>26218</v>
      </c>
      <c r="B560" s="54" t="s">
        <v>25112</v>
      </c>
      <c r="C560" s="4" t="s">
        <v>26219</v>
      </c>
      <c r="D560" s="4" t="s">
        <v>26220</v>
      </c>
      <c r="E560" s="4" t="s">
        <v>26261</v>
      </c>
      <c r="F560" s="4" t="s">
        <v>26262</v>
      </c>
      <c r="G560" s="54" t="s">
        <v>25069</v>
      </c>
      <c r="H560" s="54" t="s">
        <v>25040</v>
      </c>
      <c r="I560" s="12">
        <v>0</v>
      </c>
      <c r="J560" s="12">
        <v>0</v>
      </c>
      <c r="K560" s="12">
        <v>78.72</v>
      </c>
    </row>
    <row r="561" spans="1:11" x14ac:dyDescent="0.25">
      <c r="A561" s="4" t="s">
        <v>26218</v>
      </c>
      <c r="B561" s="54" t="s">
        <v>25112</v>
      </c>
      <c r="C561" s="4" t="s">
        <v>26219</v>
      </c>
      <c r="D561" s="4" t="s">
        <v>26220</v>
      </c>
      <c r="E561" s="4" t="s">
        <v>26263</v>
      </c>
      <c r="F561" s="4" t="s">
        <v>26264</v>
      </c>
      <c r="G561" s="54" t="s">
        <v>25069</v>
      </c>
      <c r="H561" s="54" t="s">
        <v>25040</v>
      </c>
      <c r="I561" s="12">
        <v>103.15</v>
      </c>
      <c r="J561" s="12">
        <v>0</v>
      </c>
      <c r="K561" s="12">
        <v>103.15</v>
      </c>
    </row>
    <row r="562" spans="1:11" x14ac:dyDescent="0.25">
      <c r="A562" s="4" t="s">
        <v>26218</v>
      </c>
      <c r="B562" s="54" t="s">
        <v>25112</v>
      </c>
      <c r="C562" s="4" t="s">
        <v>26219</v>
      </c>
      <c r="D562" s="4" t="s">
        <v>26220</v>
      </c>
      <c r="E562" s="4" t="s">
        <v>26265</v>
      </c>
      <c r="F562" s="4" t="s">
        <v>26266</v>
      </c>
      <c r="G562" s="54" t="s">
        <v>25069</v>
      </c>
      <c r="H562" s="54" t="s">
        <v>25040</v>
      </c>
      <c r="I562" s="12">
        <v>0</v>
      </c>
      <c r="J562" s="12">
        <v>0</v>
      </c>
      <c r="K562" s="12">
        <v>78.72</v>
      </c>
    </row>
    <row r="563" spans="1:11" x14ac:dyDescent="0.25">
      <c r="A563" s="4" t="s">
        <v>26218</v>
      </c>
      <c r="B563" s="54" t="s">
        <v>25112</v>
      </c>
      <c r="C563" s="4" t="s">
        <v>26219</v>
      </c>
      <c r="D563" s="4" t="s">
        <v>26220</v>
      </c>
      <c r="E563" s="4" t="s">
        <v>26267</v>
      </c>
      <c r="F563" s="4" t="s">
        <v>26268</v>
      </c>
      <c r="G563" s="54" t="s">
        <v>25039</v>
      </c>
      <c r="H563" s="54" t="s">
        <v>25040</v>
      </c>
      <c r="I563" s="12">
        <v>51.99</v>
      </c>
      <c r="J563" s="12">
        <v>0</v>
      </c>
      <c r="K563" s="12">
        <v>907.76</v>
      </c>
    </row>
    <row r="564" spans="1:11" x14ac:dyDescent="0.25">
      <c r="A564" s="4" t="s">
        <v>26218</v>
      </c>
      <c r="B564" s="54" t="s">
        <v>25112</v>
      </c>
      <c r="C564" s="4" t="s">
        <v>26219</v>
      </c>
      <c r="D564" s="4" t="s">
        <v>26220</v>
      </c>
      <c r="E564" s="4" t="s">
        <v>26269</v>
      </c>
      <c r="F564" s="4" t="s">
        <v>26270</v>
      </c>
      <c r="G564" s="54" t="s">
        <v>25039</v>
      </c>
      <c r="H564" s="54" t="s">
        <v>25040</v>
      </c>
      <c r="I564" s="12">
        <v>0</v>
      </c>
      <c r="J564" s="12">
        <v>0</v>
      </c>
      <c r="K564" s="12">
        <v>57.25</v>
      </c>
    </row>
    <row r="565" spans="1:11" x14ac:dyDescent="0.25">
      <c r="A565" s="4" t="s">
        <v>26218</v>
      </c>
      <c r="B565" s="54" t="s">
        <v>25112</v>
      </c>
      <c r="C565" s="4" t="s">
        <v>26219</v>
      </c>
      <c r="D565" s="4" t="s">
        <v>26220</v>
      </c>
      <c r="E565" s="4" t="s">
        <v>26271</v>
      </c>
      <c r="F565" s="4" t="s">
        <v>26272</v>
      </c>
      <c r="G565" s="54" t="s">
        <v>25039</v>
      </c>
      <c r="H565" s="54" t="s">
        <v>25040</v>
      </c>
      <c r="I565" s="12">
        <v>0</v>
      </c>
      <c r="J565" s="12">
        <v>0</v>
      </c>
      <c r="K565" s="12">
        <v>902.16</v>
      </c>
    </row>
    <row r="566" spans="1:11" x14ac:dyDescent="0.25">
      <c r="A566" s="4" t="s">
        <v>26218</v>
      </c>
      <c r="B566" s="54" t="s">
        <v>25112</v>
      </c>
      <c r="C566" s="4" t="s">
        <v>26219</v>
      </c>
      <c r="D566" s="4" t="s">
        <v>26220</v>
      </c>
      <c r="E566" s="4" t="s">
        <v>26219</v>
      </c>
      <c r="F566" s="4" t="s">
        <v>26220</v>
      </c>
      <c r="G566" s="54" t="s">
        <v>25039</v>
      </c>
      <c r="H566" s="54" t="s">
        <v>25039</v>
      </c>
      <c r="I566" s="12">
        <v>799.56</v>
      </c>
      <c r="J566" s="12">
        <v>0</v>
      </c>
      <c r="K566" s="12">
        <v>0</v>
      </c>
    </row>
    <row r="567" spans="1:11" x14ac:dyDescent="0.25">
      <c r="A567" s="4" t="s">
        <v>26218</v>
      </c>
      <c r="B567" s="54" t="s">
        <v>26036</v>
      </c>
      <c r="C567" s="4" t="s">
        <v>26273</v>
      </c>
      <c r="D567" s="4" t="s">
        <v>26274</v>
      </c>
      <c r="E567" s="4" t="s">
        <v>26275</v>
      </c>
      <c r="F567" s="4" t="s">
        <v>26276</v>
      </c>
      <c r="G567" s="54" t="s">
        <v>25039</v>
      </c>
      <c r="H567" s="54" t="s">
        <v>25040</v>
      </c>
      <c r="I567" s="12">
        <v>8.66</v>
      </c>
      <c r="J567" s="12">
        <v>0</v>
      </c>
      <c r="K567" s="12">
        <v>87.39</v>
      </c>
    </row>
    <row r="568" spans="1:11" x14ac:dyDescent="0.25">
      <c r="A568" s="4" t="s">
        <v>26218</v>
      </c>
      <c r="B568" s="54" t="s">
        <v>26036</v>
      </c>
      <c r="C568" s="4" t="s">
        <v>26273</v>
      </c>
      <c r="D568" s="4" t="s">
        <v>26274</v>
      </c>
      <c r="E568" s="4" t="s">
        <v>26277</v>
      </c>
      <c r="F568" s="4" t="s">
        <v>26040</v>
      </c>
      <c r="G568" s="54" t="s">
        <v>25069</v>
      </c>
      <c r="H568" s="54" t="s">
        <v>25040</v>
      </c>
      <c r="I568" s="12">
        <v>4.91</v>
      </c>
      <c r="J568" s="12">
        <v>0</v>
      </c>
      <c r="K568" s="12">
        <v>667.74</v>
      </c>
    </row>
    <row r="569" spans="1:11" x14ac:dyDescent="0.25">
      <c r="A569" s="4" t="s">
        <v>26218</v>
      </c>
      <c r="B569" s="54" t="s">
        <v>26036</v>
      </c>
      <c r="C569" s="4" t="s">
        <v>26273</v>
      </c>
      <c r="D569" s="4" t="s">
        <v>26274</v>
      </c>
      <c r="E569" s="4" t="s">
        <v>26278</v>
      </c>
      <c r="F569" s="4" t="s">
        <v>26279</v>
      </c>
      <c r="G569" s="54" t="s">
        <v>25039</v>
      </c>
      <c r="H569" s="54" t="s">
        <v>25040</v>
      </c>
      <c r="I569" s="12">
        <v>7.88</v>
      </c>
      <c r="J569" s="12">
        <v>436.3</v>
      </c>
      <c r="K569" s="12">
        <v>494.28</v>
      </c>
    </row>
    <row r="570" spans="1:11" x14ac:dyDescent="0.25">
      <c r="A570" s="4" t="s">
        <v>26218</v>
      </c>
      <c r="B570" s="54" t="s">
        <v>26036</v>
      </c>
      <c r="C570" s="4" t="s">
        <v>26273</v>
      </c>
      <c r="D570" s="4" t="s">
        <v>26274</v>
      </c>
      <c r="E570" s="4" t="s">
        <v>26280</v>
      </c>
      <c r="F570" s="4" t="s">
        <v>25707</v>
      </c>
      <c r="G570" s="54" t="s">
        <v>25069</v>
      </c>
      <c r="H570" s="54" t="s">
        <v>25040</v>
      </c>
      <c r="I570" s="12">
        <v>111.68</v>
      </c>
      <c r="J570" s="12">
        <v>0</v>
      </c>
      <c r="K570" s="12">
        <v>1321.3</v>
      </c>
    </row>
    <row r="571" spans="1:11" x14ac:dyDescent="0.25">
      <c r="A571" s="4" t="s">
        <v>26218</v>
      </c>
      <c r="B571" s="54" t="s">
        <v>26036</v>
      </c>
      <c r="C571" s="4" t="s">
        <v>26273</v>
      </c>
      <c r="D571" s="4" t="s">
        <v>26274</v>
      </c>
      <c r="E571" s="4" t="s">
        <v>26281</v>
      </c>
      <c r="F571" s="4" t="s">
        <v>26282</v>
      </c>
      <c r="G571" s="54" t="s">
        <v>25238</v>
      </c>
      <c r="H571" s="54" t="s">
        <v>25040</v>
      </c>
      <c r="I571" s="12">
        <v>9.01</v>
      </c>
      <c r="J571" s="12">
        <v>0</v>
      </c>
      <c r="K571" s="12">
        <v>1079.5999999999999</v>
      </c>
    </row>
    <row r="572" spans="1:11" x14ac:dyDescent="0.25">
      <c r="A572" s="4" t="s">
        <v>26218</v>
      </c>
      <c r="B572" s="54" t="s">
        <v>26036</v>
      </c>
      <c r="C572" s="4" t="s">
        <v>26273</v>
      </c>
      <c r="D572" s="4" t="s">
        <v>26274</v>
      </c>
      <c r="E572" s="4" t="s">
        <v>26283</v>
      </c>
      <c r="F572" s="4" t="s">
        <v>26284</v>
      </c>
      <c r="G572" s="54" t="s">
        <v>25039</v>
      </c>
      <c r="H572" s="54" t="s">
        <v>25040</v>
      </c>
      <c r="I572" s="12">
        <v>58.96</v>
      </c>
      <c r="J572" s="12">
        <v>0</v>
      </c>
      <c r="K572" s="12">
        <v>1509.38</v>
      </c>
    </row>
    <row r="573" spans="1:11" x14ac:dyDescent="0.25">
      <c r="A573" s="4" t="s">
        <v>26218</v>
      </c>
      <c r="B573" s="54" t="s">
        <v>26036</v>
      </c>
      <c r="C573" s="4" t="s">
        <v>26273</v>
      </c>
      <c r="D573" s="4" t="s">
        <v>26274</v>
      </c>
      <c r="E573" s="4" t="s">
        <v>26285</v>
      </c>
      <c r="F573" s="4" t="s">
        <v>26286</v>
      </c>
      <c r="G573" s="54" t="s">
        <v>25039</v>
      </c>
      <c r="H573" s="54" t="s">
        <v>25040</v>
      </c>
      <c r="I573" s="12">
        <v>1355</v>
      </c>
      <c r="J573" s="12">
        <v>0</v>
      </c>
      <c r="K573" s="12">
        <v>4264.99</v>
      </c>
    </row>
    <row r="574" spans="1:11" x14ac:dyDescent="0.25">
      <c r="A574" s="4" t="s">
        <v>26218</v>
      </c>
      <c r="B574" s="54" t="s">
        <v>26036</v>
      </c>
      <c r="C574" s="4" t="s">
        <v>26273</v>
      </c>
      <c r="D574" s="4" t="s">
        <v>26274</v>
      </c>
      <c r="E574" s="4" t="s">
        <v>26287</v>
      </c>
      <c r="F574" s="4" t="s">
        <v>25709</v>
      </c>
      <c r="G574" s="54" t="s">
        <v>25069</v>
      </c>
      <c r="H574" s="54" t="s">
        <v>25040</v>
      </c>
      <c r="I574" s="12">
        <v>790</v>
      </c>
      <c r="J574" s="12">
        <v>0</v>
      </c>
      <c r="K574" s="12">
        <v>3611.17</v>
      </c>
    </row>
    <row r="575" spans="1:11" x14ac:dyDescent="0.25">
      <c r="A575" s="4" t="s">
        <v>26218</v>
      </c>
      <c r="B575" s="54" t="s">
        <v>26036</v>
      </c>
      <c r="C575" s="4" t="s">
        <v>26273</v>
      </c>
      <c r="D575" s="4" t="s">
        <v>26274</v>
      </c>
      <c r="E575" s="4" t="s">
        <v>26288</v>
      </c>
      <c r="F575" s="4" t="s">
        <v>26289</v>
      </c>
      <c r="G575" s="54" t="s">
        <v>25039</v>
      </c>
      <c r="H575" s="54" t="s">
        <v>25040</v>
      </c>
      <c r="I575" s="12">
        <v>875</v>
      </c>
      <c r="J575" s="12">
        <v>0</v>
      </c>
      <c r="K575" s="12">
        <v>1723.78</v>
      </c>
    </row>
    <row r="576" spans="1:11" x14ac:dyDescent="0.25">
      <c r="A576" s="4" t="s">
        <v>26218</v>
      </c>
      <c r="B576" s="54" t="s">
        <v>26036</v>
      </c>
      <c r="C576" s="4" t="s">
        <v>26273</v>
      </c>
      <c r="D576" s="4" t="s">
        <v>26274</v>
      </c>
      <c r="E576" s="4" t="s">
        <v>26290</v>
      </c>
      <c r="F576" s="4" t="s">
        <v>25711</v>
      </c>
      <c r="G576" s="54" t="s">
        <v>25039</v>
      </c>
      <c r="H576" s="54" t="s">
        <v>25040</v>
      </c>
      <c r="I576" s="12">
        <v>16.25</v>
      </c>
      <c r="J576" s="12">
        <v>0</v>
      </c>
      <c r="K576" s="12">
        <v>16.25</v>
      </c>
    </row>
    <row r="577" spans="1:11" x14ac:dyDescent="0.25">
      <c r="A577" s="4" t="s">
        <v>26218</v>
      </c>
      <c r="B577" s="54" t="s">
        <v>26036</v>
      </c>
      <c r="C577" s="4" t="s">
        <v>26273</v>
      </c>
      <c r="D577" s="4" t="s">
        <v>26274</v>
      </c>
      <c r="E577" s="4" t="s">
        <v>26291</v>
      </c>
      <c r="F577" s="4" t="s">
        <v>25713</v>
      </c>
      <c r="G577" s="54" t="s">
        <v>25039</v>
      </c>
      <c r="H577" s="54" t="s">
        <v>25040</v>
      </c>
      <c r="I577" s="12">
        <v>618.49</v>
      </c>
      <c r="J577" s="12">
        <v>0</v>
      </c>
      <c r="K577" s="12">
        <v>618.49</v>
      </c>
    </row>
    <row r="578" spans="1:11" x14ac:dyDescent="0.25">
      <c r="A578" s="4" t="s">
        <v>26218</v>
      </c>
      <c r="B578" s="54" t="s">
        <v>26036</v>
      </c>
      <c r="C578" s="4" t="s">
        <v>26273</v>
      </c>
      <c r="D578" s="4" t="s">
        <v>26274</v>
      </c>
      <c r="E578" s="4" t="s">
        <v>26292</v>
      </c>
      <c r="F578" s="4" t="s">
        <v>26293</v>
      </c>
      <c r="G578" s="54" t="s">
        <v>25069</v>
      </c>
      <c r="H578" s="54" t="s">
        <v>25040</v>
      </c>
      <c r="I578" s="12">
        <v>110.88</v>
      </c>
      <c r="J578" s="12">
        <v>0</v>
      </c>
      <c r="K578" s="12">
        <v>773.71</v>
      </c>
    </row>
    <row r="579" spans="1:11" x14ac:dyDescent="0.25">
      <c r="A579" s="4" t="s">
        <v>26218</v>
      </c>
      <c r="B579" s="54" t="s">
        <v>26036</v>
      </c>
      <c r="C579" s="4" t="s">
        <v>26273</v>
      </c>
      <c r="D579" s="4" t="s">
        <v>26274</v>
      </c>
      <c r="E579" s="4" t="s">
        <v>26294</v>
      </c>
      <c r="F579" s="4" t="s">
        <v>26295</v>
      </c>
      <c r="G579" s="54" t="s">
        <v>25069</v>
      </c>
      <c r="H579" s="54" t="s">
        <v>25040</v>
      </c>
      <c r="I579" s="12">
        <v>29.48</v>
      </c>
      <c r="J579" s="12">
        <v>0</v>
      </c>
      <c r="K579" s="12">
        <v>307.22000000000003</v>
      </c>
    </row>
    <row r="580" spans="1:11" x14ac:dyDescent="0.25">
      <c r="A580" s="4" t="s">
        <v>26218</v>
      </c>
      <c r="B580" s="54" t="s">
        <v>26036</v>
      </c>
      <c r="C580" s="4" t="s">
        <v>26273</v>
      </c>
      <c r="D580" s="4" t="s">
        <v>26274</v>
      </c>
      <c r="E580" s="4" t="s">
        <v>26296</v>
      </c>
      <c r="F580" s="4" t="s">
        <v>26297</v>
      </c>
      <c r="G580" s="54" t="s">
        <v>25069</v>
      </c>
      <c r="H580" s="54" t="s">
        <v>25040</v>
      </c>
      <c r="I580" s="12">
        <v>0</v>
      </c>
      <c r="J580" s="12">
        <v>474.04</v>
      </c>
      <c r="K580" s="12">
        <v>474.04</v>
      </c>
    </row>
    <row r="581" spans="1:11" x14ac:dyDescent="0.25">
      <c r="A581" s="4" t="s">
        <v>26218</v>
      </c>
      <c r="B581" s="54" t="s">
        <v>26036</v>
      </c>
      <c r="C581" s="4" t="s">
        <v>26273</v>
      </c>
      <c r="D581" s="4" t="s">
        <v>26274</v>
      </c>
      <c r="E581" s="4" t="s">
        <v>26298</v>
      </c>
      <c r="F581" s="4" t="s">
        <v>26299</v>
      </c>
      <c r="G581" s="54" t="s">
        <v>25134</v>
      </c>
      <c r="H581" s="54" t="s">
        <v>25040</v>
      </c>
      <c r="I581" s="12">
        <v>15.35</v>
      </c>
      <c r="J581" s="12">
        <v>0</v>
      </c>
      <c r="K581" s="12">
        <v>1296.5899999999999</v>
      </c>
    </row>
    <row r="582" spans="1:11" x14ac:dyDescent="0.25">
      <c r="A582" s="4" t="s">
        <v>26218</v>
      </c>
      <c r="B582" s="54" t="s">
        <v>26036</v>
      </c>
      <c r="C582" s="4" t="s">
        <v>26273</v>
      </c>
      <c r="D582" s="4" t="s">
        <v>26274</v>
      </c>
      <c r="E582" s="4" t="s">
        <v>26300</v>
      </c>
      <c r="F582" s="4" t="s">
        <v>26301</v>
      </c>
      <c r="G582" s="54" t="s">
        <v>25039</v>
      </c>
      <c r="H582" s="54" t="s">
        <v>25040</v>
      </c>
      <c r="I582" s="12">
        <v>15.22</v>
      </c>
      <c r="J582" s="12">
        <v>0</v>
      </c>
      <c r="K582" s="12">
        <v>883.9</v>
      </c>
    </row>
    <row r="583" spans="1:11" x14ac:dyDescent="0.25">
      <c r="A583" s="4" t="s">
        <v>26218</v>
      </c>
      <c r="B583" s="54" t="s">
        <v>26036</v>
      </c>
      <c r="C583" s="4" t="s">
        <v>26273</v>
      </c>
      <c r="D583" s="4" t="s">
        <v>26274</v>
      </c>
      <c r="E583" s="4" t="s">
        <v>26302</v>
      </c>
      <c r="F583" s="4" t="s">
        <v>26303</v>
      </c>
      <c r="G583" s="54" t="s">
        <v>25039</v>
      </c>
      <c r="H583" s="54" t="s">
        <v>25040</v>
      </c>
      <c r="I583" s="12">
        <v>3.01</v>
      </c>
      <c r="J583" s="12">
        <v>0</v>
      </c>
      <c r="K583" s="12">
        <v>38.79</v>
      </c>
    </row>
    <row r="584" spans="1:11" x14ac:dyDescent="0.25">
      <c r="A584" s="4" t="s">
        <v>26218</v>
      </c>
      <c r="B584" s="54" t="s">
        <v>26036</v>
      </c>
      <c r="C584" s="4" t="s">
        <v>26273</v>
      </c>
      <c r="D584" s="4" t="s">
        <v>26274</v>
      </c>
      <c r="E584" s="4" t="s">
        <v>26304</v>
      </c>
      <c r="F584" s="4" t="s">
        <v>26305</v>
      </c>
      <c r="G584" s="54" t="s">
        <v>25039</v>
      </c>
      <c r="H584" s="54" t="s">
        <v>25040</v>
      </c>
      <c r="I584" s="12">
        <v>465.03</v>
      </c>
      <c r="J584" s="12">
        <v>3603.41</v>
      </c>
      <c r="K584" s="12">
        <v>4068.44</v>
      </c>
    </row>
    <row r="585" spans="1:11" x14ac:dyDescent="0.25">
      <c r="A585" s="4" t="s">
        <v>26218</v>
      </c>
      <c r="B585" s="54" t="s">
        <v>26036</v>
      </c>
      <c r="C585" s="4" t="s">
        <v>26273</v>
      </c>
      <c r="D585" s="4" t="s">
        <v>26274</v>
      </c>
      <c r="E585" s="4" t="s">
        <v>26306</v>
      </c>
      <c r="F585" s="4" t="s">
        <v>26307</v>
      </c>
      <c r="G585" s="54" t="s">
        <v>25039</v>
      </c>
      <c r="H585" s="54" t="s">
        <v>25040</v>
      </c>
      <c r="I585" s="12">
        <v>6.51</v>
      </c>
      <c r="J585" s="12">
        <v>0</v>
      </c>
      <c r="K585" s="12">
        <v>42.3</v>
      </c>
    </row>
    <row r="586" spans="1:11" x14ac:dyDescent="0.25">
      <c r="A586" s="4" t="s">
        <v>26218</v>
      </c>
      <c r="B586" s="54" t="s">
        <v>26036</v>
      </c>
      <c r="C586" s="4" t="s">
        <v>26273</v>
      </c>
      <c r="D586" s="4" t="s">
        <v>26274</v>
      </c>
      <c r="E586" s="4" t="s">
        <v>26308</v>
      </c>
      <c r="F586" s="4" t="s">
        <v>26309</v>
      </c>
      <c r="G586" s="54" t="s">
        <v>25039</v>
      </c>
      <c r="H586" s="54" t="s">
        <v>25040</v>
      </c>
      <c r="I586" s="12">
        <v>99.5</v>
      </c>
      <c r="J586" s="12">
        <v>0</v>
      </c>
      <c r="K586" s="12">
        <v>142.44</v>
      </c>
    </row>
    <row r="587" spans="1:11" x14ac:dyDescent="0.25">
      <c r="A587" s="4" t="s">
        <v>26218</v>
      </c>
      <c r="B587" s="54" t="s">
        <v>26036</v>
      </c>
      <c r="C587" s="4" t="s">
        <v>26273</v>
      </c>
      <c r="D587" s="4" t="s">
        <v>26274</v>
      </c>
      <c r="E587" s="4" t="s">
        <v>26310</v>
      </c>
      <c r="F587" s="4" t="s">
        <v>26311</v>
      </c>
      <c r="G587" s="54" t="s">
        <v>25069</v>
      </c>
      <c r="H587" s="54" t="s">
        <v>25040</v>
      </c>
      <c r="I587" s="12">
        <v>0.22</v>
      </c>
      <c r="J587" s="12">
        <v>0</v>
      </c>
      <c r="K587" s="12">
        <v>78.94</v>
      </c>
    </row>
    <row r="588" spans="1:11" x14ac:dyDescent="0.25">
      <c r="A588" s="4" t="s">
        <v>26218</v>
      </c>
      <c r="B588" s="54" t="s">
        <v>26036</v>
      </c>
      <c r="C588" s="4" t="s">
        <v>26273</v>
      </c>
      <c r="D588" s="4" t="s">
        <v>26274</v>
      </c>
      <c r="E588" s="4" t="s">
        <v>26312</v>
      </c>
      <c r="F588" s="4" t="s">
        <v>26313</v>
      </c>
      <c r="G588" s="54" t="s">
        <v>25069</v>
      </c>
      <c r="H588" s="54" t="s">
        <v>25040</v>
      </c>
      <c r="I588" s="12">
        <v>17.68</v>
      </c>
      <c r="J588" s="12">
        <v>205.94</v>
      </c>
      <c r="K588" s="12">
        <v>288.02999999999997</v>
      </c>
    </row>
    <row r="589" spans="1:11" x14ac:dyDescent="0.25">
      <c r="A589" s="4" t="s">
        <v>26218</v>
      </c>
      <c r="B589" s="54" t="s">
        <v>26036</v>
      </c>
      <c r="C589" s="4" t="s">
        <v>26273</v>
      </c>
      <c r="D589" s="4" t="s">
        <v>26274</v>
      </c>
      <c r="E589" s="4" t="s">
        <v>26314</v>
      </c>
      <c r="F589" s="4" t="s">
        <v>26315</v>
      </c>
      <c r="G589" s="54" t="s">
        <v>25069</v>
      </c>
      <c r="H589" s="54" t="s">
        <v>25040</v>
      </c>
      <c r="I589" s="12">
        <v>0.44</v>
      </c>
      <c r="J589" s="12">
        <v>0</v>
      </c>
      <c r="K589" s="12">
        <v>50.53</v>
      </c>
    </row>
    <row r="590" spans="1:11" x14ac:dyDescent="0.25">
      <c r="A590" s="4" t="s">
        <v>26218</v>
      </c>
      <c r="B590" s="54" t="s">
        <v>26036</v>
      </c>
      <c r="C590" s="4" t="s">
        <v>26273</v>
      </c>
      <c r="D590" s="4" t="s">
        <v>26274</v>
      </c>
      <c r="E590" s="4" t="s">
        <v>26316</v>
      </c>
      <c r="F590" s="4" t="s">
        <v>26317</v>
      </c>
      <c r="G590" s="54" t="s">
        <v>25039</v>
      </c>
      <c r="H590" s="54" t="s">
        <v>25040</v>
      </c>
      <c r="I590" s="12">
        <v>147.83000000000001</v>
      </c>
      <c r="J590" s="12">
        <v>0</v>
      </c>
      <c r="K590" s="12">
        <v>886.92</v>
      </c>
    </row>
    <row r="591" spans="1:11" x14ac:dyDescent="0.25">
      <c r="A591" s="4" t="s">
        <v>26218</v>
      </c>
      <c r="B591" s="54" t="s">
        <v>26036</v>
      </c>
      <c r="C591" s="4" t="s">
        <v>26273</v>
      </c>
      <c r="D591" s="4" t="s">
        <v>26274</v>
      </c>
      <c r="E591" s="4" t="s">
        <v>26318</v>
      </c>
      <c r="F591" s="4" t="s">
        <v>26052</v>
      </c>
      <c r="G591" s="54" t="s">
        <v>25039</v>
      </c>
      <c r="H591" s="54" t="s">
        <v>25040</v>
      </c>
      <c r="I591" s="12">
        <v>0</v>
      </c>
      <c r="J591" s="12">
        <v>104.14</v>
      </c>
      <c r="K591" s="12">
        <v>104.14</v>
      </c>
    </row>
    <row r="592" spans="1:11" x14ac:dyDescent="0.25">
      <c r="A592" s="4" t="s">
        <v>26218</v>
      </c>
      <c r="B592" s="54" t="s">
        <v>26036</v>
      </c>
      <c r="C592" s="4" t="s">
        <v>26273</v>
      </c>
      <c r="D592" s="4" t="s">
        <v>26274</v>
      </c>
      <c r="E592" s="4" t="s">
        <v>26319</v>
      </c>
      <c r="F592" s="4" t="s">
        <v>26054</v>
      </c>
      <c r="G592" s="54" t="s">
        <v>25039</v>
      </c>
      <c r="H592" s="54" t="s">
        <v>25040</v>
      </c>
      <c r="I592" s="12">
        <v>0</v>
      </c>
      <c r="J592" s="12">
        <v>104.14</v>
      </c>
      <c r="K592" s="12">
        <v>104.14</v>
      </c>
    </row>
    <row r="593" spans="1:11" x14ac:dyDescent="0.25">
      <c r="A593" s="4" t="s">
        <v>26218</v>
      </c>
      <c r="B593" s="54" t="s">
        <v>26036</v>
      </c>
      <c r="C593" s="4" t="s">
        <v>26273</v>
      </c>
      <c r="D593" s="4" t="s">
        <v>26274</v>
      </c>
      <c r="E593" s="4" t="s">
        <v>26320</v>
      </c>
      <c r="F593" s="4" t="s">
        <v>26321</v>
      </c>
      <c r="G593" s="54" t="s">
        <v>25039</v>
      </c>
      <c r="H593" s="54" t="s">
        <v>25040</v>
      </c>
      <c r="I593" s="12">
        <v>88.66</v>
      </c>
      <c r="J593" s="12">
        <v>0</v>
      </c>
      <c r="K593" s="12">
        <v>1188.32</v>
      </c>
    </row>
    <row r="594" spans="1:11" x14ac:dyDescent="0.25">
      <c r="A594" s="4" t="s">
        <v>26218</v>
      </c>
      <c r="B594" s="54" t="s">
        <v>26036</v>
      </c>
      <c r="C594" s="4" t="s">
        <v>26273</v>
      </c>
      <c r="D594" s="4" t="s">
        <v>26274</v>
      </c>
      <c r="E594" s="4" t="s">
        <v>26322</v>
      </c>
      <c r="F594" s="4" t="s">
        <v>26323</v>
      </c>
      <c r="G594" s="54" t="s">
        <v>25039</v>
      </c>
      <c r="H594" s="54" t="s">
        <v>25040</v>
      </c>
      <c r="I594" s="12">
        <v>2.2200000000000002</v>
      </c>
      <c r="J594" s="12">
        <v>0</v>
      </c>
      <c r="K594" s="12">
        <v>295.52</v>
      </c>
    </row>
    <row r="595" spans="1:11" x14ac:dyDescent="0.25">
      <c r="A595" s="4" t="s">
        <v>26218</v>
      </c>
      <c r="B595" s="54" t="s">
        <v>26036</v>
      </c>
      <c r="C595" s="4" t="s">
        <v>26273</v>
      </c>
      <c r="D595" s="4" t="s">
        <v>26274</v>
      </c>
      <c r="E595" s="4" t="s">
        <v>26324</v>
      </c>
      <c r="F595" s="4" t="s">
        <v>26058</v>
      </c>
      <c r="G595" s="54" t="s">
        <v>25069</v>
      </c>
      <c r="H595" s="54" t="s">
        <v>25040</v>
      </c>
      <c r="I595" s="12">
        <v>4.6500000000000004</v>
      </c>
      <c r="J595" s="12">
        <v>0</v>
      </c>
      <c r="K595" s="12">
        <v>829.73</v>
      </c>
    </row>
    <row r="596" spans="1:11" x14ac:dyDescent="0.25">
      <c r="A596" s="4" t="s">
        <v>26218</v>
      </c>
      <c r="B596" s="54" t="s">
        <v>26036</v>
      </c>
      <c r="C596" s="4" t="s">
        <v>26273</v>
      </c>
      <c r="D596" s="4" t="s">
        <v>26274</v>
      </c>
      <c r="E596" s="4" t="s">
        <v>26325</v>
      </c>
      <c r="F596" s="4" t="s">
        <v>26326</v>
      </c>
      <c r="G596" s="54" t="s">
        <v>25039</v>
      </c>
      <c r="H596" s="54" t="s">
        <v>25040</v>
      </c>
      <c r="I596" s="12">
        <v>24.52</v>
      </c>
      <c r="J596" s="12">
        <v>1259.3</v>
      </c>
      <c r="K596" s="12">
        <v>1326.76</v>
      </c>
    </row>
    <row r="597" spans="1:11" x14ac:dyDescent="0.25">
      <c r="A597" s="4" t="s">
        <v>26218</v>
      </c>
      <c r="B597" s="54" t="s">
        <v>26036</v>
      </c>
      <c r="C597" s="4" t="s">
        <v>26273</v>
      </c>
      <c r="D597" s="4" t="s">
        <v>26274</v>
      </c>
      <c r="E597" s="4" t="s">
        <v>26327</v>
      </c>
      <c r="F597" s="4" t="s">
        <v>26328</v>
      </c>
      <c r="G597" s="54" t="s">
        <v>25069</v>
      </c>
      <c r="H597" s="54" t="s">
        <v>25040</v>
      </c>
      <c r="I597" s="12">
        <v>58.43</v>
      </c>
      <c r="J597" s="12">
        <v>0</v>
      </c>
      <c r="K597" s="12">
        <v>130</v>
      </c>
    </row>
    <row r="598" spans="1:11" x14ac:dyDescent="0.25">
      <c r="A598" s="4" t="s">
        <v>26218</v>
      </c>
      <c r="B598" s="54" t="s">
        <v>26036</v>
      </c>
      <c r="C598" s="4" t="s">
        <v>26273</v>
      </c>
      <c r="D598" s="4" t="s">
        <v>26274</v>
      </c>
      <c r="E598" s="4" t="s">
        <v>26329</v>
      </c>
      <c r="F598" s="4" t="s">
        <v>26330</v>
      </c>
      <c r="G598" s="54" t="s">
        <v>25069</v>
      </c>
      <c r="H598" s="54" t="s">
        <v>25040</v>
      </c>
      <c r="I598" s="12">
        <v>3.28</v>
      </c>
      <c r="J598" s="12">
        <v>0</v>
      </c>
      <c r="K598" s="12">
        <v>46.22</v>
      </c>
    </row>
    <row r="599" spans="1:11" x14ac:dyDescent="0.25">
      <c r="A599" s="4" t="s">
        <v>26218</v>
      </c>
      <c r="B599" s="54" t="s">
        <v>26036</v>
      </c>
      <c r="C599" s="4" t="s">
        <v>26273</v>
      </c>
      <c r="D599" s="4" t="s">
        <v>26274</v>
      </c>
      <c r="E599" s="4" t="s">
        <v>26331</v>
      </c>
      <c r="F599" s="4" t="s">
        <v>26332</v>
      </c>
      <c r="G599" s="54" t="s">
        <v>25039</v>
      </c>
      <c r="H599" s="54" t="s">
        <v>25040</v>
      </c>
      <c r="I599" s="12">
        <v>89.65</v>
      </c>
      <c r="J599" s="12">
        <v>0</v>
      </c>
      <c r="K599" s="12">
        <v>399.01</v>
      </c>
    </row>
    <row r="600" spans="1:11" x14ac:dyDescent="0.25">
      <c r="A600" s="4" t="s">
        <v>26218</v>
      </c>
      <c r="B600" s="54" t="s">
        <v>26036</v>
      </c>
      <c r="C600" s="4" t="s">
        <v>26273</v>
      </c>
      <c r="D600" s="4" t="s">
        <v>26274</v>
      </c>
      <c r="E600" s="4" t="s">
        <v>26333</v>
      </c>
      <c r="F600" s="4" t="s">
        <v>26334</v>
      </c>
      <c r="G600" s="54" t="s">
        <v>25521</v>
      </c>
      <c r="H600" s="54" t="s">
        <v>25040</v>
      </c>
      <c r="I600" s="12">
        <v>38.200000000000003</v>
      </c>
      <c r="J600" s="12">
        <v>0</v>
      </c>
      <c r="K600" s="12">
        <v>584.65</v>
      </c>
    </row>
    <row r="601" spans="1:11" x14ac:dyDescent="0.25">
      <c r="A601" s="4" t="s">
        <v>26218</v>
      </c>
      <c r="B601" s="54" t="s">
        <v>26036</v>
      </c>
      <c r="C601" s="4" t="s">
        <v>26273</v>
      </c>
      <c r="D601" s="4" t="s">
        <v>26274</v>
      </c>
      <c r="E601" s="4" t="s">
        <v>26335</v>
      </c>
      <c r="F601" s="4" t="s">
        <v>26336</v>
      </c>
      <c r="G601" s="54" t="s">
        <v>25069</v>
      </c>
      <c r="H601" s="54" t="s">
        <v>25040</v>
      </c>
      <c r="I601" s="12">
        <v>6.28</v>
      </c>
      <c r="J601" s="12">
        <v>0</v>
      </c>
      <c r="K601" s="12">
        <v>70.69</v>
      </c>
    </row>
    <row r="602" spans="1:11" x14ac:dyDescent="0.25">
      <c r="A602" s="4" t="s">
        <v>26218</v>
      </c>
      <c r="B602" s="54" t="s">
        <v>26036</v>
      </c>
      <c r="C602" s="4" t="s">
        <v>26273</v>
      </c>
      <c r="D602" s="4" t="s">
        <v>26274</v>
      </c>
      <c r="E602" s="4" t="s">
        <v>26337</v>
      </c>
      <c r="F602" s="4" t="s">
        <v>26338</v>
      </c>
      <c r="G602" s="54" t="s">
        <v>25039</v>
      </c>
      <c r="H602" s="54" t="s">
        <v>25040</v>
      </c>
      <c r="I602" s="12">
        <v>0</v>
      </c>
      <c r="J602" s="12">
        <v>0</v>
      </c>
      <c r="K602" s="12">
        <v>282.57</v>
      </c>
    </row>
    <row r="603" spans="1:11" x14ac:dyDescent="0.25">
      <c r="A603" s="4" t="s">
        <v>26218</v>
      </c>
      <c r="B603" s="54" t="s">
        <v>26036</v>
      </c>
      <c r="C603" s="4" t="s">
        <v>26273</v>
      </c>
      <c r="D603" s="4" t="s">
        <v>26274</v>
      </c>
      <c r="E603" s="4" t="s">
        <v>26339</v>
      </c>
      <c r="F603" s="4" t="s">
        <v>26340</v>
      </c>
      <c r="G603" s="54" t="s">
        <v>25039</v>
      </c>
      <c r="H603" s="54" t="s">
        <v>25040</v>
      </c>
      <c r="I603" s="12">
        <v>0</v>
      </c>
      <c r="J603" s="12">
        <v>357.02</v>
      </c>
      <c r="K603" s="12">
        <v>357.02</v>
      </c>
    </row>
    <row r="604" spans="1:11" x14ac:dyDescent="0.25">
      <c r="A604" s="4" t="s">
        <v>26218</v>
      </c>
      <c r="B604" s="54" t="s">
        <v>26036</v>
      </c>
      <c r="C604" s="4" t="s">
        <v>26273</v>
      </c>
      <c r="D604" s="4" t="s">
        <v>26274</v>
      </c>
      <c r="E604" s="4" t="s">
        <v>26341</v>
      </c>
      <c r="F604" s="4" t="s">
        <v>26064</v>
      </c>
      <c r="G604" s="54" t="s">
        <v>25069</v>
      </c>
      <c r="H604" s="54" t="s">
        <v>25040</v>
      </c>
      <c r="I604" s="12">
        <v>0</v>
      </c>
      <c r="J604" s="12">
        <v>1793.06</v>
      </c>
      <c r="K604" s="12">
        <v>1793.06</v>
      </c>
    </row>
    <row r="605" spans="1:11" x14ac:dyDescent="0.25">
      <c r="A605" s="4" t="s">
        <v>26218</v>
      </c>
      <c r="B605" s="54" t="s">
        <v>26036</v>
      </c>
      <c r="C605" s="4" t="s">
        <v>26273</v>
      </c>
      <c r="D605" s="4" t="s">
        <v>26274</v>
      </c>
      <c r="E605" s="4" t="s">
        <v>26342</v>
      </c>
      <c r="F605" s="4" t="s">
        <v>26068</v>
      </c>
      <c r="G605" s="54" t="s">
        <v>25069</v>
      </c>
      <c r="H605" s="54" t="s">
        <v>25040</v>
      </c>
      <c r="I605" s="12">
        <v>167.18</v>
      </c>
      <c r="J605" s="12">
        <v>990.34</v>
      </c>
      <c r="K605" s="12">
        <v>1157.52</v>
      </c>
    </row>
    <row r="606" spans="1:11" x14ac:dyDescent="0.25">
      <c r="A606" s="4" t="s">
        <v>26218</v>
      </c>
      <c r="B606" s="54" t="s">
        <v>26036</v>
      </c>
      <c r="C606" s="4" t="s">
        <v>26273</v>
      </c>
      <c r="D606" s="4" t="s">
        <v>26274</v>
      </c>
      <c r="E606" s="4" t="s">
        <v>26343</v>
      </c>
      <c r="F606" s="4" t="s">
        <v>26344</v>
      </c>
      <c r="G606" s="54" t="s">
        <v>25039</v>
      </c>
      <c r="H606" s="54" t="s">
        <v>25040</v>
      </c>
      <c r="I606" s="12">
        <v>419.28</v>
      </c>
      <c r="J606" s="12">
        <v>1525.42</v>
      </c>
      <c r="K606" s="12">
        <v>1944.7</v>
      </c>
    </row>
    <row r="607" spans="1:11" x14ac:dyDescent="0.25">
      <c r="A607" s="4" t="s">
        <v>26218</v>
      </c>
      <c r="B607" s="54" t="s">
        <v>26036</v>
      </c>
      <c r="C607" s="4" t="s">
        <v>26273</v>
      </c>
      <c r="D607" s="4" t="s">
        <v>26274</v>
      </c>
      <c r="E607" s="4" t="s">
        <v>26345</v>
      </c>
      <c r="F607" s="4" t="s">
        <v>26346</v>
      </c>
      <c r="G607" s="54" t="s">
        <v>25069</v>
      </c>
      <c r="H607" s="54" t="s">
        <v>25040</v>
      </c>
      <c r="I607" s="12">
        <v>4.08</v>
      </c>
      <c r="J607" s="12">
        <v>0</v>
      </c>
      <c r="K607" s="12">
        <v>68.489999999999995</v>
      </c>
    </row>
    <row r="608" spans="1:11" x14ac:dyDescent="0.25">
      <c r="A608" s="4" t="s">
        <v>26218</v>
      </c>
      <c r="B608" s="54" t="s">
        <v>26036</v>
      </c>
      <c r="C608" s="4" t="s">
        <v>26273</v>
      </c>
      <c r="D608" s="4" t="s">
        <v>26274</v>
      </c>
      <c r="E608" s="4" t="s">
        <v>26347</v>
      </c>
      <c r="F608" s="4" t="s">
        <v>26348</v>
      </c>
      <c r="G608" s="54" t="s">
        <v>25069</v>
      </c>
      <c r="H608" s="54" t="s">
        <v>25040</v>
      </c>
      <c r="I608" s="12">
        <v>13.08</v>
      </c>
      <c r="J608" s="12">
        <v>0</v>
      </c>
      <c r="K608" s="12">
        <v>416.5</v>
      </c>
    </row>
    <row r="609" spans="1:11" x14ac:dyDescent="0.25">
      <c r="A609" s="4" t="s">
        <v>26218</v>
      </c>
      <c r="B609" s="54" t="s">
        <v>26036</v>
      </c>
      <c r="C609" s="4" t="s">
        <v>26273</v>
      </c>
      <c r="D609" s="4" t="s">
        <v>26274</v>
      </c>
      <c r="E609" s="4" t="s">
        <v>26349</v>
      </c>
      <c r="F609" s="4" t="s">
        <v>26350</v>
      </c>
      <c r="G609" s="54" t="s">
        <v>25069</v>
      </c>
      <c r="H609" s="54" t="s">
        <v>25040</v>
      </c>
      <c r="I609" s="12">
        <v>8.36</v>
      </c>
      <c r="J609" s="12">
        <v>0</v>
      </c>
      <c r="K609" s="12">
        <v>775.52</v>
      </c>
    </row>
    <row r="610" spans="1:11" x14ac:dyDescent="0.25">
      <c r="A610" s="4" t="s">
        <v>26218</v>
      </c>
      <c r="B610" s="54" t="s">
        <v>26036</v>
      </c>
      <c r="C610" s="4" t="s">
        <v>26273</v>
      </c>
      <c r="D610" s="4" t="s">
        <v>26274</v>
      </c>
      <c r="E610" s="4" t="s">
        <v>26351</v>
      </c>
      <c r="F610" s="4" t="s">
        <v>26352</v>
      </c>
      <c r="G610" s="54" t="s">
        <v>25039</v>
      </c>
      <c r="H610" s="54" t="s">
        <v>25040</v>
      </c>
      <c r="I610" s="12">
        <v>95.67</v>
      </c>
      <c r="J610" s="12">
        <v>0</v>
      </c>
      <c r="K610" s="12">
        <v>145.77000000000001</v>
      </c>
    </row>
    <row r="611" spans="1:11" x14ac:dyDescent="0.25">
      <c r="A611" s="4" t="s">
        <v>26218</v>
      </c>
      <c r="B611" s="54" t="s">
        <v>26036</v>
      </c>
      <c r="C611" s="4" t="s">
        <v>26273</v>
      </c>
      <c r="D611" s="4" t="s">
        <v>26274</v>
      </c>
      <c r="E611" s="4" t="s">
        <v>26353</v>
      </c>
      <c r="F611" s="4" t="s">
        <v>26354</v>
      </c>
      <c r="G611" s="54" t="s">
        <v>25039</v>
      </c>
      <c r="H611" s="54" t="s">
        <v>25040</v>
      </c>
      <c r="I611" s="12">
        <v>18.2</v>
      </c>
      <c r="J611" s="12">
        <v>0</v>
      </c>
      <c r="K611" s="12">
        <v>323.85000000000002</v>
      </c>
    </row>
    <row r="612" spans="1:11" x14ac:dyDescent="0.25">
      <c r="A612" s="4" t="s">
        <v>26218</v>
      </c>
      <c r="B612" s="54" t="s">
        <v>26036</v>
      </c>
      <c r="C612" s="4" t="s">
        <v>26273</v>
      </c>
      <c r="D612" s="4" t="s">
        <v>26274</v>
      </c>
      <c r="E612" s="4" t="s">
        <v>26355</v>
      </c>
      <c r="F612" s="4" t="s">
        <v>26356</v>
      </c>
      <c r="G612" s="54" t="s">
        <v>25039</v>
      </c>
      <c r="H612" s="54" t="s">
        <v>25040</v>
      </c>
      <c r="I612" s="12">
        <v>54.59</v>
      </c>
      <c r="J612" s="12">
        <v>0</v>
      </c>
      <c r="K612" s="12">
        <v>54.59</v>
      </c>
    </row>
    <row r="613" spans="1:11" x14ac:dyDescent="0.25">
      <c r="A613" s="4" t="s">
        <v>26218</v>
      </c>
      <c r="B613" s="54" t="s">
        <v>26036</v>
      </c>
      <c r="C613" s="4" t="s">
        <v>26273</v>
      </c>
      <c r="D613" s="4" t="s">
        <v>26274</v>
      </c>
      <c r="E613" s="4" t="s">
        <v>26357</v>
      </c>
      <c r="F613" s="4" t="s">
        <v>26358</v>
      </c>
      <c r="G613" s="54" t="s">
        <v>25039</v>
      </c>
      <c r="H613" s="54" t="s">
        <v>25040</v>
      </c>
      <c r="I613" s="12">
        <v>33.74</v>
      </c>
      <c r="J613" s="12">
        <v>682.75</v>
      </c>
      <c r="K613" s="12">
        <v>766.59</v>
      </c>
    </row>
    <row r="614" spans="1:11" x14ac:dyDescent="0.25">
      <c r="A614" s="4" t="s">
        <v>26218</v>
      </c>
      <c r="B614" s="54" t="s">
        <v>26036</v>
      </c>
      <c r="C614" s="4" t="s">
        <v>26273</v>
      </c>
      <c r="D614" s="4" t="s">
        <v>26274</v>
      </c>
      <c r="E614" s="4" t="s">
        <v>26359</v>
      </c>
      <c r="F614" s="4" t="s">
        <v>26360</v>
      </c>
      <c r="G614" s="54" t="s">
        <v>25039</v>
      </c>
      <c r="H614" s="54" t="s">
        <v>25040</v>
      </c>
      <c r="I614" s="12">
        <v>243.94</v>
      </c>
      <c r="J614" s="12">
        <v>1740.95</v>
      </c>
      <c r="K614" s="12">
        <v>1984.89</v>
      </c>
    </row>
    <row r="615" spans="1:11" x14ac:dyDescent="0.25">
      <c r="A615" s="4" t="s">
        <v>26218</v>
      </c>
      <c r="B615" s="54" t="s">
        <v>26036</v>
      </c>
      <c r="C615" s="4" t="s">
        <v>26273</v>
      </c>
      <c r="D615" s="4" t="s">
        <v>26274</v>
      </c>
      <c r="E615" s="4" t="s">
        <v>26361</v>
      </c>
      <c r="F615" s="4" t="s">
        <v>26362</v>
      </c>
      <c r="G615" s="54" t="s">
        <v>25039</v>
      </c>
      <c r="H615" s="54" t="s">
        <v>25040</v>
      </c>
      <c r="I615" s="12">
        <v>403.79</v>
      </c>
      <c r="J615" s="12">
        <v>0</v>
      </c>
      <c r="K615" s="12">
        <v>575.54999999999995</v>
      </c>
    </row>
    <row r="616" spans="1:11" x14ac:dyDescent="0.25">
      <c r="A616" s="4" t="s">
        <v>26218</v>
      </c>
      <c r="B616" s="54" t="s">
        <v>26036</v>
      </c>
      <c r="C616" s="4" t="s">
        <v>26273</v>
      </c>
      <c r="D616" s="4" t="s">
        <v>26274</v>
      </c>
      <c r="E616" s="4" t="s">
        <v>26363</v>
      </c>
      <c r="F616" s="4" t="s">
        <v>26364</v>
      </c>
      <c r="G616" s="54" t="s">
        <v>25069</v>
      </c>
      <c r="H616" s="54" t="s">
        <v>25040</v>
      </c>
      <c r="I616" s="12">
        <v>38.5</v>
      </c>
      <c r="J616" s="12">
        <v>0</v>
      </c>
      <c r="K616" s="12">
        <v>601.66</v>
      </c>
    </row>
    <row r="617" spans="1:11" x14ac:dyDescent="0.25">
      <c r="A617" s="4" t="s">
        <v>26218</v>
      </c>
      <c r="B617" s="54" t="s">
        <v>26036</v>
      </c>
      <c r="C617" s="4" t="s">
        <v>26273</v>
      </c>
      <c r="D617" s="4" t="s">
        <v>26274</v>
      </c>
      <c r="E617" s="4" t="s">
        <v>26365</v>
      </c>
      <c r="F617" s="4" t="s">
        <v>26366</v>
      </c>
      <c r="G617" s="54" t="s">
        <v>25039</v>
      </c>
      <c r="H617" s="54" t="s">
        <v>25040</v>
      </c>
      <c r="I617" s="12">
        <v>183.72</v>
      </c>
      <c r="J617" s="12">
        <v>0</v>
      </c>
      <c r="K617" s="12">
        <v>255.28</v>
      </c>
    </row>
    <row r="618" spans="1:11" x14ac:dyDescent="0.25">
      <c r="A618" s="4" t="s">
        <v>26218</v>
      </c>
      <c r="B618" s="54" t="s">
        <v>26036</v>
      </c>
      <c r="C618" s="4" t="s">
        <v>26273</v>
      </c>
      <c r="D618" s="4" t="s">
        <v>26274</v>
      </c>
      <c r="E618" s="4" t="s">
        <v>26367</v>
      </c>
      <c r="F618" s="4" t="s">
        <v>26084</v>
      </c>
      <c r="G618" s="54" t="s">
        <v>25069</v>
      </c>
      <c r="H618" s="54" t="s">
        <v>25040</v>
      </c>
      <c r="I618" s="12">
        <v>12.85</v>
      </c>
      <c r="J618" s="12">
        <v>0</v>
      </c>
      <c r="K618" s="12">
        <v>55.79</v>
      </c>
    </row>
    <row r="619" spans="1:11" x14ac:dyDescent="0.25">
      <c r="A619" s="4" t="s">
        <v>26218</v>
      </c>
      <c r="B619" s="54" t="s">
        <v>26036</v>
      </c>
      <c r="C619" s="4" t="s">
        <v>26273</v>
      </c>
      <c r="D619" s="4" t="s">
        <v>26274</v>
      </c>
      <c r="E619" s="4" t="s">
        <v>26368</v>
      </c>
      <c r="F619" s="4" t="s">
        <v>26369</v>
      </c>
      <c r="G619" s="54" t="s">
        <v>25069</v>
      </c>
      <c r="H619" s="54" t="s">
        <v>25040</v>
      </c>
      <c r="I619" s="12">
        <v>13.18</v>
      </c>
      <c r="J619" s="12">
        <v>0</v>
      </c>
      <c r="K619" s="12">
        <v>142</v>
      </c>
    </row>
    <row r="620" spans="1:11" x14ac:dyDescent="0.25">
      <c r="A620" s="4" t="s">
        <v>26218</v>
      </c>
      <c r="B620" s="54" t="s">
        <v>26036</v>
      </c>
      <c r="C620" s="4" t="s">
        <v>26273</v>
      </c>
      <c r="D620" s="4" t="s">
        <v>26274</v>
      </c>
      <c r="E620" s="4" t="s">
        <v>26370</v>
      </c>
      <c r="F620" s="4" t="s">
        <v>26086</v>
      </c>
      <c r="G620" s="54" t="s">
        <v>25069</v>
      </c>
      <c r="H620" s="54" t="s">
        <v>25040</v>
      </c>
      <c r="I620" s="12">
        <v>0</v>
      </c>
      <c r="J620" s="12">
        <v>256.27999999999997</v>
      </c>
      <c r="K620" s="12">
        <v>256.27999999999997</v>
      </c>
    </row>
    <row r="621" spans="1:11" x14ac:dyDescent="0.25">
      <c r="A621" s="4" t="s">
        <v>26218</v>
      </c>
      <c r="B621" s="54" t="s">
        <v>26036</v>
      </c>
      <c r="C621" s="4" t="s">
        <v>26273</v>
      </c>
      <c r="D621" s="4" t="s">
        <v>26274</v>
      </c>
      <c r="E621" s="4" t="s">
        <v>26371</v>
      </c>
      <c r="F621" s="4" t="s">
        <v>26372</v>
      </c>
      <c r="G621" s="54" t="s">
        <v>25069</v>
      </c>
      <c r="H621" s="54" t="s">
        <v>25040</v>
      </c>
      <c r="I621" s="12">
        <v>8.1199999999999992</v>
      </c>
      <c r="J621" s="12">
        <v>0</v>
      </c>
      <c r="K621" s="12">
        <v>43.9</v>
      </c>
    </row>
    <row r="622" spans="1:11" x14ac:dyDescent="0.25">
      <c r="A622" s="4" t="s">
        <v>26218</v>
      </c>
      <c r="B622" s="54" t="s">
        <v>26036</v>
      </c>
      <c r="C622" s="4" t="s">
        <v>26273</v>
      </c>
      <c r="D622" s="4" t="s">
        <v>26274</v>
      </c>
      <c r="E622" s="4" t="s">
        <v>26373</v>
      </c>
      <c r="F622" s="4" t="s">
        <v>26374</v>
      </c>
      <c r="G622" s="54" t="s">
        <v>25069</v>
      </c>
      <c r="H622" s="54" t="s">
        <v>25040</v>
      </c>
      <c r="I622" s="12">
        <v>14.74</v>
      </c>
      <c r="J622" s="12">
        <v>0</v>
      </c>
      <c r="K622" s="12">
        <v>71.989999999999995</v>
      </c>
    </row>
    <row r="623" spans="1:11" x14ac:dyDescent="0.25">
      <c r="A623" s="4" t="s">
        <v>26218</v>
      </c>
      <c r="B623" s="54" t="s">
        <v>26036</v>
      </c>
      <c r="C623" s="4" t="s">
        <v>26273</v>
      </c>
      <c r="D623" s="4" t="s">
        <v>26274</v>
      </c>
      <c r="E623" s="4" t="s">
        <v>26375</v>
      </c>
      <c r="F623" s="4" t="s">
        <v>26376</v>
      </c>
      <c r="G623" s="54" t="s">
        <v>25069</v>
      </c>
      <c r="H623" s="54" t="s">
        <v>25040</v>
      </c>
      <c r="I623" s="12">
        <v>4.42</v>
      </c>
      <c r="J623" s="12">
        <v>0</v>
      </c>
      <c r="K623" s="12">
        <v>47.36</v>
      </c>
    </row>
    <row r="624" spans="1:11" x14ac:dyDescent="0.25">
      <c r="A624" s="4" t="s">
        <v>26218</v>
      </c>
      <c r="B624" s="54" t="s">
        <v>26036</v>
      </c>
      <c r="C624" s="4" t="s">
        <v>26273</v>
      </c>
      <c r="D624" s="4" t="s">
        <v>26274</v>
      </c>
      <c r="E624" s="4" t="s">
        <v>26377</v>
      </c>
      <c r="F624" s="4" t="s">
        <v>26378</v>
      </c>
      <c r="G624" s="54" t="s">
        <v>25069</v>
      </c>
      <c r="H624" s="54" t="s">
        <v>25040</v>
      </c>
      <c r="I624" s="12">
        <v>36.43</v>
      </c>
      <c r="J624" s="12">
        <v>0</v>
      </c>
      <c r="K624" s="12">
        <v>401.39</v>
      </c>
    </row>
    <row r="625" spans="1:11" x14ac:dyDescent="0.25">
      <c r="A625" s="4" t="s">
        <v>26218</v>
      </c>
      <c r="B625" s="54" t="s">
        <v>26036</v>
      </c>
      <c r="C625" s="4" t="s">
        <v>26273</v>
      </c>
      <c r="D625" s="4" t="s">
        <v>26274</v>
      </c>
      <c r="E625" s="4" t="s">
        <v>26379</v>
      </c>
      <c r="F625" s="4" t="s">
        <v>26380</v>
      </c>
      <c r="G625" s="54" t="s">
        <v>25039</v>
      </c>
      <c r="H625" s="54" t="s">
        <v>25040</v>
      </c>
      <c r="I625" s="12">
        <v>2.4900000000000002</v>
      </c>
      <c r="J625" s="12">
        <v>0</v>
      </c>
      <c r="K625" s="12">
        <v>52.58</v>
      </c>
    </row>
    <row r="626" spans="1:11" x14ac:dyDescent="0.25">
      <c r="A626" s="4" t="s">
        <v>26218</v>
      </c>
      <c r="B626" s="54" t="s">
        <v>26036</v>
      </c>
      <c r="C626" s="4" t="s">
        <v>26273</v>
      </c>
      <c r="D626" s="4" t="s">
        <v>26274</v>
      </c>
      <c r="E626" s="4" t="s">
        <v>26381</v>
      </c>
      <c r="F626" s="4" t="s">
        <v>26382</v>
      </c>
      <c r="G626" s="54" t="s">
        <v>25039</v>
      </c>
      <c r="H626" s="54" t="s">
        <v>25040</v>
      </c>
      <c r="I626" s="12">
        <v>2.31</v>
      </c>
      <c r="J626" s="12">
        <v>0</v>
      </c>
      <c r="K626" s="12">
        <v>52.41</v>
      </c>
    </row>
    <row r="627" spans="1:11" x14ac:dyDescent="0.25">
      <c r="A627" s="4" t="s">
        <v>26218</v>
      </c>
      <c r="B627" s="54" t="s">
        <v>26036</v>
      </c>
      <c r="C627" s="4" t="s">
        <v>26273</v>
      </c>
      <c r="D627" s="4" t="s">
        <v>26274</v>
      </c>
      <c r="E627" s="4" t="s">
        <v>26383</v>
      </c>
      <c r="F627" s="4" t="s">
        <v>26384</v>
      </c>
      <c r="G627" s="54" t="s">
        <v>25039</v>
      </c>
      <c r="H627" s="54" t="s">
        <v>25040</v>
      </c>
      <c r="I627" s="12">
        <v>1052.49</v>
      </c>
      <c r="J627" s="12">
        <v>0</v>
      </c>
      <c r="K627" s="12">
        <v>1515.39</v>
      </c>
    </row>
    <row r="628" spans="1:11" x14ac:dyDescent="0.25">
      <c r="A628" s="4" t="s">
        <v>26218</v>
      </c>
      <c r="B628" s="54" t="s">
        <v>26036</v>
      </c>
      <c r="C628" s="4" t="s">
        <v>26273</v>
      </c>
      <c r="D628" s="4" t="s">
        <v>26274</v>
      </c>
      <c r="E628" s="4" t="s">
        <v>26385</v>
      </c>
      <c r="F628" s="4" t="s">
        <v>26386</v>
      </c>
      <c r="G628" s="54" t="s">
        <v>25039</v>
      </c>
      <c r="H628" s="54" t="s">
        <v>25040</v>
      </c>
      <c r="I628" s="12">
        <v>1094.18</v>
      </c>
      <c r="J628" s="12">
        <v>0</v>
      </c>
      <c r="K628" s="12">
        <v>1557.07</v>
      </c>
    </row>
    <row r="629" spans="1:11" x14ac:dyDescent="0.25">
      <c r="A629" s="4" t="s">
        <v>26218</v>
      </c>
      <c r="B629" s="54" t="s">
        <v>26036</v>
      </c>
      <c r="C629" s="4" t="s">
        <v>26273</v>
      </c>
      <c r="D629" s="4" t="s">
        <v>26274</v>
      </c>
      <c r="E629" s="4" t="s">
        <v>26387</v>
      </c>
      <c r="F629" s="4" t="s">
        <v>26388</v>
      </c>
      <c r="G629" s="54" t="s">
        <v>25069</v>
      </c>
      <c r="H629" s="54" t="s">
        <v>25040</v>
      </c>
      <c r="I629" s="12">
        <v>38.799999999999997</v>
      </c>
      <c r="J629" s="12">
        <v>0</v>
      </c>
      <c r="K629" s="12">
        <v>81.739999999999995</v>
      </c>
    </row>
    <row r="630" spans="1:11" x14ac:dyDescent="0.25">
      <c r="A630" s="4" t="s">
        <v>26218</v>
      </c>
      <c r="B630" s="54" t="s">
        <v>26036</v>
      </c>
      <c r="C630" s="4" t="s">
        <v>26273</v>
      </c>
      <c r="D630" s="4" t="s">
        <v>26274</v>
      </c>
      <c r="E630" s="4" t="s">
        <v>26389</v>
      </c>
      <c r="F630" s="4" t="s">
        <v>26390</v>
      </c>
      <c r="G630" s="54" t="s">
        <v>25069</v>
      </c>
      <c r="H630" s="54" t="s">
        <v>25040</v>
      </c>
      <c r="I630" s="12">
        <v>30.26</v>
      </c>
      <c r="J630" s="12">
        <v>0</v>
      </c>
      <c r="K630" s="12">
        <v>94.67</v>
      </c>
    </row>
    <row r="631" spans="1:11" x14ac:dyDescent="0.25">
      <c r="A631" s="4" t="s">
        <v>26218</v>
      </c>
      <c r="B631" s="54" t="s">
        <v>26036</v>
      </c>
      <c r="C631" s="4" t="s">
        <v>26273</v>
      </c>
      <c r="D631" s="4" t="s">
        <v>26274</v>
      </c>
      <c r="E631" s="4" t="s">
        <v>26391</v>
      </c>
      <c r="F631" s="4" t="s">
        <v>26392</v>
      </c>
      <c r="G631" s="54" t="s">
        <v>25039</v>
      </c>
      <c r="H631" s="54" t="s">
        <v>25040</v>
      </c>
      <c r="I631" s="12">
        <v>18.98</v>
      </c>
      <c r="J631" s="12">
        <v>0</v>
      </c>
      <c r="K631" s="12">
        <v>126.33</v>
      </c>
    </row>
    <row r="632" spans="1:11" x14ac:dyDescent="0.25">
      <c r="A632" s="4" t="s">
        <v>26218</v>
      </c>
      <c r="B632" s="54" t="s">
        <v>26036</v>
      </c>
      <c r="C632" s="4" t="s">
        <v>26273</v>
      </c>
      <c r="D632" s="4" t="s">
        <v>26274</v>
      </c>
      <c r="E632" s="4" t="s">
        <v>26393</v>
      </c>
      <c r="F632" s="4" t="s">
        <v>26394</v>
      </c>
      <c r="G632" s="54" t="s">
        <v>25039</v>
      </c>
      <c r="H632" s="54" t="s">
        <v>25040</v>
      </c>
      <c r="I632" s="12">
        <v>282.83999999999997</v>
      </c>
      <c r="J632" s="12">
        <v>0</v>
      </c>
      <c r="K632" s="12">
        <v>680.09</v>
      </c>
    </row>
    <row r="633" spans="1:11" x14ac:dyDescent="0.25">
      <c r="A633" s="4" t="s">
        <v>26218</v>
      </c>
      <c r="B633" s="54" t="s">
        <v>26036</v>
      </c>
      <c r="C633" s="4" t="s">
        <v>26273</v>
      </c>
      <c r="D633" s="4" t="s">
        <v>26274</v>
      </c>
      <c r="E633" s="4" t="s">
        <v>26395</v>
      </c>
      <c r="F633" s="4" t="s">
        <v>26396</v>
      </c>
      <c r="G633" s="54" t="s">
        <v>25039</v>
      </c>
      <c r="H633" s="54" t="s">
        <v>25040</v>
      </c>
      <c r="I633" s="12">
        <v>134.26</v>
      </c>
      <c r="J633" s="12">
        <v>0</v>
      </c>
      <c r="K633" s="12">
        <v>177.2</v>
      </c>
    </row>
    <row r="634" spans="1:11" x14ac:dyDescent="0.25">
      <c r="A634" s="4" t="s">
        <v>26218</v>
      </c>
      <c r="B634" s="54" t="s">
        <v>26036</v>
      </c>
      <c r="C634" s="4" t="s">
        <v>26273</v>
      </c>
      <c r="D634" s="4" t="s">
        <v>26274</v>
      </c>
      <c r="E634" s="4" t="s">
        <v>26397</v>
      </c>
      <c r="F634" s="4" t="s">
        <v>26398</v>
      </c>
      <c r="G634" s="54" t="s">
        <v>25039</v>
      </c>
      <c r="H634" s="54" t="s">
        <v>25040</v>
      </c>
      <c r="I634" s="12">
        <v>224.47</v>
      </c>
      <c r="J634" s="12">
        <v>0</v>
      </c>
      <c r="K634" s="12">
        <v>597.5</v>
      </c>
    </row>
    <row r="635" spans="1:11" x14ac:dyDescent="0.25">
      <c r="A635" s="4" t="s">
        <v>26218</v>
      </c>
      <c r="B635" s="54" t="s">
        <v>26036</v>
      </c>
      <c r="C635" s="4" t="s">
        <v>26273</v>
      </c>
      <c r="D635" s="4" t="s">
        <v>26274</v>
      </c>
      <c r="E635" s="4" t="s">
        <v>26399</v>
      </c>
      <c r="F635" s="4" t="s">
        <v>26400</v>
      </c>
      <c r="G635" s="54" t="s">
        <v>25039</v>
      </c>
      <c r="H635" s="54" t="s">
        <v>25040</v>
      </c>
      <c r="I635" s="12">
        <v>291.18</v>
      </c>
      <c r="J635" s="12">
        <v>0</v>
      </c>
      <c r="K635" s="12">
        <v>654.29999999999995</v>
      </c>
    </row>
    <row r="636" spans="1:11" x14ac:dyDescent="0.25">
      <c r="A636" s="4" t="s">
        <v>26218</v>
      </c>
      <c r="B636" s="54" t="s">
        <v>26036</v>
      </c>
      <c r="C636" s="4" t="s">
        <v>26273</v>
      </c>
      <c r="D636" s="4" t="s">
        <v>26274</v>
      </c>
      <c r="E636" s="4" t="s">
        <v>26401</v>
      </c>
      <c r="F636" s="4" t="s">
        <v>26402</v>
      </c>
      <c r="G636" s="54" t="s">
        <v>25039</v>
      </c>
      <c r="H636" s="54" t="s">
        <v>25040</v>
      </c>
      <c r="I636" s="12">
        <v>1262.73</v>
      </c>
      <c r="J636" s="12">
        <v>0</v>
      </c>
      <c r="K636" s="12">
        <v>1818.21</v>
      </c>
    </row>
    <row r="637" spans="1:11" x14ac:dyDescent="0.25">
      <c r="A637" s="4" t="s">
        <v>26218</v>
      </c>
      <c r="B637" s="54" t="s">
        <v>26036</v>
      </c>
      <c r="C637" s="4" t="s">
        <v>26273</v>
      </c>
      <c r="D637" s="4" t="s">
        <v>26274</v>
      </c>
      <c r="E637" s="4" t="s">
        <v>26403</v>
      </c>
      <c r="F637" s="4" t="s">
        <v>26404</v>
      </c>
      <c r="G637" s="54" t="s">
        <v>25039</v>
      </c>
      <c r="H637" s="54" t="s">
        <v>25040</v>
      </c>
      <c r="I637" s="12">
        <v>155.83000000000001</v>
      </c>
      <c r="J637" s="12">
        <v>0</v>
      </c>
      <c r="K637" s="12">
        <v>198.77</v>
      </c>
    </row>
    <row r="638" spans="1:11" x14ac:dyDescent="0.25">
      <c r="A638" s="4" t="s">
        <v>26218</v>
      </c>
      <c r="B638" s="54" t="s">
        <v>26036</v>
      </c>
      <c r="C638" s="4" t="s">
        <v>26273</v>
      </c>
      <c r="D638" s="4" t="s">
        <v>26274</v>
      </c>
      <c r="E638" s="4" t="s">
        <v>26405</v>
      </c>
      <c r="F638" s="4" t="s">
        <v>26406</v>
      </c>
      <c r="G638" s="54" t="s">
        <v>25039</v>
      </c>
      <c r="H638" s="54" t="s">
        <v>25040</v>
      </c>
      <c r="I638" s="12">
        <v>221.59</v>
      </c>
      <c r="J638" s="12">
        <v>0</v>
      </c>
      <c r="K638" s="12">
        <v>610.76</v>
      </c>
    </row>
    <row r="639" spans="1:11" x14ac:dyDescent="0.25">
      <c r="A639" s="4" t="s">
        <v>26218</v>
      </c>
      <c r="B639" s="54" t="s">
        <v>26036</v>
      </c>
      <c r="C639" s="4" t="s">
        <v>26273</v>
      </c>
      <c r="D639" s="4" t="s">
        <v>26274</v>
      </c>
      <c r="E639" s="4" t="s">
        <v>26407</v>
      </c>
      <c r="F639" s="4" t="s">
        <v>26408</v>
      </c>
      <c r="G639" s="54" t="s">
        <v>25039</v>
      </c>
      <c r="H639" s="54" t="s">
        <v>25040</v>
      </c>
      <c r="I639" s="12">
        <v>274.5</v>
      </c>
      <c r="J639" s="12">
        <v>0</v>
      </c>
      <c r="K639" s="12">
        <v>331.75</v>
      </c>
    </row>
    <row r="640" spans="1:11" x14ac:dyDescent="0.25">
      <c r="A640" s="4" t="s">
        <v>26218</v>
      </c>
      <c r="B640" s="54" t="s">
        <v>26036</v>
      </c>
      <c r="C640" s="4" t="s">
        <v>26273</v>
      </c>
      <c r="D640" s="4" t="s">
        <v>26274</v>
      </c>
      <c r="E640" s="4" t="s">
        <v>26409</v>
      </c>
      <c r="F640" s="4" t="s">
        <v>26410</v>
      </c>
      <c r="G640" s="54" t="s">
        <v>25039</v>
      </c>
      <c r="H640" s="54" t="s">
        <v>25040</v>
      </c>
      <c r="I640" s="12">
        <v>112.01</v>
      </c>
      <c r="J640" s="12">
        <v>0</v>
      </c>
      <c r="K640" s="12">
        <v>162.1</v>
      </c>
    </row>
    <row r="641" spans="1:11" x14ac:dyDescent="0.25">
      <c r="A641" s="4" t="s">
        <v>26218</v>
      </c>
      <c r="B641" s="54" t="s">
        <v>26036</v>
      </c>
      <c r="C641" s="4" t="s">
        <v>26273</v>
      </c>
      <c r="D641" s="4" t="s">
        <v>26274</v>
      </c>
      <c r="E641" s="4" t="s">
        <v>26411</v>
      </c>
      <c r="F641" s="4" t="s">
        <v>26412</v>
      </c>
      <c r="G641" s="54" t="s">
        <v>25039</v>
      </c>
      <c r="H641" s="54" t="s">
        <v>25040</v>
      </c>
      <c r="I641" s="12">
        <v>130.71</v>
      </c>
      <c r="J641" s="12">
        <v>0</v>
      </c>
      <c r="K641" s="12">
        <v>180.81</v>
      </c>
    </row>
    <row r="642" spans="1:11" x14ac:dyDescent="0.25">
      <c r="A642" s="4" t="s">
        <v>26218</v>
      </c>
      <c r="B642" s="54" t="s">
        <v>26036</v>
      </c>
      <c r="C642" s="4" t="s">
        <v>26273</v>
      </c>
      <c r="D642" s="4" t="s">
        <v>26274</v>
      </c>
      <c r="E642" s="4" t="s">
        <v>26413</v>
      </c>
      <c r="F642" s="4" t="s">
        <v>26414</v>
      </c>
      <c r="G642" s="54" t="s">
        <v>25134</v>
      </c>
      <c r="H642" s="54" t="s">
        <v>25040</v>
      </c>
      <c r="I642" s="12">
        <v>24.93</v>
      </c>
      <c r="J642" s="12">
        <v>0</v>
      </c>
      <c r="K642" s="12">
        <v>146.6</v>
      </c>
    </row>
    <row r="643" spans="1:11" x14ac:dyDescent="0.25">
      <c r="A643" s="4" t="s">
        <v>26218</v>
      </c>
      <c r="B643" s="54" t="s">
        <v>26036</v>
      </c>
      <c r="C643" s="4" t="s">
        <v>26273</v>
      </c>
      <c r="D643" s="4" t="s">
        <v>26274</v>
      </c>
      <c r="E643" s="4" t="s">
        <v>26415</v>
      </c>
      <c r="F643" s="4" t="s">
        <v>26416</v>
      </c>
      <c r="G643" s="54" t="s">
        <v>25039</v>
      </c>
      <c r="H643" s="54" t="s">
        <v>25040</v>
      </c>
      <c r="I643" s="12">
        <v>357.57</v>
      </c>
      <c r="J643" s="12">
        <v>0</v>
      </c>
      <c r="K643" s="12">
        <v>357.57</v>
      </c>
    </row>
    <row r="644" spans="1:11" x14ac:dyDescent="0.25">
      <c r="A644" s="4" t="s">
        <v>26218</v>
      </c>
      <c r="B644" s="54" t="s">
        <v>26036</v>
      </c>
      <c r="C644" s="4" t="s">
        <v>26273</v>
      </c>
      <c r="D644" s="4" t="s">
        <v>26274</v>
      </c>
      <c r="E644" s="4" t="s">
        <v>26417</v>
      </c>
      <c r="F644" s="4" t="s">
        <v>26418</v>
      </c>
      <c r="G644" s="54" t="s">
        <v>25039</v>
      </c>
      <c r="H644" s="54" t="s">
        <v>25040</v>
      </c>
      <c r="I644" s="12">
        <v>1028.06</v>
      </c>
      <c r="J644" s="12">
        <v>0</v>
      </c>
      <c r="K644" s="12">
        <v>2600.34</v>
      </c>
    </row>
    <row r="645" spans="1:11" x14ac:dyDescent="0.25">
      <c r="A645" s="4" t="s">
        <v>26218</v>
      </c>
      <c r="B645" s="54" t="s">
        <v>26036</v>
      </c>
      <c r="C645" s="4" t="s">
        <v>26273</v>
      </c>
      <c r="D645" s="4" t="s">
        <v>26274</v>
      </c>
      <c r="E645" s="4" t="s">
        <v>26419</v>
      </c>
      <c r="F645" s="4" t="s">
        <v>26096</v>
      </c>
      <c r="G645" s="54" t="s">
        <v>25069</v>
      </c>
      <c r="H645" s="54" t="s">
        <v>25040</v>
      </c>
      <c r="I645" s="12">
        <v>35.58</v>
      </c>
      <c r="J645" s="12">
        <v>0</v>
      </c>
      <c r="K645" s="12">
        <v>35.58</v>
      </c>
    </row>
    <row r="646" spans="1:11" x14ac:dyDescent="0.25">
      <c r="A646" s="4" t="s">
        <v>26218</v>
      </c>
      <c r="B646" s="54" t="s">
        <v>26036</v>
      </c>
      <c r="C646" s="4" t="s">
        <v>26273</v>
      </c>
      <c r="D646" s="4" t="s">
        <v>26274</v>
      </c>
      <c r="E646" s="4" t="s">
        <v>26420</v>
      </c>
      <c r="F646" s="4" t="s">
        <v>26421</v>
      </c>
      <c r="G646" s="54" t="s">
        <v>25039</v>
      </c>
      <c r="H646" s="54" t="s">
        <v>25040</v>
      </c>
      <c r="I646" s="12">
        <v>0</v>
      </c>
      <c r="J646" s="12">
        <v>311.14999999999998</v>
      </c>
      <c r="K646" s="12">
        <v>311.14999999999998</v>
      </c>
    </row>
    <row r="647" spans="1:11" x14ac:dyDescent="0.25">
      <c r="A647" s="4" t="s">
        <v>26218</v>
      </c>
      <c r="B647" s="54" t="s">
        <v>26036</v>
      </c>
      <c r="C647" s="4" t="s">
        <v>26273</v>
      </c>
      <c r="D647" s="4" t="s">
        <v>26274</v>
      </c>
      <c r="E647" s="4" t="s">
        <v>26422</v>
      </c>
      <c r="F647" s="4" t="s">
        <v>26423</v>
      </c>
      <c r="G647" s="54" t="s">
        <v>25069</v>
      </c>
      <c r="H647" s="54" t="s">
        <v>25040</v>
      </c>
      <c r="I647" s="12">
        <v>6.85</v>
      </c>
      <c r="J647" s="12">
        <v>0</v>
      </c>
      <c r="K647" s="12">
        <v>71.260000000000005</v>
      </c>
    </row>
    <row r="648" spans="1:11" x14ac:dyDescent="0.25">
      <c r="A648" s="4" t="s">
        <v>26218</v>
      </c>
      <c r="B648" s="54" t="s">
        <v>26036</v>
      </c>
      <c r="C648" s="4" t="s">
        <v>26273</v>
      </c>
      <c r="D648" s="4" t="s">
        <v>26274</v>
      </c>
      <c r="E648" s="4" t="s">
        <v>26424</v>
      </c>
      <c r="F648" s="4" t="s">
        <v>26425</v>
      </c>
      <c r="G648" s="54" t="s">
        <v>25039</v>
      </c>
      <c r="H648" s="54" t="s">
        <v>25040</v>
      </c>
      <c r="I648" s="12">
        <v>26.58</v>
      </c>
      <c r="J648" s="12">
        <v>0</v>
      </c>
      <c r="K648" s="12">
        <v>200.17</v>
      </c>
    </row>
    <row r="649" spans="1:11" x14ac:dyDescent="0.25">
      <c r="A649" s="4" t="s">
        <v>26218</v>
      </c>
      <c r="B649" s="54" t="s">
        <v>26036</v>
      </c>
      <c r="C649" s="4" t="s">
        <v>26273</v>
      </c>
      <c r="D649" s="4" t="s">
        <v>26274</v>
      </c>
      <c r="E649" s="4" t="s">
        <v>26426</v>
      </c>
      <c r="F649" s="4" t="s">
        <v>26427</v>
      </c>
      <c r="G649" s="54" t="s">
        <v>25039</v>
      </c>
      <c r="H649" s="54" t="s">
        <v>25040</v>
      </c>
      <c r="I649" s="12">
        <v>14.07</v>
      </c>
      <c r="J649" s="12">
        <v>0</v>
      </c>
      <c r="K649" s="12">
        <v>64.16</v>
      </c>
    </row>
    <row r="650" spans="1:11" x14ac:dyDescent="0.25">
      <c r="A650" s="4" t="s">
        <v>26218</v>
      </c>
      <c r="B650" s="54" t="s">
        <v>26036</v>
      </c>
      <c r="C650" s="4" t="s">
        <v>26273</v>
      </c>
      <c r="D650" s="4" t="s">
        <v>26274</v>
      </c>
      <c r="E650" s="4" t="s">
        <v>26428</v>
      </c>
      <c r="F650" s="4" t="s">
        <v>26429</v>
      </c>
      <c r="G650" s="54" t="s">
        <v>25039</v>
      </c>
      <c r="H650" s="54" t="s">
        <v>25040</v>
      </c>
      <c r="I650" s="12">
        <v>130.25</v>
      </c>
      <c r="J650" s="12">
        <v>881.18</v>
      </c>
      <c r="K650" s="12">
        <v>1011.43</v>
      </c>
    </row>
    <row r="651" spans="1:11" x14ac:dyDescent="0.25">
      <c r="A651" s="4" t="s">
        <v>26218</v>
      </c>
      <c r="B651" s="54" t="s">
        <v>26036</v>
      </c>
      <c r="C651" s="4" t="s">
        <v>26273</v>
      </c>
      <c r="D651" s="4" t="s">
        <v>26274</v>
      </c>
      <c r="E651" s="4" t="s">
        <v>26430</v>
      </c>
      <c r="F651" s="4" t="s">
        <v>26431</v>
      </c>
      <c r="G651" s="54" t="s">
        <v>25039</v>
      </c>
      <c r="H651" s="54" t="s">
        <v>25040</v>
      </c>
      <c r="I651" s="12">
        <v>64.53</v>
      </c>
      <c r="J651" s="12">
        <v>0</v>
      </c>
      <c r="K651" s="12">
        <v>200.5</v>
      </c>
    </row>
    <row r="652" spans="1:11" x14ac:dyDescent="0.25">
      <c r="A652" s="4" t="s">
        <v>26218</v>
      </c>
      <c r="B652" s="54" t="s">
        <v>26036</v>
      </c>
      <c r="C652" s="4" t="s">
        <v>26273</v>
      </c>
      <c r="D652" s="4" t="s">
        <v>26274</v>
      </c>
      <c r="E652" s="4" t="s">
        <v>26432</v>
      </c>
      <c r="F652" s="4" t="s">
        <v>26433</v>
      </c>
      <c r="G652" s="54" t="s">
        <v>25039</v>
      </c>
      <c r="H652" s="54" t="s">
        <v>25040</v>
      </c>
      <c r="I652" s="12">
        <v>74.31</v>
      </c>
      <c r="J652" s="12">
        <v>212.45</v>
      </c>
      <c r="K652" s="12">
        <v>329.7</v>
      </c>
    </row>
    <row r="653" spans="1:11" x14ac:dyDescent="0.25">
      <c r="A653" s="4" t="s">
        <v>26218</v>
      </c>
      <c r="B653" s="54" t="s">
        <v>26036</v>
      </c>
      <c r="C653" s="4" t="s">
        <v>26273</v>
      </c>
      <c r="D653" s="4" t="s">
        <v>26274</v>
      </c>
      <c r="E653" s="4" t="s">
        <v>26434</v>
      </c>
      <c r="F653" s="4" t="s">
        <v>26435</v>
      </c>
      <c r="G653" s="54" t="s">
        <v>25069</v>
      </c>
      <c r="H653" s="54" t="s">
        <v>25040</v>
      </c>
      <c r="I653" s="12">
        <v>214.34</v>
      </c>
      <c r="J653" s="12">
        <v>0</v>
      </c>
      <c r="K653" s="12">
        <v>628.25</v>
      </c>
    </row>
    <row r="654" spans="1:11" x14ac:dyDescent="0.25">
      <c r="A654" s="4" t="s">
        <v>26218</v>
      </c>
      <c r="B654" s="54" t="s">
        <v>26036</v>
      </c>
      <c r="C654" s="4" t="s">
        <v>26273</v>
      </c>
      <c r="D654" s="4" t="s">
        <v>26274</v>
      </c>
      <c r="E654" s="4" t="s">
        <v>26436</v>
      </c>
      <c r="F654" s="4" t="s">
        <v>26437</v>
      </c>
      <c r="G654" s="54" t="s">
        <v>25039</v>
      </c>
      <c r="H654" s="54" t="s">
        <v>25040</v>
      </c>
      <c r="I654" s="12">
        <v>165.06</v>
      </c>
      <c r="J654" s="12">
        <v>0</v>
      </c>
      <c r="K654" s="12">
        <v>208</v>
      </c>
    </row>
    <row r="655" spans="1:11" x14ac:dyDescent="0.25">
      <c r="A655" s="4" t="s">
        <v>26218</v>
      </c>
      <c r="B655" s="54" t="s">
        <v>26036</v>
      </c>
      <c r="C655" s="4" t="s">
        <v>26273</v>
      </c>
      <c r="D655" s="4" t="s">
        <v>26274</v>
      </c>
      <c r="E655" s="4" t="s">
        <v>26438</v>
      </c>
      <c r="F655" s="4" t="s">
        <v>26439</v>
      </c>
      <c r="G655" s="54" t="s">
        <v>25039</v>
      </c>
      <c r="H655" s="54" t="s">
        <v>25040</v>
      </c>
      <c r="I655" s="12">
        <v>226.87</v>
      </c>
      <c r="J655" s="12">
        <v>0</v>
      </c>
      <c r="K655" s="12">
        <v>276.97000000000003</v>
      </c>
    </row>
    <row r="656" spans="1:11" x14ac:dyDescent="0.25">
      <c r="A656" s="4" t="s">
        <v>26218</v>
      </c>
      <c r="B656" s="54" t="s">
        <v>26036</v>
      </c>
      <c r="C656" s="4" t="s">
        <v>26273</v>
      </c>
      <c r="D656" s="4" t="s">
        <v>26274</v>
      </c>
      <c r="E656" s="4" t="s">
        <v>26440</v>
      </c>
      <c r="F656" s="4" t="s">
        <v>26441</v>
      </c>
      <c r="G656" s="54" t="s">
        <v>25039</v>
      </c>
      <c r="H656" s="54" t="s">
        <v>25040</v>
      </c>
      <c r="I656" s="12">
        <v>106.92</v>
      </c>
      <c r="J656" s="12">
        <v>0</v>
      </c>
      <c r="K656" s="12">
        <v>149.86000000000001</v>
      </c>
    </row>
    <row r="657" spans="1:11" x14ac:dyDescent="0.25">
      <c r="A657" s="4" t="s">
        <v>26218</v>
      </c>
      <c r="B657" s="54" t="s">
        <v>26036</v>
      </c>
      <c r="C657" s="4" t="s">
        <v>26273</v>
      </c>
      <c r="D657" s="4" t="s">
        <v>26274</v>
      </c>
      <c r="E657" s="4" t="s">
        <v>26442</v>
      </c>
      <c r="F657" s="4" t="s">
        <v>26443</v>
      </c>
      <c r="G657" s="54" t="s">
        <v>25069</v>
      </c>
      <c r="H657" s="54" t="s">
        <v>25040</v>
      </c>
      <c r="I657" s="12">
        <v>3.12</v>
      </c>
      <c r="J657" s="12">
        <v>0</v>
      </c>
      <c r="K657" s="12">
        <v>46.06</v>
      </c>
    </row>
    <row r="658" spans="1:11" x14ac:dyDescent="0.25">
      <c r="A658" s="4" t="s">
        <v>26218</v>
      </c>
      <c r="B658" s="54" t="s">
        <v>26036</v>
      </c>
      <c r="C658" s="4" t="s">
        <v>26273</v>
      </c>
      <c r="D658" s="4" t="s">
        <v>26274</v>
      </c>
      <c r="E658" s="4" t="s">
        <v>26444</v>
      </c>
      <c r="F658" s="4" t="s">
        <v>26102</v>
      </c>
      <c r="G658" s="54" t="s">
        <v>25039</v>
      </c>
      <c r="H658" s="54" t="s">
        <v>25040</v>
      </c>
      <c r="I658" s="12">
        <v>0</v>
      </c>
      <c r="J658" s="12">
        <v>0</v>
      </c>
      <c r="K658" s="12">
        <v>1037.93</v>
      </c>
    </row>
    <row r="659" spans="1:11" x14ac:dyDescent="0.25">
      <c r="A659" s="4" t="s">
        <v>26218</v>
      </c>
      <c r="B659" s="54" t="s">
        <v>26036</v>
      </c>
      <c r="C659" s="4" t="s">
        <v>26273</v>
      </c>
      <c r="D659" s="4" t="s">
        <v>26274</v>
      </c>
      <c r="E659" s="4" t="s">
        <v>26445</v>
      </c>
      <c r="F659" s="4" t="s">
        <v>26446</v>
      </c>
      <c r="G659" s="54" t="s">
        <v>25039</v>
      </c>
      <c r="H659" s="54" t="s">
        <v>25040</v>
      </c>
      <c r="I659" s="12">
        <v>6.7</v>
      </c>
      <c r="J659" s="12">
        <v>154.97</v>
      </c>
      <c r="K659" s="12">
        <v>161.66999999999999</v>
      </c>
    </row>
    <row r="660" spans="1:11" x14ac:dyDescent="0.25">
      <c r="A660" s="4" t="s">
        <v>26218</v>
      </c>
      <c r="B660" s="54" t="s">
        <v>26036</v>
      </c>
      <c r="C660" s="4" t="s">
        <v>26273</v>
      </c>
      <c r="D660" s="4" t="s">
        <v>26274</v>
      </c>
      <c r="E660" s="4" t="s">
        <v>26447</v>
      </c>
      <c r="F660" s="4" t="s">
        <v>26448</v>
      </c>
      <c r="G660" s="54" t="s">
        <v>25039</v>
      </c>
      <c r="H660" s="54" t="s">
        <v>25040</v>
      </c>
      <c r="I660" s="12">
        <v>14.64</v>
      </c>
      <c r="J660" s="12">
        <v>0</v>
      </c>
      <c r="K660" s="12">
        <v>71.89</v>
      </c>
    </row>
    <row r="661" spans="1:11" x14ac:dyDescent="0.25">
      <c r="A661" s="4" t="s">
        <v>26218</v>
      </c>
      <c r="B661" s="54" t="s">
        <v>26036</v>
      </c>
      <c r="C661" s="4" t="s">
        <v>26273</v>
      </c>
      <c r="D661" s="4" t="s">
        <v>26274</v>
      </c>
      <c r="E661" s="4" t="s">
        <v>26449</v>
      </c>
      <c r="F661" s="4" t="s">
        <v>26450</v>
      </c>
      <c r="G661" s="54" t="s">
        <v>25039</v>
      </c>
      <c r="H661" s="54" t="s">
        <v>25040</v>
      </c>
      <c r="I661" s="12">
        <v>18.73</v>
      </c>
      <c r="J661" s="12">
        <v>0</v>
      </c>
      <c r="K661" s="12">
        <v>492.16</v>
      </c>
    </row>
    <row r="662" spans="1:11" x14ac:dyDescent="0.25">
      <c r="A662" s="4" t="s">
        <v>26218</v>
      </c>
      <c r="B662" s="54" t="s">
        <v>26036</v>
      </c>
      <c r="C662" s="4" t="s">
        <v>26273</v>
      </c>
      <c r="D662" s="4" t="s">
        <v>26274</v>
      </c>
      <c r="E662" s="4" t="s">
        <v>26451</v>
      </c>
      <c r="F662" s="4" t="s">
        <v>26452</v>
      </c>
      <c r="G662" s="54" t="s">
        <v>25039</v>
      </c>
      <c r="H662" s="54" t="s">
        <v>25040</v>
      </c>
      <c r="I662" s="12">
        <v>78.84</v>
      </c>
      <c r="J662" s="12">
        <v>0</v>
      </c>
      <c r="K662" s="12">
        <v>236.29</v>
      </c>
    </row>
    <row r="663" spans="1:11" x14ac:dyDescent="0.25">
      <c r="A663" s="4" t="s">
        <v>26218</v>
      </c>
      <c r="B663" s="54" t="s">
        <v>26036</v>
      </c>
      <c r="C663" s="4" t="s">
        <v>26273</v>
      </c>
      <c r="D663" s="4" t="s">
        <v>26274</v>
      </c>
      <c r="E663" s="4" t="s">
        <v>26453</v>
      </c>
      <c r="F663" s="4" t="s">
        <v>26454</v>
      </c>
      <c r="G663" s="54" t="s">
        <v>25069</v>
      </c>
      <c r="H663" s="54" t="s">
        <v>25040</v>
      </c>
      <c r="I663" s="12">
        <v>6.75</v>
      </c>
      <c r="J663" s="12">
        <v>0</v>
      </c>
      <c r="K663" s="12">
        <v>203.48</v>
      </c>
    </row>
    <row r="664" spans="1:11" x14ac:dyDescent="0.25">
      <c r="A664" s="4" t="s">
        <v>26218</v>
      </c>
      <c r="B664" s="54" t="s">
        <v>26036</v>
      </c>
      <c r="C664" s="4" t="s">
        <v>26273</v>
      </c>
      <c r="D664" s="4" t="s">
        <v>26274</v>
      </c>
      <c r="E664" s="4" t="s">
        <v>26455</v>
      </c>
      <c r="F664" s="4" t="s">
        <v>26104</v>
      </c>
      <c r="G664" s="54" t="s">
        <v>25039</v>
      </c>
      <c r="H664" s="54" t="s">
        <v>25040</v>
      </c>
      <c r="I664" s="12">
        <v>2.67</v>
      </c>
      <c r="J664" s="12">
        <v>0</v>
      </c>
      <c r="K664" s="12">
        <v>31.3</v>
      </c>
    </row>
    <row r="665" spans="1:11" x14ac:dyDescent="0.25">
      <c r="A665" s="4" t="s">
        <v>26218</v>
      </c>
      <c r="B665" s="54" t="s">
        <v>26036</v>
      </c>
      <c r="C665" s="4" t="s">
        <v>26273</v>
      </c>
      <c r="D665" s="4" t="s">
        <v>26274</v>
      </c>
      <c r="E665" s="4" t="s">
        <v>26456</v>
      </c>
      <c r="F665" s="4" t="s">
        <v>26106</v>
      </c>
      <c r="G665" s="54" t="s">
        <v>25039</v>
      </c>
      <c r="H665" s="54" t="s">
        <v>25040</v>
      </c>
      <c r="I665" s="12">
        <v>55.84</v>
      </c>
      <c r="J665" s="12">
        <v>0</v>
      </c>
      <c r="K665" s="12">
        <v>1005.36</v>
      </c>
    </row>
    <row r="666" spans="1:11" x14ac:dyDescent="0.25">
      <c r="A666" s="4" t="s">
        <v>26218</v>
      </c>
      <c r="B666" s="54" t="s">
        <v>26036</v>
      </c>
      <c r="C666" s="4" t="s">
        <v>26273</v>
      </c>
      <c r="D666" s="4" t="s">
        <v>26274</v>
      </c>
      <c r="E666" s="4" t="s">
        <v>26457</v>
      </c>
      <c r="F666" s="4" t="s">
        <v>26458</v>
      </c>
      <c r="G666" s="54" t="s">
        <v>25039</v>
      </c>
      <c r="H666" s="54" t="s">
        <v>25040</v>
      </c>
      <c r="I666" s="12">
        <v>11.62</v>
      </c>
      <c r="J666" s="12">
        <v>0</v>
      </c>
      <c r="K666" s="12">
        <v>11.62</v>
      </c>
    </row>
    <row r="667" spans="1:11" x14ac:dyDescent="0.25">
      <c r="A667" s="4" t="s">
        <v>26218</v>
      </c>
      <c r="B667" s="54" t="s">
        <v>26036</v>
      </c>
      <c r="C667" s="4" t="s">
        <v>26273</v>
      </c>
      <c r="D667" s="4" t="s">
        <v>26274</v>
      </c>
      <c r="E667" s="4" t="s">
        <v>26459</v>
      </c>
      <c r="F667" s="4" t="s">
        <v>26460</v>
      </c>
      <c r="G667" s="54" t="s">
        <v>25039</v>
      </c>
      <c r="H667" s="54" t="s">
        <v>25040</v>
      </c>
      <c r="I667" s="12">
        <v>8.2799999999999994</v>
      </c>
      <c r="J667" s="12">
        <v>0</v>
      </c>
      <c r="K667" s="12">
        <v>44.07</v>
      </c>
    </row>
    <row r="668" spans="1:11" x14ac:dyDescent="0.25">
      <c r="A668" s="4" t="s">
        <v>26218</v>
      </c>
      <c r="B668" s="54" t="s">
        <v>26036</v>
      </c>
      <c r="C668" s="4" t="s">
        <v>26273</v>
      </c>
      <c r="D668" s="4" t="s">
        <v>26274</v>
      </c>
      <c r="E668" s="4" t="s">
        <v>26461</v>
      </c>
      <c r="F668" s="4" t="s">
        <v>26462</v>
      </c>
      <c r="G668" s="54" t="s">
        <v>25039</v>
      </c>
      <c r="H668" s="54" t="s">
        <v>25040</v>
      </c>
      <c r="I668" s="12">
        <v>15.31</v>
      </c>
      <c r="J668" s="12">
        <v>0</v>
      </c>
      <c r="K668" s="12">
        <v>58.25</v>
      </c>
    </row>
    <row r="669" spans="1:11" x14ac:dyDescent="0.25">
      <c r="A669" s="4" t="s">
        <v>26218</v>
      </c>
      <c r="B669" s="54" t="s">
        <v>26036</v>
      </c>
      <c r="C669" s="4" t="s">
        <v>26273</v>
      </c>
      <c r="D669" s="4" t="s">
        <v>26274</v>
      </c>
      <c r="E669" s="4" t="s">
        <v>26463</v>
      </c>
      <c r="F669" s="4" t="s">
        <v>26110</v>
      </c>
      <c r="G669" s="54" t="s">
        <v>25039</v>
      </c>
      <c r="H669" s="54" t="s">
        <v>25040</v>
      </c>
      <c r="I669" s="12">
        <v>4</v>
      </c>
      <c r="J669" s="12">
        <v>281.60000000000002</v>
      </c>
      <c r="K669" s="12">
        <v>285.60000000000002</v>
      </c>
    </row>
    <row r="670" spans="1:11" x14ac:dyDescent="0.25">
      <c r="A670" s="4" t="s">
        <v>26218</v>
      </c>
      <c r="B670" s="54" t="s">
        <v>26036</v>
      </c>
      <c r="C670" s="4" t="s">
        <v>26273</v>
      </c>
      <c r="D670" s="4" t="s">
        <v>26274</v>
      </c>
      <c r="E670" s="4" t="s">
        <v>26464</v>
      </c>
      <c r="F670" s="4" t="s">
        <v>26112</v>
      </c>
      <c r="G670" s="54" t="s">
        <v>25039</v>
      </c>
      <c r="H670" s="54" t="s">
        <v>25040</v>
      </c>
      <c r="I670" s="12">
        <v>38.71</v>
      </c>
      <c r="J670" s="12">
        <v>0</v>
      </c>
      <c r="K670" s="12">
        <v>727.11</v>
      </c>
    </row>
    <row r="671" spans="1:11" x14ac:dyDescent="0.25">
      <c r="A671" s="4" t="s">
        <v>26218</v>
      </c>
      <c r="B671" s="54" t="s">
        <v>26036</v>
      </c>
      <c r="C671" s="4" t="s">
        <v>26273</v>
      </c>
      <c r="D671" s="4" t="s">
        <v>26274</v>
      </c>
      <c r="E671" s="4" t="s">
        <v>26465</v>
      </c>
      <c r="F671" s="4" t="s">
        <v>26466</v>
      </c>
      <c r="G671" s="54" t="s">
        <v>25069</v>
      </c>
      <c r="H671" s="54" t="s">
        <v>25040</v>
      </c>
      <c r="I671" s="12">
        <v>0.87</v>
      </c>
      <c r="J671" s="12">
        <v>0</v>
      </c>
      <c r="K671" s="12">
        <v>36.65</v>
      </c>
    </row>
    <row r="672" spans="1:11" x14ac:dyDescent="0.25">
      <c r="A672" s="4" t="s">
        <v>26218</v>
      </c>
      <c r="B672" s="54" t="s">
        <v>26036</v>
      </c>
      <c r="C672" s="4" t="s">
        <v>26273</v>
      </c>
      <c r="D672" s="4" t="s">
        <v>26274</v>
      </c>
      <c r="E672" s="4" t="s">
        <v>26467</v>
      </c>
      <c r="F672" s="4" t="s">
        <v>26468</v>
      </c>
      <c r="G672" s="54" t="s">
        <v>25069</v>
      </c>
      <c r="H672" s="54" t="s">
        <v>25040</v>
      </c>
      <c r="I672" s="12">
        <v>0.67</v>
      </c>
      <c r="J672" s="12">
        <v>0</v>
      </c>
      <c r="K672" s="12">
        <v>43.61</v>
      </c>
    </row>
    <row r="673" spans="1:11" x14ac:dyDescent="0.25">
      <c r="A673" s="4" t="s">
        <v>26218</v>
      </c>
      <c r="B673" s="54" t="s">
        <v>26036</v>
      </c>
      <c r="C673" s="4" t="s">
        <v>26273</v>
      </c>
      <c r="D673" s="4" t="s">
        <v>26274</v>
      </c>
      <c r="E673" s="4" t="s">
        <v>26469</v>
      </c>
      <c r="F673" s="4" t="s">
        <v>26114</v>
      </c>
      <c r="G673" s="54" t="s">
        <v>25039</v>
      </c>
      <c r="H673" s="54" t="s">
        <v>25040</v>
      </c>
      <c r="I673" s="12">
        <v>0</v>
      </c>
      <c r="J673" s="12">
        <v>100.77</v>
      </c>
      <c r="K673" s="12">
        <v>100.77</v>
      </c>
    </row>
    <row r="674" spans="1:11" x14ac:dyDescent="0.25">
      <c r="A674" s="4" t="s">
        <v>26218</v>
      </c>
      <c r="B674" s="54" t="s">
        <v>26036</v>
      </c>
      <c r="C674" s="4" t="s">
        <v>26273</v>
      </c>
      <c r="D674" s="4" t="s">
        <v>26274</v>
      </c>
      <c r="E674" s="4" t="s">
        <v>26470</v>
      </c>
      <c r="F674" s="4" t="s">
        <v>26116</v>
      </c>
      <c r="G674" s="54" t="s">
        <v>25039</v>
      </c>
      <c r="H674" s="54" t="s">
        <v>25040</v>
      </c>
      <c r="I674" s="12">
        <v>1.98</v>
      </c>
      <c r="J674" s="12">
        <v>0</v>
      </c>
      <c r="K674" s="12">
        <v>429.69</v>
      </c>
    </row>
    <row r="675" spans="1:11" x14ac:dyDescent="0.25">
      <c r="A675" s="4" t="s">
        <v>26218</v>
      </c>
      <c r="B675" s="54" t="s">
        <v>26036</v>
      </c>
      <c r="C675" s="4" t="s">
        <v>26273</v>
      </c>
      <c r="D675" s="4" t="s">
        <v>26274</v>
      </c>
      <c r="E675" s="4" t="s">
        <v>26471</v>
      </c>
      <c r="F675" s="4" t="s">
        <v>26118</v>
      </c>
      <c r="G675" s="54" t="s">
        <v>25039</v>
      </c>
      <c r="H675" s="54" t="s">
        <v>25040</v>
      </c>
      <c r="I675" s="12">
        <v>0.21</v>
      </c>
      <c r="J675" s="12">
        <v>0</v>
      </c>
      <c r="K675" s="12">
        <v>35.99</v>
      </c>
    </row>
    <row r="676" spans="1:11" x14ac:dyDescent="0.25">
      <c r="A676" s="4" t="s">
        <v>26218</v>
      </c>
      <c r="B676" s="54" t="s">
        <v>26036</v>
      </c>
      <c r="C676" s="4" t="s">
        <v>26273</v>
      </c>
      <c r="D676" s="4" t="s">
        <v>26274</v>
      </c>
      <c r="E676" s="4" t="s">
        <v>26472</v>
      </c>
      <c r="F676" s="4" t="s">
        <v>26473</v>
      </c>
      <c r="G676" s="54" t="s">
        <v>25039</v>
      </c>
      <c r="H676" s="54" t="s">
        <v>25040</v>
      </c>
      <c r="I676" s="12">
        <v>8</v>
      </c>
      <c r="J676" s="12">
        <v>0</v>
      </c>
      <c r="K676" s="12">
        <v>538.02</v>
      </c>
    </row>
    <row r="677" spans="1:11" x14ac:dyDescent="0.25">
      <c r="A677" s="4" t="s">
        <v>26218</v>
      </c>
      <c r="B677" s="54" t="s">
        <v>26036</v>
      </c>
      <c r="C677" s="4" t="s">
        <v>26273</v>
      </c>
      <c r="D677" s="4" t="s">
        <v>26274</v>
      </c>
      <c r="E677" s="4" t="s">
        <v>26474</v>
      </c>
      <c r="F677" s="4" t="s">
        <v>26475</v>
      </c>
      <c r="G677" s="54" t="s">
        <v>25039</v>
      </c>
      <c r="H677" s="54" t="s">
        <v>25040</v>
      </c>
      <c r="I677" s="12">
        <v>0</v>
      </c>
      <c r="J677" s="12">
        <v>359.5</v>
      </c>
      <c r="K677" s="12">
        <v>1545.53</v>
      </c>
    </row>
    <row r="678" spans="1:11" x14ac:dyDescent="0.25">
      <c r="A678" s="4" t="s">
        <v>26218</v>
      </c>
      <c r="B678" s="54" t="s">
        <v>26036</v>
      </c>
      <c r="C678" s="4" t="s">
        <v>26273</v>
      </c>
      <c r="D678" s="4" t="s">
        <v>26274</v>
      </c>
      <c r="E678" s="4" t="s">
        <v>26476</v>
      </c>
      <c r="F678" s="4" t="s">
        <v>26477</v>
      </c>
      <c r="G678" s="54" t="s">
        <v>25039</v>
      </c>
      <c r="H678" s="54" t="s">
        <v>25040</v>
      </c>
      <c r="I678" s="12">
        <v>0</v>
      </c>
      <c r="J678" s="12">
        <v>359.5</v>
      </c>
      <c r="K678" s="12">
        <v>1955.18</v>
      </c>
    </row>
    <row r="679" spans="1:11" x14ac:dyDescent="0.25">
      <c r="A679" s="4" t="s">
        <v>26218</v>
      </c>
      <c r="B679" s="54" t="s">
        <v>26036</v>
      </c>
      <c r="C679" s="4" t="s">
        <v>26273</v>
      </c>
      <c r="D679" s="4" t="s">
        <v>26274</v>
      </c>
      <c r="E679" s="4" t="s">
        <v>26478</v>
      </c>
      <c r="F679" s="4" t="s">
        <v>26479</v>
      </c>
      <c r="G679" s="54" t="s">
        <v>25039</v>
      </c>
      <c r="H679" s="54" t="s">
        <v>25040</v>
      </c>
      <c r="I679" s="12">
        <v>0</v>
      </c>
      <c r="J679" s="12">
        <v>289.38</v>
      </c>
      <c r="K679" s="12">
        <v>1357.2</v>
      </c>
    </row>
    <row r="680" spans="1:11" x14ac:dyDescent="0.25">
      <c r="A680" s="4" t="s">
        <v>26218</v>
      </c>
      <c r="B680" s="54" t="s">
        <v>26036</v>
      </c>
      <c r="C680" s="4" t="s">
        <v>26273</v>
      </c>
      <c r="D680" s="4" t="s">
        <v>26274</v>
      </c>
      <c r="E680" s="4" t="s">
        <v>26480</v>
      </c>
      <c r="F680" s="4" t="s">
        <v>26481</v>
      </c>
      <c r="G680" s="54" t="s">
        <v>25039</v>
      </c>
      <c r="H680" s="54" t="s">
        <v>25040</v>
      </c>
      <c r="I680" s="12">
        <v>54.62</v>
      </c>
      <c r="J680" s="12">
        <v>0</v>
      </c>
      <c r="K680" s="12">
        <v>2013.84</v>
      </c>
    </row>
    <row r="681" spans="1:11" x14ac:dyDescent="0.25">
      <c r="A681" s="4" t="s">
        <v>26218</v>
      </c>
      <c r="B681" s="54" t="s">
        <v>26036</v>
      </c>
      <c r="C681" s="4" t="s">
        <v>26273</v>
      </c>
      <c r="D681" s="4" t="s">
        <v>26274</v>
      </c>
      <c r="E681" s="4" t="s">
        <v>26482</v>
      </c>
      <c r="F681" s="4" t="s">
        <v>26120</v>
      </c>
      <c r="G681" s="54" t="s">
        <v>25039</v>
      </c>
      <c r="H681" s="54" t="s">
        <v>25040</v>
      </c>
      <c r="I681" s="12">
        <v>3.3</v>
      </c>
      <c r="J681" s="12">
        <v>535.25</v>
      </c>
      <c r="K681" s="12">
        <v>538.54999999999995</v>
      </c>
    </row>
    <row r="682" spans="1:11" x14ac:dyDescent="0.25">
      <c r="A682" s="4" t="s">
        <v>26218</v>
      </c>
      <c r="B682" s="54" t="s">
        <v>26036</v>
      </c>
      <c r="C682" s="4" t="s">
        <v>26273</v>
      </c>
      <c r="D682" s="4" t="s">
        <v>26274</v>
      </c>
      <c r="E682" s="4" t="s">
        <v>26483</v>
      </c>
      <c r="F682" s="4" t="s">
        <v>26122</v>
      </c>
      <c r="G682" s="54" t="s">
        <v>25039</v>
      </c>
      <c r="H682" s="54" t="s">
        <v>25040</v>
      </c>
      <c r="I682" s="12">
        <v>161</v>
      </c>
      <c r="J682" s="12">
        <v>0</v>
      </c>
      <c r="K682" s="12">
        <v>1296.92</v>
      </c>
    </row>
    <row r="683" spans="1:11" x14ac:dyDescent="0.25">
      <c r="A683" s="4" t="s">
        <v>26218</v>
      </c>
      <c r="B683" s="54" t="s">
        <v>26036</v>
      </c>
      <c r="C683" s="4" t="s">
        <v>26273</v>
      </c>
      <c r="D683" s="4" t="s">
        <v>26274</v>
      </c>
      <c r="E683" s="4" t="s">
        <v>26484</v>
      </c>
      <c r="F683" s="4" t="s">
        <v>26124</v>
      </c>
      <c r="G683" s="54" t="s">
        <v>25039</v>
      </c>
      <c r="H683" s="54" t="s">
        <v>25040</v>
      </c>
      <c r="I683" s="12">
        <v>13.86</v>
      </c>
      <c r="J683" s="12">
        <v>400.19</v>
      </c>
      <c r="K683" s="12">
        <v>414.05</v>
      </c>
    </row>
    <row r="684" spans="1:11" x14ac:dyDescent="0.25">
      <c r="A684" s="4" t="s">
        <v>26218</v>
      </c>
      <c r="B684" s="54" t="s">
        <v>26036</v>
      </c>
      <c r="C684" s="4" t="s">
        <v>26273</v>
      </c>
      <c r="D684" s="4" t="s">
        <v>26274</v>
      </c>
      <c r="E684" s="4" t="s">
        <v>26485</v>
      </c>
      <c r="F684" s="4" t="s">
        <v>26126</v>
      </c>
      <c r="G684" s="54" t="s">
        <v>25039</v>
      </c>
      <c r="H684" s="54" t="s">
        <v>25040</v>
      </c>
      <c r="I684" s="12">
        <v>3.91</v>
      </c>
      <c r="J684" s="12">
        <v>586.26</v>
      </c>
      <c r="K684" s="12">
        <v>590.16999999999996</v>
      </c>
    </row>
    <row r="685" spans="1:11" x14ac:dyDescent="0.25">
      <c r="A685" s="4" t="s">
        <v>26218</v>
      </c>
      <c r="B685" s="54" t="s">
        <v>26036</v>
      </c>
      <c r="C685" s="4" t="s">
        <v>26273</v>
      </c>
      <c r="D685" s="4" t="s">
        <v>26274</v>
      </c>
      <c r="E685" s="4" t="s">
        <v>26486</v>
      </c>
      <c r="F685" s="4" t="s">
        <v>26487</v>
      </c>
      <c r="G685" s="54" t="s">
        <v>25039</v>
      </c>
      <c r="H685" s="54" t="s">
        <v>25040</v>
      </c>
      <c r="I685" s="12">
        <v>112.43</v>
      </c>
      <c r="J685" s="12">
        <v>0</v>
      </c>
      <c r="K685" s="12">
        <v>162.52000000000001</v>
      </c>
    </row>
    <row r="686" spans="1:11" x14ac:dyDescent="0.25">
      <c r="A686" s="4" t="s">
        <v>26218</v>
      </c>
      <c r="B686" s="54" t="s">
        <v>26036</v>
      </c>
      <c r="C686" s="4" t="s">
        <v>26273</v>
      </c>
      <c r="D686" s="4" t="s">
        <v>26274</v>
      </c>
      <c r="E686" s="4" t="s">
        <v>26488</v>
      </c>
      <c r="F686" s="4" t="s">
        <v>26489</v>
      </c>
      <c r="G686" s="54" t="s">
        <v>25039</v>
      </c>
      <c r="H686" s="54" t="s">
        <v>25040</v>
      </c>
      <c r="I686" s="12">
        <v>13.08</v>
      </c>
      <c r="J686" s="12">
        <v>0</v>
      </c>
      <c r="K686" s="12">
        <v>48.87</v>
      </c>
    </row>
    <row r="687" spans="1:11" x14ac:dyDescent="0.25">
      <c r="A687" s="4" t="s">
        <v>26218</v>
      </c>
      <c r="B687" s="54" t="s">
        <v>26036</v>
      </c>
      <c r="C687" s="4" t="s">
        <v>26273</v>
      </c>
      <c r="D687" s="4" t="s">
        <v>26274</v>
      </c>
      <c r="E687" s="4" t="s">
        <v>26490</v>
      </c>
      <c r="F687" s="4" t="s">
        <v>26491</v>
      </c>
      <c r="G687" s="54" t="s">
        <v>25039</v>
      </c>
      <c r="H687" s="54" t="s">
        <v>25040</v>
      </c>
      <c r="I687" s="12">
        <v>76.790000000000006</v>
      </c>
      <c r="J687" s="12">
        <v>216.69</v>
      </c>
      <c r="K687" s="12">
        <v>336.42</v>
      </c>
    </row>
    <row r="688" spans="1:11" x14ac:dyDescent="0.25">
      <c r="A688" s="4" t="s">
        <v>26218</v>
      </c>
      <c r="B688" s="54" t="s">
        <v>26036</v>
      </c>
      <c r="C688" s="4" t="s">
        <v>26273</v>
      </c>
      <c r="D688" s="4" t="s">
        <v>26274</v>
      </c>
      <c r="E688" s="4" t="s">
        <v>26492</v>
      </c>
      <c r="F688" s="4" t="s">
        <v>26493</v>
      </c>
      <c r="G688" s="54" t="s">
        <v>25342</v>
      </c>
      <c r="H688" s="54" t="s">
        <v>25040</v>
      </c>
      <c r="I688" s="12">
        <v>26.03</v>
      </c>
      <c r="J688" s="12">
        <v>0</v>
      </c>
      <c r="K688" s="12">
        <v>154.85</v>
      </c>
    </row>
    <row r="689" spans="1:11" x14ac:dyDescent="0.25">
      <c r="A689" s="4" t="s">
        <v>26218</v>
      </c>
      <c r="B689" s="54" t="s">
        <v>26036</v>
      </c>
      <c r="C689" s="4" t="s">
        <v>26273</v>
      </c>
      <c r="D689" s="4" t="s">
        <v>26274</v>
      </c>
      <c r="E689" s="4" t="s">
        <v>26494</v>
      </c>
      <c r="F689" s="4" t="s">
        <v>26495</v>
      </c>
      <c r="G689" s="54" t="s">
        <v>25039</v>
      </c>
      <c r="H689" s="54" t="s">
        <v>25040</v>
      </c>
      <c r="I689" s="12">
        <v>214.2</v>
      </c>
      <c r="J689" s="12">
        <v>0</v>
      </c>
      <c r="K689" s="12">
        <v>1741.64</v>
      </c>
    </row>
    <row r="690" spans="1:11" x14ac:dyDescent="0.25">
      <c r="A690" s="4" t="s">
        <v>26218</v>
      </c>
      <c r="B690" s="54" t="s">
        <v>26036</v>
      </c>
      <c r="C690" s="4" t="s">
        <v>26273</v>
      </c>
      <c r="D690" s="4" t="s">
        <v>26274</v>
      </c>
      <c r="E690" s="4" t="s">
        <v>26496</v>
      </c>
      <c r="F690" s="4" t="s">
        <v>25757</v>
      </c>
      <c r="G690" s="54" t="s">
        <v>25039</v>
      </c>
      <c r="H690" s="54" t="s">
        <v>25040</v>
      </c>
      <c r="I690" s="12">
        <v>0</v>
      </c>
      <c r="J690" s="12">
        <v>143.66</v>
      </c>
      <c r="K690" s="12">
        <v>143.66</v>
      </c>
    </row>
    <row r="691" spans="1:11" x14ac:dyDescent="0.25">
      <c r="A691" s="4" t="s">
        <v>26218</v>
      </c>
      <c r="B691" s="54" t="s">
        <v>26036</v>
      </c>
      <c r="C691" s="4" t="s">
        <v>26273</v>
      </c>
      <c r="D691" s="4" t="s">
        <v>26274</v>
      </c>
      <c r="E691" s="4" t="s">
        <v>26497</v>
      </c>
      <c r="F691" s="4" t="s">
        <v>26498</v>
      </c>
      <c r="G691" s="54" t="s">
        <v>25039</v>
      </c>
      <c r="H691" s="54" t="s">
        <v>25040</v>
      </c>
      <c r="I691" s="12">
        <v>60.6</v>
      </c>
      <c r="J691" s="12">
        <v>0</v>
      </c>
      <c r="K691" s="12">
        <v>338.33</v>
      </c>
    </row>
    <row r="692" spans="1:11" x14ac:dyDescent="0.25">
      <c r="A692" s="4" t="s">
        <v>26218</v>
      </c>
      <c r="B692" s="54" t="s">
        <v>26036</v>
      </c>
      <c r="C692" s="4" t="s">
        <v>26273</v>
      </c>
      <c r="D692" s="4" t="s">
        <v>26274</v>
      </c>
      <c r="E692" s="4" t="s">
        <v>26499</v>
      </c>
      <c r="F692" s="4" t="s">
        <v>26129</v>
      </c>
      <c r="G692" s="54" t="s">
        <v>25039</v>
      </c>
      <c r="H692" s="54" t="s">
        <v>25040</v>
      </c>
      <c r="I692" s="12">
        <v>9.5399999999999991</v>
      </c>
      <c r="J692" s="12">
        <v>0</v>
      </c>
      <c r="K692" s="12">
        <v>59.64</v>
      </c>
    </row>
    <row r="693" spans="1:11" x14ac:dyDescent="0.25">
      <c r="A693" s="4" t="s">
        <v>26218</v>
      </c>
      <c r="B693" s="54" t="s">
        <v>26036</v>
      </c>
      <c r="C693" s="4" t="s">
        <v>26273</v>
      </c>
      <c r="D693" s="4" t="s">
        <v>26274</v>
      </c>
      <c r="E693" s="4" t="s">
        <v>26500</v>
      </c>
      <c r="F693" s="4" t="s">
        <v>26501</v>
      </c>
      <c r="G693" s="54" t="s">
        <v>25039</v>
      </c>
      <c r="H693" s="54" t="s">
        <v>25040</v>
      </c>
      <c r="I693" s="12">
        <v>77.81</v>
      </c>
      <c r="J693" s="12">
        <v>0</v>
      </c>
      <c r="K693" s="12">
        <v>135.07</v>
      </c>
    </row>
    <row r="694" spans="1:11" x14ac:dyDescent="0.25">
      <c r="A694" s="4" t="s">
        <v>26218</v>
      </c>
      <c r="B694" s="54" t="s">
        <v>26036</v>
      </c>
      <c r="C694" s="4" t="s">
        <v>26273</v>
      </c>
      <c r="D694" s="4" t="s">
        <v>26274</v>
      </c>
      <c r="E694" s="4" t="s">
        <v>26502</v>
      </c>
      <c r="F694" s="4" t="s">
        <v>25859</v>
      </c>
      <c r="G694" s="54" t="s">
        <v>25069</v>
      </c>
      <c r="H694" s="54" t="s">
        <v>25040</v>
      </c>
      <c r="I694" s="12">
        <v>2.98</v>
      </c>
      <c r="J694" s="12">
        <v>0</v>
      </c>
      <c r="K694" s="12">
        <v>2.98</v>
      </c>
    </row>
    <row r="695" spans="1:11" x14ac:dyDescent="0.25">
      <c r="A695" s="4" t="s">
        <v>26218</v>
      </c>
      <c r="B695" s="54" t="s">
        <v>26036</v>
      </c>
      <c r="C695" s="4" t="s">
        <v>26273</v>
      </c>
      <c r="D695" s="4" t="s">
        <v>26274</v>
      </c>
      <c r="E695" s="4" t="s">
        <v>26503</v>
      </c>
      <c r="F695" s="4" t="s">
        <v>26504</v>
      </c>
      <c r="G695" s="54" t="s">
        <v>25069</v>
      </c>
      <c r="H695" s="54" t="s">
        <v>25040</v>
      </c>
      <c r="I695" s="12">
        <v>2.4700000000000002</v>
      </c>
      <c r="J695" s="12">
        <v>0</v>
      </c>
      <c r="K695" s="12">
        <v>45.41</v>
      </c>
    </row>
    <row r="696" spans="1:11" x14ac:dyDescent="0.25">
      <c r="A696" s="4" t="s">
        <v>26218</v>
      </c>
      <c r="B696" s="54" t="s">
        <v>26036</v>
      </c>
      <c r="C696" s="4" t="s">
        <v>26273</v>
      </c>
      <c r="D696" s="4" t="s">
        <v>26274</v>
      </c>
      <c r="E696" s="4" t="s">
        <v>26505</v>
      </c>
      <c r="F696" s="4" t="s">
        <v>25863</v>
      </c>
      <c r="G696" s="54" t="s">
        <v>25134</v>
      </c>
      <c r="H696" s="54" t="s">
        <v>25040</v>
      </c>
      <c r="I696" s="12">
        <v>864</v>
      </c>
      <c r="J696" s="12">
        <v>0</v>
      </c>
      <c r="K696" s="12">
        <v>3891.93</v>
      </c>
    </row>
    <row r="697" spans="1:11" x14ac:dyDescent="0.25">
      <c r="A697" s="4" t="s">
        <v>26218</v>
      </c>
      <c r="B697" s="54" t="s">
        <v>26036</v>
      </c>
      <c r="C697" s="4" t="s">
        <v>26273</v>
      </c>
      <c r="D697" s="4" t="s">
        <v>26274</v>
      </c>
      <c r="E697" s="4" t="s">
        <v>26506</v>
      </c>
      <c r="F697" s="4" t="s">
        <v>26132</v>
      </c>
      <c r="G697" s="54" t="s">
        <v>25039</v>
      </c>
      <c r="H697" s="54" t="s">
        <v>25040</v>
      </c>
      <c r="I697" s="12">
        <v>55.84</v>
      </c>
      <c r="J697" s="12">
        <v>0</v>
      </c>
      <c r="K697" s="12">
        <v>1449.24</v>
      </c>
    </row>
    <row r="698" spans="1:11" x14ac:dyDescent="0.25">
      <c r="A698" s="4" t="s">
        <v>26218</v>
      </c>
      <c r="B698" s="54" t="s">
        <v>26036</v>
      </c>
      <c r="C698" s="4" t="s">
        <v>26273</v>
      </c>
      <c r="D698" s="4" t="s">
        <v>26274</v>
      </c>
      <c r="E698" s="4" t="s">
        <v>26507</v>
      </c>
      <c r="F698" s="4" t="s">
        <v>25865</v>
      </c>
      <c r="G698" s="54" t="s">
        <v>25039</v>
      </c>
      <c r="H698" s="54" t="s">
        <v>25040</v>
      </c>
      <c r="I698" s="12">
        <v>79</v>
      </c>
      <c r="J698" s="12">
        <v>0</v>
      </c>
      <c r="K698" s="12">
        <v>940.41</v>
      </c>
    </row>
    <row r="699" spans="1:11" x14ac:dyDescent="0.25">
      <c r="A699" s="4" t="s">
        <v>26218</v>
      </c>
      <c r="B699" s="54" t="s">
        <v>26036</v>
      </c>
      <c r="C699" s="4" t="s">
        <v>26273</v>
      </c>
      <c r="D699" s="4" t="s">
        <v>26274</v>
      </c>
      <c r="E699" s="4" t="s">
        <v>26508</v>
      </c>
      <c r="F699" s="4" t="s">
        <v>25867</v>
      </c>
      <c r="G699" s="54" t="s">
        <v>25039</v>
      </c>
      <c r="H699" s="54" t="s">
        <v>25040</v>
      </c>
      <c r="I699" s="12">
        <v>79</v>
      </c>
      <c r="J699" s="12">
        <v>0</v>
      </c>
      <c r="K699" s="12">
        <v>940.41</v>
      </c>
    </row>
    <row r="700" spans="1:11" x14ac:dyDescent="0.25">
      <c r="A700" s="4" t="s">
        <v>26218</v>
      </c>
      <c r="B700" s="54" t="s">
        <v>26036</v>
      </c>
      <c r="C700" s="4" t="s">
        <v>26273</v>
      </c>
      <c r="D700" s="4" t="s">
        <v>26274</v>
      </c>
      <c r="E700" s="4" t="s">
        <v>26273</v>
      </c>
      <c r="F700" s="4" t="s">
        <v>26274</v>
      </c>
      <c r="G700" s="54" t="s">
        <v>25039</v>
      </c>
      <c r="H700" s="54" t="s">
        <v>25040</v>
      </c>
      <c r="I700" s="12">
        <v>899.98</v>
      </c>
      <c r="J700" s="12">
        <v>218.62</v>
      </c>
      <c r="K700" s="12">
        <v>1118.5999999999999</v>
      </c>
    </row>
    <row r="701" spans="1:11" x14ac:dyDescent="0.25">
      <c r="A701" s="4" t="s">
        <v>26509</v>
      </c>
      <c r="B701" s="54" t="s">
        <v>25112</v>
      </c>
      <c r="C701" s="4" t="s">
        <v>26510</v>
      </c>
      <c r="D701" s="4" t="s">
        <v>26511</v>
      </c>
      <c r="E701" s="4" t="s">
        <v>26512</v>
      </c>
      <c r="F701" s="4" t="s">
        <v>26513</v>
      </c>
      <c r="G701" s="54" t="s">
        <v>25039</v>
      </c>
      <c r="H701" s="54" t="s">
        <v>25040</v>
      </c>
      <c r="I701" s="12">
        <v>12240.11</v>
      </c>
      <c r="J701" s="12">
        <v>14347.41</v>
      </c>
      <c r="K701" s="12">
        <v>26587.52</v>
      </c>
    </row>
    <row r="702" spans="1:11" x14ac:dyDescent="0.25">
      <c r="A702" s="4" t="s">
        <v>26509</v>
      </c>
      <c r="B702" s="54" t="s">
        <v>25112</v>
      </c>
      <c r="C702" s="4" t="s">
        <v>26510</v>
      </c>
      <c r="D702" s="4" t="s">
        <v>26511</v>
      </c>
      <c r="E702" s="4" t="s">
        <v>26514</v>
      </c>
      <c r="F702" s="4" t="s">
        <v>26515</v>
      </c>
      <c r="G702" s="54" t="s">
        <v>25039</v>
      </c>
      <c r="H702" s="54" t="s">
        <v>25040</v>
      </c>
      <c r="I702" s="12">
        <v>13.69</v>
      </c>
      <c r="J702" s="12">
        <v>10414.549999999999</v>
      </c>
      <c r="K702" s="12">
        <v>10607.16</v>
      </c>
    </row>
    <row r="703" spans="1:11" x14ac:dyDescent="0.25">
      <c r="A703" s="4" t="s">
        <v>26509</v>
      </c>
      <c r="B703" s="54" t="s">
        <v>25112</v>
      </c>
      <c r="C703" s="4" t="s">
        <v>26510</v>
      </c>
      <c r="D703" s="4" t="s">
        <v>26511</v>
      </c>
      <c r="E703" s="4" t="s">
        <v>26516</v>
      </c>
      <c r="F703" s="4" t="s">
        <v>26517</v>
      </c>
      <c r="G703" s="54" t="s">
        <v>25039</v>
      </c>
      <c r="H703" s="54" t="s">
        <v>25040</v>
      </c>
      <c r="I703" s="12">
        <v>33.26</v>
      </c>
      <c r="J703" s="12">
        <v>2305.1999999999998</v>
      </c>
      <c r="K703" s="12">
        <v>2381.4</v>
      </c>
    </row>
    <row r="704" spans="1:11" x14ac:dyDescent="0.25">
      <c r="A704" s="4" t="s">
        <v>26509</v>
      </c>
      <c r="B704" s="54" t="s">
        <v>25112</v>
      </c>
      <c r="C704" s="4" t="s">
        <v>26510</v>
      </c>
      <c r="D704" s="4" t="s">
        <v>26511</v>
      </c>
      <c r="E704" s="4" t="s">
        <v>26518</v>
      </c>
      <c r="F704" s="4" t="s">
        <v>26519</v>
      </c>
      <c r="G704" s="54" t="s">
        <v>25039</v>
      </c>
      <c r="H704" s="54" t="s">
        <v>25040</v>
      </c>
      <c r="I704" s="12">
        <v>21.2</v>
      </c>
      <c r="J704" s="12">
        <v>0</v>
      </c>
      <c r="K704" s="12">
        <v>85.61</v>
      </c>
    </row>
    <row r="705" spans="1:11" x14ac:dyDescent="0.25">
      <c r="A705" s="4" t="s">
        <v>26509</v>
      </c>
      <c r="B705" s="54" t="s">
        <v>25112</v>
      </c>
      <c r="C705" s="4" t="s">
        <v>26510</v>
      </c>
      <c r="D705" s="4" t="s">
        <v>26511</v>
      </c>
      <c r="E705" s="4" t="s">
        <v>26520</v>
      </c>
      <c r="F705" s="4" t="s">
        <v>26521</v>
      </c>
      <c r="G705" s="54" t="s">
        <v>25058</v>
      </c>
      <c r="H705" s="54" t="s">
        <v>25040</v>
      </c>
      <c r="I705" s="12">
        <v>277.72000000000003</v>
      </c>
      <c r="J705" s="12">
        <v>0</v>
      </c>
      <c r="K705" s="12">
        <v>363.6</v>
      </c>
    </row>
    <row r="706" spans="1:11" x14ac:dyDescent="0.25">
      <c r="A706" s="4" t="s">
        <v>26509</v>
      </c>
      <c r="B706" s="54" t="s">
        <v>25112</v>
      </c>
      <c r="C706" s="4" t="s">
        <v>26510</v>
      </c>
      <c r="D706" s="4" t="s">
        <v>26511</v>
      </c>
      <c r="E706" s="4" t="s">
        <v>26522</v>
      </c>
      <c r="F706" s="4" t="s">
        <v>26523</v>
      </c>
      <c r="G706" s="54" t="s">
        <v>25058</v>
      </c>
      <c r="H706" s="54" t="s">
        <v>25040</v>
      </c>
      <c r="I706" s="12">
        <v>24.48</v>
      </c>
      <c r="J706" s="12">
        <v>757.65</v>
      </c>
      <c r="K706" s="12">
        <v>925.26</v>
      </c>
    </row>
    <row r="707" spans="1:11" x14ac:dyDescent="0.25">
      <c r="A707" s="4" t="s">
        <v>26509</v>
      </c>
      <c r="B707" s="54" t="s">
        <v>25112</v>
      </c>
      <c r="C707" s="4" t="s">
        <v>26510</v>
      </c>
      <c r="D707" s="4" t="s">
        <v>26511</v>
      </c>
      <c r="E707" s="4" t="s">
        <v>26524</v>
      </c>
      <c r="F707" s="4" t="s">
        <v>26525</v>
      </c>
      <c r="G707" s="54" t="s">
        <v>25039</v>
      </c>
      <c r="H707" s="54" t="s">
        <v>25040</v>
      </c>
      <c r="I707" s="12">
        <v>617.36</v>
      </c>
      <c r="J707" s="12">
        <v>0</v>
      </c>
      <c r="K707" s="12">
        <v>617.36</v>
      </c>
    </row>
    <row r="708" spans="1:11" x14ac:dyDescent="0.25">
      <c r="A708" s="4" t="s">
        <v>26509</v>
      </c>
      <c r="B708" s="54" t="s">
        <v>25112</v>
      </c>
      <c r="C708" s="4" t="s">
        <v>26510</v>
      </c>
      <c r="D708" s="4" t="s">
        <v>26511</v>
      </c>
      <c r="E708" s="4" t="s">
        <v>26510</v>
      </c>
      <c r="F708" s="4" t="s">
        <v>26511</v>
      </c>
      <c r="G708" s="54" t="s">
        <v>25039</v>
      </c>
      <c r="H708" s="54" t="s">
        <v>25040</v>
      </c>
      <c r="I708" s="12">
        <v>686.01</v>
      </c>
      <c r="J708" s="12">
        <v>0</v>
      </c>
      <c r="K708" s="12">
        <v>686.01</v>
      </c>
    </row>
    <row r="709" spans="1:11" x14ac:dyDescent="0.25">
      <c r="A709" s="4" t="s">
        <v>26526</v>
      </c>
      <c r="B709" s="54" t="s">
        <v>25112</v>
      </c>
      <c r="C709" s="4" t="s">
        <v>26527</v>
      </c>
      <c r="D709" s="4" t="s">
        <v>26528</v>
      </c>
      <c r="E709" s="4" t="s">
        <v>26529</v>
      </c>
      <c r="F709" s="4" t="s">
        <v>26530</v>
      </c>
      <c r="G709" s="54" t="s">
        <v>25069</v>
      </c>
      <c r="H709" s="54" t="s">
        <v>25040</v>
      </c>
      <c r="I709" s="12">
        <v>0</v>
      </c>
      <c r="J709" s="12">
        <v>3562.4</v>
      </c>
      <c r="K709" s="12">
        <v>4593.2700000000004</v>
      </c>
    </row>
    <row r="710" spans="1:11" x14ac:dyDescent="0.25">
      <c r="A710" s="4" t="s">
        <v>26526</v>
      </c>
      <c r="B710" s="54" t="s">
        <v>25112</v>
      </c>
      <c r="C710" s="4" t="s">
        <v>26527</v>
      </c>
      <c r="D710" s="4" t="s">
        <v>26528</v>
      </c>
      <c r="E710" s="4" t="s">
        <v>26531</v>
      </c>
      <c r="F710" s="4" t="s">
        <v>26532</v>
      </c>
      <c r="G710" s="54" t="s">
        <v>25069</v>
      </c>
      <c r="H710" s="54" t="s">
        <v>25040</v>
      </c>
      <c r="I710" s="12">
        <v>0</v>
      </c>
      <c r="J710" s="12">
        <v>5228.8999999999996</v>
      </c>
      <c r="K710" s="12">
        <v>5228.8999999999996</v>
      </c>
    </row>
    <row r="711" spans="1:11" x14ac:dyDescent="0.25">
      <c r="A711" s="4" t="s">
        <v>26526</v>
      </c>
      <c r="B711" s="54" t="s">
        <v>25112</v>
      </c>
      <c r="C711" s="4" t="s">
        <v>26527</v>
      </c>
      <c r="D711" s="4" t="s">
        <v>26528</v>
      </c>
      <c r="E711" s="4" t="s">
        <v>26533</v>
      </c>
      <c r="F711" s="4" t="s">
        <v>26534</v>
      </c>
      <c r="G711" s="54" t="s">
        <v>25069</v>
      </c>
      <c r="H711" s="54" t="s">
        <v>25040</v>
      </c>
      <c r="I711" s="12">
        <v>187.26</v>
      </c>
      <c r="J711" s="12">
        <v>0</v>
      </c>
      <c r="K711" s="12">
        <v>4715.09</v>
      </c>
    </row>
    <row r="712" spans="1:11" x14ac:dyDescent="0.25">
      <c r="A712" s="4" t="s">
        <v>26526</v>
      </c>
      <c r="B712" s="54" t="s">
        <v>25112</v>
      </c>
      <c r="C712" s="4" t="s">
        <v>26527</v>
      </c>
      <c r="D712" s="4" t="s">
        <v>26528</v>
      </c>
      <c r="E712" s="4" t="s">
        <v>26535</v>
      </c>
      <c r="F712" s="4" t="s">
        <v>26536</v>
      </c>
      <c r="G712" s="54" t="s">
        <v>25069</v>
      </c>
      <c r="H712" s="54" t="s">
        <v>25040</v>
      </c>
      <c r="I712" s="12">
        <v>3.38</v>
      </c>
      <c r="J712" s="12">
        <v>0</v>
      </c>
      <c r="K712" s="12">
        <v>319.39</v>
      </c>
    </row>
    <row r="713" spans="1:11" x14ac:dyDescent="0.25">
      <c r="A713" s="4" t="s">
        <v>26526</v>
      </c>
      <c r="B713" s="54" t="s">
        <v>25112</v>
      </c>
      <c r="C713" s="4" t="s">
        <v>26527</v>
      </c>
      <c r="D713" s="4" t="s">
        <v>26528</v>
      </c>
      <c r="E713" s="4" t="s">
        <v>26537</v>
      </c>
      <c r="F713" s="4" t="s">
        <v>26538</v>
      </c>
      <c r="G713" s="54" t="s">
        <v>25069</v>
      </c>
      <c r="H713" s="54" t="s">
        <v>25040</v>
      </c>
      <c r="I713" s="12">
        <v>17.34</v>
      </c>
      <c r="J713" s="12">
        <v>0</v>
      </c>
      <c r="K713" s="12">
        <v>531.97</v>
      </c>
    </row>
    <row r="714" spans="1:11" x14ac:dyDescent="0.25">
      <c r="A714" s="4" t="s">
        <v>26526</v>
      </c>
      <c r="B714" s="54" t="s">
        <v>25112</v>
      </c>
      <c r="C714" s="4" t="s">
        <v>26527</v>
      </c>
      <c r="D714" s="4" t="s">
        <v>26528</v>
      </c>
      <c r="E714" s="4" t="s">
        <v>26539</v>
      </c>
      <c r="F714" s="4" t="s">
        <v>26540</v>
      </c>
      <c r="G714" s="54" t="s">
        <v>25069</v>
      </c>
      <c r="H714" s="54" t="s">
        <v>25040</v>
      </c>
      <c r="I714" s="12">
        <v>28860.95</v>
      </c>
      <c r="J714" s="12">
        <v>927.62</v>
      </c>
      <c r="K714" s="12">
        <v>29788.57</v>
      </c>
    </row>
    <row r="715" spans="1:11" x14ac:dyDescent="0.25">
      <c r="A715" s="4" t="s">
        <v>26526</v>
      </c>
      <c r="B715" s="54" t="s">
        <v>25112</v>
      </c>
      <c r="C715" s="4" t="s">
        <v>26527</v>
      </c>
      <c r="D715" s="4" t="s">
        <v>26528</v>
      </c>
      <c r="E715" s="4" t="s">
        <v>26541</v>
      </c>
      <c r="F715" s="4" t="s">
        <v>26542</v>
      </c>
      <c r="G715" s="54" t="s">
        <v>25069</v>
      </c>
      <c r="H715" s="54" t="s">
        <v>25040</v>
      </c>
      <c r="I715" s="12">
        <v>3618</v>
      </c>
      <c r="J715" s="12">
        <v>8350.7999999999993</v>
      </c>
      <c r="K715" s="12">
        <v>19263.61</v>
      </c>
    </row>
    <row r="716" spans="1:11" x14ac:dyDescent="0.25">
      <c r="A716" s="4" t="s">
        <v>26526</v>
      </c>
      <c r="B716" s="54" t="s">
        <v>25112</v>
      </c>
      <c r="C716" s="4" t="s">
        <v>26527</v>
      </c>
      <c r="D716" s="4" t="s">
        <v>26528</v>
      </c>
      <c r="E716" s="4" t="s">
        <v>26543</v>
      </c>
      <c r="F716" s="4" t="s">
        <v>26544</v>
      </c>
      <c r="G716" s="54" t="s">
        <v>25069</v>
      </c>
      <c r="H716" s="54" t="s">
        <v>25040</v>
      </c>
      <c r="I716" s="12">
        <v>0</v>
      </c>
      <c r="J716" s="12">
        <v>330.88</v>
      </c>
      <c r="K716" s="12">
        <v>330.88</v>
      </c>
    </row>
    <row r="717" spans="1:11" x14ac:dyDescent="0.25">
      <c r="A717" s="4" t="s">
        <v>26526</v>
      </c>
      <c r="B717" s="54" t="s">
        <v>25112</v>
      </c>
      <c r="C717" s="4" t="s">
        <v>26527</v>
      </c>
      <c r="D717" s="4" t="s">
        <v>26528</v>
      </c>
      <c r="E717" s="4" t="s">
        <v>26545</v>
      </c>
      <c r="F717" s="4" t="s">
        <v>26546</v>
      </c>
      <c r="G717" s="54" t="s">
        <v>25069</v>
      </c>
      <c r="H717" s="54" t="s">
        <v>25040</v>
      </c>
      <c r="I717" s="12">
        <v>0</v>
      </c>
      <c r="J717" s="12">
        <v>330.88</v>
      </c>
      <c r="K717" s="12">
        <v>330.88</v>
      </c>
    </row>
    <row r="718" spans="1:11" x14ac:dyDescent="0.25">
      <c r="A718" s="4" t="s">
        <v>26526</v>
      </c>
      <c r="B718" s="54" t="s">
        <v>25112</v>
      </c>
      <c r="C718" s="4" t="s">
        <v>26527</v>
      </c>
      <c r="D718" s="4" t="s">
        <v>26528</v>
      </c>
      <c r="E718" s="4" t="s">
        <v>26547</v>
      </c>
      <c r="F718" s="4" t="s">
        <v>26548</v>
      </c>
      <c r="G718" s="54" t="s">
        <v>25069</v>
      </c>
      <c r="H718" s="54" t="s">
        <v>25040</v>
      </c>
      <c r="I718" s="12">
        <v>3288</v>
      </c>
      <c r="J718" s="12">
        <v>0</v>
      </c>
      <c r="K718" s="12">
        <v>9647.82</v>
      </c>
    </row>
    <row r="719" spans="1:11" x14ac:dyDescent="0.25">
      <c r="A719" s="4" t="s">
        <v>26526</v>
      </c>
      <c r="B719" s="54" t="s">
        <v>25112</v>
      </c>
      <c r="C719" s="4" t="s">
        <v>26527</v>
      </c>
      <c r="D719" s="4" t="s">
        <v>26528</v>
      </c>
      <c r="E719" s="4" t="s">
        <v>26549</v>
      </c>
      <c r="F719" s="4" t="s">
        <v>26550</v>
      </c>
      <c r="G719" s="54" t="s">
        <v>25069</v>
      </c>
      <c r="H719" s="54" t="s">
        <v>25040</v>
      </c>
      <c r="I719" s="12">
        <v>9460.7800000000007</v>
      </c>
      <c r="J719" s="12">
        <v>4151.4799999999996</v>
      </c>
      <c r="K719" s="12">
        <v>13612.26</v>
      </c>
    </row>
    <row r="720" spans="1:11" x14ac:dyDescent="0.25">
      <c r="A720" s="4" t="s">
        <v>26526</v>
      </c>
      <c r="B720" s="54" t="s">
        <v>25112</v>
      </c>
      <c r="C720" s="4" t="s">
        <v>26527</v>
      </c>
      <c r="D720" s="4" t="s">
        <v>26528</v>
      </c>
      <c r="E720" s="4" t="s">
        <v>26527</v>
      </c>
      <c r="F720" s="4" t="s">
        <v>26528</v>
      </c>
      <c r="G720" s="54" t="s">
        <v>25069</v>
      </c>
      <c r="H720" s="54" t="s">
        <v>25040</v>
      </c>
      <c r="I720" s="12">
        <v>303.69</v>
      </c>
      <c r="J720" s="12">
        <v>0</v>
      </c>
      <c r="K720" s="12">
        <v>303.69</v>
      </c>
    </row>
    <row r="721" spans="1:11" x14ac:dyDescent="0.25">
      <c r="A721" s="4" t="s">
        <v>26551</v>
      </c>
      <c r="B721" s="54" t="s">
        <v>25112</v>
      </c>
      <c r="C721" s="4" t="s">
        <v>26552</v>
      </c>
      <c r="D721" s="4" t="s">
        <v>26553</v>
      </c>
      <c r="E721" s="4" t="s">
        <v>26554</v>
      </c>
      <c r="F721" s="4" t="s">
        <v>26555</v>
      </c>
      <c r="G721" s="54" t="s">
        <v>25238</v>
      </c>
      <c r="H721" s="54" t="s">
        <v>25040</v>
      </c>
      <c r="I721" s="12">
        <v>1662.29</v>
      </c>
      <c r="J721" s="12">
        <v>0</v>
      </c>
      <c r="K721" s="12">
        <v>2571.11</v>
      </c>
    </row>
    <row r="722" spans="1:11" x14ac:dyDescent="0.25">
      <c r="A722" s="4" t="s">
        <v>26551</v>
      </c>
      <c r="B722" s="54" t="s">
        <v>25112</v>
      </c>
      <c r="C722" s="4" t="s">
        <v>26552</v>
      </c>
      <c r="D722" s="4" t="s">
        <v>26553</v>
      </c>
      <c r="E722" s="4" t="s">
        <v>26556</v>
      </c>
      <c r="F722" s="4" t="s">
        <v>26557</v>
      </c>
      <c r="G722" s="54" t="s">
        <v>25039</v>
      </c>
      <c r="H722" s="54" t="s">
        <v>25040</v>
      </c>
      <c r="I722" s="12">
        <v>0</v>
      </c>
      <c r="J722" s="12">
        <v>60825.52</v>
      </c>
      <c r="K722" s="12">
        <v>60825.52</v>
      </c>
    </row>
    <row r="723" spans="1:11" x14ac:dyDescent="0.25">
      <c r="A723" s="4" t="s">
        <v>26551</v>
      </c>
      <c r="B723" s="54" t="s">
        <v>25112</v>
      </c>
      <c r="C723" s="4" t="s">
        <v>26552</v>
      </c>
      <c r="D723" s="4" t="s">
        <v>26553</v>
      </c>
      <c r="E723" s="4" t="s">
        <v>26552</v>
      </c>
      <c r="F723" s="4" t="s">
        <v>26553</v>
      </c>
      <c r="G723" s="54" t="s">
        <v>25039</v>
      </c>
      <c r="H723" s="54" t="s">
        <v>25040</v>
      </c>
      <c r="I723" s="12">
        <v>378.57</v>
      </c>
      <c r="J723" s="12">
        <v>0</v>
      </c>
      <c r="K723" s="12">
        <v>378.57</v>
      </c>
    </row>
    <row r="724" spans="1:11" x14ac:dyDescent="0.25">
      <c r="A724" s="4" t="s">
        <v>26551</v>
      </c>
      <c r="B724" s="54" t="s">
        <v>25149</v>
      </c>
      <c r="C724" s="4" t="s">
        <v>26558</v>
      </c>
      <c r="D724" s="4" t="s">
        <v>26559</v>
      </c>
      <c r="E724" s="4" t="s">
        <v>26560</v>
      </c>
      <c r="F724" s="4" t="s">
        <v>26561</v>
      </c>
      <c r="G724" s="54" t="s">
        <v>25039</v>
      </c>
      <c r="H724" s="54" t="s">
        <v>25040</v>
      </c>
      <c r="I724" s="12">
        <v>0</v>
      </c>
      <c r="J724" s="12">
        <v>60826.52</v>
      </c>
      <c r="K724" s="12">
        <v>60826.52</v>
      </c>
    </row>
    <row r="725" spans="1:11" x14ac:dyDescent="0.25">
      <c r="A725" s="4" t="s">
        <v>26551</v>
      </c>
      <c r="B725" s="54" t="s">
        <v>25149</v>
      </c>
      <c r="C725" s="4" t="s">
        <v>26558</v>
      </c>
      <c r="D725" s="4" t="s">
        <v>26559</v>
      </c>
      <c r="E725" s="4" t="s">
        <v>26558</v>
      </c>
      <c r="F725" s="4" t="s">
        <v>26559</v>
      </c>
      <c r="G725" s="54" t="s">
        <v>25039</v>
      </c>
      <c r="H725" s="54" t="s">
        <v>25040</v>
      </c>
      <c r="I725" s="12">
        <v>377.08</v>
      </c>
      <c r="J725" s="12">
        <v>0</v>
      </c>
      <c r="K725" s="12">
        <v>377.08</v>
      </c>
    </row>
    <row r="726" spans="1:11" x14ac:dyDescent="0.25">
      <c r="A726" s="4" t="s">
        <v>26562</v>
      </c>
      <c r="B726" s="54" t="s">
        <v>25112</v>
      </c>
      <c r="C726" s="4" t="s">
        <v>26563</v>
      </c>
      <c r="D726" s="4" t="s">
        <v>26564</v>
      </c>
      <c r="E726" s="4" t="s">
        <v>26565</v>
      </c>
      <c r="F726" s="4" t="s">
        <v>26566</v>
      </c>
      <c r="G726" s="54" t="s">
        <v>25039</v>
      </c>
      <c r="H726" s="54" t="s">
        <v>25040</v>
      </c>
      <c r="I726" s="12">
        <v>4658.6000000000004</v>
      </c>
      <c r="J726" s="12">
        <v>7997.03</v>
      </c>
      <c r="K726" s="12">
        <v>12734.36</v>
      </c>
    </row>
    <row r="727" spans="1:11" x14ac:dyDescent="0.25">
      <c r="A727" s="4" t="s">
        <v>26562</v>
      </c>
      <c r="B727" s="54" t="s">
        <v>25112</v>
      </c>
      <c r="C727" s="4" t="s">
        <v>26563</v>
      </c>
      <c r="D727" s="4" t="s">
        <v>26564</v>
      </c>
      <c r="E727" s="4" t="s">
        <v>26567</v>
      </c>
      <c r="F727" s="4" t="s">
        <v>26568</v>
      </c>
      <c r="G727" s="54" t="s">
        <v>25039</v>
      </c>
      <c r="H727" s="54" t="s">
        <v>25040</v>
      </c>
      <c r="I727" s="12">
        <v>1050.54</v>
      </c>
      <c r="J727" s="12">
        <v>8467.8799999999992</v>
      </c>
      <c r="K727" s="12">
        <v>9518.42</v>
      </c>
    </row>
    <row r="728" spans="1:11" x14ac:dyDescent="0.25">
      <c r="A728" s="4" t="s">
        <v>26562</v>
      </c>
      <c r="B728" s="54" t="s">
        <v>25112</v>
      </c>
      <c r="C728" s="4" t="s">
        <v>26563</v>
      </c>
      <c r="D728" s="4" t="s">
        <v>26564</v>
      </c>
      <c r="E728" s="4" t="s">
        <v>26569</v>
      </c>
      <c r="F728" s="4" t="s">
        <v>26570</v>
      </c>
      <c r="G728" s="54" t="s">
        <v>25039</v>
      </c>
      <c r="H728" s="54" t="s">
        <v>25040</v>
      </c>
      <c r="I728" s="12">
        <v>780.02</v>
      </c>
      <c r="J728" s="12">
        <v>367.09</v>
      </c>
      <c r="K728" s="12">
        <v>1147.1099999999999</v>
      </c>
    </row>
    <row r="729" spans="1:11" x14ac:dyDescent="0.25">
      <c r="A729" s="4" t="s">
        <v>26562</v>
      </c>
      <c r="B729" s="54" t="s">
        <v>25112</v>
      </c>
      <c r="C729" s="4" t="s">
        <v>26563</v>
      </c>
      <c r="D729" s="4" t="s">
        <v>26564</v>
      </c>
      <c r="E729" s="4" t="s">
        <v>26571</v>
      </c>
      <c r="F729" s="4" t="s">
        <v>26572</v>
      </c>
      <c r="G729" s="54" t="s">
        <v>26573</v>
      </c>
      <c r="H729" s="54" t="s">
        <v>25040</v>
      </c>
      <c r="I729" s="12">
        <v>902.05</v>
      </c>
      <c r="J729" s="12">
        <v>0</v>
      </c>
      <c r="K729" s="12">
        <v>6713.79</v>
      </c>
    </row>
    <row r="730" spans="1:11" x14ac:dyDescent="0.25">
      <c r="A730" s="4" t="s">
        <v>26562</v>
      </c>
      <c r="B730" s="54" t="s">
        <v>25112</v>
      </c>
      <c r="C730" s="4" t="s">
        <v>26563</v>
      </c>
      <c r="D730" s="4" t="s">
        <v>26564</v>
      </c>
      <c r="E730" s="4" t="s">
        <v>26574</v>
      </c>
      <c r="F730" s="4" t="s">
        <v>26575</v>
      </c>
      <c r="G730" s="54" t="s">
        <v>26576</v>
      </c>
      <c r="H730" s="54" t="s">
        <v>25040</v>
      </c>
      <c r="I730" s="12">
        <v>617.61</v>
      </c>
      <c r="J730" s="12">
        <v>0</v>
      </c>
      <c r="K730" s="12">
        <v>1454.94</v>
      </c>
    </row>
    <row r="731" spans="1:11" x14ac:dyDescent="0.25">
      <c r="A731" s="4" t="s">
        <v>26562</v>
      </c>
      <c r="B731" s="54" t="s">
        <v>25112</v>
      </c>
      <c r="C731" s="4" t="s">
        <v>26563</v>
      </c>
      <c r="D731" s="4" t="s">
        <v>26564</v>
      </c>
      <c r="E731" s="4" t="s">
        <v>26577</v>
      </c>
      <c r="F731" s="4" t="s">
        <v>26578</v>
      </c>
      <c r="G731" s="54" t="s">
        <v>25685</v>
      </c>
      <c r="H731" s="54" t="s">
        <v>25040</v>
      </c>
      <c r="I731" s="12">
        <v>1520.55</v>
      </c>
      <c r="J731" s="12">
        <v>0</v>
      </c>
      <c r="K731" s="12">
        <v>13311.67</v>
      </c>
    </row>
    <row r="732" spans="1:11" x14ac:dyDescent="0.25">
      <c r="A732" s="4" t="s">
        <v>26562</v>
      </c>
      <c r="B732" s="54" t="s">
        <v>25112</v>
      </c>
      <c r="C732" s="4" t="s">
        <v>26563</v>
      </c>
      <c r="D732" s="4" t="s">
        <v>26564</v>
      </c>
      <c r="E732" s="4" t="s">
        <v>26579</v>
      </c>
      <c r="F732" s="4" t="s">
        <v>26580</v>
      </c>
      <c r="G732" s="54" t="s">
        <v>25276</v>
      </c>
      <c r="H732" s="54" t="s">
        <v>25040</v>
      </c>
      <c r="I732" s="12">
        <v>567.39</v>
      </c>
      <c r="J732" s="12">
        <v>0</v>
      </c>
      <c r="K732" s="12">
        <v>4497.7700000000004</v>
      </c>
    </row>
    <row r="733" spans="1:11" x14ac:dyDescent="0.25">
      <c r="A733" s="4" t="s">
        <v>26562</v>
      </c>
      <c r="B733" s="54" t="s">
        <v>25112</v>
      </c>
      <c r="C733" s="4" t="s">
        <v>26563</v>
      </c>
      <c r="D733" s="4" t="s">
        <v>26564</v>
      </c>
      <c r="E733" s="4" t="s">
        <v>26581</v>
      </c>
      <c r="F733" s="4" t="s">
        <v>26582</v>
      </c>
      <c r="G733" s="54" t="s">
        <v>25238</v>
      </c>
      <c r="H733" s="54" t="s">
        <v>25040</v>
      </c>
      <c r="I733" s="12">
        <v>218.01</v>
      </c>
      <c r="J733" s="12">
        <v>0</v>
      </c>
      <c r="K733" s="12">
        <v>1752.1</v>
      </c>
    </row>
    <row r="734" spans="1:11" x14ac:dyDescent="0.25">
      <c r="A734" s="4" t="s">
        <v>26562</v>
      </c>
      <c r="B734" s="54" t="s">
        <v>25112</v>
      </c>
      <c r="C734" s="4" t="s">
        <v>26563</v>
      </c>
      <c r="D734" s="4" t="s">
        <v>26564</v>
      </c>
      <c r="E734" s="4" t="s">
        <v>26583</v>
      </c>
      <c r="F734" s="4" t="s">
        <v>26584</v>
      </c>
      <c r="G734" s="54" t="s">
        <v>25134</v>
      </c>
      <c r="H734" s="54" t="s">
        <v>25040</v>
      </c>
      <c r="I734" s="12">
        <v>350.28</v>
      </c>
      <c r="J734" s="12">
        <v>0</v>
      </c>
      <c r="K734" s="12">
        <v>1154.24</v>
      </c>
    </row>
    <row r="735" spans="1:11" x14ac:dyDescent="0.25">
      <c r="A735" s="4" t="s">
        <v>26562</v>
      </c>
      <c r="B735" s="54" t="s">
        <v>25112</v>
      </c>
      <c r="C735" s="4" t="s">
        <v>26563</v>
      </c>
      <c r="D735" s="4" t="s">
        <v>26564</v>
      </c>
      <c r="E735" s="4" t="s">
        <v>26585</v>
      </c>
      <c r="F735" s="4" t="s">
        <v>26586</v>
      </c>
      <c r="G735" s="54" t="s">
        <v>25039</v>
      </c>
      <c r="H735" s="54" t="s">
        <v>25040</v>
      </c>
      <c r="I735" s="12">
        <v>9.83</v>
      </c>
      <c r="J735" s="12">
        <v>0</v>
      </c>
      <c r="K735" s="12">
        <v>59.92</v>
      </c>
    </row>
    <row r="736" spans="1:11" x14ac:dyDescent="0.25">
      <c r="A736" s="4" t="s">
        <v>26562</v>
      </c>
      <c r="B736" s="54" t="s">
        <v>25112</v>
      </c>
      <c r="C736" s="4" t="s">
        <v>26563</v>
      </c>
      <c r="D736" s="4" t="s">
        <v>26564</v>
      </c>
      <c r="E736" s="4" t="s">
        <v>26587</v>
      </c>
      <c r="F736" s="4" t="s">
        <v>26588</v>
      </c>
      <c r="G736" s="54" t="s">
        <v>25069</v>
      </c>
      <c r="H736" s="54" t="s">
        <v>25040</v>
      </c>
      <c r="I736" s="12">
        <v>2444.81</v>
      </c>
      <c r="J736" s="12">
        <v>0</v>
      </c>
      <c r="K736" s="12">
        <v>3226.97</v>
      </c>
    </row>
    <row r="737" spans="1:11" x14ac:dyDescent="0.25">
      <c r="A737" s="4" t="s">
        <v>26562</v>
      </c>
      <c r="B737" s="54" t="s">
        <v>25112</v>
      </c>
      <c r="C737" s="4" t="s">
        <v>26563</v>
      </c>
      <c r="D737" s="4" t="s">
        <v>26564</v>
      </c>
      <c r="E737" s="4" t="s">
        <v>26589</v>
      </c>
      <c r="F737" s="4" t="s">
        <v>26590</v>
      </c>
      <c r="G737" s="54" t="s">
        <v>25134</v>
      </c>
      <c r="H737" s="54" t="s">
        <v>25040</v>
      </c>
      <c r="I737" s="12">
        <v>294.10000000000002</v>
      </c>
      <c r="J737" s="12">
        <v>0</v>
      </c>
      <c r="K737" s="12">
        <v>387.13</v>
      </c>
    </row>
    <row r="738" spans="1:11" x14ac:dyDescent="0.25">
      <c r="A738" s="4" t="s">
        <v>26562</v>
      </c>
      <c r="B738" s="54" t="s">
        <v>25112</v>
      </c>
      <c r="C738" s="4" t="s">
        <v>26563</v>
      </c>
      <c r="D738" s="4" t="s">
        <v>26564</v>
      </c>
      <c r="E738" s="4" t="s">
        <v>26591</v>
      </c>
      <c r="F738" s="4" t="s">
        <v>26592</v>
      </c>
      <c r="G738" s="54" t="s">
        <v>25039</v>
      </c>
      <c r="H738" s="54" t="s">
        <v>25040</v>
      </c>
      <c r="I738" s="12">
        <v>1641.47</v>
      </c>
      <c r="J738" s="12">
        <v>0</v>
      </c>
      <c r="K738" s="12">
        <v>2335.77</v>
      </c>
    </row>
    <row r="739" spans="1:11" x14ac:dyDescent="0.25">
      <c r="A739" s="4" t="s">
        <v>26562</v>
      </c>
      <c r="B739" s="54" t="s">
        <v>25112</v>
      </c>
      <c r="C739" s="4" t="s">
        <v>26563</v>
      </c>
      <c r="D739" s="4" t="s">
        <v>26564</v>
      </c>
      <c r="E739" s="4" t="s">
        <v>26593</v>
      </c>
      <c r="F739" s="4" t="s">
        <v>26594</v>
      </c>
      <c r="G739" s="54" t="s">
        <v>25039</v>
      </c>
      <c r="H739" s="54" t="s">
        <v>25040</v>
      </c>
      <c r="I739" s="12">
        <v>1718.94</v>
      </c>
      <c r="J739" s="12">
        <v>0</v>
      </c>
      <c r="K739" s="12">
        <v>2413.25</v>
      </c>
    </row>
    <row r="740" spans="1:11" x14ac:dyDescent="0.25">
      <c r="A740" s="4" t="s">
        <v>26562</v>
      </c>
      <c r="B740" s="54" t="s">
        <v>25112</v>
      </c>
      <c r="C740" s="4" t="s">
        <v>26563</v>
      </c>
      <c r="D740" s="4" t="s">
        <v>26564</v>
      </c>
      <c r="E740" s="4" t="s">
        <v>26595</v>
      </c>
      <c r="F740" s="4" t="s">
        <v>26596</v>
      </c>
      <c r="G740" s="54" t="s">
        <v>25069</v>
      </c>
      <c r="H740" s="54" t="s">
        <v>25040</v>
      </c>
      <c r="I740" s="12">
        <v>312</v>
      </c>
      <c r="J740" s="12">
        <v>0</v>
      </c>
      <c r="K740" s="12">
        <v>1226.44</v>
      </c>
    </row>
    <row r="741" spans="1:11" x14ac:dyDescent="0.25">
      <c r="A741" s="4" t="s">
        <v>26562</v>
      </c>
      <c r="B741" s="54" t="s">
        <v>25112</v>
      </c>
      <c r="C741" s="4" t="s">
        <v>26563</v>
      </c>
      <c r="D741" s="4" t="s">
        <v>26564</v>
      </c>
      <c r="E741" s="4" t="s">
        <v>26597</v>
      </c>
      <c r="F741" s="4" t="s">
        <v>26598</v>
      </c>
      <c r="G741" s="54" t="s">
        <v>25039</v>
      </c>
      <c r="H741" s="54" t="s">
        <v>25040</v>
      </c>
      <c r="I741" s="12">
        <v>1079.76</v>
      </c>
      <c r="J741" s="12">
        <v>16732.03</v>
      </c>
      <c r="K741" s="12">
        <v>17811.79</v>
      </c>
    </row>
    <row r="742" spans="1:11" x14ac:dyDescent="0.25">
      <c r="A742" s="4" t="s">
        <v>26562</v>
      </c>
      <c r="B742" s="54" t="s">
        <v>25112</v>
      </c>
      <c r="C742" s="4" t="s">
        <v>26563</v>
      </c>
      <c r="D742" s="4" t="s">
        <v>26564</v>
      </c>
      <c r="E742" s="4" t="s">
        <v>26599</v>
      </c>
      <c r="F742" s="4" t="s">
        <v>26600</v>
      </c>
      <c r="G742" s="54" t="s">
        <v>25039</v>
      </c>
      <c r="H742" s="54" t="s">
        <v>25040</v>
      </c>
      <c r="I742" s="12">
        <v>213.66</v>
      </c>
      <c r="J742" s="12">
        <v>2332.06</v>
      </c>
      <c r="K742" s="12">
        <v>2921.69</v>
      </c>
    </row>
    <row r="743" spans="1:11" x14ac:dyDescent="0.25">
      <c r="A743" s="4" t="s">
        <v>26562</v>
      </c>
      <c r="B743" s="54" t="s">
        <v>25112</v>
      </c>
      <c r="C743" s="4" t="s">
        <v>26563</v>
      </c>
      <c r="D743" s="4" t="s">
        <v>26564</v>
      </c>
      <c r="E743" s="4" t="s">
        <v>26601</v>
      </c>
      <c r="F743" s="4" t="s">
        <v>26602</v>
      </c>
      <c r="G743" s="54" t="s">
        <v>25039</v>
      </c>
      <c r="H743" s="54" t="s">
        <v>25040</v>
      </c>
      <c r="I743" s="12">
        <v>11.76</v>
      </c>
      <c r="J743" s="12">
        <v>8923.68</v>
      </c>
      <c r="K743" s="12">
        <v>8935.43</v>
      </c>
    </row>
    <row r="744" spans="1:11" x14ac:dyDescent="0.25">
      <c r="A744" s="4" t="s">
        <v>26562</v>
      </c>
      <c r="B744" s="54" t="s">
        <v>25112</v>
      </c>
      <c r="C744" s="4" t="s">
        <v>26563</v>
      </c>
      <c r="D744" s="4" t="s">
        <v>26564</v>
      </c>
      <c r="E744" s="4" t="s">
        <v>26603</v>
      </c>
      <c r="F744" s="4" t="s">
        <v>26604</v>
      </c>
      <c r="G744" s="54" t="s">
        <v>25039</v>
      </c>
      <c r="H744" s="54" t="s">
        <v>25040</v>
      </c>
      <c r="I744" s="12">
        <v>219.82</v>
      </c>
      <c r="J744" s="12">
        <v>1630.98</v>
      </c>
      <c r="K744" s="12">
        <v>2226.7600000000002</v>
      </c>
    </row>
    <row r="745" spans="1:11" x14ac:dyDescent="0.25">
      <c r="A745" s="4" t="s">
        <v>26562</v>
      </c>
      <c r="B745" s="54" t="s">
        <v>25112</v>
      </c>
      <c r="C745" s="4" t="s">
        <v>26563</v>
      </c>
      <c r="D745" s="4" t="s">
        <v>26564</v>
      </c>
      <c r="E745" s="4" t="s">
        <v>26605</v>
      </c>
      <c r="F745" s="4" t="s">
        <v>26606</v>
      </c>
      <c r="G745" s="54" t="s">
        <v>25039</v>
      </c>
      <c r="H745" s="54" t="s">
        <v>25040</v>
      </c>
      <c r="I745" s="12">
        <v>47.02</v>
      </c>
      <c r="J745" s="12">
        <v>18731.93</v>
      </c>
      <c r="K745" s="12">
        <v>18778.95</v>
      </c>
    </row>
    <row r="746" spans="1:11" x14ac:dyDescent="0.25">
      <c r="A746" s="4" t="s">
        <v>26562</v>
      </c>
      <c r="B746" s="54" t="s">
        <v>25112</v>
      </c>
      <c r="C746" s="4" t="s">
        <v>26563</v>
      </c>
      <c r="D746" s="4" t="s">
        <v>26564</v>
      </c>
      <c r="E746" s="4" t="s">
        <v>26607</v>
      </c>
      <c r="F746" s="4" t="s">
        <v>26608</v>
      </c>
      <c r="G746" s="54" t="s">
        <v>25039</v>
      </c>
      <c r="H746" s="54" t="s">
        <v>25040</v>
      </c>
      <c r="I746" s="12">
        <v>0</v>
      </c>
      <c r="J746" s="12">
        <v>18216.32</v>
      </c>
      <c r="K746" s="12">
        <v>25734.55</v>
      </c>
    </row>
    <row r="747" spans="1:11" x14ac:dyDescent="0.25">
      <c r="A747" s="4" t="s">
        <v>26562</v>
      </c>
      <c r="B747" s="54" t="s">
        <v>25112</v>
      </c>
      <c r="C747" s="4" t="s">
        <v>26563</v>
      </c>
      <c r="D747" s="4" t="s">
        <v>26564</v>
      </c>
      <c r="E747" s="4" t="s">
        <v>26609</v>
      </c>
      <c r="F747" s="4" t="s">
        <v>26610</v>
      </c>
      <c r="G747" s="54" t="s">
        <v>25039</v>
      </c>
      <c r="H747" s="54" t="s">
        <v>25040</v>
      </c>
      <c r="I747" s="12">
        <v>841.08</v>
      </c>
      <c r="J747" s="12">
        <v>0</v>
      </c>
      <c r="K747" s="12">
        <v>2387.61</v>
      </c>
    </row>
    <row r="748" spans="1:11" x14ac:dyDescent="0.25">
      <c r="A748" s="4" t="s">
        <v>26562</v>
      </c>
      <c r="B748" s="54" t="s">
        <v>25112</v>
      </c>
      <c r="C748" s="4" t="s">
        <v>26563</v>
      </c>
      <c r="D748" s="4" t="s">
        <v>26564</v>
      </c>
      <c r="E748" s="4" t="s">
        <v>26611</v>
      </c>
      <c r="F748" s="4" t="s">
        <v>26612</v>
      </c>
      <c r="G748" s="54" t="s">
        <v>25039</v>
      </c>
      <c r="H748" s="54" t="s">
        <v>25040</v>
      </c>
      <c r="I748" s="12">
        <v>1253.19</v>
      </c>
      <c r="J748" s="12">
        <v>0</v>
      </c>
      <c r="K748" s="12">
        <v>2922.06</v>
      </c>
    </row>
    <row r="749" spans="1:11" x14ac:dyDescent="0.25">
      <c r="A749" s="4" t="s">
        <v>26562</v>
      </c>
      <c r="B749" s="54" t="s">
        <v>25112</v>
      </c>
      <c r="C749" s="4" t="s">
        <v>26563</v>
      </c>
      <c r="D749" s="4" t="s">
        <v>26564</v>
      </c>
      <c r="E749" s="4" t="s">
        <v>26613</v>
      </c>
      <c r="F749" s="4" t="s">
        <v>26614</v>
      </c>
      <c r="G749" s="54" t="s">
        <v>25039</v>
      </c>
      <c r="H749" s="54" t="s">
        <v>25040</v>
      </c>
      <c r="I749" s="12">
        <v>323.02999999999997</v>
      </c>
      <c r="J749" s="12">
        <v>0</v>
      </c>
      <c r="K749" s="12">
        <v>451.85</v>
      </c>
    </row>
    <row r="750" spans="1:11" x14ac:dyDescent="0.25">
      <c r="A750" s="4" t="s">
        <v>26562</v>
      </c>
      <c r="B750" s="54" t="s">
        <v>25112</v>
      </c>
      <c r="C750" s="4" t="s">
        <v>26563</v>
      </c>
      <c r="D750" s="4" t="s">
        <v>26564</v>
      </c>
      <c r="E750" s="4" t="s">
        <v>26615</v>
      </c>
      <c r="F750" s="4" t="s">
        <v>26616</v>
      </c>
      <c r="G750" s="54" t="s">
        <v>25069</v>
      </c>
      <c r="H750" s="54" t="s">
        <v>25040</v>
      </c>
      <c r="I750" s="12">
        <v>852.23</v>
      </c>
      <c r="J750" s="12">
        <v>0</v>
      </c>
      <c r="K750" s="12">
        <v>1822.44</v>
      </c>
    </row>
    <row r="751" spans="1:11" x14ac:dyDescent="0.25">
      <c r="A751" s="4" t="s">
        <v>26562</v>
      </c>
      <c r="B751" s="54" t="s">
        <v>25112</v>
      </c>
      <c r="C751" s="4" t="s">
        <v>26563</v>
      </c>
      <c r="D751" s="4" t="s">
        <v>26564</v>
      </c>
      <c r="E751" s="4" t="s">
        <v>26617</v>
      </c>
      <c r="F751" s="4" t="s">
        <v>26618</v>
      </c>
      <c r="G751" s="54" t="s">
        <v>25069</v>
      </c>
      <c r="H751" s="54" t="s">
        <v>25040</v>
      </c>
      <c r="I751" s="12">
        <v>448.29</v>
      </c>
      <c r="J751" s="12">
        <v>0</v>
      </c>
      <c r="K751" s="12">
        <v>1375.57</v>
      </c>
    </row>
    <row r="752" spans="1:11" x14ac:dyDescent="0.25">
      <c r="A752" s="4" t="s">
        <v>26562</v>
      </c>
      <c r="B752" s="54" t="s">
        <v>25112</v>
      </c>
      <c r="C752" s="4" t="s">
        <v>26563</v>
      </c>
      <c r="D752" s="4" t="s">
        <v>26564</v>
      </c>
      <c r="E752" s="4" t="s">
        <v>26619</v>
      </c>
      <c r="F752" s="4" t="s">
        <v>26620</v>
      </c>
      <c r="G752" s="54" t="s">
        <v>25039</v>
      </c>
      <c r="H752" s="54" t="s">
        <v>25040</v>
      </c>
      <c r="I752" s="12">
        <v>11.76</v>
      </c>
      <c r="J752" s="12">
        <v>0</v>
      </c>
      <c r="K752" s="12">
        <v>11.76</v>
      </c>
    </row>
    <row r="753" spans="1:11" x14ac:dyDescent="0.25">
      <c r="A753" s="4" t="s">
        <v>26562</v>
      </c>
      <c r="B753" s="54" t="s">
        <v>25112</v>
      </c>
      <c r="C753" s="4" t="s">
        <v>26563</v>
      </c>
      <c r="D753" s="4" t="s">
        <v>26564</v>
      </c>
      <c r="E753" s="4" t="s">
        <v>26621</v>
      </c>
      <c r="F753" s="4" t="s">
        <v>26622</v>
      </c>
      <c r="G753" s="54" t="s">
        <v>25039</v>
      </c>
      <c r="H753" s="54" t="s">
        <v>25040</v>
      </c>
      <c r="I753" s="12">
        <v>46.61</v>
      </c>
      <c r="J753" s="12">
        <v>0</v>
      </c>
      <c r="K753" s="12">
        <v>46.61</v>
      </c>
    </row>
    <row r="754" spans="1:11" x14ac:dyDescent="0.25">
      <c r="A754" s="4" t="s">
        <v>26562</v>
      </c>
      <c r="B754" s="54" t="s">
        <v>25112</v>
      </c>
      <c r="C754" s="4" t="s">
        <v>26563</v>
      </c>
      <c r="D754" s="4" t="s">
        <v>26564</v>
      </c>
      <c r="E754" s="4" t="s">
        <v>26623</v>
      </c>
      <c r="F754" s="4" t="s">
        <v>26624</v>
      </c>
      <c r="G754" s="54" t="s">
        <v>25039</v>
      </c>
      <c r="H754" s="54" t="s">
        <v>25040</v>
      </c>
      <c r="I754" s="12">
        <v>11.76</v>
      </c>
      <c r="J754" s="12">
        <v>0</v>
      </c>
      <c r="K754" s="12">
        <v>11.76</v>
      </c>
    </row>
    <row r="755" spans="1:11" x14ac:dyDescent="0.25">
      <c r="A755" s="4" t="s">
        <v>26562</v>
      </c>
      <c r="B755" s="54" t="s">
        <v>25112</v>
      </c>
      <c r="C755" s="4" t="s">
        <v>26563</v>
      </c>
      <c r="D755" s="4" t="s">
        <v>26564</v>
      </c>
      <c r="E755" s="4" t="s">
        <v>26625</v>
      </c>
      <c r="F755" s="4" t="s">
        <v>26626</v>
      </c>
      <c r="G755" s="54" t="s">
        <v>25039</v>
      </c>
      <c r="H755" s="54" t="s">
        <v>25040</v>
      </c>
      <c r="I755" s="12">
        <v>37.46</v>
      </c>
      <c r="J755" s="12">
        <v>0</v>
      </c>
      <c r="K755" s="12">
        <v>37.46</v>
      </c>
    </row>
    <row r="756" spans="1:11" x14ac:dyDescent="0.25">
      <c r="A756" s="4" t="s">
        <v>26562</v>
      </c>
      <c r="B756" s="54" t="s">
        <v>25112</v>
      </c>
      <c r="C756" s="4" t="s">
        <v>26563</v>
      </c>
      <c r="D756" s="4" t="s">
        <v>26564</v>
      </c>
      <c r="E756" s="4" t="s">
        <v>26627</v>
      </c>
      <c r="F756" s="4" t="s">
        <v>26628</v>
      </c>
      <c r="G756" s="54" t="s">
        <v>25039</v>
      </c>
      <c r="H756" s="54" t="s">
        <v>25040</v>
      </c>
      <c r="I756" s="12">
        <v>2238.67</v>
      </c>
      <c r="J756" s="12">
        <v>0</v>
      </c>
      <c r="K756" s="12">
        <v>4907.97</v>
      </c>
    </row>
    <row r="757" spans="1:11" x14ac:dyDescent="0.25">
      <c r="A757" s="4" t="s">
        <v>26562</v>
      </c>
      <c r="B757" s="54" t="s">
        <v>25112</v>
      </c>
      <c r="C757" s="4" t="s">
        <v>26563</v>
      </c>
      <c r="D757" s="4" t="s">
        <v>26564</v>
      </c>
      <c r="E757" s="4" t="s">
        <v>26629</v>
      </c>
      <c r="F757" s="4" t="s">
        <v>26630</v>
      </c>
      <c r="G757" s="54" t="s">
        <v>25039</v>
      </c>
      <c r="H757" s="54" t="s">
        <v>25040</v>
      </c>
      <c r="I757" s="12">
        <v>2238.67</v>
      </c>
      <c r="J757" s="12">
        <v>0</v>
      </c>
      <c r="K757" s="12">
        <v>4680.7700000000004</v>
      </c>
    </row>
    <row r="758" spans="1:11" x14ac:dyDescent="0.25">
      <c r="A758" s="4" t="s">
        <v>26562</v>
      </c>
      <c r="B758" s="54" t="s">
        <v>25112</v>
      </c>
      <c r="C758" s="4" t="s">
        <v>26563</v>
      </c>
      <c r="D758" s="4" t="s">
        <v>26564</v>
      </c>
      <c r="E758" s="4" t="s">
        <v>26631</v>
      </c>
      <c r="F758" s="4" t="s">
        <v>26632</v>
      </c>
      <c r="G758" s="54" t="s">
        <v>25039</v>
      </c>
      <c r="H758" s="54" t="s">
        <v>25040</v>
      </c>
      <c r="I758" s="12">
        <v>640.38</v>
      </c>
      <c r="J758" s="12">
        <v>0</v>
      </c>
      <c r="K758" s="12">
        <v>1916.97</v>
      </c>
    </row>
    <row r="759" spans="1:11" x14ac:dyDescent="0.25">
      <c r="A759" s="4" t="s">
        <v>26562</v>
      </c>
      <c r="B759" s="54" t="s">
        <v>25112</v>
      </c>
      <c r="C759" s="4" t="s">
        <v>26563</v>
      </c>
      <c r="D759" s="4" t="s">
        <v>26564</v>
      </c>
      <c r="E759" s="4" t="s">
        <v>26633</v>
      </c>
      <c r="F759" s="4" t="s">
        <v>26634</v>
      </c>
      <c r="G759" s="54" t="s">
        <v>25039</v>
      </c>
      <c r="H759" s="54" t="s">
        <v>25040</v>
      </c>
      <c r="I759" s="12">
        <v>367.43</v>
      </c>
      <c r="J759" s="12">
        <v>741.5</v>
      </c>
      <c r="K759" s="12">
        <v>2234.0700000000002</v>
      </c>
    </row>
    <row r="760" spans="1:11" x14ac:dyDescent="0.25">
      <c r="A760" s="4" t="s">
        <v>26562</v>
      </c>
      <c r="B760" s="54" t="s">
        <v>25112</v>
      </c>
      <c r="C760" s="4" t="s">
        <v>26563</v>
      </c>
      <c r="D760" s="4" t="s">
        <v>26564</v>
      </c>
      <c r="E760" s="4" t="s">
        <v>26635</v>
      </c>
      <c r="F760" s="4" t="s">
        <v>26636</v>
      </c>
      <c r="G760" s="54" t="s">
        <v>25069</v>
      </c>
      <c r="H760" s="54" t="s">
        <v>25040</v>
      </c>
      <c r="I760" s="12">
        <v>550.71</v>
      </c>
      <c r="J760" s="12">
        <v>0</v>
      </c>
      <c r="K760" s="12">
        <v>1017.94</v>
      </c>
    </row>
    <row r="761" spans="1:11" x14ac:dyDescent="0.25">
      <c r="A761" s="4" t="s">
        <v>26562</v>
      </c>
      <c r="B761" s="54" t="s">
        <v>25112</v>
      </c>
      <c r="C761" s="4" t="s">
        <v>26563</v>
      </c>
      <c r="D761" s="4" t="s">
        <v>26564</v>
      </c>
      <c r="E761" s="4" t="s">
        <v>26637</v>
      </c>
      <c r="F761" s="4" t="s">
        <v>26638</v>
      </c>
      <c r="G761" s="54" t="s">
        <v>25069</v>
      </c>
      <c r="H761" s="54" t="s">
        <v>25040</v>
      </c>
      <c r="I761" s="12">
        <v>45.6</v>
      </c>
      <c r="J761" s="12">
        <v>0</v>
      </c>
      <c r="K761" s="12">
        <v>124.32</v>
      </c>
    </row>
    <row r="762" spans="1:11" x14ac:dyDescent="0.25">
      <c r="A762" s="4" t="s">
        <v>26562</v>
      </c>
      <c r="B762" s="54" t="s">
        <v>25112</v>
      </c>
      <c r="C762" s="4" t="s">
        <v>26563</v>
      </c>
      <c r="D762" s="4" t="s">
        <v>26564</v>
      </c>
      <c r="E762" s="4" t="s">
        <v>26639</v>
      </c>
      <c r="F762" s="4" t="s">
        <v>26640</v>
      </c>
      <c r="G762" s="54" t="s">
        <v>25134</v>
      </c>
      <c r="H762" s="54" t="s">
        <v>25040</v>
      </c>
      <c r="I762" s="12">
        <v>582.30999999999995</v>
      </c>
      <c r="J762" s="12">
        <v>0</v>
      </c>
      <c r="K762" s="12">
        <v>703.97</v>
      </c>
    </row>
    <row r="763" spans="1:11" x14ac:dyDescent="0.25">
      <c r="A763" s="4" t="s">
        <v>26562</v>
      </c>
      <c r="B763" s="54" t="s">
        <v>25112</v>
      </c>
      <c r="C763" s="4" t="s">
        <v>26563</v>
      </c>
      <c r="D763" s="4" t="s">
        <v>26564</v>
      </c>
      <c r="E763" s="4" t="s">
        <v>26641</v>
      </c>
      <c r="F763" s="4" t="s">
        <v>26642</v>
      </c>
      <c r="G763" s="54" t="s">
        <v>25069</v>
      </c>
      <c r="H763" s="54" t="s">
        <v>25040</v>
      </c>
      <c r="I763" s="12">
        <v>2428.34</v>
      </c>
      <c r="J763" s="12">
        <v>0</v>
      </c>
      <c r="K763" s="12">
        <v>6380.44</v>
      </c>
    </row>
    <row r="764" spans="1:11" x14ac:dyDescent="0.25">
      <c r="A764" s="4" t="s">
        <v>26562</v>
      </c>
      <c r="B764" s="54" t="s">
        <v>25112</v>
      </c>
      <c r="C764" s="4" t="s">
        <v>26563</v>
      </c>
      <c r="D764" s="4" t="s">
        <v>26564</v>
      </c>
      <c r="E764" s="4" t="s">
        <v>26643</v>
      </c>
      <c r="F764" s="4" t="s">
        <v>26644</v>
      </c>
      <c r="G764" s="54" t="s">
        <v>25069</v>
      </c>
      <c r="H764" s="54" t="s">
        <v>25040</v>
      </c>
      <c r="I764" s="12">
        <v>380.12</v>
      </c>
      <c r="J764" s="12">
        <v>0</v>
      </c>
      <c r="K764" s="12">
        <v>1763.9</v>
      </c>
    </row>
    <row r="765" spans="1:11" x14ac:dyDescent="0.25">
      <c r="A765" s="4" t="s">
        <v>26562</v>
      </c>
      <c r="B765" s="54" t="s">
        <v>25112</v>
      </c>
      <c r="C765" s="4" t="s">
        <v>26563</v>
      </c>
      <c r="D765" s="4" t="s">
        <v>26564</v>
      </c>
      <c r="E765" s="4" t="s">
        <v>26645</v>
      </c>
      <c r="F765" s="4" t="s">
        <v>26646</v>
      </c>
      <c r="G765" s="54" t="s">
        <v>25069</v>
      </c>
      <c r="H765" s="54" t="s">
        <v>25040</v>
      </c>
      <c r="I765" s="12">
        <v>312.45</v>
      </c>
      <c r="J765" s="12">
        <v>0</v>
      </c>
      <c r="K765" s="12">
        <v>779.67</v>
      </c>
    </row>
    <row r="766" spans="1:11" x14ac:dyDescent="0.25">
      <c r="A766" s="4" t="s">
        <v>26562</v>
      </c>
      <c r="B766" s="54" t="s">
        <v>25112</v>
      </c>
      <c r="C766" s="4" t="s">
        <v>26563</v>
      </c>
      <c r="D766" s="4" t="s">
        <v>26564</v>
      </c>
      <c r="E766" s="4" t="s">
        <v>26647</v>
      </c>
      <c r="F766" s="4" t="s">
        <v>26648</v>
      </c>
      <c r="G766" s="54" t="s">
        <v>25069</v>
      </c>
      <c r="H766" s="54" t="s">
        <v>25040</v>
      </c>
      <c r="I766" s="12">
        <v>27.78</v>
      </c>
      <c r="J766" s="12">
        <v>0</v>
      </c>
      <c r="K766" s="12">
        <v>106.5</v>
      </c>
    </row>
    <row r="767" spans="1:11" x14ac:dyDescent="0.25">
      <c r="A767" s="4" t="s">
        <v>26562</v>
      </c>
      <c r="B767" s="54" t="s">
        <v>25112</v>
      </c>
      <c r="C767" s="4" t="s">
        <v>26563</v>
      </c>
      <c r="D767" s="4" t="s">
        <v>26564</v>
      </c>
      <c r="E767" s="4" t="s">
        <v>26649</v>
      </c>
      <c r="F767" s="4" t="s">
        <v>26650</v>
      </c>
      <c r="G767" s="54" t="s">
        <v>25039</v>
      </c>
      <c r="H767" s="54" t="s">
        <v>25040</v>
      </c>
      <c r="I767" s="12">
        <v>11.76</v>
      </c>
      <c r="J767" s="12">
        <v>2656.72</v>
      </c>
      <c r="K767" s="12">
        <v>2668.47</v>
      </c>
    </row>
    <row r="768" spans="1:11" x14ac:dyDescent="0.25">
      <c r="A768" s="4" t="s">
        <v>26562</v>
      </c>
      <c r="B768" s="54" t="s">
        <v>25112</v>
      </c>
      <c r="C768" s="4" t="s">
        <v>26563</v>
      </c>
      <c r="D768" s="4" t="s">
        <v>26564</v>
      </c>
      <c r="E768" s="4" t="s">
        <v>26651</v>
      </c>
      <c r="F768" s="4" t="s">
        <v>26652</v>
      </c>
      <c r="G768" s="54" t="s">
        <v>25039</v>
      </c>
      <c r="H768" s="54" t="s">
        <v>25040</v>
      </c>
      <c r="I768" s="12">
        <v>617.58000000000004</v>
      </c>
      <c r="J768" s="12">
        <v>0</v>
      </c>
      <c r="K768" s="12">
        <v>2212.87</v>
      </c>
    </row>
    <row r="769" spans="1:11" x14ac:dyDescent="0.25">
      <c r="A769" s="4" t="s">
        <v>26562</v>
      </c>
      <c r="B769" s="54" t="s">
        <v>25112</v>
      </c>
      <c r="C769" s="4" t="s">
        <v>26563</v>
      </c>
      <c r="D769" s="4" t="s">
        <v>26564</v>
      </c>
      <c r="E769" s="4" t="s">
        <v>26653</v>
      </c>
      <c r="F769" s="4" t="s">
        <v>26654</v>
      </c>
      <c r="G769" s="54" t="s">
        <v>25039</v>
      </c>
      <c r="H769" s="54" t="s">
        <v>25040</v>
      </c>
      <c r="I769" s="12">
        <v>363.27</v>
      </c>
      <c r="J769" s="12">
        <v>0</v>
      </c>
      <c r="K769" s="12">
        <v>946.21</v>
      </c>
    </row>
    <row r="770" spans="1:11" x14ac:dyDescent="0.25">
      <c r="A770" s="4" t="s">
        <v>26562</v>
      </c>
      <c r="B770" s="54" t="s">
        <v>25112</v>
      </c>
      <c r="C770" s="4" t="s">
        <v>26563</v>
      </c>
      <c r="D770" s="4" t="s">
        <v>26564</v>
      </c>
      <c r="E770" s="4" t="s">
        <v>26655</v>
      </c>
      <c r="F770" s="4" t="s">
        <v>26656</v>
      </c>
      <c r="G770" s="54" t="s">
        <v>26657</v>
      </c>
      <c r="H770" s="54" t="s">
        <v>25040</v>
      </c>
      <c r="I770" s="12">
        <v>7382.19</v>
      </c>
      <c r="J770" s="12">
        <v>12025.86</v>
      </c>
      <c r="K770" s="12">
        <v>20080.78</v>
      </c>
    </row>
    <row r="771" spans="1:11" x14ac:dyDescent="0.25">
      <c r="A771" s="4" t="s">
        <v>26562</v>
      </c>
      <c r="B771" s="54" t="s">
        <v>25112</v>
      </c>
      <c r="C771" s="4" t="s">
        <v>26563</v>
      </c>
      <c r="D771" s="4" t="s">
        <v>26564</v>
      </c>
      <c r="E771" s="4" t="s">
        <v>26658</v>
      </c>
      <c r="F771" s="4" t="s">
        <v>26659</v>
      </c>
      <c r="G771" s="54" t="s">
        <v>26657</v>
      </c>
      <c r="H771" s="54" t="s">
        <v>25040</v>
      </c>
      <c r="I771" s="12">
        <v>7382.19</v>
      </c>
      <c r="J771" s="12">
        <v>12025.86</v>
      </c>
      <c r="K771" s="12">
        <v>20080.78</v>
      </c>
    </row>
    <row r="772" spans="1:11" x14ac:dyDescent="0.25">
      <c r="A772" s="4" t="s">
        <v>26562</v>
      </c>
      <c r="B772" s="54" t="s">
        <v>25112</v>
      </c>
      <c r="C772" s="4" t="s">
        <v>26563</v>
      </c>
      <c r="D772" s="4" t="s">
        <v>26564</v>
      </c>
      <c r="E772" s="4" t="s">
        <v>26660</v>
      </c>
      <c r="F772" s="4" t="s">
        <v>26661</v>
      </c>
      <c r="G772" s="54" t="s">
        <v>25069</v>
      </c>
      <c r="H772" s="54" t="s">
        <v>25040</v>
      </c>
      <c r="I772" s="12">
        <v>755.42</v>
      </c>
      <c r="J772" s="12">
        <v>0</v>
      </c>
      <c r="K772" s="12">
        <v>2388.54</v>
      </c>
    </row>
    <row r="773" spans="1:11" x14ac:dyDescent="0.25">
      <c r="A773" s="4" t="s">
        <v>26562</v>
      </c>
      <c r="B773" s="54" t="s">
        <v>25112</v>
      </c>
      <c r="C773" s="4" t="s">
        <v>26563</v>
      </c>
      <c r="D773" s="4" t="s">
        <v>26564</v>
      </c>
      <c r="E773" s="4" t="s">
        <v>26662</v>
      </c>
      <c r="F773" s="4" t="s">
        <v>26663</v>
      </c>
      <c r="G773" s="54" t="s">
        <v>25069</v>
      </c>
      <c r="H773" s="54" t="s">
        <v>25040</v>
      </c>
      <c r="I773" s="12">
        <v>4.2300000000000004</v>
      </c>
      <c r="J773" s="12">
        <v>0</v>
      </c>
      <c r="K773" s="12">
        <v>54.33</v>
      </c>
    </row>
    <row r="774" spans="1:11" x14ac:dyDescent="0.25">
      <c r="A774" s="4" t="s">
        <v>26562</v>
      </c>
      <c r="B774" s="54" t="s">
        <v>25112</v>
      </c>
      <c r="C774" s="4" t="s">
        <v>26563</v>
      </c>
      <c r="D774" s="4" t="s">
        <v>26564</v>
      </c>
      <c r="E774" s="4" t="s">
        <v>26664</v>
      </c>
      <c r="F774" s="4" t="s">
        <v>26665</v>
      </c>
      <c r="G774" s="54" t="s">
        <v>25521</v>
      </c>
      <c r="H774" s="54" t="s">
        <v>25040</v>
      </c>
      <c r="I774" s="12">
        <v>663.89</v>
      </c>
      <c r="J774" s="12">
        <v>0</v>
      </c>
      <c r="K774" s="12">
        <v>1400.26</v>
      </c>
    </row>
    <row r="775" spans="1:11" x14ac:dyDescent="0.25">
      <c r="A775" s="4" t="s">
        <v>26562</v>
      </c>
      <c r="B775" s="54" t="s">
        <v>25112</v>
      </c>
      <c r="C775" s="4" t="s">
        <v>26563</v>
      </c>
      <c r="D775" s="4" t="s">
        <v>26564</v>
      </c>
      <c r="E775" s="4" t="s">
        <v>26666</v>
      </c>
      <c r="F775" s="4" t="s">
        <v>26667</v>
      </c>
      <c r="G775" s="54" t="s">
        <v>25039</v>
      </c>
      <c r="H775" s="54" t="s">
        <v>25040</v>
      </c>
      <c r="I775" s="12">
        <v>20.420000000000002</v>
      </c>
      <c r="J775" s="12">
        <v>0</v>
      </c>
      <c r="K775" s="12">
        <v>1397.39</v>
      </c>
    </row>
    <row r="776" spans="1:11" x14ac:dyDescent="0.25">
      <c r="A776" s="4" t="s">
        <v>26562</v>
      </c>
      <c r="B776" s="54" t="s">
        <v>25112</v>
      </c>
      <c r="C776" s="4" t="s">
        <v>26563</v>
      </c>
      <c r="D776" s="4" t="s">
        <v>26564</v>
      </c>
      <c r="E776" s="4" t="s">
        <v>26668</v>
      </c>
      <c r="F776" s="4" t="s">
        <v>26669</v>
      </c>
      <c r="G776" s="54" t="s">
        <v>25039</v>
      </c>
      <c r="H776" s="54" t="s">
        <v>25040</v>
      </c>
      <c r="I776" s="12">
        <v>1.23</v>
      </c>
      <c r="J776" s="12">
        <v>1511.76</v>
      </c>
      <c r="K776" s="12">
        <v>1563.08</v>
      </c>
    </row>
    <row r="777" spans="1:11" x14ac:dyDescent="0.25">
      <c r="A777" s="4" t="s">
        <v>26562</v>
      </c>
      <c r="B777" s="54" t="s">
        <v>25112</v>
      </c>
      <c r="C777" s="4" t="s">
        <v>26563</v>
      </c>
      <c r="D777" s="4" t="s">
        <v>26564</v>
      </c>
      <c r="E777" s="4" t="s">
        <v>26670</v>
      </c>
      <c r="F777" s="4" t="s">
        <v>26671</v>
      </c>
      <c r="G777" s="54" t="s">
        <v>25039</v>
      </c>
      <c r="H777" s="54" t="s">
        <v>25040</v>
      </c>
      <c r="I777" s="12">
        <v>1.23</v>
      </c>
      <c r="J777" s="12">
        <v>1504.02</v>
      </c>
      <c r="K777" s="12">
        <v>1555.34</v>
      </c>
    </row>
    <row r="778" spans="1:11" x14ac:dyDescent="0.25">
      <c r="A778" s="4" t="s">
        <v>26672</v>
      </c>
      <c r="B778" s="54" t="s">
        <v>25149</v>
      </c>
      <c r="C778" s="4" t="s">
        <v>26673</v>
      </c>
      <c r="D778" s="4" t="s">
        <v>26674</v>
      </c>
      <c r="E778" s="4" t="s">
        <v>26675</v>
      </c>
      <c r="F778" s="4" t="s">
        <v>26676</v>
      </c>
      <c r="G778" s="54" t="s">
        <v>25039</v>
      </c>
      <c r="H778" s="54" t="s">
        <v>25040</v>
      </c>
      <c r="I778" s="12">
        <v>115.82</v>
      </c>
      <c r="J778" s="12">
        <v>5468.6</v>
      </c>
      <c r="K778" s="12">
        <v>5745.89</v>
      </c>
    </row>
    <row r="779" spans="1:11" x14ac:dyDescent="0.25">
      <c r="A779" s="4" t="s">
        <v>26672</v>
      </c>
      <c r="B779" s="54" t="s">
        <v>25149</v>
      </c>
      <c r="C779" s="4" t="s">
        <v>26673</v>
      </c>
      <c r="D779" s="4" t="s">
        <v>26674</v>
      </c>
      <c r="E779" s="4" t="s">
        <v>26677</v>
      </c>
      <c r="F779" s="4" t="s">
        <v>26678</v>
      </c>
      <c r="G779" s="54" t="s">
        <v>25039</v>
      </c>
      <c r="H779" s="54" t="s">
        <v>25040</v>
      </c>
      <c r="I779" s="12">
        <v>0</v>
      </c>
      <c r="J779" s="12">
        <v>1883.68</v>
      </c>
      <c r="K779" s="12">
        <v>1883.68</v>
      </c>
    </row>
    <row r="780" spans="1:11" x14ac:dyDescent="0.25">
      <c r="A780" s="4" t="s">
        <v>26672</v>
      </c>
      <c r="B780" s="54" t="s">
        <v>25149</v>
      </c>
      <c r="C780" s="4" t="s">
        <v>26673</v>
      </c>
      <c r="D780" s="4" t="s">
        <v>26674</v>
      </c>
      <c r="E780" s="4" t="s">
        <v>26679</v>
      </c>
      <c r="F780" s="4" t="s">
        <v>26680</v>
      </c>
      <c r="G780" s="54" t="s">
        <v>25039</v>
      </c>
      <c r="H780" s="54" t="s">
        <v>25040</v>
      </c>
      <c r="I780" s="12">
        <v>254.9</v>
      </c>
      <c r="J780" s="12">
        <v>0</v>
      </c>
      <c r="K780" s="12">
        <v>276.37</v>
      </c>
    </row>
    <row r="781" spans="1:11" x14ac:dyDescent="0.25">
      <c r="A781" s="4" t="s">
        <v>26672</v>
      </c>
      <c r="B781" s="54" t="s">
        <v>25149</v>
      </c>
      <c r="C781" s="4" t="s">
        <v>26673</v>
      </c>
      <c r="D781" s="4" t="s">
        <v>26674</v>
      </c>
      <c r="E781" s="4" t="s">
        <v>26681</v>
      </c>
      <c r="F781" s="4" t="s">
        <v>26682</v>
      </c>
      <c r="G781" s="54" t="s">
        <v>25039</v>
      </c>
      <c r="H781" s="54" t="s">
        <v>25040</v>
      </c>
      <c r="I781" s="12">
        <v>202.62</v>
      </c>
      <c r="J781" s="12">
        <v>0</v>
      </c>
      <c r="K781" s="12">
        <v>569.64</v>
      </c>
    </row>
    <row r="782" spans="1:11" x14ac:dyDescent="0.25">
      <c r="A782" s="4" t="s">
        <v>26672</v>
      </c>
      <c r="B782" s="54" t="s">
        <v>25149</v>
      </c>
      <c r="C782" s="4" t="s">
        <v>26673</v>
      </c>
      <c r="D782" s="4" t="s">
        <v>26674</v>
      </c>
      <c r="E782" s="4" t="s">
        <v>26683</v>
      </c>
      <c r="F782" s="4" t="s">
        <v>26684</v>
      </c>
      <c r="G782" s="54" t="s">
        <v>25039</v>
      </c>
      <c r="H782" s="54" t="s">
        <v>25040</v>
      </c>
      <c r="I782" s="12">
        <v>437.52</v>
      </c>
      <c r="J782" s="12">
        <v>0</v>
      </c>
      <c r="K782" s="12">
        <v>916.24</v>
      </c>
    </row>
    <row r="783" spans="1:11" x14ac:dyDescent="0.25">
      <c r="A783" s="4" t="s">
        <v>26672</v>
      </c>
      <c r="B783" s="54" t="s">
        <v>25149</v>
      </c>
      <c r="C783" s="4" t="s">
        <v>26673</v>
      </c>
      <c r="D783" s="4" t="s">
        <v>26674</v>
      </c>
      <c r="E783" s="4" t="s">
        <v>26685</v>
      </c>
      <c r="F783" s="4" t="s">
        <v>26686</v>
      </c>
      <c r="G783" s="54" t="s">
        <v>25039</v>
      </c>
      <c r="H783" s="54" t="s">
        <v>25040</v>
      </c>
      <c r="I783" s="12">
        <v>296.22000000000003</v>
      </c>
      <c r="J783" s="12">
        <v>0</v>
      </c>
      <c r="K783" s="12">
        <v>346.31</v>
      </c>
    </row>
    <row r="784" spans="1:11" x14ac:dyDescent="0.25">
      <c r="A784" s="4" t="s">
        <v>26672</v>
      </c>
      <c r="B784" s="54" t="s">
        <v>25149</v>
      </c>
      <c r="C784" s="4" t="s">
        <v>26673</v>
      </c>
      <c r="D784" s="4" t="s">
        <v>26674</v>
      </c>
      <c r="E784" s="4" t="s">
        <v>26687</v>
      </c>
      <c r="F784" s="4" t="s">
        <v>26688</v>
      </c>
      <c r="G784" s="54" t="s">
        <v>25039</v>
      </c>
      <c r="H784" s="54" t="s">
        <v>25040</v>
      </c>
      <c r="I784" s="12">
        <v>211.16</v>
      </c>
      <c r="J784" s="12">
        <v>0</v>
      </c>
      <c r="K784" s="12">
        <v>246.95</v>
      </c>
    </row>
    <row r="785" spans="1:11" x14ac:dyDescent="0.25">
      <c r="A785" s="4" t="s">
        <v>26672</v>
      </c>
      <c r="B785" s="54" t="s">
        <v>25149</v>
      </c>
      <c r="C785" s="4" t="s">
        <v>26673</v>
      </c>
      <c r="D785" s="4" t="s">
        <v>26674</v>
      </c>
      <c r="E785" s="4" t="s">
        <v>26689</v>
      </c>
      <c r="F785" s="4" t="s">
        <v>26690</v>
      </c>
      <c r="G785" s="54" t="s">
        <v>25039</v>
      </c>
      <c r="H785" s="54" t="s">
        <v>25039</v>
      </c>
      <c r="I785" s="12">
        <v>290.22000000000003</v>
      </c>
      <c r="J785" s="12">
        <v>0</v>
      </c>
      <c r="K785" s="12">
        <v>0</v>
      </c>
    </row>
    <row r="786" spans="1:11" x14ac:dyDescent="0.25">
      <c r="A786" s="4" t="s">
        <v>26672</v>
      </c>
      <c r="B786" s="54" t="s">
        <v>25149</v>
      </c>
      <c r="C786" s="4" t="s">
        <v>26673</v>
      </c>
      <c r="D786" s="4" t="s">
        <v>26674</v>
      </c>
      <c r="E786" s="4" t="s">
        <v>26691</v>
      </c>
      <c r="F786" s="4" t="s">
        <v>26692</v>
      </c>
      <c r="G786" s="54" t="s">
        <v>25039</v>
      </c>
      <c r="H786" s="54" t="s">
        <v>25040</v>
      </c>
      <c r="I786" s="12">
        <v>437.52</v>
      </c>
      <c r="J786" s="12">
        <v>0</v>
      </c>
      <c r="K786" s="12">
        <v>734.63</v>
      </c>
    </row>
    <row r="787" spans="1:11" x14ac:dyDescent="0.25">
      <c r="A787" s="4" t="s">
        <v>26672</v>
      </c>
      <c r="B787" s="54" t="s">
        <v>25149</v>
      </c>
      <c r="C787" s="4" t="s">
        <v>26673</v>
      </c>
      <c r="D787" s="4" t="s">
        <v>26674</v>
      </c>
      <c r="E787" s="4" t="s">
        <v>26693</v>
      </c>
      <c r="F787" s="4" t="s">
        <v>26694</v>
      </c>
      <c r="G787" s="54" t="s">
        <v>25039</v>
      </c>
      <c r="H787" s="54" t="s">
        <v>25040</v>
      </c>
      <c r="I787" s="12">
        <v>3.84</v>
      </c>
      <c r="J787" s="12">
        <v>622.89</v>
      </c>
      <c r="K787" s="12">
        <v>626.73</v>
      </c>
    </row>
    <row r="788" spans="1:11" x14ac:dyDescent="0.25">
      <c r="A788" s="4" t="s">
        <v>26672</v>
      </c>
      <c r="B788" s="54" t="s">
        <v>25149</v>
      </c>
      <c r="C788" s="4" t="s">
        <v>26673</v>
      </c>
      <c r="D788" s="4" t="s">
        <v>26674</v>
      </c>
      <c r="E788" s="4" t="s">
        <v>26695</v>
      </c>
      <c r="F788" s="4" t="s">
        <v>26696</v>
      </c>
      <c r="G788" s="54" t="s">
        <v>25039</v>
      </c>
      <c r="H788" s="54" t="s">
        <v>25040</v>
      </c>
      <c r="I788" s="12">
        <v>19.079999999999998</v>
      </c>
      <c r="J788" s="12">
        <v>0</v>
      </c>
      <c r="K788" s="12">
        <v>69.180000000000007</v>
      </c>
    </row>
    <row r="789" spans="1:11" x14ac:dyDescent="0.25">
      <c r="A789" s="4" t="s">
        <v>26672</v>
      </c>
      <c r="B789" s="54" t="s">
        <v>25149</v>
      </c>
      <c r="C789" s="4" t="s">
        <v>26673</v>
      </c>
      <c r="D789" s="4" t="s">
        <v>26674</v>
      </c>
      <c r="E789" s="4" t="s">
        <v>26697</v>
      </c>
      <c r="F789" s="4" t="s">
        <v>26698</v>
      </c>
      <c r="G789" s="54" t="s">
        <v>25039</v>
      </c>
      <c r="H789" s="54" t="s">
        <v>25040</v>
      </c>
      <c r="I789" s="12">
        <v>0</v>
      </c>
      <c r="J789" s="12">
        <v>149.47</v>
      </c>
      <c r="K789" s="12">
        <v>1979.86</v>
      </c>
    </row>
    <row r="790" spans="1:11" x14ac:dyDescent="0.25">
      <c r="A790" s="4" t="s">
        <v>26672</v>
      </c>
      <c r="B790" s="54" t="s">
        <v>25149</v>
      </c>
      <c r="C790" s="4" t="s">
        <v>26673</v>
      </c>
      <c r="D790" s="4" t="s">
        <v>26674</v>
      </c>
      <c r="E790" s="4" t="s">
        <v>26699</v>
      </c>
      <c r="F790" s="4" t="s">
        <v>26700</v>
      </c>
      <c r="G790" s="54" t="s">
        <v>25069</v>
      </c>
      <c r="H790" s="54" t="s">
        <v>25040</v>
      </c>
      <c r="I790" s="12">
        <v>41.7</v>
      </c>
      <c r="J790" s="12">
        <v>0</v>
      </c>
      <c r="K790" s="12">
        <v>106.11</v>
      </c>
    </row>
    <row r="791" spans="1:11" x14ac:dyDescent="0.25">
      <c r="A791" s="4" t="s">
        <v>26672</v>
      </c>
      <c r="B791" s="54" t="s">
        <v>25149</v>
      </c>
      <c r="C791" s="4" t="s">
        <v>26673</v>
      </c>
      <c r="D791" s="4" t="s">
        <v>26674</v>
      </c>
      <c r="E791" s="4" t="s">
        <v>26701</v>
      </c>
      <c r="F791" s="4" t="s">
        <v>26702</v>
      </c>
      <c r="G791" s="54" t="s">
        <v>25039</v>
      </c>
      <c r="H791" s="54" t="s">
        <v>25040</v>
      </c>
      <c r="I791" s="12">
        <v>12.26</v>
      </c>
      <c r="J791" s="12">
        <v>0</v>
      </c>
      <c r="K791" s="12">
        <v>905.23</v>
      </c>
    </row>
    <row r="792" spans="1:11" x14ac:dyDescent="0.25">
      <c r="A792" s="4" t="s">
        <v>26672</v>
      </c>
      <c r="B792" s="54" t="s">
        <v>25149</v>
      </c>
      <c r="C792" s="4" t="s">
        <v>26673</v>
      </c>
      <c r="D792" s="4" t="s">
        <v>26674</v>
      </c>
      <c r="E792" s="4" t="s">
        <v>26703</v>
      </c>
      <c r="F792" s="4" t="s">
        <v>26704</v>
      </c>
      <c r="G792" s="54" t="s">
        <v>25134</v>
      </c>
      <c r="H792" s="54" t="s">
        <v>25040</v>
      </c>
      <c r="I792" s="12">
        <v>108.5</v>
      </c>
      <c r="J792" s="12">
        <v>0</v>
      </c>
      <c r="K792" s="12">
        <v>1732.04</v>
      </c>
    </row>
    <row r="793" spans="1:11" x14ac:dyDescent="0.25">
      <c r="A793" s="4" t="s">
        <v>26672</v>
      </c>
      <c r="B793" s="54" t="s">
        <v>25149</v>
      </c>
      <c r="C793" s="4" t="s">
        <v>26673</v>
      </c>
      <c r="D793" s="4" t="s">
        <v>26674</v>
      </c>
      <c r="E793" s="4" t="s">
        <v>26705</v>
      </c>
      <c r="F793" s="4" t="s">
        <v>26706</v>
      </c>
      <c r="G793" s="54" t="s">
        <v>25039</v>
      </c>
      <c r="H793" s="54" t="s">
        <v>25040</v>
      </c>
      <c r="I793" s="12">
        <v>0</v>
      </c>
      <c r="J793" s="12">
        <v>1473.15</v>
      </c>
      <c r="K793" s="12">
        <v>1473.15</v>
      </c>
    </row>
    <row r="794" spans="1:11" x14ac:dyDescent="0.25">
      <c r="A794" s="4" t="s">
        <v>26672</v>
      </c>
      <c r="B794" s="54" t="s">
        <v>25149</v>
      </c>
      <c r="C794" s="4" t="s">
        <v>26673</v>
      </c>
      <c r="D794" s="4" t="s">
        <v>26674</v>
      </c>
      <c r="E794" s="4" t="s">
        <v>26707</v>
      </c>
      <c r="F794" s="4" t="s">
        <v>26708</v>
      </c>
      <c r="G794" s="54" t="s">
        <v>25039</v>
      </c>
      <c r="H794" s="54" t="s">
        <v>25040</v>
      </c>
      <c r="I794" s="12">
        <v>138.08000000000001</v>
      </c>
      <c r="J794" s="12">
        <v>0</v>
      </c>
      <c r="K794" s="12">
        <v>1061.21</v>
      </c>
    </row>
    <row r="795" spans="1:11" x14ac:dyDescent="0.25">
      <c r="A795" s="4" t="s">
        <v>26672</v>
      </c>
      <c r="B795" s="54" t="s">
        <v>25149</v>
      </c>
      <c r="C795" s="4" t="s">
        <v>26673</v>
      </c>
      <c r="D795" s="4" t="s">
        <v>26674</v>
      </c>
      <c r="E795" s="4" t="s">
        <v>26709</v>
      </c>
      <c r="F795" s="4" t="s">
        <v>26710</v>
      </c>
      <c r="G795" s="54" t="s">
        <v>25039</v>
      </c>
      <c r="H795" s="54" t="s">
        <v>25040</v>
      </c>
      <c r="I795" s="12">
        <v>653.02</v>
      </c>
      <c r="J795" s="12">
        <v>0</v>
      </c>
      <c r="K795" s="12">
        <v>2257.1999999999998</v>
      </c>
    </row>
    <row r="796" spans="1:11" x14ac:dyDescent="0.25">
      <c r="A796" s="4" t="s">
        <v>26672</v>
      </c>
      <c r="B796" s="54" t="s">
        <v>25149</v>
      </c>
      <c r="C796" s="4" t="s">
        <v>26673</v>
      </c>
      <c r="D796" s="4" t="s">
        <v>26674</v>
      </c>
      <c r="E796" s="4" t="s">
        <v>26711</v>
      </c>
      <c r="F796" s="4" t="s">
        <v>26712</v>
      </c>
      <c r="G796" s="54" t="s">
        <v>25039</v>
      </c>
      <c r="H796" s="54" t="s">
        <v>25040</v>
      </c>
      <c r="I796" s="12">
        <v>5.8</v>
      </c>
      <c r="J796" s="12">
        <v>634.36</v>
      </c>
      <c r="K796" s="12">
        <v>640.16</v>
      </c>
    </row>
    <row r="797" spans="1:11" x14ac:dyDescent="0.25">
      <c r="A797" s="4" t="s">
        <v>26672</v>
      </c>
      <c r="B797" s="54" t="s">
        <v>25149</v>
      </c>
      <c r="C797" s="4" t="s">
        <v>26673</v>
      </c>
      <c r="D797" s="4" t="s">
        <v>26674</v>
      </c>
      <c r="E797" s="4" t="s">
        <v>26713</v>
      </c>
      <c r="F797" s="4" t="s">
        <v>26714</v>
      </c>
      <c r="G797" s="54" t="s">
        <v>25134</v>
      </c>
      <c r="H797" s="54" t="s">
        <v>25040</v>
      </c>
      <c r="I797" s="12">
        <v>0</v>
      </c>
      <c r="J797" s="12">
        <v>183.08</v>
      </c>
      <c r="K797" s="12">
        <v>183.08</v>
      </c>
    </row>
    <row r="798" spans="1:11" x14ac:dyDescent="0.25">
      <c r="A798" s="4" t="s">
        <v>26672</v>
      </c>
      <c r="B798" s="54" t="s">
        <v>25149</v>
      </c>
      <c r="C798" s="4" t="s">
        <v>26673</v>
      </c>
      <c r="D798" s="4" t="s">
        <v>26674</v>
      </c>
      <c r="E798" s="4" t="s">
        <v>26715</v>
      </c>
      <c r="F798" s="4" t="s">
        <v>26716</v>
      </c>
      <c r="G798" s="54" t="s">
        <v>25039</v>
      </c>
      <c r="H798" s="54" t="s">
        <v>25040</v>
      </c>
      <c r="I798" s="12">
        <v>961.12</v>
      </c>
      <c r="J798" s="12">
        <v>0</v>
      </c>
      <c r="K798" s="12">
        <v>2620.39</v>
      </c>
    </row>
    <row r="799" spans="1:11" x14ac:dyDescent="0.25">
      <c r="A799" s="4" t="s">
        <v>26672</v>
      </c>
      <c r="B799" s="54" t="s">
        <v>25149</v>
      </c>
      <c r="C799" s="4" t="s">
        <v>26673</v>
      </c>
      <c r="D799" s="4" t="s">
        <v>26674</v>
      </c>
      <c r="E799" s="4" t="s">
        <v>26717</v>
      </c>
      <c r="F799" s="4" t="s">
        <v>26718</v>
      </c>
      <c r="G799" s="54" t="s">
        <v>25039</v>
      </c>
      <c r="H799" s="54" t="s">
        <v>25040</v>
      </c>
      <c r="I799" s="12">
        <v>0</v>
      </c>
      <c r="J799" s="12">
        <v>166.61</v>
      </c>
      <c r="K799" s="12">
        <v>166.61</v>
      </c>
    </row>
    <row r="800" spans="1:11" x14ac:dyDescent="0.25">
      <c r="A800" s="4" t="s">
        <v>26672</v>
      </c>
      <c r="B800" s="54" t="s">
        <v>25149</v>
      </c>
      <c r="C800" s="4" t="s">
        <v>26673</v>
      </c>
      <c r="D800" s="4" t="s">
        <v>26674</v>
      </c>
      <c r="E800" s="4" t="s">
        <v>26719</v>
      </c>
      <c r="F800" s="4" t="s">
        <v>26720</v>
      </c>
      <c r="G800" s="54" t="s">
        <v>25039</v>
      </c>
      <c r="H800" s="54" t="s">
        <v>25040</v>
      </c>
      <c r="I800" s="12">
        <v>66.56</v>
      </c>
      <c r="J800" s="12">
        <v>0</v>
      </c>
      <c r="K800" s="12">
        <v>627.32000000000005</v>
      </c>
    </row>
    <row r="801" spans="1:11" x14ac:dyDescent="0.25">
      <c r="A801" s="4" t="s">
        <v>26672</v>
      </c>
      <c r="B801" s="54" t="s">
        <v>25149</v>
      </c>
      <c r="C801" s="4" t="s">
        <v>26673</v>
      </c>
      <c r="D801" s="4" t="s">
        <v>26674</v>
      </c>
      <c r="E801" s="4" t="s">
        <v>26721</v>
      </c>
      <c r="F801" s="4" t="s">
        <v>26722</v>
      </c>
      <c r="G801" s="54" t="s">
        <v>25134</v>
      </c>
      <c r="H801" s="54" t="s">
        <v>25040</v>
      </c>
      <c r="I801" s="12">
        <v>26.26</v>
      </c>
      <c r="J801" s="12">
        <v>0</v>
      </c>
      <c r="K801" s="12">
        <v>812.92</v>
      </c>
    </row>
    <row r="802" spans="1:11" x14ac:dyDescent="0.25">
      <c r="A802" s="4" t="s">
        <v>26672</v>
      </c>
      <c r="B802" s="54" t="s">
        <v>25149</v>
      </c>
      <c r="C802" s="4" t="s">
        <v>26673</v>
      </c>
      <c r="D802" s="4" t="s">
        <v>26674</v>
      </c>
      <c r="E802" s="4" t="s">
        <v>26723</v>
      </c>
      <c r="F802" s="4" t="s">
        <v>26724</v>
      </c>
      <c r="G802" s="54" t="s">
        <v>25069</v>
      </c>
      <c r="H802" s="54" t="s">
        <v>25040</v>
      </c>
      <c r="I802" s="12">
        <v>499.73</v>
      </c>
      <c r="J802" s="12">
        <v>0</v>
      </c>
      <c r="K802" s="12">
        <v>1987.26</v>
      </c>
    </row>
    <row r="803" spans="1:11" x14ac:dyDescent="0.25">
      <c r="A803" s="4" t="s">
        <v>26672</v>
      </c>
      <c r="B803" s="54" t="s">
        <v>25149</v>
      </c>
      <c r="C803" s="4" t="s">
        <v>26673</v>
      </c>
      <c r="D803" s="4" t="s">
        <v>26674</v>
      </c>
      <c r="E803" s="4" t="s">
        <v>26725</v>
      </c>
      <c r="F803" s="4" t="s">
        <v>26726</v>
      </c>
      <c r="G803" s="54" t="s">
        <v>25039</v>
      </c>
      <c r="H803" s="54" t="s">
        <v>25040</v>
      </c>
      <c r="I803" s="12">
        <v>38.39</v>
      </c>
      <c r="J803" s="12">
        <v>3652.36</v>
      </c>
      <c r="K803" s="12">
        <v>3712.22</v>
      </c>
    </row>
    <row r="804" spans="1:11" x14ac:dyDescent="0.25">
      <c r="A804" s="4" t="s">
        <v>26672</v>
      </c>
      <c r="B804" s="54" t="s">
        <v>25149</v>
      </c>
      <c r="C804" s="4" t="s">
        <v>26673</v>
      </c>
      <c r="D804" s="4" t="s">
        <v>26674</v>
      </c>
      <c r="E804" s="4" t="s">
        <v>26673</v>
      </c>
      <c r="F804" s="4" t="s">
        <v>26674</v>
      </c>
      <c r="G804" s="54" t="s">
        <v>25039</v>
      </c>
      <c r="H804" s="54" t="s">
        <v>25040</v>
      </c>
      <c r="I804" s="12">
        <v>60.19</v>
      </c>
      <c r="J804" s="12">
        <v>0</v>
      </c>
      <c r="K804" s="12">
        <v>60.19</v>
      </c>
    </row>
    <row r="805" spans="1:11" x14ac:dyDescent="0.25">
      <c r="A805" s="4" t="s">
        <v>26727</v>
      </c>
      <c r="B805" s="54" t="s">
        <v>25112</v>
      </c>
      <c r="C805" s="4" t="s">
        <v>26728</v>
      </c>
      <c r="D805" s="4" t="s">
        <v>26729</v>
      </c>
      <c r="E805" s="4" t="s">
        <v>26730</v>
      </c>
      <c r="F805" s="4" t="s">
        <v>26731</v>
      </c>
      <c r="G805" s="54" t="s">
        <v>25039</v>
      </c>
      <c r="H805" s="54" t="s">
        <v>25040</v>
      </c>
      <c r="I805" s="12">
        <v>3343.3</v>
      </c>
      <c r="J805" s="12">
        <v>0</v>
      </c>
      <c r="K805" s="12">
        <v>5250.77</v>
      </c>
    </row>
    <row r="806" spans="1:11" x14ac:dyDescent="0.25">
      <c r="A806" s="4" t="s">
        <v>26727</v>
      </c>
      <c r="B806" s="54" t="s">
        <v>25112</v>
      </c>
      <c r="C806" s="4" t="s">
        <v>26728</v>
      </c>
      <c r="D806" s="4" t="s">
        <v>26729</v>
      </c>
      <c r="E806" s="4" t="s">
        <v>26732</v>
      </c>
      <c r="F806" s="4" t="s">
        <v>26733</v>
      </c>
      <c r="G806" s="54" t="s">
        <v>25039</v>
      </c>
      <c r="H806" s="54" t="s">
        <v>25040</v>
      </c>
      <c r="I806" s="12">
        <v>93.9</v>
      </c>
      <c r="J806" s="12">
        <v>0</v>
      </c>
      <c r="K806" s="12">
        <v>1368.94</v>
      </c>
    </row>
    <row r="807" spans="1:11" x14ac:dyDescent="0.25">
      <c r="A807" s="4" t="s">
        <v>26727</v>
      </c>
      <c r="B807" s="54" t="s">
        <v>25112</v>
      </c>
      <c r="C807" s="4" t="s">
        <v>26728</v>
      </c>
      <c r="D807" s="4" t="s">
        <v>26729</v>
      </c>
      <c r="E807" s="4" t="s">
        <v>26734</v>
      </c>
      <c r="F807" s="4" t="s">
        <v>26735</v>
      </c>
      <c r="G807" s="54" t="s">
        <v>25039</v>
      </c>
      <c r="H807" s="54" t="s">
        <v>25040</v>
      </c>
      <c r="I807" s="12">
        <v>16.25</v>
      </c>
      <c r="J807" s="12">
        <v>0</v>
      </c>
      <c r="K807" s="12">
        <v>645.99</v>
      </c>
    </row>
    <row r="808" spans="1:11" x14ac:dyDescent="0.25">
      <c r="A808" s="4" t="s">
        <v>26727</v>
      </c>
      <c r="B808" s="54" t="s">
        <v>25112</v>
      </c>
      <c r="C808" s="4" t="s">
        <v>26728</v>
      </c>
      <c r="D808" s="4" t="s">
        <v>26729</v>
      </c>
      <c r="E808" s="4" t="s">
        <v>26736</v>
      </c>
      <c r="F808" s="4" t="s">
        <v>26737</v>
      </c>
      <c r="G808" s="54" t="s">
        <v>25039</v>
      </c>
      <c r="H808" s="54" t="s">
        <v>25040</v>
      </c>
      <c r="I808" s="12">
        <v>48.34</v>
      </c>
      <c r="J808" s="12">
        <v>0</v>
      </c>
      <c r="K808" s="12">
        <v>48.34</v>
      </c>
    </row>
    <row r="809" spans="1:11" x14ac:dyDescent="0.25">
      <c r="A809" s="4" t="s">
        <v>26727</v>
      </c>
      <c r="B809" s="54" t="s">
        <v>25112</v>
      </c>
      <c r="C809" s="4" t="s">
        <v>26728</v>
      </c>
      <c r="D809" s="4" t="s">
        <v>26729</v>
      </c>
      <c r="E809" s="4" t="s">
        <v>26738</v>
      </c>
      <c r="F809" s="4" t="s">
        <v>26739</v>
      </c>
      <c r="G809" s="54" t="s">
        <v>25039</v>
      </c>
      <c r="H809" s="54" t="s">
        <v>25040</v>
      </c>
      <c r="I809" s="12">
        <v>4645.5600000000004</v>
      </c>
      <c r="J809" s="12">
        <v>0</v>
      </c>
      <c r="K809" s="12">
        <v>6288.36</v>
      </c>
    </row>
    <row r="810" spans="1:11" x14ac:dyDescent="0.25">
      <c r="A810" s="4" t="s">
        <v>26727</v>
      </c>
      <c r="B810" s="54" t="s">
        <v>25112</v>
      </c>
      <c r="C810" s="4" t="s">
        <v>26728</v>
      </c>
      <c r="D810" s="4" t="s">
        <v>26729</v>
      </c>
      <c r="E810" s="4" t="s">
        <v>26740</v>
      </c>
      <c r="F810" s="4" t="s">
        <v>25865</v>
      </c>
      <c r="G810" s="54" t="s">
        <v>25039</v>
      </c>
      <c r="H810" s="54" t="s">
        <v>25040</v>
      </c>
      <c r="I810" s="12">
        <v>79</v>
      </c>
      <c r="J810" s="12">
        <v>0</v>
      </c>
      <c r="K810" s="12">
        <v>819.31</v>
      </c>
    </row>
    <row r="811" spans="1:11" x14ac:dyDescent="0.25">
      <c r="A811" s="4" t="s">
        <v>26727</v>
      </c>
      <c r="B811" s="54" t="s">
        <v>25112</v>
      </c>
      <c r="C811" s="4" t="s">
        <v>26728</v>
      </c>
      <c r="D811" s="4" t="s">
        <v>26729</v>
      </c>
      <c r="E811" s="4" t="s">
        <v>26741</v>
      </c>
      <c r="F811" s="4" t="s">
        <v>25867</v>
      </c>
      <c r="G811" s="54" t="s">
        <v>25039</v>
      </c>
      <c r="H811" s="54" t="s">
        <v>25040</v>
      </c>
      <c r="I811" s="12">
        <v>79</v>
      </c>
      <c r="J811" s="12">
        <v>0</v>
      </c>
      <c r="K811" s="12">
        <v>819.31</v>
      </c>
    </row>
    <row r="812" spans="1:11" x14ac:dyDescent="0.25">
      <c r="A812" s="4" t="s">
        <v>26727</v>
      </c>
      <c r="B812" s="54" t="s">
        <v>25112</v>
      </c>
      <c r="C812" s="4" t="s">
        <v>26728</v>
      </c>
      <c r="D812" s="4" t="s">
        <v>26729</v>
      </c>
      <c r="E812" s="4" t="s">
        <v>26728</v>
      </c>
      <c r="F812" s="4" t="s">
        <v>26729</v>
      </c>
      <c r="G812" s="54" t="s">
        <v>25039</v>
      </c>
      <c r="H812" s="54" t="s">
        <v>25040</v>
      </c>
      <c r="I812" s="12">
        <v>53.6</v>
      </c>
      <c r="J812" s="12">
        <v>0</v>
      </c>
      <c r="K812" s="12">
        <v>53.6</v>
      </c>
    </row>
    <row r="813" spans="1:11" x14ac:dyDescent="0.25">
      <c r="A813" s="4" t="s">
        <v>26742</v>
      </c>
      <c r="B813" s="54" t="s">
        <v>25112</v>
      </c>
      <c r="C813" s="4" t="s">
        <v>26743</v>
      </c>
      <c r="D813" s="4" t="s">
        <v>26744</v>
      </c>
      <c r="E813" s="4" t="s">
        <v>26745</v>
      </c>
      <c r="F813" s="4" t="s">
        <v>26746</v>
      </c>
      <c r="G813" s="54" t="s">
        <v>25039</v>
      </c>
      <c r="H813" s="54" t="s">
        <v>25040</v>
      </c>
      <c r="I813" s="12">
        <v>17992.71</v>
      </c>
      <c r="J813" s="12">
        <v>0</v>
      </c>
      <c r="K813" s="12">
        <v>34658.04</v>
      </c>
    </row>
    <row r="814" spans="1:11" x14ac:dyDescent="0.25">
      <c r="A814" s="4" t="s">
        <v>26742</v>
      </c>
      <c r="B814" s="54" t="s">
        <v>25112</v>
      </c>
      <c r="C814" s="4" t="s">
        <v>26743</v>
      </c>
      <c r="D814" s="4" t="s">
        <v>26744</v>
      </c>
      <c r="E814" s="4" t="s">
        <v>26743</v>
      </c>
      <c r="F814" s="4" t="s">
        <v>26744</v>
      </c>
      <c r="G814" s="54" t="s">
        <v>25039</v>
      </c>
      <c r="H814" s="54" t="s">
        <v>25040</v>
      </c>
      <c r="I814" s="12">
        <v>19.59</v>
      </c>
      <c r="J814" s="12">
        <v>0</v>
      </c>
      <c r="K814" s="12">
        <v>19.59</v>
      </c>
    </row>
    <row r="815" spans="1:11" x14ac:dyDescent="0.25">
      <c r="A815" s="4" t="s">
        <v>26747</v>
      </c>
      <c r="B815" s="54" t="s">
        <v>25112</v>
      </c>
      <c r="C815" s="4" t="s">
        <v>26748</v>
      </c>
      <c r="D815" s="4" t="s">
        <v>26749</v>
      </c>
      <c r="E815" s="4" t="s">
        <v>26750</v>
      </c>
      <c r="F815" s="4" t="s">
        <v>26751</v>
      </c>
      <c r="G815" s="54" t="s">
        <v>25039</v>
      </c>
      <c r="H815" s="54" t="s">
        <v>25040</v>
      </c>
      <c r="I815" s="12">
        <v>4386.25</v>
      </c>
      <c r="J815" s="12">
        <v>0</v>
      </c>
      <c r="K815" s="12">
        <v>14113.3</v>
      </c>
    </row>
    <row r="816" spans="1:11" x14ac:dyDescent="0.25">
      <c r="A816" s="4" t="s">
        <v>26747</v>
      </c>
      <c r="B816" s="54" t="s">
        <v>25112</v>
      </c>
      <c r="C816" s="4" t="s">
        <v>26748</v>
      </c>
      <c r="D816" s="4" t="s">
        <v>26749</v>
      </c>
      <c r="E816" s="4" t="s">
        <v>26748</v>
      </c>
      <c r="F816" s="4" t="s">
        <v>26749</v>
      </c>
      <c r="G816" s="54" t="s">
        <v>25039</v>
      </c>
      <c r="H816" s="54" t="s">
        <v>25040</v>
      </c>
      <c r="I816" s="12">
        <v>118.96</v>
      </c>
      <c r="J816" s="12">
        <v>0</v>
      </c>
      <c r="K816" s="12">
        <v>118.96</v>
      </c>
    </row>
    <row r="817" spans="1:11" x14ac:dyDescent="0.25">
      <c r="A817" s="4" t="s">
        <v>26752</v>
      </c>
      <c r="B817" s="54" t="s">
        <v>26753</v>
      </c>
      <c r="C817" s="4" t="s">
        <v>26754</v>
      </c>
      <c r="D817" s="4" t="s">
        <v>26755</v>
      </c>
      <c r="E817" s="4" t="s">
        <v>26754</v>
      </c>
      <c r="F817" s="4" t="s">
        <v>26755</v>
      </c>
      <c r="G817" s="54" t="s">
        <v>25039</v>
      </c>
      <c r="H817" s="54" t="s">
        <v>25040</v>
      </c>
      <c r="I817" s="12">
        <v>0</v>
      </c>
      <c r="J817" s="12">
        <v>0</v>
      </c>
      <c r="K817" s="12">
        <v>450</v>
      </c>
    </row>
    <row r="818" spans="1:11" x14ac:dyDescent="0.25">
      <c r="A818" s="4" t="s">
        <v>26756</v>
      </c>
      <c r="B818" s="54" t="s">
        <v>25112</v>
      </c>
      <c r="C818" s="4" t="s">
        <v>26757</v>
      </c>
      <c r="D818" s="4" t="s">
        <v>26758</v>
      </c>
      <c r="E818" s="4" t="s">
        <v>26757</v>
      </c>
      <c r="F818" s="4" t="s">
        <v>26758</v>
      </c>
      <c r="G818" s="54" t="s">
        <v>25039</v>
      </c>
      <c r="H818" s="54" t="s">
        <v>25040</v>
      </c>
      <c r="I818" s="12">
        <v>0</v>
      </c>
      <c r="J818" s="12">
        <v>31734.14</v>
      </c>
      <c r="K818" s="12">
        <v>31734.14</v>
      </c>
    </row>
    <row r="819" spans="1:11" x14ac:dyDescent="0.25">
      <c r="A819" s="4" t="s">
        <v>26759</v>
      </c>
      <c r="B819" s="54" t="s">
        <v>26753</v>
      </c>
      <c r="C819" s="4" t="s">
        <v>26760</v>
      </c>
      <c r="D819" s="4" t="s">
        <v>26761</v>
      </c>
      <c r="E819" s="4" t="s">
        <v>26760</v>
      </c>
      <c r="F819" s="4" t="s">
        <v>26761</v>
      </c>
      <c r="G819" s="54" t="s">
        <v>25157</v>
      </c>
      <c r="H819" s="54" t="s">
        <v>25069</v>
      </c>
      <c r="I819" s="12">
        <v>680.41</v>
      </c>
      <c r="J819" s="12">
        <v>33809.699999999997</v>
      </c>
      <c r="K819" s="12">
        <v>40598.43</v>
      </c>
    </row>
    <row r="820" spans="1:11" x14ac:dyDescent="0.25">
      <c r="A820" s="4" t="s">
        <v>26759</v>
      </c>
      <c r="B820" s="54" t="s">
        <v>26753</v>
      </c>
      <c r="C820" s="4" t="s">
        <v>26762</v>
      </c>
      <c r="D820" s="4" t="s">
        <v>26763</v>
      </c>
      <c r="E820" s="4" t="s">
        <v>26764</v>
      </c>
      <c r="F820" s="4" t="s">
        <v>26765</v>
      </c>
      <c r="G820" s="54" t="s">
        <v>25276</v>
      </c>
      <c r="H820" s="54" t="s">
        <v>25040</v>
      </c>
      <c r="I820" s="12">
        <v>0</v>
      </c>
      <c r="J820" s="12">
        <v>1648.31</v>
      </c>
      <c r="K820" s="12">
        <v>1648.31</v>
      </c>
    </row>
    <row r="821" spans="1:11" x14ac:dyDescent="0.25">
      <c r="A821" s="4" t="s">
        <v>26759</v>
      </c>
      <c r="B821" s="54" t="s">
        <v>26753</v>
      </c>
      <c r="C821" s="4" t="s">
        <v>26762</v>
      </c>
      <c r="D821" s="4" t="s">
        <v>26763</v>
      </c>
      <c r="E821" s="4" t="s">
        <v>26766</v>
      </c>
      <c r="F821" s="4" t="s">
        <v>26767</v>
      </c>
      <c r="G821" s="54" t="s">
        <v>25276</v>
      </c>
      <c r="H821" s="54" t="s">
        <v>25040</v>
      </c>
      <c r="I821" s="12">
        <v>141.29</v>
      </c>
      <c r="J821" s="12">
        <v>0</v>
      </c>
      <c r="K821" s="12">
        <v>777.77</v>
      </c>
    </row>
    <row r="822" spans="1:11" x14ac:dyDescent="0.25">
      <c r="A822" s="4" t="s">
        <v>26759</v>
      </c>
      <c r="B822" s="54" t="s">
        <v>26753</v>
      </c>
      <c r="C822" s="4" t="s">
        <v>26762</v>
      </c>
      <c r="D822" s="4" t="s">
        <v>26763</v>
      </c>
      <c r="E822" s="4" t="s">
        <v>26768</v>
      </c>
      <c r="F822" s="4" t="s">
        <v>26769</v>
      </c>
      <c r="G822" s="54" t="s">
        <v>25157</v>
      </c>
      <c r="H822" s="54" t="s">
        <v>25040</v>
      </c>
      <c r="I822" s="12">
        <v>113.55</v>
      </c>
      <c r="J822" s="12">
        <v>0</v>
      </c>
      <c r="K822" s="12">
        <v>507.01</v>
      </c>
    </row>
    <row r="823" spans="1:11" x14ac:dyDescent="0.25">
      <c r="A823" s="4" t="s">
        <v>26759</v>
      </c>
      <c r="B823" s="54" t="s">
        <v>26753</v>
      </c>
      <c r="C823" s="4" t="s">
        <v>26762</v>
      </c>
      <c r="D823" s="4" t="s">
        <v>26763</v>
      </c>
      <c r="E823" s="4" t="s">
        <v>26770</v>
      </c>
      <c r="F823" s="4" t="s">
        <v>26771</v>
      </c>
      <c r="G823" s="54" t="s">
        <v>25157</v>
      </c>
      <c r="H823" s="54" t="s">
        <v>25040</v>
      </c>
      <c r="I823" s="12">
        <v>0</v>
      </c>
      <c r="J823" s="12">
        <v>824.15</v>
      </c>
      <c r="K823" s="12">
        <v>824.15</v>
      </c>
    </row>
    <row r="824" spans="1:11" x14ac:dyDescent="0.25">
      <c r="A824" s="4" t="s">
        <v>26759</v>
      </c>
      <c r="B824" s="54" t="s">
        <v>26753</v>
      </c>
      <c r="C824" s="4" t="s">
        <v>26762</v>
      </c>
      <c r="D824" s="4" t="s">
        <v>26763</v>
      </c>
      <c r="E824" s="4" t="s">
        <v>26772</v>
      </c>
      <c r="F824" s="4" t="s">
        <v>26773</v>
      </c>
      <c r="G824" s="54" t="s">
        <v>25157</v>
      </c>
      <c r="H824" s="54" t="s">
        <v>25040</v>
      </c>
      <c r="I824" s="12">
        <v>0</v>
      </c>
      <c r="J824" s="12">
        <v>717.8</v>
      </c>
      <c r="K824" s="12">
        <v>717.8</v>
      </c>
    </row>
    <row r="825" spans="1:11" x14ac:dyDescent="0.25">
      <c r="A825" s="4" t="s">
        <v>26759</v>
      </c>
      <c r="B825" s="54" t="s">
        <v>26753</v>
      </c>
      <c r="C825" s="4" t="s">
        <v>26762</v>
      </c>
      <c r="D825" s="4" t="s">
        <v>26763</v>
      </c>
      <c r="E825" s="4" t="s">
        <v>26774</v>
      </c>
      <c r="F825" s="4" t="s">
        <v>26775</v>
      </c>
      <c r="G825" s="54" t="s">
        <v>25157</v>
      </c>
      <c r="H825" s="54" t="s">
        <v>25040</v>
      </c>
      <c r="I825" s="12">
        <v>85.31</v>
      </c>
      <c r="J825" s="12">
        <v>0</v>
      </c>
      <c r="K825" s="12">
        <v>548.21</v>
      </c>
    </row>
    <row r="826" spans="1:11" x14ac:dyDescent="0.25">
      <c r="A826" s="4" t="s">
        <v>26759</v>
      </c>
      <c r="B826" s="54" t="s">
        <v>26753</v>
      </c>
      <c r="C826" s="4" t="s">
        <v>26762</v>
      </c>
      <c r="D826" s="4" t="s">
        <v>26763</v>
      </c>
      <c r="E826" s="4" t="s">
        <v>26776</v>
      </c>
      <c r="F826" s="4" t="s">
        <v>26777</v>
      </c>
      <c r="G826" s="54" t="s">
        <v>25157</v>
      </c>
      <c r="H826" s="54" t="s">
        <v>25040</v>
      </c>
      <c r="I826" s="12">
        <v>0</v>
      </c>
      <c r="J826" s="12">
        <v>2658.1</v>
      </c>
      <c r="K826" s="12">
        <v>2658.1</v>
      </c>
    </row>
    <row r="827" spans="1:11" x14ac:dyDescent="0.25">
      <c r="A827" s="4" t="s">
        <v>26759</v>
      </c>
      <c r="B827" s="54" t="s">
        <v>26753</v>
      </c>
      <c r="C827" s="4" t="s">
        <v>26762</v>
      </c>
      <c r="D827" s="4" t="s">
        <v>26763</v>
      </c>
      <c r="E827" s="4" t="s">
        <v>26778</v>
      </c>
      <c r="F827" s="4" t="s">
        <v>26779</v>
      </c>
      <c r="G827" s="54" t="s">
        <v>25276</v>
      </c>
      <c r="H827" s="54" t="s">
        <v>25040</v>
      </c>
      <c r="I827" s="12">
        <v>412.34</v>
      </c>
      <c r="J827" s="12">
        <v>0</v>
      </c>
      <c r="K827" s="12">
        <v>549.75</v>
      </c>
    </row>
    <row r="828" spans="1:11" x14ac:dyDescent="0.25">
      <c r="A828" s="4" t="s">
        <v>26759</v>
      </c>
      <c r="B828" s="54" t="s">
        <v>26753</v>
      </c>
      <c r="C828" s="4" t="s">
        <v>26762</v>
      </c>
      <c r="D828" s="4" t="s">
        <v>26763</v>
      </c>
      <c r="E828" s="4" t="s">
        <v>26780</v>
      </c>
      <c r="F828" s="4" t="s">
        <v>26781</v>
      </c>
      <c r="G828" s="54" t="s">
        <v>25157</v>
      </c>
      <c r="H828" s="54" t="s">
        <v>25040</v>
      </c>
      <c r="I828" s="12">
        <v>0</v>
      </c>
      <c r="J828" s="12">
        <v>719.9</v>
      </c>
      <c r="K828" s="12">
        <v>719.9</v>
      </c>
    </row>
    <row r="829" spans="1:11" x14ac:dyDescent="0.25">
      <c r="A829" s="4" t="s">
        <v>26759</v>
      </c>
      <c r="B829" s="54" t="s">
        <v>26753</v>
      </c>
      <c r="C829" s="4" t="s">
        <v>26762</v>
      </c>
      <c r="D829" s="4" t="s">
        <v>26763</v>
      </c>
      <c r="E829" s="4" t="s">
        <v>26782</v>
      </c>
      <c r="F829" s="4" t="s">
        <v>26783</v>
      </c>
      <c r="G829" s="54" t="s">
        <v>25276</v>
      </c>
      <c r="H829" s="54" t="s">
        <v>25040</v>
      </c>
      <c r="I829" s="12">
        <v>135.74</v>
      </c>
      <c r="J829" s="12">
        <v>0</v>
      </c>
      <c r="K829" s="12">
        <v>772.22</v>
      </c>
    </row>
    <row r="830" spans="1:11" x14ac:dyDescent="0.25">
      <c r="A830" s="4" t="s">
        <v>26759</v>
      </c>
      <c r="B830" s="54" t="s">
        <v>26753</v>
      </c>
      <c r="C830" s="4" t="s">
        <v>26762</v>
      </c>
      <c r="D830" s="4" t="s">
        <v>26763</v>
      </c>
      <c r="E830" s="4" t="s">
        <v>26762</v>
      </c>
      <c r="F830" s="4" t="s">
        <v>26763</v>
      </c>
      <c r="G830" s="54" t="s">
        <v>25157</v>
      </c>
      <c r="H830" s="54" t="s">
        <v>25040</v>
      </c>
      <c r="I830" s="12">
        <v>491.46</v>
      </c>
      <c r="J830" s="12">
        <v>1045.0999999999999</v>
      </c>
      <c r="K830" s="12">
        <v>1536.56</v>
      </c>
    </row>
    <row r="831" spans="1:11" x14ac:dyDescent="0.25">
      <c r="A831" s="4" t="s">
        <v>26759</v>
      </c>
      <c r="B831" s="54" t="s">
        <v>26753</v>
      </c>
      <c r="C831" s="4" t="s">
        <v>26784</v>
      </c>
      <c r="D831" s="4" t="s">
        <v>26785</v>
      </c>
      <c r="E831" s="4" t="s">
        <v>26786</v>
      </c>
      <c r="F831" s="4" t="s">
        <v>26787</v>
      </c>
      <c r="G831" s="54" t="s">
        <v>25276</v>
      </c>
      <c r="H831" s="54" t="s">
        <v>25090</v>
      </c>
      <c r="I831" s="12">
        <v>5738.88</v>
      </c>
      <c r="J831" s="12">
        <v>10177.200000000001</v>
      </c>
      <c r="K831" s="12">
        <v>7859</v>
      </c>
    </row>
    <row r="832" spans="1:11" x14ac:dyDescent="0.25">
      <c r="A832" s="4" t="s">
        <v>26759</v>
      </c>
      <c r="B832" s="54" t="s">
        <v>26753</v>
      </c>
      <c r="C832" s="4" t="s">
        <v>26784</v>
      </c>
      <c r="D832" s="4" t="s">
        <v>26785</v>
      </c>
      <c r="E832" s="4" t="s">
        <v>26788</v>
      </c>
      <c r="F832" s="4" t="s">
        <v>26789</v>
      </c>
      <c r="G832" s="54" t="s">
        <v>25276</v>
      </c>
      <c r="H832" s="54" t="s">
        <v>25090</v>
      </c>
      <c r="I832" s="12">
        <v>1.94</v>
      </c>
      <c r="J832" s="12">
        <v>1187.5999999999999</v>
      </c>
      <c r="K832" s="12">
        <v>812.6</v>
      </c>
    </row>
    <row r="833" spans="1:11" x14ac:dyDescent="0.25">
      <c r="A833" s="4" t="s">
        <v>26759</v>
      </c>
      <c r="B833" s="54" t="s">
        <v>26753</v>
      </c>
      <c r="C833" s="4" t="s">
        <v>26784</v>
      </c>
      <c r="D833" s="4" t="s">
        <v>26785</v>
      </c>
      <c r="E833" s="4" t="s">
        <v>26790</v>
      </c>
      <c r="F833" s="4" t="s">
        <v>26791</v>
      </c>
      <c r="G833" s="54" t="s">
        <v>25276</v>
      </c>
      <c r="H833" s="54" t="s">
        <v>25090</v>
      </c>
      <c r="I833" s="12">
        <v>0</v>
      </c>
      <c r="J833" s="12">
        <v>19352.2</v>
      </c>
      <c r="K833" s="12">
        <v>15023.53</v>
      </c>
    </row>
    <row r="834" spans="1:11" x14ac:dyDescent="0.25">
      <c r="A834" s="4" t="s">
        <v>26759</v>
      </c>
      <c r="B834" s="54" t="s">
        <v>26753</v>
      </c>
      <c r="C834" s="4" t="s">
        <v>26784</v>
      </c>
      <c r="D834" s="4" t="s">
        <v>26785</v>
      </c>
      <c r="E834" s="4" t="s">
        <v>26792</v>
      </c>
      <c r="F834" s="4" t="s">
        <v>26793</v>
      </c>
      <c r="G834" s="54" t="s">
        <v>25276</v>
      </c>
      <c r="H834" s="54" t="s">
        <v>25090</v>
      </c>
      <c r="I834" s="12">
        <v>539.75</v>
      </c>
      <c r="J834" s="12">
        <v>7320.4</v>
      </c>
      <c r="K834" s="12">
        <v>7415.45</v>
      </c>
    </row>
    <row r="835" spans="1:11" x14ac:dyDescent="0.25">
      <c r="A835" s="4" t="s">
        <v>26759</v>
      </c>
      <c r="B835" s="54" t="s">
        <v>26753</v>
      </c>
      <c r="C835" s="4" t="s">
        <v>26784</v>
      </c>
      <c r="D835" s="4" t="s">
        <v>26785</v>
      </c>
      <c r="E835" s="4" t="s">
        <v>26784</v>
      </c>
      <c r="F835" s="4" t="s">
        <v>26785</v>
      </c>
      <c r="G835" s="54" t="s">
        <v>25276</v>
      </c>
      <c r="H835" s="54" t="s">
        <v>25654</v>
      </c>
      <c r="I835" s="12">
        <v>0</v>
      </c>
      <c r="J835" s="12">
        <v>22971.599999999999</v>
      </c>
      <c r="K835" s="12">
        <v>41248.660000000003</v>
      </c>
    </row>
    <row r="836" spans="1:11" x14ac:dyDescent="0.25">
      <c r="A836" s="4" t="s">
        <v>26759</v>
      </c>
      <c r="B836" s="54" t="s">
        <v>26753</v>
      </c>
      <c r="C836" s="4" t="s">
        <v>26794</v>
      </c>
      <c r="D836" s="4" t="s">
        <v>26795</v>
      </c>
      <c r="E836" s="4" t="s">
        <v>26796</v>
      </c>
      <c r="F836" s="4" t="s">
        <v>26797</v>
      </c>
      <c r="G836" s="54" t="s">
        <v>25157</v>
      </c>
      <c r="H836" s="54" t="s">
        <v>25134</v>
      </c>
      <c r="I836" s="12">
        <v>0</v>
      </c>
      <c r="J836" s="12">
        <v>3665.56</v>
      </c>
      <c r="K836" s="12">
        <v>1869.3</v>
      </c>
    </row>
    <row r="837" spans="1:11" x14ac:dyDescent="0.25">
      <c r="A837" s="4" t="s">
        <v>26759</v>
      </c>
      <c r="B837" s="54" t="s">
        <v>26753</v>
      </c>
      <c r="C837" s="4" t="s">
        <v>26794</v>
      </c>
      <c r="D837" s="4" t="s">
        <v>26795</v>
      </c>
      <c r="E837" s="4" t="s">
        <v>26798</v>
      </c>
      <c r="F837" s="4" t="s">
        <v>26799</v>
      </c>
      <c r="G837" s="54" t="s">
        <v>25157</v>
      </c>
      <c r="H837" s="54" t="s">
        <v>25134</v>
      </c>
      <c r="I837" s="12">
        <v>78.16</v>
      </c>
      <c r="J837" s="12">
        <v>0</v>
      </c>
      <c r="K837" s="12">
        <v>535.67999999999995</v>
      </c>
    </row>
    <row r="838" spans="1:11" x14ac:dyDescent="0.25">
      <c r="A838" s="4" t="s">
        <v>26759</v>
      </c>
      <c r="B838" s="54" t="s">
        <v>26753</v>
      </c>
      <c r="C838" s="4" t="s">
        <v>26794</v>
      </c>
      <c r="D838" s="4" t="s">
        <v>26795</v>
      </c>
      <c r="E838" s="4" t="s">
        <v>26800</v>
      </c>
      <c r="F838" s="4" t="s">
        <v>26801</v>
      </c>
      <c r="G838" s="54" t="s">
        <v>25157</v>
      </c>
      <c r="H838" s="54" t="s">
        <v>25134</v>
      </c>
      <c r="I838" s="12">
        <v>0</v>
      </c>
      <c r="J838" s="12">
        <v>2634.9</v>
      </c>
      <c r="K838" s="12">
        <v>1626.98</v>
      </c>
    </row>
    <row r="839" spans="1:11" x14ac:dyDescent="0.25">
      <c r="A839" s="4" t="s">
        <v>26759</v>
      </c>
      <c r="B839" s="54" t="s">
        <v>26753</v>
      </c>
      <c r="C839" s="4" t="s">
        <v>26794</v>
      </c>
      <c r="D839" s="4" t="s">
        <v>26795</v>
      </c>
      <c r="E839" s="4" t="s">
        <v>26794</v>
      </c>
      <c r="F839" s="4" t="s">
        <v>26795</v>
      </c>
      <c r="G839" s="54" t="s">
        <v>25157</v>
      </c>
      <c r="H839" s="54" t="s">
        <v>25134</v>
      </c>
      <c r="I839" s="12">
        <v>1196.3699999999999</v>
      </c>
      <c r="J839" s="12">
        <v>10330.040000000001</v>
      </c>
      <c r="K839" s="12">
        <v>7949.12</v>
      </c>
    </row>
    <row r="840" spans="1:11" x14ac:dyDescent="0.25">
      <c r="A840" s="4" t="s">
        <v>26759</v>
      </c>
      <c r="B840" s="54" t="s">
        <v>26753</v>
      </c>
      <c r="C840" s="4" t="s">
        <v>26802</v>
      </c>
      <c r="D840" s="4" t="s">
        <v>26803</v>
      </c>
      <c r="E840" s="4" t="s">
        <v>26804</v>
      </c>
      <c r="F840" s="4" t="s">
        <v>26805</v>
      </c>
      <c r="G840" s="54" t="s">
        <v>25276</v>
      </c>
      <c r="H840" s="54" t="s">
        <v>25238</v>
      </c>
      <c r="I840" s="12">
        <v>0</v>
      </c>
      <c r="J840" s="12">
        <v>3571.24</v>
      </c>
      <c r="K840" s="12">
        <v>1268.8699999999999</v>
      </c>
    </row>
    <row r="841" spans="1:11" x14ac:dyDescent="0.25">
      <c r="A841" s="4" t="s">
        <v>26759</v>
      </c>
      <c r="B841" s="54" t="s">
        <v>26753</v>
      </c>
      <c r="C841" s="4" t="s">
        <v>26802</v>
      </c>
      <c r="D841" s="4" t="s">
        <v>26803</v>
      </c>
      <c r="E841" s="4" t="s">
        <v>26806</v>
      </c>
      <c r="F841" s="4" t="s">
        <v>26807</v>
      </c>
      <c r="G841" s="54" t="s">
        <v>25276</v>
      </c>
      <c r="H841" s="54" t="s">
        <v>25238</v>
      </c>
      <c r="I841" s="12">
        <v>294.89999999999998</v>
      </c>
      <c r="J841" s="12">
        <v>0</v>
      </c>
      <c r="K841" s="12">
        <v>80.97</v>
      </c>
    </row>
    <row r="842" spans="1:11" x14ac:dyDescent="0.25">
      <c r="A842" s="4" t="s">
        <v>26759</v>
      </c>
      <c r="B842" s="54" t="s">
        <v>26753</v>
      </c>
      <c r="C842" s="4" t="s">
        <v>26802</v>
      </c>
      <c r="D842" s="4" t="s">
        <v>26803</v>
      </c>
      <c r="E842" s="4" t="s">
        <v>26802</v>
      </c>
      <c r="F842" s="4" t="s">
        <v>26803</v>
      </c>
      <c r="G842" s="54" t="s">
        <v>25157</v>
      </c>
      <c r="H842" s="54" t="s">
        <v>25521</v>
      </c>
      <c r="I842" s="12">
        <v>3672.19</v>
      </c>
      <c r="J842" s="12">
        <v>4040.16</v>
      </c>
      <c r="K842" s="12">
        <v>5804.69</v>
      </c>
    </row>
    <row r="843" spans="1:11" x14ac:dyDescent="0.25">
      <c r="A843" s="4" t="s">
        <v>26759</v>
      </c>
      <c r="B843" s="54" t="s">
        <v>26753</v>
      </c>
      <c r="C843" s="4" t="s">
        <v>26808</v>
      </c>
      <c r="D843" s="4" t="s">
        <v>26809</v>
      </c>
      <c r="E843" s="4" t="s">
        <v>26810</v>
      </c>
      <c r="F843" s="4" t="s">
        <v>26811</v>
      </c>
      <c r="G843" s="54" t="s">
        <v>25521</v>
      </c>
      <c r="H843" s="54" t="s">
        <v>25069</v>
      </c>
      <c r="I843" s="12">
        <v>0</v>
      </c>
      <c r="J843" s="12">
        <v>1919.55</v>
      </c>
      <c r="K843" s="12">
        <v>2018.62</v>
      </c>
    </row>
    <row r="844" spans="1:11" x14ac:dyDescent="0.25">
      <c r="A844" s="4" t="s">
        <v>26759</v>
      </c>
      <c r="B844" s="54" t="s">
        <v>26753</v>
      </c>
      <c r="C844" s="4" t="s">
        <v>26808</v>
      </c>
      <c r="D844" s="4" t="s">
        <v>26809</v>
      </c>
      <c r="E844" s="4" t="s">
        <v>26808</v>
      </c>
      <c r="F844" s="4" t="s">
        <v>26809</v>
      </c>
      <c r="G844" s="54" t="s">
        <v>25521</v>
      </c>
      <c r="H844" s="54" t="s">
        <v>25069</v>
      </c>
      <c r="I844" s="12">
        <v>9.8000000000000007</v>
      </c>
      <c r="J844" s="12">
        <v>16220.47</v>
      </c>
      <c r="K844" s="12">
        <v>13339.81</v>
      </c>
    </row>
    <row r="845" spans="1:11" x14ac:dyDescent="0.25">
      <c r="A845" s="4" t="s">
        <v>26759</v>
      </c>
      <c r="B845" s="54" t="s">
        <v>26753</v>
      </c>
      <c r="C845" s="4" t="s">
        <v>26812</v>
      </c>
      <c r="D845" s="4" t="s">
        <v>26813</v>
      </c>
      <c r="E845" s="4" t="s">
        <v>26814</v>
      </c>
      <c r="F845" s="4" t="s">
        <v>26765</v>
      </c>
      <c r="G845" s="54" t="s">
        <v>26815</v>
      </c>
      <c r="H845" s="54" t="s">
        <v>25040</v>
      </c>
      <c r="I845" s="12">
        <v>0</v>
      </c>
      <c r="J845" s="12">
        <v>8322</v>
      </c>
      <c r="K845" s="12">
        <v>8322</v>
      </c>
    </row>
    <row r="846" spans="1:11" x14ac:dyDescent="0.25">
      <c r="A846" s="4" t="s">
        <v>26759</v>
      </c>
      <c r="B846" s="54" t="s">
        <v>26753</v>
      </c>
      <c r="C846" s="4" t="s">
        <v>26812</v>
      </c>
      <c r="D846" s="4" t="s">
        <v>26813</v>
      </c>
      <c r="E846" s="4" t="s">
        <v>26816</v>
      </c>
      <c r="F846" s="4" t="s">
        <v>26767</v>
      </c>
      <c r="G846" s="54" t="s">
        <v>26815</v>
      </c>
      <c r="H846" s="54" t="s">
        <v>25040</v>
      </c>
      <c r="I846" s="12">
        <v>716.03</v>
      </c>
      <c r="J846" s="12">
        <v>0</v>
      </c>
      <c r="K846" s="12">
        <v>3204.08</v>
      </c>
    </row>
    <row r="847" spans="1:11" x14ac:dyDescent="0.25">
      <c r="A847" s="4" t="s">
        <v>26759</v>
      </c>
      <c r="B847" s="54" t="s">
        <v>26753</v>
      </c>
      <c r="C847" s="4" t="s">
        <v>26812</v>
      </c>
      <c r="D847" s="4" t="s">
        <v>26813</v>
      </c>
      <c r="E847" s="4" t="s">
        <v>26817</v>
      </c>
      <c r="F847" s="4" t="s">
        <v>26813</v>
      </c>
      <c r="G847" s="54" t="s">
        <v>26818</v>
      </c>
      <c r="H847" s="54" t="s">
        <v>25040</v>
      </c>
      <c r="I847" s="12">
        <v>330.23</v>
      </c>
      <c r="J847" s="12">
        <v>3889</v>
      </c>
      <c r="K847" s="12">
        <v>4219.2299999999996</v>
      </c>
    </row>
    <row r="848" spans="1:11" x14ac:dyDescent="0.25">
      <c r="A848" s="4" t="s">
        <v>26759</v>
      </c>
      <c r="B848" s="54" t="s">
        <v>26753</v>
      </c>
      <c r="C848" s="4" t="s">
        <v>26812</v>
      </c>
      <c r="D848" s="4" t="s">
        <v>26813</v>
      </c>
      <c r="E848" s="4" t="s">
        <v>26819</v>
      </c>
      <c r="F848" s="4" t="s">
        <v>26820</v>
      </c>
      <c r="G848" s="54" t="s">
        <v>26818</v>
      </c>
      <c r="H848" s="54" t="s">
        <v>25040</v>
      </c>
      <c r="I848" s="12">
        <v>0</v>
      </c>
      <c r="J848" s="12">
        <v>4161</v>
      </c>
      <c r="K848" s="12">
        <v>4161</v>
      </c>
    </row>
    <row r="849" spans="1:11" x14ac:dyDescent="0.25">
      <c r="A849" s="4" t="s">
        <v>26759</v>
      </c>
      <c r="B849" s="54" t="s">
        <v>26753</v>
      </c>
      <c r="C849" s="4" t="s">
        <v>26812</v>
      </c>
      <c r="D849" s="4" t="s">
        <v>26813</v>
      </c>
      <c r="E849" s="4" t="s">
        <v>26821</v>
      </c>
      <c r="F849" s="4" t="s">
        <v>26822</v>
      </c>
      <c r="G849" s="54" t="s">
        <v>26818</v>
      </c>
      <c r="H849" s="54" t="s">
        <v>25040</v>
      </c>
      <c r="I849" s="12">
        <v>0</v>
      </c>
      <c r="J849" s="12">
        <v>0</v>
      </c>
      <c r="K849" s="12">
        <v>300.58</v>
      </c>
    </row>
    <row r="850" spans="1:11" x14ac:dyDescent="0.25">
      <c r="A850" s="4" t="s">
        <v>26759</v>
      </c>
      <c r="B850" s="54" t="s">
        <v>26753</v>
      </c>
      <c r="C850" s="4" t="s">
        <v>26812</v>
      </c>
      <c r="D850" s="4" t="s">
        <v>26813</v>
      </c>
      <c r="E850" s="4" t="s">
        <v>26823</v>
      </c>
      <c r="F850" s="4" t="s">
        <v>26824</v>
      </c>
      <c r="G850" s="54" t="s">
        <v>26818</v>
      </c>
      <c r="H850" s="54" t="s">
        <v>25040</v>
      </c>
      <c r="I850" s="12">
        <v>0</v>
      </c>
      <c r="J850" s="12">
        <v>0</v>
      </c>
      <c r="K850" s="12">
        <v>925.79</v>
      </c>
    </row>
    <row r="851" spans="1:11" x14ac:dyDescent="0.25">
      <c r="A851" s="4" t="s">
        <v>26759</v>
      </c>
      <c r="B851" s="54" t="s">
        <v>26753</v>
      </c>
      <c r="C851" s="4" t="s">
        <v>26812</v>
      </c>
      <c r="D851" s="4" t="s">
        <v>26813</v>
      </c>
      <c r="E851" s="4" t="s">
        <v>26825</v>
      </c>
      <c r="F851" s="4" t="s">
        <v>26826</v>
      </c>
      <c r="G851" s="54" t="s">
        <v>26818</v>
      </c>
      <c r="H851" s="54" t="s">
        <v>25040</v>
      </c>
      <c r="I851" s="12">
        <v>5.7</v>
      </c>
      <c r="J851" s="12">
        <v>4257</v>
      </c>
      <c r="K851" s="12">
        <v>4262.7</v>
      </c>
    </row>
    <row r="852" spans="1:11" x14ac:dyDescent="0.25">
      <c r="A852" s="4" t="s">
        <v>26759</v>
      </c>
      <c r="B852" s="54" t="s">
        <v>26753</v>
      </c>
      <c r="C852" s="4" t="s">
        <v>26812</v>
      </c>
      <c r="D852" s="4" t="s">
        <v>26813</v>
      </c>
      <c r="E852" s="4" t="s">
        <v>26827</v>
      </c>
      <c r="F852" s="4" t="s">
        <v>26828</v>
      </c>
      <c r="G852" s="54" t="s">
        <v>26818</v>
      </c>
      <c r="H852" s="54" t="s">
        <v>25040</v>
      </c>
      <c r="I852" s="12">
        <v>0</v>
      </c>
      <c r="J852" s="12">
        <v>9109.5</v>
      </c>
      <c r="K852" s="12">
        <v>9109.5</v>
      </c>
    </row>
    <row r="853" spans="1:11" x14ac:dyDescent="0.25">
      <c r="A853" s="4" t="s">
        <v>26759</v>
      </c>
      <c r="B853" s="54" t="s">
        <v>26753</v>
      </c>
      <c r="C853" s="4" t="s">
        <v>26812</v>
      </c>
      <c r="D853" s="4" t="s">
        <v>26813</v>
      </c>
      <c r="E853" s="4" t="s">
        <v>26829</v>
      </c>
      <c r="F853" s="4" t="s">
        <v>26830</v>
      </c>
      <c r="G853" s="54" t="s">
        <v>26818</v>
      </c>
      <c r="H853" s="54" t="s">
        <v>25040</v>
      </c>
      <c r="I853" s="12">
        <v>70.16</v>
      </c>
      <c r="J853" s="12">
        <v>0</v>
      </c>
      <c r="K853" s="12">
        <v>263.39</v>
      </c>
    </row>
    <row r="854" spans="1:11" x14ac:dyDescent="0.25">
      <c r="A854" s="4" t="s">
        <v>26759</v>
      </c>
      <c r="B854" s="54" t="s">
        <v>26753</v>
      </c>
      <c r="C854" s="4" t="s">
        <v>26812</v>
      </c>
      <c r="D854" s="4" t="s">
        <v>26813</v>
      </c>
      <c r="E854" s="4" t="s">
        <v>26831</v>
      </c>
      <c r="F854" s="4" t="s">
        <v>26832</v>
      </c>
      <c r="G854" s="54" t="s">
        <v>26818</v>
      </c>
      <c r="H854" s="54" t="s">
        <v>25040</v>
      </c>
      <c r="I854" s="12">
        <v>0</v>
      </c>
      <c r="J854" s="12">
        <v>9504</v>
      </c>
      <c r="K854" s="12">
        <v>9504</v>
      </c>
    </row>
    <row r="855" spans="1:11" x14ac:dyDescent="0.25">
      <c r="A855" s="4" t="s">
        <v>26759</v>
      </c>
      <c r="B855" s="54" t="s">
        <v>26753</v>
      </c>
      <c r="C855" s="4" t="s">
        <v>26812</v>
      </c>
      <c r="D855" s="4" t="s">
        <v>26813</v>
      </c>
      <c r="E855" s="4" t="s">
        <v>26833</v>
      </c>
      <c r="F855" s="4" t="s">
        <v>26834</v>
      </c>
      <c r="G855" s="54" t="s">
        <v>26815</v>
      </c>
      <c r="H855" s="54" t="s">
        <v>25040</v>
      </c>
      <c r="I855" s="12">
        <v>404.67</v>
      </c>
      <c r="J855" s="12">
        <v>0</v>
      </c>
      <c r="K855" s="12">
        <v>404.67</v>
      </c>
    </row>
    <row r="856" spans="1:11" x14ac:dyDescent="0.25">
      <c r="A856" s="4" t="s">
        <v>26759</v>
      </c>
      <c r="B856" s="54" t="s">
        <v>26753</v>
      </c>
      <c r="C856" s="4" t="s">
        <v>26812</v>
      </c>
      <c r="D856" s="4" t="s">
        <v>26813</v>
      </c>
      <c r="E856" s="4" t="s">
        <v>26835</v>
      </c>
      <c r="F856" s="4" t="s">
        <v>26836</v>
      </c>
      <c r="G856" s="54" t="s">
        <v>26818</v>
      </c>
      <c r="H856" s="54" t="s">
        <v>25040</v>
      </c>
      <c r="I856" s="12">
        <v>211.5</v>
      </c>
      <c r="J856" s="12">
        <v>0</v>
      </c>
      <c r="K856" s="12">
        <v>1253.01</v>
      </c>
    </row>
    <row r="857" spans="1:11" x14ac:dyDescent="0.25">
      <c r="A857" s="4" t="s">
        <v>26759</v>
      </c>
      <c r="B857" s="54" t="s">
        <v>26753</v>
      </c>
      <c r="C857" s="4" t="s">
        <v>26812</v>
      </c>
      <c r="D857" s="4" t="s">
        <v>26813</v>
      </c>
      <c r="E857" s="4" t="s">
        <v>26837</v>
      </c>
      <c r="F857" s="4" t="s">
        <v>26838</v>
      </c>
      <c r="G857" s="54" t="s">
        <v>26818</v>
      </c>
      <c r="H857" s="54" t="s">
        <v>25040</v>
      </c>
      <c r="I857" s="12">
        <v>280</v>
      </c>
      <c r="J857" s="12">
        <v>0</v>
      </c>
      <c r="K857" s="12">
        <v>280</v>
      </c>
    </row>
    <row r="858" spans="1:11" x14ac:dyDescent="0.25">
      <c r="A858" s="4" t="s">
        <v>26759</v>
      </c>
      <c r="B858" s="54" t="s">
        <v>26753</v>
      </c>
      <c r="C858" s="4" t="s">
        <v>26812</v>
      </c>
      <c r="D858" s="4" t="s">
        <v>26813</v>
      </c>
      <c r="E858" s="4" t="s">
        <v>26839</v>
      </c>
      <c r="F858" s="4" t="s">
        <v>26840</v>
      </c>
      <c r="G858" s="54" t="s">
        <v>26818</v>
      </c>
      <c r="H858" s="54" t="s">
        <v>25040</v>
      </c>
      <c r="I858" s="12">
        <v>3017.78</v>
      </c>
      <c r="J858" s="12">
        <v>0</v>
      </c>
      <c r="K858" s="12">
        <v>3354.15</v>
      </c>
    </row>
    <row r="859" spans="1:11" x14ac:dyDescent="0.25">
      <c r="A859" s="4" t="s">
        <v>26759</v>
      </c>
      <c r="B859" s="54" t="s">
        <v>26753</v>
      </c>
      <c r="C859" s="4" t="s">
        <v>26841</v>
      </c>
      <c r="D859" s="4" t="s">
        <v>26842</v>
      </c>
      <c r="E859" s="4" t="s">
        <v>26843</v>
      </c>
      <c r="F859" s="4" t="s">
        <v>26844</v>
      </c>
      <c r="G859" s="54" t="s">
        <v>26845</v>
      </c>
      <c r="H859" s="54" t="s">
        <v>25040</v>
      </c>
      <c r="I859" s="12">
        <v>935.99</v>
      </c>
      <c r="J859" s="12">
        <v>0</v>
      </c>
      <c r="K859" s="12">
        <v>3398.36</v>
      </c>
    </row>
    <row r="860" spans="1:11" x14ac:dyDescent="0.25">
      <c r="A860" s="4" t="s">
        <v>26759</v>
      </c>
      <c r="B860" s="54" t="s">
        <v>26753</v>
      </c>
      <c r="C860" s="4" t="s">
        <v>26841</v>
      </c>
      <c r="D860" s="4" t="s">
        <v>26842</v>
      </c>
      <c r="E860" s="4" t="s">
        <v>26841</v>
      </c>
      <c r="F860" s="4" t="s">
        <v>26842</v>
      </c>
      <c r="G860" s="54" t="s">
        <v>26845</v>
      </c>
      <c r="H860" s="54" t="s">
        <v>25521</v>
      </c>
      <c r="I860" s="12">
        <v>1623.74</v>
      </c>
      <c r="J860" s="12">
        <v>0</v>
      </c>
      <c r="K860" s="12">
        <v>1352.91</v>
      </c>
    </row>
    <row r="861" spans="1:11" x14ac:dyDescent="0.25">
      <c r="A861" s="4" t="s">
        <v>26759</v>
      </c>
      <c r="B861" s="54" t="s">
        <v>26753</v>
      </c>
      <c r="C861" s="4" t="s">
        <v>26846</v>
      </c>
      <c r="D861" s="4" t="s">
        <v>26847</v>
      </c>
      <c r="E861" s="4" t="s">
        <v>26848</v>
      </c>
      <c r="F861" s="4" t="s">
        <v>26849</v>
      </c>
      <c r="G861" s="54" t="s">
        <v>25281</v>
      </c>
      <c r="H861" s="54" t="s">
        <v>25040</v>
      </c>
      <c r="I861" s="12">
        <v>0</v>
      </c>
      <c r="J861" s="12">
        <v>10491.6</v>
      </c>
      <c r="K861" s="12">
        <v>10491.6</v>
      </c>
    </row>
    <row r="862" spans="1:11" x14ac:dyDescent="0.25">
      <c r="A862" s="4" t="s">
        <v>26759</v>
      </c>
      <c r="B862" s="54" t="s">
        <v>26753</v>
      </c>
      <c r="C862" s="4" t="s">
        <v>26846</v>
      </c>
      <c r="D862" s="4" t="s">
        <v>26847</v>
      </c>
      <c r="E862" s="4" t="s">
        <v>26846</v>
      </c>
      <c r="F862" s="4" t="s">
        <v>26847</v>
      </c>
      <c r="G862" s="54" t="s">
        <v>26845</v>
      </c>
      <c r="H862" s="54" t="s">
        <v>25058</v>
      </c>
      <c r="I862" s="12">
        <v>8317.73</v>
      </c>
      <c r="J862" s="12">
        <v>0</v>
      </c>
      <c r="K862" s="12">
        <v>8117.51</v>
      </c>
    </row>
    <row r="863" spans="1:11" x14ac:dyDescent="0.25">
      <c r="A863" s="4" t="s">
        <v>26759</v>
      </c>
      <c r="B863" s="54" t="s">
        <v>26753</v>
      </c>
      <c r="C863" s="4" t="s">
        <v>26850</v>
      </c>
      <c r="D863" s="4" t="s">
        <v>26851</v>
      </c>
      <c r="E863" s="4" t="s">
        <v>26850</v>
      </c>
      <c r="F863" s="4" t="s">
        <v>26851</v>
      </c>
      <c r="G863" s="54" t="s">
        <v>26845</v>
      </c>
      <c r="H863" s="54" t="s">
        <v>25157</v>
      </c>
      <c r="I863" s="12">
        <v>7401.16</v>
      </c>
      <c r="J863" s="12">
        <v>14726.4</v>
      </c>
      <c r="K863" s="12">
        <v>14084.33</v>
      </c>
    </row>
    <row r="864" spans="1:11" x14ac:dyDescent="0.25">
      <c r="A864" s="4" t="s">
        <v>26759</v>
      </c>
      <c r="B864" s="54" t="s">
        <v>26753</v>
      </c>
      <c r="C864" s="4" t="s">
        <v>26852</v>
      </c>
      <c r="D864" s="4" t="s">
        <v>26853</v>
      </c>
      <c r="E864" s="4" t="s">
        <v>26854</v>
      </c>
      <c r="F864" s="4" t="s">
        <v>26855</v>
      </c>
      <c r="G864" s="54" t="s">
        <v>26856</v>
      </c>
      <c r="H864" s="54" t="s">
        <v>26815</v>
      </c>
      <c r="I864" s="12">
        <v>0</v>
      </c>
      <c r="J864" s="12">
        <v>0</v>
      </c>
      <c r="K864" s="12">
        <v>0.04</v>
      </c>
    </row>
    <row r="865" spans="1:11" x14ac:dyDescent="0.25">
      <c r="A865" s="4" t="s">
        <v>26759</v>
      </c>
      <c r="B865" s="54" t="s">
        <v>26753</v>
      </c>
      <c r="C865" s="4" t="s">
        <v>26852</v>
      </c>
      <c r="D865" s="4" t="s">
        <v>26853</v>
      </c>
      <c r="E865" s="4" t="s">
        <v>26857</v>
      </c>
      <c r="F865" s="4" t="s">
        <v>26858</v>
      </c>
      <c r="G865" s="54" t="s">
        <v>26859</v>
      </c>
      <c r="H865" s="54" t="s">
        <v>26815</v>
      </c>
      <c r="I865" s="12">
        <v>0</v>
      </c>
      <c r="J865" s="12">
        <v>40640</v>
      </c>
      <c r="K865" s="12">
        <v>36973</v>
      </c>
    </row>
    <row r="866" spans="1:11" x14ac:dyDescent="0.25">
      <c r="A866" s="4" t="s">
        <v>26759</v>
      </c>
      <c r="B866" s="54" t="s">
        <v>26753</v>
      </c>
      <c r="C866" s="4" t="s">
        <v>26852</v>
      </c>
      <c r="D866" s="4" t="s">
        <v>26853</v>
      </c>
      <c r="E866" s="4" t="s">
        <v>26852</v>
      </c>
      <c r="F866" s="4" t="s">
        <v>26853</v>
      </c>
      <c r="G866" s="54" t="s">
        <v>26860</v>
      </c>
      <c r="H866" s="54" t="s">
        <v>26818</v>
      </c>
      <c r="I866" s="12">
        <v>783.8</v>
      </c>
      <c r="J866" s="12">
        <v>2667</v>
      </c>
      <c r="K866" s="12">
        <v>1922.39</v>
      </c>
    </row>
    <row r="867" spans="1:11" x14ac:dyDescent="0.25">
      <c r="A867" s="4" t="s">
        <v>26759</v>
      </c>
      <c r="B867" s="54" t="s">
        <v>26753</v>
      </c>
      <c r="C867" s="4" t="s">
        <v>26861</v>
      </c>
      <c r="D867" s="4" t="s">
        <v>26862</v>
      </c>
      <c r="E867" s="4" t="s">
        <v>26863</v>
      </c>
      <c r="F867" s="4" t="s">
        <v>26864</v>
      </c>
      <c r="G867" s="54" t="s">
        <v>25069</v>
      </c>
      <c r="H867" s="54" t="s">
        <v>25040</v>
      </c>
      <c r="I867" s="12">
        <v>5454</v>
      </c>
      <c r="J867" s="12">
        <v>0</v>
      </c>
      <c r="K867" s="12">
        <v>5454</v>
      </c>
    </row>
    <row r="868" spans="1:11" x14ac:dyDescent="0.25">
      <c r="A868" s="4" t="s">
        <v>26759</v>
      </c>
      <c r="B868" s="54" t="s">
        <v>26753</v>
      </c>
      <c r="C868" s="4" t="s">
        <v>26861</v>
      </c>
      <c r="D868" s="4" t="s">
        <v>26862</v>
      </c>
      <c r="E868" s="4" t="s">
        <v>26865</v>
      </c>
      <c r="F868" s="4" t="s">
        <v>26866</v>
      </c>
      <c r="G868" s="54" t="s">
        <v>25134</v>
      </c>
      <c r="H868" s="54" t="s">
        <v>25040</v>
      </c>
      <c r="I868" s="12">
        <v>51600</v>
      </c>
      <c r="J868" s="12">
        <v>0</v>
      </c>
      <c r="K868" s="12">
        <v>51600</v>
      </c>
    </row>
    <row r="869" spans="1:11" x14ac:dyDescent="0.25">
      <c r="A869" s="4" t="s">
        <v>26759</v>
      </c>
      <c r="B869" s="54" t="s">
        <v>26753</v>
      </c>
      <c r="C869" s="4" t="s">
        <v>26861</v>
      </c>
      <c r="D869" s="4" t="s">
        <v>26862</v>
      </c>
      <c r="E869" s="4" t="s">
        <v>26867</v>
      </c>
      <c r="F869" s="4" t="s">
        <v>26868</v>
      </c>
      <c r="G869" s="54" t="s">
        <v>25134</v>
      </c>
      <c r="H869" s="54" t="s">
        <v>25134</v>
      </c>
      <c r="I869" s="12">
        <v>0</v>
      </c>
      <c r="J869" s="12">
        <v>7116.4</v>
      </c>
      <c r="K869" s="12">
        <v>0</v>
      </c>
    </row>
    <row r="870" spans="1:11" x14ac:dyDescent="0.25">
      <c r="A870" s="4" t="s">
        <v>26759</v>
      </c>
      <c r="B870" s="54" t="s">
        <v>26753</v>
      </c>
      <c r="C870" s="4" t="s">
        <v>26861</v>
      </c>
      <c r="D870" s="4" t="s">
        <v>26862</v>
      </c>
      <c r="E870" s="4" t="s">
        <v>26869</v>
      </c>
      <c r="F870" s="4" t="s">
        <v>26870</v>
      </c>
      <c r="G870" s="54" t="s">
        <v>25058</v>
      </c>
      <c r="H870" s="54" t="s">
        <v>25058</v>
      </c>
      <c r="I870" s="12">
        <v>448481.25</v>
      </c>
      <c r="J870" s="12">
        <v>2518299.84</v>
      </c>
      <c r="K870" s="12">
        <v>0</v>
      </c>
    </row>
    <row r="871" spans="1:11" x14ac:dyDescent="0.25">
      <c r="A871" s="4" t="s">
        <v>26759</v>
      </c>
      <c r="B871" s="54" t="s">
        <v>26753</v>
      </c>
      <c r="C871" s="4" t="s">
        <v>26861</v>
      </c>
      <c r="D871" s="4" t="s">
        <v>26862</v>
      </c>
      <c r="E871" s="4" t="s">
        <v>26871</v>
      </c>
      <c r="F871" s="4" t="s">
        <v>26872</v>
      </c>
      <c r="G871" s="54" t="s">
        <v>26873</v>
      </c>
      <c r="H871" s="54" t="s">
        <v>26874</v>
      </c>
      <c r="I871" s="12">
        <v>943.64</v>
      </c>
      <c r="J871" s="12">
        <v>0</v>
      </c>
      <c r="K871" s="12">
        <v>6811.32</v>
      </c>
    </row>
    <row r="872" spans="1:11" x14ac:dyDescent="0.25">
      <c r="A872" s="4" t="s">
        <v>26759</v>
      </c>
      <c r="B872" s="54" t="s">
        <v>26753</v>
      </c>
      <c r="C872" s="4" t="s">
        <v>26861</v>
      </c>
      <c r="D872" s="4" t="s">
        <v>26862</v>
      </c>
      <c r="E872" s="4" t="s">
        <v>26875</v>
      </c>
      <c r="F872" s="4" t="s">
        <v>26876</v>
      </c>
      <c r="G872" s="54" t="s">
        <v>25157</v>
      </c>
      <c r="H872" s="54" t="s">
        <v>25040</v>
      </c>
      <c r="I872" s="12">
        <v>1.22</v>
      </c>
      <c r="J872" s="12">
        <v>5775</v>
      </c>
      <c r="K872" s="12">
        <v>6098.78</v>
      </c>
    </row>
    <row r="873" spans="1:11" x14ac:dyDescent="0.25">
      <c r="A873" s="4" t="s">
        <v>26759</v>
      </c>
      <c r="B873" s="54" t="s">
        <v>26753</v>
      </c>
      <c r="C873" s="4" t="s">
        <v>26861</v>
      </c>
      <c r="D873" s="4" t="s">
        <v>26862</v>
      </c>
      <c r="E873" s="4" t="s">
        <v>26877</v>
      </c>
      <c r="F873" s="4" t="s">
        <v>26878</v>
      </c>
      <c r="G873" s="54" t="s">
        <v>25157</v>
      </c>
      <c r="H873" s="54" t="s">
        <v>25040</v>
      </c>
      <c r="I873" s="12">
        <v>80.28</v>
      </c>
      <c r="J873" s="12">
        <v>0</v>
      </c>
      <c r="K873" s="12">
        <v>1223.4000000000001</v>
      </c>
    </row>
    <row r="874" spans="1:11" x14ac:dyDescent="0.25">
      <c r="A874" s="4" t="s">
        <v>26759</v>
      </c>
      <c r="B874" s="54" t="s">
        <v>26753</v>
      </c>
      <c r="C874" s="4" t="s">
        <v>26861</v>
      </c>
      <c r="D874" s="4" t="s">
        <v>26862</v>
      </c>
      <c r="E874" s="4" t="s">
        <v>26879</v>
      </c>
      <c r="F874" s="4" t="s">
        <v>26880</v>
      </c>
      <c r="G874" s="54" t="s">
        <v>25157</v>
      </c>
      <c r="H874" s="54" t="s">
        <v>25040</v>
      </c>
      <c r="I874" s="12">
        <v>2.0699999999999998</v>
      </c>
      <c r="J874" s="12">
        <v>0</v>
      </c>
      <c r="K874" s="12">
        <v>2013.16</v>
      </c>
    </row>
    <row r="875" spans="1:11" x14ac:dyDescent="0.25">
      <c r="A875" s="4" t="s">
        <v>26759</v>
      </c>
      <c r="B875" s="54" t="s">
        <v>26753</v>
      </c>
      <c r="C875" s="4" t="s">
        <v>26861</v>
      </c>
      <c r="D875" s="4" t="s">
        <v>26862</v>
      </c>
      <c r="E875" s="4" t="s">
        <v>26881</v>
      </c>
      <c r="F875" s="4" t="s">
        <v>26882</v>
      </c>
      <c r="G875" s="54" t="s">
        <v>25157</v>
      </c>
      <c r="H875" s="54" t="s">
        <v>25040</v>
      </c>
      <c r="I875" s="12">
        <v>43.86</v>
      </c>
      <c r="J875" s="12">
        <v>0</v>
      </c>
      <c r="K875" s="12">
        <v>634.04999999999995</v>
      </c>
    </row>
    <row r="876" spans="1:11" x14ac:dyDescent="0.25">
      <c r="A876" s="4" t="s">
        <v>26759</v>
      </c>
      <c r="B876" s="54" t="s">
        <v>26753</v>
      </c>
      <c r="C876" s="4" t="s">
        <v>26861</v>
      </c>
      <c r="D876" s="4" t="s">
        <v>26862</v>
      </c>
      <c r="E876" s="4" t="s">
        <v>26883</v>
      </c>
      <c r="F876" s="4" t="s">
        <v>26884</v>
      </c>
      <c r="G876" s="54" t="s">
        <v>25157</v>
      </c>
      <c r="H876" s="54" t="s">
        <v>25040</v>
      </c>
      <c r="I876" s="12">
        <v>242.99</v>
      </c>
      <c r="J876" s="12">
        <v>1117.4000000000001</v>
      </c>
      <c r="K876" s="12">
        <v>1360.39</v>
      </c>
    </row>
    <row r="877" spans="1:11" x14ac:dyDescent="0.25">
      <c r="A877" s="4" t="s">
        <v>26759</v>
      </c>
      <c r="B877" s="54" t="s">
        <v>26753</v>
      </c>
      <c r="C877" s="4" t="s">
        <v>26861</v>
      </c>
      <c r="D877" s="4" t="s">
        <v>26862</v>
      </c>
      <c r="E877" s="4" t="s">
        <v>26885</v>
      </c>
      <c r="F877" s="4" t="s">
        <v>26886</v>
      </c>
      <c r="G877" s="54" t="s">
        <v>25157</v>
      </c>
      <c r="H877" s="54" t="s">
        <v>25040</v>
      </c>
      <c r="I877" s="12">
        <v>0</v>
      </c>
      <c r="J877" s="12">
        <v>534.1</v>
      </c>
      <c r="K877" s="12">
        <v>534.1</v>
      </c>
    </row>
    <row r="878" spans="1:11" x14ac:dyDescent="0.25">
      <c r="A878" s="4" t="s">
        <v>26759</v>
      </c>
      <c r="B878" s="54" t="s">
        <v>26753</v>
      </c>
      <c r="C878" s="4" t="s">
        <v>26861</v>
      </c>
      <c r="D878" s="4" t="s">
        <v>26862</v>
      </c>
      <c r="E878" s="4" t="s">
        <v>26887</v>
      </c>
      <c r="F878" s="4" t="s">
        <v>26888</v>
      </c>
      <c r="G878" s="54" t="s">
        <v>25157</v>
      </c>
      <c r="H878" s="54" t="s">
        <v>25040</v>
      </c>
      <c r="I878" s="12">
        <v>102</v>
      </c>
      <c r="J878" s="12">
        <v>0</v>
      </c>
      <c r="K878" s="12">
        <v>1026.6600000000001</v>
      </c>
    </row>
    <row r="879" spans="1:11" x14ac:dyDescent="0.25">
      <c r="A879" s="4" t="s">
        <v>26759</v>
      </c>
      <c r="B879" s="54" t="s">
        <v>26753</v>
      </c>
      <c r="C879" s="4" t="s">
        <v>26861</v>
      </c>
      <c r="D879" s="4" t="s">
        <v>26862</v>
      </c>
      <c r="E879" s="4" t="s">
        <v>26889</v>
      </c>
      <c r="F879" s="4" t="s">
        <v>26890</v>
      </c>
      <c r="G879" s="54" t="s">
        <v>25157</v>
      </c>
      <c r="H879" s="54" t="s">
        <v>25040</v>
      </c>
      <c r="I879" s="12">
        <v>46.59</v>
      </c>
      <c r="J879" s="12">
        <v>0</v>
      </c>
      <c r="K879" s="12">
        <v>324.33</v>
      </c>
    </row>
    <row r="880" spans="1:11" x14ac:dyDescent="0.25">
      <c r="A880" s="4" t="s">
        <v>26759</v>
      </c>
      <c r="B880" s="54" t="s">
        <v>26753</v>
      </c>
      <c r="C880" s="4" t="s">
        <v>26861</v>
      </c>
      <c r="D880" s="4" t="s">
        <v>26862</v>
      </c>
      <c r="E880" s="4" t="s">
        <v>26891</v>
      </c>
      <c r="F880" s="4" t="s">
        <v>26892</v>
      </c>
      <c r="G880" s="54" t="s">
        <v>25157</v>
      </c>
      <c r="H880" s="54" t="s">
        <v>25040</v>
      </c>
      <c r="I880" s="12">
        <v>0</v>
      </c>
      <c r="J880" s="12">
        <v>534.1</v>
      </c>
      <c r="K880" s="12">
        <v>534.1</v>
      </c>
    </row>
    <row r="881" spans="1:11" x14ac:dyDescent="0.25">
      <c r="A881" s="4" t="s">
        <v>26759</v>
      </c>
      <c r="B881" s="54" t="s">
        <v>26753</v>
      </c>
      <c r="C881" s="4" t="s">
        <v>26861</v>
      </c>
      <c r="D881" s="4" t="s">
        <v>26862</v>
      </c>
      <c r="E881" s="4" t="s">
        <v>26893</v>
      </c>
      <c r="F881" s="4" t="s">
        <v>26894</v>
      </c>
      <c r="G881" s="54" t="s">
        <v>25157</v>
      </c>
      <c r="H881" s="54" t="s">
        <v>25040</v>
      </c>
      <c r="I881" s="12">
        <v>191.58</v>
      </c>
      <c r="J881" s="12">
        <v>0</v>
      </c>
      <c r="K881" s="12">
        <v>2359.66</v>
      </c>
    </row>
    <row r="882" spans="1:11" x14ac:dyDescent="0.25">
      <c r="A882" s="4" t="s">
        <v>26759</v>
      </c>
      <c r="B882" s="54" t="s">
        <v>26753</v>
      </c>
      <c r="C882" s="4" t="s">
        <v>26861</v>
      </c>
      <c r="D882" s="4" t="s">
        <v>26862</v>
      </c>
      <c r="E882" s="4" t="s">
        <v>26895</v>
      </c>
      <c r="F882" s="4" t="s">
        <v>26896</v>
      </c>
      <c r="G882" s="54" t="s">
        <v>25157</v>
      </c>
      <c r="H882" s="54" t="s">
        <v>25040</v>
      </c>
      <c r="I882" s="12">
        <v>0</v>
      </c>
      <c r="J882" s="12">
        <v>534.1</v>
      </c>
      <c r="K882" s="12">
        <v>534.1</v>
      </c>
    </row>
    <row r="883" spans="1:11" x14ac:dyDescent="0.25">
      <c r="A883" s="4" t="s">
        <v>26759</v>
      </c>
      <c r="B883" s="54" t="s">
        <v>26753</v>
      </c>
      <c r="C883" s="4" t="s">
        <v>26861</v>
      </c>
      <c r="D883" s="4" t="s">
        <v>26862</v>
      </c>
      <c r="E883" s="4" t="s">
        <v>26897</v>
      </c>
      <c r="F883" s="4" t="s">
        <v>26898</v>
      </c>
      <c r="G883" s="54" t="s">
        <v>25157</v>
      </c>
      <c r="H883" s="54" t="s">
        <v>25040</v>
      </c>
      <c r="I883" s="12">
        <v>171.31</v>
      </c>
      <c r="J883" s="12">
        <v>0</v>
      </c>
      <c r="K883" s="12">
        <v>2339.39</v>
      </c>
    </row>
    <row r="884" spans="1:11" x14ac:dyDescent="0.25">
      <c r="A884" s="4" t="s">
        <v>26759</v>
      </c>
      <c r="B884" s="54" t="s">
        <v>26753</v>
      </c>
      <c r="C884" s="4" t="s">
        <v>26861</v>
      </c>
      <c r="D884" s="4" t="s">
        <v>26862</v>
      </c>
      <c r="E884" s="4" t="s">
        <v>26899</v>
      </c>
      <c r="F884" s="4" t="s">
        <v>26797</v>
      </c>
      <c r="G884" s="54" t="s">
        <v>25157</v>
      </c>
      <c r="H884" s="54" t="s">
        <v>25040</v>
      </c>
      <c r="I884" s="12">
        <v>0</v>
      </c>
      <c r="J884" s="12">
        <v>3715.5</v>
      </c>
      <c r="K884" s="12">
        <v>3715.5</v>
      </c>
    </row>
    <row r="885" spans="1:11" x14ac:dyDescent="0.25">
      <c r="A885" s="4" t="s">
        <v>26759</v>
      </c>
      <c r="B885" s="54" t="s">
        <v>26753</v>
      </c>
      <c r="C885" s="4" t="s">
        <v>26861</v>
      </c>
      <c r="D885" s="4" t="s">
        <v>26862</v>
      </c>
      <c r="E885" s="4" t="s">
        <v>26900</v>
      </c>
      <c r="F885" s="4" t="s">
        <v>26901</v>
      </c>
      <c r="G885" s="54" t="s">
        <v>25157</v>
      </c>
      <c r="H885" s="54" t="s">
        <v>25040</v>
      </c>
      <c r="I885" s="12">
        <v>1.6</v>
      </c>
      <c r="J885" s="12">
        <v>0</v>
      </c>
      <c r="K885" s="12">
        <v>968.3</v>
      </c>
    </row>
    <row r="886" spans="1:11" x14ac:dyDescent="0.25">
      <c r="A886" s="4" t="s">
        <v>26759</v>
      </c>
      <c r="B886" s="54" t="s">
        <v>26753</v>
      </c>
      <c r="C886" s="4" t="s">
        <v>26861</v>
      </c>
      <c r="D886" s="4" t="s">
        <v>26862</v>
      </c>
      <c r="E886" s="4" t="s">
        <v>26902</v>
      </c>
      <c r="F886" s="4" t="s">
        <v>26903</v>
      </c>
      <c r="G886" s="54" t="s">
        <v>25157</v>
      </c>
      <c r="H886" s="54" t="s">
        <v>25040</v>
      </c>
      <c r="I886" s="12">
        <v>32.6</v>
      </c>
      <c r="J886" s="12">
        <v>0</v>
      </c>
      <c r="K886" s="12">
        <v>541.78</v>
      </c>
    </row>
    <row r="887" spans="1:11" x14ac:dyDescent="0.25">
      <c r="A887" s="4" t="s">
        <v>26759</v>
      </c>
      <c r="B887" s="54" t="s">
        <v>26753</v>
      </c>
      <c r="C887" s="4" t="s">
        <v>26861</v>
      </c>
      <c r="D887" s="4" t="s">
        <v>26862</v>
      </c>
      <c r="E887" s="4" t="s">
        <v>26904</v>
      </c>
      <c r="F887" s="4" t="s">
        <v>26795</v>
      </c>
      <c r="G887" s="54" t="s">
        <v>25157</v>
      </c>
      <c r="H887" s="54" t="s">
        <v>25040</v>
      </c>
      <c r="I887" s="12">
        <v>99.15</v>
      </c>
      <c r="J887" s="12">
        <v>2438.6999999999998</v>
      </c>
      <c r="K887" s="12">
        <v>2537.85</v>
      </c>
    </row>
    <row r="888" spans="1:11" x14ac:dyDescent="0.25">
      <c r="A888" s="4" t="s">
        <v>26759</v>
      </c>
      <c r="B888" s="54" t="s">
        <v>26753</v>
      </c>
      <c r="C888" s="4" t="s">
        <v>26861</v>
      </c>
      <c r="D888" s="4" t="s">
        <v>26862</v>
      </c>
      <c r="E888" s="4" t="s">
        <v>26905</v>
      </c>
      <c r="F888" s="4" t="s">
        <v>26801</v>
      </c>
      <c r="G888" s="54" t="s">
        <v>25157</v>
      </c>
      <c r="H888" s="54" t="s">
        <v>25040</v>
      </c>
      <c r="I888" s="12">
        <v>0</v>
      </c>
      <c r="J888" s="12">
        <v>1713</v>
      </c>
      <c r="K888" s="12">
        <v>1713</v>
      </c>
    </row>
    <row r="889" spans="1:11" x14ac:dyDescent="0.25">
      <c r="A889" s="4" t="s">
        <v>26759</v>
      </c>
      <c r="B889" s="54" t="s">
        <v>26753</v>
      </c>
      <c r="C889" s="4" t="s">
        <v>26861</v>
      </c>
      <c r="D889" s="4" t="s">
        <v>26862</v>
      </c>
      <c r="E889" s="4" t="s">
        <v>26906</v>
      </c>
      <c r="F889" s="4" t="s">
        <v>26907</v>
      </c>
      <c r="G889" s="54" t="s">
        <v>25276</v>
      </c>
      <c r="H889" s="54" t="s">
        <v>25040</v>
      </c>
      <c r="I889" s="12">
        <v>0</v>
      </c>
      <c r="J889" s="12">
        <v>1068.2</v>
      </c>
      <c r="K889" s="12">
        <v>1068.2</v>
      </c>
    </row>
    <row r="890" spans="1:11" x14ac:dyDescent="0.25">
      <c r="A890" s="4" t="s">
        <v>26759</v>
      </c>
      <c r="B890" s="54" t="s">
        <v>26753</v>
      </c>
      <c r="C890" s="4" t="s">
        <v>26861</v>
      </c>
      <c r="D890" s="4" t="s">
        <v>26862</v>
      </c>
      <c r="E890" s="4" t="s">
        <v>26908</v>
      </c>
      <c r="F890" s="4" t="s">
        <v>26909</v>
      </c>
      <c r="G890" s="54" t="s">
        <v>25276</v>
      </c>
      <c r="H890" s="54" t="s">
        <v>25040</v>
      </c>
      <c r="I890" s="12">
        <v>257.52999999999997</v>
      </c>
      <c r="J890" s="12">
        <v>0</v>
      </c>
      <c r="K890" s="12">
        <v>730.19</v>
      </c>
    </row>
    <row r="891" spans="1:11" x14ac:dyDescent="0.25">
      <c r="A891" s="4" t="s">
        <v>26759</v>
      </c>
      <c r="B891" s="54" t="s">
        <v>26753</v>
      </c>
      <c r="C891" s="4" t="s">
        <v>26861</v>
      </c>
      <c r="D891" s="4" t="s">
        <v>26862</v>
      </c>
      <c r="E891" s="4" t="s">
        <v>26910</v>
      </c>
      <c r="F891" s="4" t="s">
        <v>26911</v>
      </c>
      <c r="G891" s="54" t="s">
        <v>25134</v>
      </c>
      <c r="H891" s="54" t="s">
        <v>25040</v>
      </c>
      <c r="I891" s="12">
        <v>0</v>
      </c>
      <c r="J891" s="12">
        <v>0</v>
      </c>
      <c r="K891" s="12">
        <v>984.95</v>
      </c>
    </row>
    <row r="892" spans="1:11" x14ac:dyDescent="0.25">
      <c r="A892" s="4" t="s">
        <v>26759</v>
      </c>
      <c r="B892" s="54" t="s">
        <v>26753</v>
      </c>
      <c r="C892" s="4" t="s">
        <v>26861</v>
      </c>
      <c r="D892" s="4" t="s">
        <v>26862</v>
      </c>
      <c r="E892" s="4" t="s">
        <v>26912</v>
      </c>
      <c r="F892" s="4" t="s">
        <v>26913</v>
      </c>
      <c r="G892" s="54" t="s">
        <v>25058</v>
      </c>
      <c r="H892" s="54" t="s">
        <v>25040</v>
      </c>
      <c r="I892" s="12">
        <v>938.4</v>
      </c>
      <c r="J892" s="12">
        <v>4019.94</v>
      </c>
      <c r="K892" s="12">
        <v>5094.32</v>
      </c>
    </row>
    <row r="893" spans="1:11" x14ac:dyDescent="0.25">
      <c r="A893" s="4" t="s">
        <v>26759</v>
      </c>
      <c r="B893" s="54" t="s">
        <v>26753</v>
      </c>
      <c r="C893" s="4" t="s">
        <v>26861</v>
      </c>
      <c r="D893" s="4" t="s">
        <v>26862</v>
      </c>
      <c r="E893" s="4" t="s">
        <v>26914</v>
      </c>
      <c r="F893" s="4" t="s">
        <v>26915</v>
      </c>
      <c r="G893" s="54" t="s">
        <v>25058</v>
      </c>
      <c r="H893" s="54" t="s">
        <v>25040</v>
      </c>
      <c r="I893" s="12">
        <v>49.48</v>
      </c>
      <c r="J893" s="12">
        <v>0</v>
      </c>
      <c r="K893" s="12">
        <v>1216.3399999999999</v>
      </c>
    </row>
    <row r="894" spans="1:11" x14ac:dyDescent="0.25">
      <c r="A894" s="4" t="s">
        <v>26759</v>
      </c>
      <c r="B894" s="54" t="s">
        <v>26753</v>
      </c>
      <c r="C894" s="4" t="s">
        <v>26861</v>
      </c>
      <c r="D894" s="4" t="s">
        <v>26862</v>
      </c>
      <c r="E894" s="4" t="s">
        <v>26916</v>
      </c>
      <c r="F894" s="4" t="s">
        <v>26917</v>
      </c>
      <c r="G894" s="54" t="s">
        <v>25039</v>
      </c>
      <c r="H894" s="54" t="s">
        <v>25040</v>
      </c>
      <c r="I894" s="12">
        <v>0</v>
      </c>
      <c r="J894" s="12">
        <v>0</v>
      </c>
      <c r="K894" s="12">
        <v>4614.0200000000004</v>
      </c>
    </row>
    <row r="895" spans="1:11" x14ac:dyDescent="0.25">
      <c r="A895" s="4" t="s">
        <v>26759</v>
      </c>
      <c r="B895" s="54" t="s">
        <v>26753</v>
      </c>
      <c r="C895" s="4" t="s">
        <v>26861</v>
      </c>
      <c r="D895" s="4" t="s">
        <v>26862</v>
      </c>
      <c r="E895" s="4" t="s">
        <v>26918</v>
      </c>
      <c r="F895" s="4" t="s">
        <v>26919</v>
      </c>
      <c r="G895" s="54" t="s">
        <v>25134</v>
      </c>
      <c r="H895" s="54" t="s">
        <v>25134</v>
      </c>
      <c r="I895" s="12">
        <v>0</v>
      </c>
      <c r="J895" s="12">
        <v>1194.92</v>
      </c>
      <c r="K895" s="12">
        <v>0</v>
      </c>
    </row>
    <row r="896" spans="1:11" x14ac:dyDescent="0.25">
      <c r="A896" s="4" t="s">
        <v>26759</v>
      </c>
      <c r="B896" s="54" t="s">
        <v>26753</v>
      </c>
      <c r="C896" s="4" t="s">
        <v>26861</v>
      </c>
      <c r="D896" s="4" t="s">
        <v>26862</v>
      </c>
      <c r="E896" s="4" t="s">
        <v>26920</v>
      </c>
      <c r="F896" s="4" t="s">
        <v>26921</v>
      </c>
      <c r="G896" s="54" t="s">
        <v>25069</v>
      </c>
      <c r="H896" s="54" t="s">
        <v>25069</v>
      </c>
      <c r="I896" s="12">
        <v>0</v>
      </c>
      <c r="J896" s="12">
        <v>0</v>
      </c>
      <c r="K896" s="12">
        <v>0</v>
      </c>
    </row>
    <row r="897" spans="1:11" x14ac:dyDescent="0.25">
      <c r="A897" s="4" t="s">
        <v>26759</v>
      </c>
      <c r="B897" s="54" t="s">
        <v>26753</v>
      </c>
      <c r="C897" s="4" t="s">
        <v>26861</v>
      </c>
      <c r="D897" s="4" t="s">
        <v>26862</v>
      </c>
      <c r="E897" s="4" t="s">
        <v>26922</v>
      </c>
      <c r="F897" s="4" t="s">
        <v>26923</v>
      </c>
      <c r="G897" s="54" t="s">
        <v>25072</v>
      </c>
      <c r="H897" s="54" t="s">
        <v>25072</v>
      </c>
      <c r="I897" s="12">
        <v>52.37</v>
      </c>
      <c r="J897" s="12">
        <v>0</v>
      </c>
      <c r="K897" s="12">
        <v>0</v>
      </c>
    </row>
    <row r="898" spans="1:11" x14ac:dyDescent="0.25">
      <c r="A898" s="4" t="s">
        <v>26759</v>
      </c>
      <c r="B898" s="54" t="s">
        <v>26753</v>
      </c>
      <c r="C898" s="4" t="s">
        <v>26861</v>
      </c>
      <c r="D898" s="4" t="s">
        <v>26862</v>
      </c>
      <c r="E898" s="4" t="s">
        <v>26924</v>
      </c>
      <c r="F898" s="4" t="s">
        <v>26925</v>
      </c>
      <c r="G898" s="54" t="s">
        <v>25058</v>
      </c>
      <c r="H898" s="54" t="s">
        <v>25040</v>
      </c>
      <c r="I898" s="12">
        <v>17.66</v>
      </c>
      <c r="J898" s="12">
        <v>0</v>
      </c>
      <c r="K898" s="12">
        <v>833.55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H8" sqref="H8"/>
    </sheetView>
  </sheetViews>
  <sheetFormatPr defaultRowHeight="15" x14ac:dyDescent="0.25"/>
  <cols>
    <col min="1" max="1" width="18" customWidth="1"/>
    <col min="2" max="2" width="39.5703125" customWidth="1"/>
    <col min="3" max="3" width="5.85546875" style="13" customWidth="1"/>
    <col min="5" max="5" width="14" style="14" customWidth="1"/>
    <col min="6" max="6" width="15.42578125" style="14" customWidth="1"/>
  </cols>
  <sheetData>
    <row r="1" spans="1:6" s="1" customFormat="1" ht="14.25" x14ac:dyDescent="0.3">
      <c r="A1" s="15" t="s">
        <v>25029</v>
      </c>
      <c r="B1" s="15" t="s">
        <v>26957</v>
      </c>
      <c r="C1" s="20" t="s">
        <v>456</v>
      </c>
      <c r="D1" s="15" t="s">
        <v>457</v>
      </c>
      <c r="E1" s="17" t="s">
        <v>458</v>
      </c>
      <c r="F1" s="17" t="s">
        <v>459</v>
      </c>
    </row>
    <row r="2" spans="1:6" x14ac:dyDescent="0.25">
      <c r="A2" s="4" t="s">
        <v>26958</v>
      </c>
      <c r="B2" s="4" t="s">
        <v>26959</v>
      </c>
      <c r="C2" s="11">
        <v>1</v>
      </c>
      <c r="D2" s="4" t="s">
        <v>462</v>
      </c>
      <c r="E2" s="12">
        <v>11233.58</v>
      </c>
      <c r="F2" s="12">
        <v>11233.58</v>
      </c>
    </row>
    <row r="3" spans="1:6" x14ac:dyDescent="0.25">
      <c r="A3" s="4" t="s">
        <v>26960</v>
      </c>
      <c r="B3" s="4" t="s">
        <v>26961</v>
      </c>
      <c r="C3" s="11">
        <v>2</v>
      </c>
      <c r="D3" s="4" t="s">
        <v>462</v>
      </c>
      <c r="E3" s="12">
        <v>3307.06</v>
      </c>
      <c r="F3" s="12">
        <v>6614.12</v>
      </c>
    </row>
    <row r="4" spans="1:6" x14ac:dyDescent="0.25">
      <c r="A4" s="4" t="s">
        <v>26962</v>
      </c>
      <c r="B4" s="4" t="s">
        <v>26963</v>
      </c>
      <c r="C4" s="11">
        <v>1</v>
      </c>
      <c r="D4" s="4" t="s">
        <v>462</v>
      </c>
      <c r="E4" s="12">
        <v>3406.72</v>
      </c>
      <c r="F4" s="12">
        <v>3406.72</v>
      </c>
    </row>
    <row r="5" spans="1:6" x14ac:dyDescent="0.25">
      <c r="A5" s="4" t="s">
        <v>26964</v>
      </c>
      <c r="B5" s="4" t="s">
        <v>26965</v>
      </c>
      <c r="C5" s="11">
        <v>36</v>
      </c>
      <c r="D5" s="4" t="s">
        <v>462</v>
      </c>
      <c r="E5" s="12">
        <v>344.06</v>
      </c>
      <c r="F5" s="12">
        <v>12386.16</v>
      </c>
    </row>
    <row r="6" spans="1:6" x14ac:dyDescent="0.25">
      <c r="A6" s="4" t="s">
        <v>26966</v>
      </c>
      <c r="B6" s="4" t="s">
        <v>26967</v>
      </c>
      <c r="C6" s="11">
        <v>36</v>
      </c>
      <c r="D6" s="4" t="s">
        <v>462</v>
      </c>
      <c r="E6" s="12">
        <v>148.84</v>
      </c>
      <c r="F6" s="12">
        <v>5358.24</v>
      </c>
    </row>
    <row r="7" spans="1:6" x14ac:dyDescent="0.25">
      <c r="A7" s="4" t="s">
        <v>26968</v>
      </c>
      <c r="B7" s="4" t="s">
        <v>26969</v>
      </c>
      <c r="C7" s="11">
        <v>246</v>
      </c>
      <c r="D7" s="4" t="s">
        <v>462</v>
      </c>
      <c r="E7" s="12">
        <v>109.84</v>
      </c>
      <c r="F7" s="12">
        <v>27020.639999999999</v>
      </c>
    </row>
    <row r="8" spans="1:6" x14ac:dyDescent="0.25">
      <c r="A8" s="4" t="s">
        <v>26970</v>
      </c>
      <c r="B8" s="4" t="s">
        <v>26971</v>
      </c>
      <c r="C8" s="11">
        <v>55</v>
      </c>
      <c r="D8" s="4" t="s">
        <v>462</v>
      </c>
      <c r="E8" s="12">
        <v>152.13</v>
      </c>
      <c r="F8" s="12">
        <v>8367.15</v>
      </c>
    </row>
    <row r="9" spans="1:6" x14ac:dyDescent="0.25">
      <c r="A9" s="4" t="s">
        <v>26972</v>
      </c>
      <c r="B9" s="4" t="s">
        <v>26973</v>
      </c>
      <c r="C9" s="11">
        <v>1</v>
      </c>
      <c r="D9" s="4" t="s">
        <v>462</v>
      </c>
      <c r="E9" s="12">
        <v>3942.56</v>
      </c>
      <c r="F9" s="12">
        <v>3942.56</v>
      </c>
    </row>
    <row r="10" spans="1:6" x14ac:dyDescent="0.25">
      <c r="A10" s="4" t="s">
        <v>26974</v>
      </c>
      <c r="B10" s="4" t="s">
        <v>26975</v>
      </c>
      <c r="C10" s="11">
        <v>245</v>
      </c>
      <c r="D10" s="4" t="s">
        <v>462</v>
      </c>
      <c r="E10" s="12">
        <v>79.680000000000007</v>
      </c>
      <c r="F10" s="12">
        <v>19521.599999999999</v>
      </c>
    </row>
    <row r="11" spans="1:6" x14ac:dyDescent="0.25">
      <c r="A11" s="4" t="s">
        <v>26976</v>
      </c>
      <c r="B11" s="4" t="s">
        <v>26977</v>
      </c>
      <c r="C11" s="11">
        <v>38</v>
      </c>
      <c r="D11" s="4" t="s">
        <v>462</v>
      </c>
      <c r="E11" s="12">
        <v>175.5</v>
      </c>
      <c r="F11" s="12">
        <v>6669</v>
      </c>
    </row>
    <row r="12" spans="1:6" x14ac:dyDescent="0.25">
      <c r="A12" s="4" t="s">
        <v>26978</v>
      </c>
      <c r="B12" s="4" t="s">
        <v>26979</v>
      </c>
      <c r="C12" s="11">
        <v>3</v>
      </c>
      <c r="D12" s="4" t="s">
        <v>462</v>
      </c>
      <c r="E12" s="12">
        <v>7455.2</v>
      </c>
      <c r="F12" s="12">
        <v>22365.599999999999</v>
      </c>
    </row>
    <row r="13" spans="1:6" x14ac:dyDescent="0.25">
      <c r="A13" s="4" t="s">
        <v>26980</v>
      </c>
      <c r="B13" s="4" t="s">
        <v>26981</v>
      </c>
      <c r="C13" s="11">
        <v>9</v>
      </c>
      <c r="D13" s="4" t="s">
        <v>462</v>
      </c>
      <c r="E13" s="12">
        <v>3384.01</v>
      </c>
      <c r="F13" s="12">
        <v>30456.09</v>
      </c>
    </row>
    <row r="14" spans="1:6" x14ac:dyDescent="0.25">
      <c r="A14" s="4" t="s">
        <v>26982</v>
      </c>
      <c r="B14" s="4" t="s">
        <v>26983</v>
      </c>
      <c r="C14" s="11">
        <v>1</v>
      </c>
      <c r="D14" s="4" t="s">
        <v>462</v>
      </c>
      <c r="E14" s="12">
        <v>10152.620000000001</v>
      </c>
      <c r="F14" s="12">
        <v>10152.620000000001</v>
      </c>
    </row>
    <row r="15" spans="1:6" x14ac:dyDescent="0.25">
      <c r="A15" s="4" t="s">
        <v>26984</v>
      </c>
      <c r="B15" s="4" t="s">
        <v>26985</v>
      </c>
      <c r="C15" s="11">
        <v>19</v>
      </c>
      <c r="D15" s="4" t="s">
        <v>462</v>
      </c>
      <c r="E15" s="12">
        <v>477.25</v>
      </c>
      <c r="F15" s="12">
        <v>9067.75</v>
      </c>
    </row>
    <row r="16" spans="1:6" x14ac:dyDescent="0.25">
      <c r="A16" s="4" t="s">
        <v>26986</v>
      </c>
      <c r="B16" s="4" t="s">
        <v>26987</v>
      </c>
      <c r="C16" s="11">
        <v>2</v>
      </c>
      <c r="D16" s="4" t="s">
        <v>462</v>
      </c>
      <c r="E16" s="12">
        <v>517.41999999999996</v>
      </c>
      <c r="F16" s="12">
        <v>1034.8399999999999</v>
      </c>
    </row>
    <row r="17" spans="1:6" x14ac:dyDescent="0.25">
      <c r="A17" s="4" t="s">
        <v>26988</v>
      </c>
      <c r="B17" s="4" t="s">
        <v>26989</v>
      </c>
      <c r="C17" s="11">
        <v>4</v>
      </c>
      <c r="D17" s="4" t="s">
        <v>462</v>
      </c>
      <c r="E17" s="12">
        <v>647.46</v>
      </c>
      <c r="F17" s="12">
        <v>2589.84</v>
      </c>
    </row>
    <row r="18" spans="1:6" x14ac:dyDescent="0.25">
      <c r="A18" s="4" t="s">
        <v>26990</v>
      </c>
      <c r="B18" s="4" t="s">
        <v>26991</v>
      </c>
      <c r="C18" s="11">
        <v>5</v>
      </c>
      <c r="D18" s="4" t="s">
        <v>462</v>
      </c>
      <c r="E18" s="12">
        <v>679.66</v>
      </c>
      <c r="F18" s="12">
        <v>3398.3</v>
      </c>
    </row>
    <row r="19" spans="1:6" x14ac:dyDescent="0.25">
      <c r="A19" s="4" t="s">
        <v>26992</v>
      </c>
      <c r="B19" s="4" t="s">
        <v>26993</v>
      </c>
      <c r="C19" s="11">
        <v>39</v>
      </c>
      <c r="D19" s="4" t="s">
        <v>462</v>
      </c>
      <c r="E19" s="12">
        <v>313.94</v>
      </c>
      <c r="F19" s="12">
        <v>12243.66</v>
      </c>
    </row>
    <row r="20" spans="1:6" x14ac:dyDescent="0.25">
      <c r="A20" s="4" t="s">
        <v>26994</v>
      </c>
      <c r="B20" s="4" t="s">
        <v>26995</v>
      </c>
      <c r="C20" s="11">
        <v>85</v>
      </c>
      <c r="D20" s="4" t="s">
        <v>462</v>
      </c>
      <c r="E20" s="12">
        <v>293.81</v>
      </c>
      <c r="F20" s="12">
        <v>24973.85</v>
      </c>
    </row>
    <row r="21" spans="1:6" x14ac:dyDescent="0.25">
      <c r="A21" s="4" t="s">
        <v>26996</v>
      </c>
      <c r="B21" s="4" t="s">
        <v>26997</v>
      </c>
      <c r="C21" s="11">
        <v>31</v>
      </c>
      <c r="D21" s="4" t="s">
        <v>462</v>
      </c>
      <c r="E21" s="12">
        <v>539.45000000000005</v>
      </c>
      <c r="F21" s="12">
        <v>16722.95</v>
      </c>
    </row>
    <row r="22" spans="1:6" x14ac:dyDescent="0.25">
      <c r="A22" s="4" t="s">
        <v>26853</v>
      </c>
      <c r="B22" s="4" t="s">
        <v>26998</v>
      </c>
      <c r="C22" s="11">
        <v>48</v>
      </c>
      <c r="D22" s="4" t="s">
        <v>462</v>
      </c>
      <c r="E22" s="12">
        <v>50.96</v>
      </c>
      <c r="F22" s="12">
        <v>2446.08</v>
      </c>
    </row>
    <row r="23" spans="1:6" x14ac:dyDescent="0.25">
      <c r="A23" s="4" t="s">
        <v>26999</v>
      </c>
      <c r="B23" s="4" t="s">
        <v>27000</v>
      </c>
      <c r="C23" s="11">
        <v>8</v>
      </c>
      <c r="D23" s="4" t="s">
        <v>462</v>
      </c>
      <c r="E23" s="12">
        <v>1327.01</v>
      </c>
      <c r="F23" s="12">
        <v>10616.08</v>
      </c>
    </row>
    <row r="24" spans="1:6" x14ac:dyDescent="0.25">
      <c r="A24" s="4" t="s">
        <v>27001</v>
      </c>
      <c r="B24" s="4" t="s">
        <v>23073</v>
      </c>
      <c r="C24" s="11">
        <v>5</v>
      </c>
      <c r="D24" s="4" t="s">
        <v>462</v>
      </c>
      <c r="E24" s="12">
        <v>754.28</v>
      </c>
      <c r="F24" s="12">
        <v>3771.4</v>
      </c>
    </row>
    <row r="25" spans="1:6" x14ac:dyDescent="0.25">
      <c r="A25" s="4" t="s">
        <v>27002</v>
      </c>
      <c r="B25" s="4" t="s">
        <v>27003</v>
      </c>
      <c r="C25" s="11">
        <v>6</v>
      </c>
      <c r="D25" s="4" t="s">
        <v>462</v>
      </c>
      <c r="E25" s="12">
        <v>4868.91</v>
      </c>
      <c r="F25" s="12">
        <v>29213.46</v>
      </c>
    </row>
    <row r="26" spans="1:6" x14ac:dyDescent="0.25">
      <c r="A26" s="4" t="s">
        <v>27004</v>
      </c>
      <c r="B26" s="4" t="s">
        <v>27005</v>
      </c>
      <c r="C26" s="11">
        <v>5</v>
      </c>
      <c r="D26" s="4" t="s">
        <v>462</v>
      </c>
      <c r="E26" s="12">
        <v>878.46</v>
      </c>
      <c r="F26" s="12">
        <v>4392.3</v>
      </c>
    </row>
    <row r="27" spans="1:6" x14ac:dyDescent="0.25">
      <c r="A27" s="4" t="s">
        <v>27006</v>
      </c>
      <c r="B27" s="4" t="s">
        <v>27007</v>
      </c>
      <c r="C27" s="11">
        <v>27</v>
      </c>
      <c r="D27" s="4" t="s">
        <v>462</v>
      </c>
      <c r="E27" s="12">
        <v>1209.31</v>
      </c>
      <c r="F27" s="12">
        <v>32651.37</v>
      </c>
    </row>
    <row r="28" spans="1:6" x14ac:dyDescent="0.25">
      <c r="A28" s="4" t="s">
        <v>27008</v>
      </c>
      <c r="B28" s="4" t="s">
        <v>23091</v>
      </c>
      <c r="C28" s="11">
        <v>1</v>
      </c>
      <c r="D28" s="4" t="s">
        <v>462</v>
      </c>
      <c r="E28" s="12">
        <v>3598.82</v>
      </c>
      <c r="F28" s="12">
        <v>3598.82</v>
      </c>
    </row>
    <row r="29" spans="1:6" x14ac:dyDescent="0.25">
      <c r="A29" s="4" t="s">
        <v>27009</v>
      </c>
      <c r="B29" s="4" t="s">
        <v>27010</v>
      </c>
      <c r="C29" s="11">
        <v>1</v>
      </c>
      <c r="D29" s="4" t="s">
        <v>462</v>
      </c>
      <c r="E29" s="12">
        <v>2298.6999999999998</v>
      </c>
      <c r="F29" s="12">
        <v>2298.6999999999998</v>
      </c>
    </row>
    <row r="30" spans="1:6" x14ac:dyDescent="0.25">
      <c r="A30" s="4" t="s">
        <v>27011</v>
      </c>
      <c r="B30" s="4" t="s">
        <v>27012</v>
      </c>
      <c r="C30" s="11">
        <v>2</v>
      </c>
      <c r="D30" s="4" t="s">
        <v>462</v>
      </c>
      <c r="E30" s="12">
        <v>2820.36</v>
      </c>
      <c r="F30" s="12">
        <v>5640.72</v>
      </c>
    </row>
    <row r="31" spans="1:6" x14ac:dyDescent="0.25">
      <c r="A31" s="4" t="s">
        <v>27013</v>
      </c>
      <c r="B31" s="4" t="s">
        <v>27014</v>
      </c>
      <c r="C31" s="11">
        <v>1</v>
      </c>
      <c r="D31" s="4" t="s">
        <v>462</v>
      </c>
      <c r="E31" s="12">
        <v>4646.99</v>
      </c>
      <c r="F31" s="12">
        <v>4646.99</v>
      </c>
    </row>
    <row r="32" spans="1:6" x14ac:dyDescent="0.25">
      <c r="A32" s="4" t="s">
        <v>27015</v>
      </c>
      <c r="B32" s="4" t="s">
        <v>27016</v>
      </c>
      <c r="C32" s="11">
        <v>1</v>
      </c>
      <c r="D32" s="4" t="s">
        <v>462</v>
      </c>
      <c r="E32" s="12">
        <v>5816.13</v>
      </c>
      <c r="F32" s="12">
        <v>5816.13</v>
      </c>
    </row>
    <row r="33" spans="1:6" x14ac:dyDescent="0.25">
      <c r="A33" s="4" t="s">
        <v>27017</v>
      </c>
      <c r="B33" s="4" t="s">
        <v>23178</v>
      </c>
      <c r="C33" s="11">
        <v>5</v>
      </c>
      <c r="D33" s="4" t="s">
        <v>462</v>
      </c>
      <c r="E33" s="12">
        <v>9156.1299999999992</v>
      </c>
      <c r="F33" s="12">
        <v>45780.65</v>
      </c>
    </row>
    <row r="34" spans="1:6" x14ac:dyDescent="0.25">
      <c r="A34" s="4" t="s">
        <v>27018</v>
      </c>
      <c r="B34" s="4" t="s">
        <v>27019</v>
      </c>
      <c r="C34" s="11">
        <v>4</v>
      </c>
      <c r="D34" s="4" t="s">
        <v>462</v>
      </c>
      <c r="E34" s="12">
        <v>2696.44</v>
      </c>
      <c r="F34" s="12">
        <v>10785.76</v>
      </c>
    </row>
    <row r="35" spans="1:6" x14ac:dyDescent="0.25">
      <c r="A35" s="4" t="s">
        <v>27020</v>
      </c>
      <c r="B35" s="4" t="s">
        <v>27021</v>
      </c>
      <c r="C35" s="11">
        <v>3</v>
      </c>
      <c r="D35" s="4" t="s">
        <v>462</v>
      </c>
      <c r="E35" s="12">
        <v>1138.32</v>
      </c>
      <c r="F35" s="12">
        <v>3414.96</v>
      </c>
    </row>
    <row r="36" spans="1:6" x14ac:dyDescent="0.25">
      <c r="A36" s="4" t="s">
        <v>27022</v>
      </c>
      <c r="B36" s="4" t="s">
        <v>27023</v>
      </c>
      <c r="C36" s="11">
        <v>52</v>
      </c>
      <c r="D36" s="4" t="s">
        <v>462</v>
      </c>
      <c r="E36" s="12">
        <v>64.09</v>
      </c>
      <c r="F36" s="12">
        <v>3332.68</v>
      </c>
    </row>
    <row r="37" spans="1:6" x14ac:dyDescent="0.25">
      <c r="A37" s="4" t="s">
        <v>27024</v>
      </c>
      <c r="B37" s="4" t="s">
        <v>27025</v>
      </c>
      <c r="C37" s="11">
        <v>62</v>
      </c>
      <c r="D37" s="4" t="s">
        <v>462</v>
      </c>
      <c r="E37" s="12">
        <v>38.33</v>
      </c>
      <c r="F37" s="12">
        <v>2376.46</v>
      </c>
    </row>
    <row r="38" spans="1:6" x14ac:dyDescent="0.25">
      <c r="A38" s="4" t="s">
        <v>27026</v>
      </c>
      <c r="B38" s="4" t="s">
        <v>27027</v>
      </c>
      <c r="C38" s="11">
        <v>26</v>
      </c>
      <c r="D38" s="4" t="s">
        <v>462</v>
      </c>
      <c r="E38" s="12">
        <v>432.88</v>
      </c>
      <c r="F38" s="12">
        <v>11254.88</v>
      </c>
    </row>
    <row r="39" spans="1:6" x14ac:dyDescent="0.25">
      <c r="A39" s="4" t="s">
        <v>27028</v>
      </c>
      <c r="B39" s="4" t="s">
        <v>27029</v>
      </c>
      <c r="C39" s="11">
        <v>25</v>
      </c>
      <c r="D39" s="4" t="s">
        <v>462</v>
      </c>
      <c r="E39" s="12">
        <v>802.56</v>
      </c>
      <c r="F39" s="12">
        <v>20064</v>
      </c>
    </row>
    <row r="40" spans="1:6" x14ac:dyDescent="0.25">
      <c r="A40" s="4" t="s">
        <v>27030</v>
      </c>
      <c r="B40" s="4" t="s">
        <v>27031</v>
      </c>
      <c r="C40" s="11">
        <v>287</v>
      </c>
      <c r="D40" s="4" t="s">
        <v>462</v>
      </c>
      <c r="E40" s="12">
        <v>87.92</v>
      </c>
      <c r="F40" s="12">
        <v>25233.040000000001</v>
      </c>
    </row>
    <row r="41" spans="1:6" x14ac:dyDescent="0.25">
      <c r="A41" s="4" t="s">
        <v>27032</v>
      </c>
      <c r="B41" s="4" t="s">
        <v>27033</v>
      </c>
      <c r="C41" s="11">
        <v>100</v>
      </c>
      <c r="D41" s="4" t="s">
        <v>462</v>
      </c>
      <c r="E41" s="12">
        <v>73.7</v>
      </c>
      <c r="F41" s="12">
        <v>7370</v>
      </c>
    </row>
    <row r="42" spans="1:6" x14ac:dyDescent="0.25">
      <c r="A42" s="4" t="s">
        <v>27034</v>
      </c>
      <c r="B42" s="4" t="s">
        <v>27035</v>
      </c>
      <c r="C42" s="11">
        <v>2</v>
      </c>
      <c r="D42" s="4" t="s">
        <v>462</v>
      </c>
      <c r="E42" s="12">
        <v>18931.78</v>
      </c>
      <c r="F42" s="12">
        <v>37863.56</v>
      </c>
    </row>
    <row r="43" spans="1:6" x14ac:dyDescent="0.25">
      <c r="A43" s="4" t="s">
        <v>27036</v>
      </c>
      <c r="B43" s="4" t="s">
        <v>27037</v>
      </c>
      <c r="C43" s="11">
        <v>2</v>
      </c>
      <c r="D43" s="4" t="s">
        <v>462</v>
      </c>
      <c r="E43" s="12">
        <v>1579.33</v>
      </c>
      <c r="F43" s="12">
        <v>3158.66</v>
      </c>
    </row>
    <row r="44" spans="1:6" x14ac:dyDescent="0.25">
      <c r="A44" s="4" t="s">
        <v>27038</v>
      </c>
      <c r="B44" s="4" t="s">
        <v>27039</v>
      </c>
      <c r="C44" s="11">
        <v>2</v>
      </c>
      <c r="D44" s="4" t="s">
        <v>462</v>
      </c>
      <c r="E44" s="12">
        <v>7382.11</v>
      </c>
      <c r="F44" s="12">
        <v>14764.22</v>
      </c>
    </row>
    <row r="45" spans="1:6" x14ac:dyDescent="0.25">
      <c r="A45" s="4" t="s">
        <v>27040</v>
      </c>
      <c r="B45" s="4" t="s">
        <v>27041</v>
      </c>
      <c r="C45" s="11">
        <v>2</v>
      </c>
      <c r="D45" s="4" t="s">
        <v>462</v>
      </c>
      <c r="E45" s="12">
        <v>19284.93</v>
      </c>
      <c r="F45" s="12">
        <v>38569.86</v>
      </c>
    </row>
    <row r="46" spans="1:6" x14ac:dyDescent="0.25">
      <c r="A46" s="4" t="s">
        <v>27042</v>
      </c>
      <c r="B46" s="4" t="s">
        <v>27043</v>
      </c>
      <c r="C46" s="11">
        <v>2</v>
      </c>
      <c r="D46" s="4" t="s">
        <v>462</v>
      </c>
      <c r="E46" s="12">
        <v>1551.87</v>
      </c>
      <c r="F46" s="12">
        <v>3103.74</v>
      </c>
    </row>
    <row r="47" spans="1:6" x14ac:dyDescent="0.25">
      <c r="A47" s="4" t="s">
        <v>27044</v>
      </c>
      <c r="B47" s="4" t="s">
        <v>27045</v>
      </c>
      <c r="C47" s="11">
        <v>1</v>
      </c>
      <c r="D47" s="4" t="s">
        <v>462</v>
      </c>
      <c r="E47" s="12">
        <v>10091.01</v>
      </c>
      <c r="F47" s="12">
        <v>10091.01</v>
      </c>
    </row>
    <row r="48" spans="1:6" x14ac:dyDescent="0.25">
      <c r="A48" s="4" t="s">
        <v>27046</v>
      </c>
      <c r="B48" s="4" t="s">
        <v>27047</v>
      </c>
      <c r="C48" s="11">
        <v>11</v>
      </c>
      <c r="D48" s="4" t="s">
        <v>462</v>
      </c>
      <c r="E48" s="12">
        <v>1.86</v>
      </c>
      <c r="F48" s="12">
        <v>20.46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H30" sqref="H30"/>
    </sheetView>
  </sheetViews>
  <sheetFormatPr defaultRowHeight="15" x14ac:dyDescent="0.25"/>
  <cols>
    <col min="1" max="1" width="18.140625" customWidth="1"/>
    <col min="2" max="2" width="36.7109375" customWidth="1"/>
    <col min="3" max="3" width="9.140625" style="13"/>
    <col min="4" max="4" width="5" customWidth="1"/>
    <col min="5" max="5" width="14.140625" style="14" customWidth="1"/>
    <col min="6" max="6" width="15.28515625" style="14" customWidth="1"/>
  </cols>
  <sheetData>
    <row r="1" spans="1:6" s="76" customFormat="1" ht="14.25" x14ac:dyDescent="0.3">
      <c r="A1" s="15" t="s">
        <v>25029</v>
      </c>
      <c r="B1" s="15" t="s">
        <v>26957</v>
      </c>
      <c r="C1" s="20" t="s">
        <v>456</v>
      </c>
      <c r="D1" s="15" t="s">
        <v>457</v>
      </c>
      <c r="E1" s="17" t="s">
        <v>458</v>
      </c>
      <c r="F1" s="17" t="s">
        <v>459</v>
      </c>
    </row>
    <row r="2" spans="1:6" x14ac:dyDescent="0.25">
      <c r="A2" s="4" t="s">
        <v>27048</v>
      </c>
      <c r="B2" s="4" t="s">
        <v>27049</v>
      </c>
      <c r="C2" s="11">
        <v>1</v>
      </c>
      <c r="D2" s="4" t="s">
        <v>462</v>
      </c>
      <c r="E2" s="12">
        <v>704.42</v>
      </c>
      <c r="F2" s="12">
        <v>704.42</v>
      </c>
    </row>
    <row r="3" spans="1:6" x14ac:dyDescent="0.25">
      <c r="A3" s="4" t="s">
        <v>27050</v>
      </c>
      <c r="B3" s="4" t="s">
        <v>27051</v>
      </c>
      <c r="C3" s="11">
        <v>1</v>
      </c>
      <c r="D3" s="4" t="s">
        <v>462</v>
      </c>
      <c r="E3" s="12">
        <v>706.18</v>
      </c>
      <c r="F3" s="12">
        <v>706.18</v>
      </c>
    </row>
    <row r="4" spans="1:6" x14ac:dyDescent="0.25">
      <c r="A4" s="4" t="s">
        <v>27052</v>
      </c>
      <c r="B4" s="4" t="s">
        <v>27053</v>
      </c>
      <c r="C4" s="11">
        <v>2</v>
      </c>
      <c r="D4" s="4" t="s">
        <v>462</v>
      </c>
      <c r="E4" s="12">
        <v>1034.78</v>
      </c>
      <c r="F4" s="12">
        <v>2069.56</v>
      </c>
    </row>
    <row r="5" spans="1:6" x14ac:dyDescent="0.25">
      <c r="A5" s="4" t="s">
        <v>27054</v>
      </c>
      <c r="B5" s="4" t="s">
        <v>27055</v>
      </c>
      <c r="C5" s="11">
        <v>1</v>
      </c>
      <c r="D5" s="4" t="s">
        <v>462</v>
      </c>
      <c r="E5" s="12">
        <v>80.97</v>
      </c>
      <c r="F5" s="12">
        <v>80.97</v>
      </c>
    </row>
    <row r="6" spans="1:6" x14ac:dyDescent="0.25">
      <c r="A6" s="4" t="s">
        <v>27056</v>
      </c>
      <c r="B6" s="4" t="s">
        <v>27057</v>
      </c>
      <c r="C6" s="11">
        <v>2</v>
      </c>
      <c r="D6" s="4" t="s">
        <v>462</v>
      </c>
      <c r="E6" s="12">
        <v>123.02</v>
      </c>
      <c r="F6" s="12">
        <v>246.04</v>
      </c>
    </row>
    <row r="7" spans="1:6" x14ac:dyDescent="0.25">
      <c r="A7" s="4" t="s">
        <v>27058</v>
      </c>
      <c r="B7" s="4" t="s">
        <v>27059</v>
      </c>
      <c r="C7" s="11">
        <v>1</v>
      </c>
      <c r="D7" s="4" t="s">
        <v>462</v>
      </c>
      <c r="E7" s="12">
        <v>123.61</v>
      </c>
      <c r="F7" s="12">
        <v>123.61</v>
      </c>
    </row>
    <row r="8" spans="1:6" x14ac:dyDescent="0.25">
      <c r="A8" s="4" t="s">
        <v>27060</v>
      </c>
      <c r="B8" s="4" t="s">
        <v>27061</v>
      </c>
      <c r="C8" s="11">
        <v>1</v>
      </c>
      <c r="D8" s="4" t="s">
        <v>462</v>
      </c>
      <c r="E8" s="12">
        <v>7083.95</v>
      </c>
      <c r="F8" s="12">
        <v>7083.95</v>
      </c>
    </row>
    <row r="9" spans="1:6" x14ac:dyDescent="0.25">
      <c r="A9" s="4" t="s">
        <v>27062</v>
      </c>
      <c r="B9" s="4" t="s">
        <v>3535</v>
      </c>
      <c r="C9" s="11">
        <v>1</v>
      </c>
      <c r="D9" s="4" t="s">
        <v>462</v>
      </c>
      <c r="E9" s="12">
        <v>317.17</v>
      </c>
      <c r="F9" s="12">
        <v>317.17</v>
      </c>
    </row>
    <row r="10" spans="1:6" x14ac:dyDescent="0.25">
      <c r="A10" s="4" t="s">
        <v>27063</v>
      </c>
      <c r="B10" s="4" t="s">
        <v>27064</v>
      </c>
      <c r="C10" s="11">
        <v>10</v>
      </c>
      <c r="D10" s="4" t="s">
        <v>462</v>
      </c>
      <c r="E10" s="12">
        <v>180.75</v>
      </c>
      <c r="F10" s="12">
        <v>1807.5</v>
      </c>
    </row>
    <row r="11" spans="1:6" x14ac:dyDescent="0.25">
      <c r="A11" s="4" t="s">
        <v>27065</v>
      </c>
      <c r="B11" s="4" t="s">
        <v>27066</v>
      </c>
      <c r="C11" s="11">
        <v>8</v>
      </c>
      <c r="D11" s="4" t="s">
        <v>462</v>
      </c>
      <c r="E11" s="12">
        <v>589.69000000000005</v>
      </c>
      <c r="F11" s="12">
        <v>4717.5200000000004</v>
      </c>
    </row>
    <row r="12" spans="1:6" x14ac:dyDescent="0.25">
      <c r="A12" s="4" t="s">
        <v>27067</v>
      </c>
      <c r="B12" s="4" t="s">
        <v>27068</v>
      </c>
      <c r="C12" s="11">
        <v>8</v>
      </c>
      <c r="D12" s="4" t="s">
        <v>462</v>
      </c>
      <c r="E12" s="12">
        <v>72.66</v>
      </c>
      <c r="F12" s="12">
        <v>581.28</v>
      </c>
    </row>
    <row r="13" spans="1:6" x14ac:dyDescent="0.25">
      <c r="A13" s="4" t="s">
        <v>26858</v>
      </c>
      <c r="B13" s="4" t="s">
        <v>27069</v>
      </c>
      <c r="C13" s="11">
        <v>50</v>
      </c>
      <c r="D13" s="4" t="s">
        <v>462</v>
      </c>
      <c r="E13" s="12">
        <v>53.34</v>
      </c>
      <c r="F13" s="12">
        <v>2667</v>
      </c>
    </row>
    <row r="14" spans="1:6" x14ac:dyDescent="0.25">
      <c r="A14" s="4" t="s">
        <v>27070</v>
      </c>
      <c r="B14" s="4" t="s">
        <v>27071</v>
      </c>
      <c r="C14" s="11">
        <v>1</v>
      </c>
      <c r="D14" s="4" t="s">
        <v>462</v>
      </c>
      <c r="E14" s="12">
        <v>2064.0100000000002</v>
      </c>
      <c r="F14" s="12">
        <v>2064.0100000000002</v>
      </c>
    </row>
    <row r="15" spans="1:6" x14ac:dyDescent="0.25">
      <c r="A15" s="4" t="s">
        <v>27072</v>
      </c>
      <c r="B15" s="4" t="s">
        <v>27073</v>
      </c>
      <c r="C15" s="11">
        <v>1</v>
      </c>
      <c r="D15" s="4" t="s">
        <v>462</v>
      </c>
      <c r="E15" s="12">
        <v>5388.04</v>
      </c>
      <c r="F15" s="12">
        <v>5388.04</v>
      </c>
    </row>
    <row r="16" spans="1:6" x14ac:dyDescent="0.25">
      <c r="A16" s="4" t="s">
        <v>27074</v>
      </c>
      <c r="B16" s="4" t="s">
        <v>27075</v>
      </c>
      <c r="C16" s="11">
        <v>1</v>
      </c>
      <c r="D16" s="4" t="s">
        <v>462</v>
      </c>
      <c r="E16" s="12">
        <v>3119.86</v>
      </c>
      <c r="F16" s="12">
        <v>3119.86</v>
      </c>
    </row>
    <row r="17" spans="1:6" x14ac:dyDescent="0.25">
      <c r="A17" s="4" t="s">
        <v>27076</v>
      </c>
      <c r="B17" s="4" t="s">
        <v>27077</v>
      </c>
      <c r="C17" s="11">
        <v>10</v>
      </c>
      <c r="D17" s="4" t="s">
        <v>462</v>
      </c>
      <c r="E17" s="12">
        <v>5058.8</v>
      </c>
      <c r="F17" s="12">
        <v>50588</v>
      </c>
    </row>
    <row r="18" spans="1:6" x14ac:dyDescent="0.25">
      <c r="A18" s="4" t="s">
        <v>27078</v>
      </c>
      <c r="B18" s="4" t="s">
        <v>27079</v>
      </c>
      <c r="C18" s="11">
        <v>2</v>
      </c>
      <c r="D18" s="4" t="s">
        <v>462</v>
      </c>
      <c r="E18" s="12">
        <v>494.37</v>
      </c>
      <c r="F18" s="12">
        <v>988.74</v>
      </c>
    </row>
    <row r="19" spans="1:6" x14ac:dyDescent="0.25">
      <c r="A19" s="4" t="s">
        <v>27080</v>
      </c>
      <c r="B19" s="4" t="s">
        <v>23184</v>
      </c>
      <c r="C19" s="11">
        <v>2</v>
      </c>
      <c r="D19" s="4" t="s">
        <v>462</v>
      </c>
      <c r="E19" s="12">
        <v>1394.89</v>
      </c>
      <c r="F19" s="12">
        <v>2789.78</v>
      </c>
    </row>
    <row r="20" spans="1:6" x14ac:dyDescent="0.25">
      <c r="A20" s="4" t="s">
        <v>27081</v>
      </c>
      <c r="B20" s="4" t="s">
        <v>27082</v>
      </c>
      <c r="C20" s="11">
        <v>1</v>
      </c>
      <c r="D20" s="4" t="s">
        <v>462</v>
      </c>
      <c r="E20" s="12">
        <v>1272.26</v>
      </c>
      <c r="F20" s="12">
        <v>1272.26</v>
      </c>
    </row>
    <row r="21" spans="1:6" x14ac:dyDescent="0.25">
      <c r="A21" s="4" t="s">
        <v>27083</v>
      </c>
      <c r="B21" s="4" t="s">
        <v>27084</v>
      </c>
      <c r="C21" s="11">
        <v>1</v>
      </c>
      <c r="D21" s="4" t="s">
        <v>462</v>
      </c>
      <c r="E21" s="12">
        <v>307.17</v>
      </c>
      <c r="F21" s="12">
        <v>307.17</v>
      </c>
    </row>
    <row r="22" spans="1:6" x14ac:dyDescent="0.25">
      <c r="A22" s="4" t="s">
        <v>27085</v>
      </c>
      <c r="B22" s="4" t="s">
        <v>27086</v>
      </c>
      <c r="C22" s="11">
        <v>3</v>
      </c>
      <c r="D22" s="4" t="s">
        <v>462</v>
      </c>
      <c r="E22" s="12">
        <v>1631.6</v>
      </c>
      <c r="F22" s="12">
        <v>4894.8</v>
      </c>
    </row>
    <row r="23" spans="1:6" x14ac:dyDescent="0.25">
      <c r="A23" s="4" t="s">
        <v>27087</v>
      </c>
      <c r="B23" s="4" t="s">
        <v>27088</v>
      </c>
      <c r="C23" s="11">
        <v>3</v>
      </c>
      <c r="D23" s="4" t="s">
        <v>462</v>
      </c>
      <c r="E23" s="12">
        <v>19223.71</v>
      </c>
      <c r="F23" s="12">
        <v>57671.13</v>
      </c>
    </row>
    <row r="24" spans="1:6" x14ac:dyDescent="0.25">
      <c r="A24" s="4" t="s">
        <v>27089</v>
      </c>
      <c r="B24" s="4" t="s">
        <v>27090</v>
      </c>
      <c r="C24" s="11">
        <v>2</v>
      </c>
      <c r="D24" s="4" t="s">
        <v>462</v>
      </c>
      <c r="E24" s="12">
        <v>78.12</v>
      </c>
      <c r="F24" s="12">
        <v>156.24</v>
      </c>
    </row>
    <row r="25" spans="1:6" x14ac:dyDescent="0.25">
      <c r="A25" s="4" t="s">
        <v>27091</v>
      </c>
      <c r="B25" s="4" t="s">
        <v>3454</v>
      </c>
      <c r="C25" s="11">
        <v>1</v>
      </c>
      <c r="D25" s="4" t="s">
        <v>462</v>
      </c>
      <c r="E25" s="12">
        <v>4905.6400000000003</v>
      </c>
      <c r="F25" s="12">
        <v>4905.6400000000003</v>
      </c>
    </row>
    <row r="26" spans="1:6" x14ac:dyDescent="0.25">
      <c r="A26" s="4" t="s">
        <v>27092</v>
      </c>
      <c r="B26" s="4" t="s">
        <v>3376</v>
      </c>
      <c r="C26" s="11">
        <v>10</v>
      </c>
      <c r="D26" s="4" t="s">
        <v>462</v>
      </c>
      <c r="E26" s="12">
        <v>4614.3100000000004</v>
      </c>
      <c r="F26" s="12">
        <v>46143.1</v>
      </c>
    </row>
    <row r="27" spans="1:6" x14ac:dyDescent="0.25">
      <c r="A27" s="4" t="s">
        <v>27093</v>
      </c>
      <c r="B27" s="4" t="s">
        <v>23242</v>
      </c>
      <c r="C27" s="11">
        <v>23</v>
      </c>
      <c r="D27" s="4" t="s">
        <v>462</v>
      </c>
      <c r="E27" s="12">
        <v>127.1</v>
      </c>
      <c r="F27" s="12">
        <v>2923.3</v>
      </c>
    </row>
    <row r="28" spans="1:6" x14ac:dyDescent="0.25">
      <c r="A28" s="4" t="s">
        <v>27094</v>
      </c>
      <c r="B28" s="4" t="s">
        <v>27095</v>
      </c>
      <c r="C28" s="11">
        <v>1</v>
      </c>
      <c r="D28" s="4" t="s">
        <v>462</v>
      </c>
      <c r="E28" s="12">
        <v>2497.12</v>
      </c>
      <c r="F28" s="12">
        <v>2497.12</v>
      </c>
    </row>
    <row r="29" spans="1:6" x14ac:dyDescent="0.25">
      <c r="A29" s="4" t="s">
        <v>27096</v>
      </c>
      <c r="B29" s="4" t="s">
        <v>27097</v>
      </c>
      <c r="C29" s="11">
        <v>1</v>
      </c>
      <c r="D29" s="4" t="s">
        <v>462</v>
      </c>
      <c r="E29" s="12">
        <v>99493.28</v>
      </c>
      <c r="F29" s="12">
        <v>99493.28</v>
      </c>
    </row>
    <row r="30" spans="1:6" x14ac:dyDescent="0.25">
      <c r="A30" s="4" t="s">
        <v>27098</v>
      </c>
      <c r="B30" s="4" t="s">
        <v>27099</v>
      </c>
      <c r="C30" s="11">
        <v>8</v>
      </c>
      <c r="D30" s="4" t="s">
        <v>462</v>
      </c>
      <c r="E30" s="12">
        <v>98.07</v>
      </c>
      <c r="F30" s="12">
        <v>784.56</v>
      </c>
    </row>
    <row r="31" spans="1:6" x14ac:dyDescent="0.25">
      <c r="A31" s="4" t="s">
        <v>27100</v>
      </c>
      <c r="B31" s="4" t="s">
        <v>27101</v>
      </c>
      <c r="C31" s="11">
        <v>12</v>
      </c>
      <c r="D31" s="4" t="s">
        <v>462</v>
      </c>
      <c r="E31" s="12">
        <v>180.95</v>
      </c>
      <c r="F31" s="12">
        <v>2171.4</v>
      </c>
    </row>
    <row r="32" spans="1:6" x14ac:dyDescent="0.25">
      <c r="A32" s="4" t="s">
        <v>27102</v>
      </c>
      <c r="B32" s="4" t="s">
        <v>27103</v>
      </c>
      <c r="C32" s="11">
        <v>14</v>
      </c>
      <c r="D32" s="4" t="s">
        <v>462</v>
      </c>
      <c r="E32" s="12">
        <v>204.42</v>
      </c>
      <c r="F32" s="12">
        <v>2861.88</v>
      </c>
    </row>
    <row r="33" spans="1:6" x14ac:dyDescent="0.25">
      <c r="A33" s="4" t="s">
        <v>27104</v>
      </c>
      <c r="B33" s="4" t="s">
        <v>27105</v>
      </c>
      <c r="C33" s="11">
        <v>5</v>
      </c>
      <c r="D33" s="4" t="s">
        <v>462</v>
      </c>
      <c r="E33" s="12">
        <v>473.65</v>
      </c>
      <c r="F33" s="12">
        <v>2368.25</v>
      </c>
    </row>
    <row r="34" spans="1:6" x14ac:dyDescent="0.25">
      <c r="A34" s="4" t="s">
        <v>27106</v>
      </c>
      <c r="B34" s="4" t="s">
        <v>3376</v>
      </c>
      <c r="C34" s="11">
        <v>11</v>
      </c>
      <c r="D34" s="4" t="s">
        <v>462</v>
      </c>
      <c r="E34" s="12">
        <v>1316.22</v>
      </c>
      <c r="F34" s="12">
        <v>14478.42</v>
      </c>
    </row>
    <row r="35" spans="1:6" x14ac:dyDescent="0.25">
      <c r="A35" s="4" t="s">
        <v>27107</v>
      </c>
      <c r="B35" s="4" t="s">
        <v>3339</v>
      </c>
      <c r="C35" s="11">
        <v>6</v>
      </c>
      <c r="D35" s="4" t="s">
        <v>462</v>
      </c>
      <c r="E35" s="12">
        <v>570.92999999999995</v>
      </c>
      <c r="F35" s="12">
        <v>3425.58</v>
      </c>
    </row>
    <row r="36" spans="1:6" x14ac:dyDescent="0.25">
      <c r="A36" s="4" t="s">
        <v>27108</v>
      </c>
      <c r="B36" s="4" t="s">
        <v>3477</v>
      </c>
      <c r="C36" s="11">
        <v>4</v>
      </c>
      <c r="D36" s="4" t="s">
        <v>462</v>
      </c>
      <c r="E36" s="12">
        <v>861.14</v>
      </c>
      <c r="F36" s="12">
        <v>3444.56</v>
      </c>
    </row>
    <row r="37" spans="1:6" x14ac:dyDescent="0.25">
      <c r="A37" s="4" t="s">
        <v>27109</v>
      </c>
      <c r="B37" s="4" t="s">
        <v>27110</v>
      </c>
      <c r="C37" s="11">
        <v>1</v>
      </c>
      <c r="D37" s="4" t="s">
        <v>462</v>
      </c>
      <c r="E37" s="12">
        <v>243.5</v>
      </c>
      <c r="F37" s="12">
        <v>243.5</v>
      </c>
    </row>
    <row r="38" spans="1:6" x14ac:dyDescent="0.25">
      <c r="A38" s="4" t="s">
        <v>27111</v>
      </c>
      <c r="B38" s="4" t="s">
        <v>27112</v>
      </c>
      <c r="C38" s="11">
        <v>38</v>
      </c>
      <c r="D38" s="4" t="s">
        <v>462</v>
      </c>
      <c r="E38" s="12">
        <v>398.95</v>
      </c>
      <c r="F38" s="12">
        <v>15160.1</v>
      </c>
    </row>
    <row r="39" spans="1:6" x14ac:dyDescent="0.25">
      <c r="A39" s="4" t="s">
        <v>27113</v>
      </c>
      <c r="B39" s="4" t="s">
        <v>27114</v>
      </c>
      <c r="C39" s="11">
        <v>2</v>
      </c>
      <c r="D39" s="4" t="s">
        <v>462</v>
      </c>
      <c r="E39" s="12">
        <v>65.209999999999994</v>
      </c>
      <c r="F39" s="12">
        <v>130.41999999999999</v>
      </c>
    </row>
    <row r="40" spans="1:6" x14ac:dyDescent="0.25">
      <c r="A40" s="4" t="s">
        <v>27115</v>
      </c>
      <c r="B40" s="4" t="s">
        <v>27116</v>
      </c>
      <c r="C40" s="11">
        <v>1</v>
      </c>
      <c r="D40" s="4" t="s">
        <v>462</v>
      </c>
      <c r="E40" s="12">
        <v>1191.76</v>
      </c>
      <c r="F40" s="12">
        <v>1191.76</v>
      </c>
    </row>
    <row r="41" spans="1:6" x14ac:dyDescent="0.25">
      <c r="A41" s="4" t="s">
        <v>27117</v>
      </c>
      <c r="B41" s="4" t="s">
        <v>27118</v>
      </c>
      <c r="C41" s="11">
        <v>1</v>
      </c>
      <c r="D41" s="4" t="s">
        <v>462</v>
      </c>
      <c r="E41" s="12">
        <v>1576.18</v>
      </c>
      <c r="F41" s="12">
        <v>1576.18</v>
      </c>
    </row>
    <row r="42" spans="1:6" x14ac:dyDescent="0.25">
      <c r="A42" s="4" t="s">
        <v>27119</v>
      </c>
      <c r="B42" s="4" t="s">
        <v>27120</v>
      </c>
      <c r="C42" s="11">
        <v>1</v>
      </c>
      <c r="D42" s="4" t="s">
        <v>462</v>
      </c>
      <c r="E42" s="12">
        <v>1281.67</v>
      </c>
      <c r="F42" s="12">
        <v>1281.67</v>
      </c>
    </row>
    <row r="43" spans="1:6" x14ac:dyDescent="0.25">
      <c r="A43" s="4" t="s">
        <v>27121</v>
      </c>
      <c r="B43" s="4" t="s">
        <v>27122</v>
      </c>
      <c r="C43" s="11">
        <v>1</v>
      </c>
      <c r="D43" s="4" t="s">
        <v>462</v>
      </c>
      <c r="E43" s="12">
        <v>4753.5200000000004</v>
      </c>
      <c r="F43" s="12">
        <v>4753.5200000000004</v>
      </c>
    </row>
    <row r="44" spans="1:6" x14ac:dyDescent="0.25">
      <c r="A44" s="4" t="s">
        <v>27123</v>
      </c>
      <c r="B44" s="4" t="s">
        <v>27064</v>
      </c>
      <c r="C44" s="11">
        <v>1</v>
      </c>
      <c r="D44" s="4" t="s">
        <v>462</v>
      </c>
      <c r="E44" s="12">
        <v>403.92</v>
      </c>
      <c r="F44" s="12">
        <v>403.92</v>
      </c>
    </row>
    <row r="45" spans="1:6" x14ac:dyDescent="0.25">
      <c r="A45" s="4" t="s">
        <v>27124</v>
      </c>
      <c r="B45" s="4" t="s">
        <v>27125</v>
      </c>
      <c r="C45" s="11">
        <v>1</v>
      </c>
      <c r="D45" s="4" t="s">
        <v>462</v>
      </c>
      <c r="E45" s="12">
        <v>1557.67</v>
      </c>
      <c r="F45" s="12">
        <v>1557.67</v>
      </c>
    </row>
    <row r="46" spans="1:6" x14ac:dyDescent="0.25">
      <c r="A46" s="4" t="s">
        <v>27126</v>
      </c>
      <c r="B46" s="4" t="s">
        <v>27127</v>
      </c>
      <c r="C46" s="11">
        <v>15</v>
      </c>
      <c r="D46" s="4" t="s">
        <v>462</v>
      </c>
      <c r="E46" s="12">
        <v>731.06</v>
      </c>
      <c r="F46" s="12">
        <v>10965.9</v>
      </c>
    </row>
    <row r="47" spans="1:6" x14ac:dyDescent="0.25">
      <c r="A47" s="4" t="s">
        <v>27128</v>
      </c>
      <c r="B47" s="4" t="s">
        <v>27129</v>
      </c>
      <c r="C47" s="11">
        <v>6</v>
      </c>
      <c r="D47" s="4" t="s">
        <v>462</v>
      </c>
      <c r="E47" s="12">
        <v>59.84</v>
      </c>
      <c r="F47" s="12">
        <v>359.04</v>
      </c>
    </row>
    <row r="48" spans="1:6" x14ac:dyDescent="0.25">
      <c r="A48" s="4" t="s">
        <v>27130</v>
      </c>
      <c r="B48" s="4" t="s">
        <v>27131</v>
      </c>
      <c r="C48" s="11">
        <v>3</v>
      </c>
      <c r="D48" s="4" t="s">
        <v>462</v>
      </c>
      <c r="E48" s="12">
        <v>46998.879999999997</v>
      </c>
      <c r="F48" s="12">
        <v>140996.64000000001</v>
      </c>
    </row>
    <row r="49" spans="1:6" x14ac:dyDescent="0.25">
      <c r="A49" s="4" t="s">
        <v>27132</v>
      </c>
      <c r="B49" s="4" t="s">
        <v>27133</v>
      </c>
      <c r="C49" s="11">
        <v>1</v>
      </c>
      <c r="D49" s="4" t="s">
        <v>462</v>
      </c>
      <c r="E49" s="12">
        <v>2001.63</v>
      </c>
      <c r="F49" s="12">
        <v>2001.63</v>
      </c>
    </row>
    <row r="50" spans="1:6" x14ac:dyDescent="0.25">
      <c r="A50" s="4" t="s">
        <v>27134</v>
      </c>
      <c r="B50" s="4" t="s">
        <v>27135</v>
      </c>
      <c r="C50" s="11">
        <v>1</v>
      </c>
      <c r="D50" s="4" t="s">
        <v>462</v>
      </c>
      <c r="E50" s="12">
        <v>2730.92</v>
      </c>
      <c r="F50" s="12">
        <v>2730.92</v>
      </c>
    </row>
    <row r="51" spans="1:6" x14ac:dyDescent="0.25">
      <c r="A51" s="4" t="s">
        <v>27136</v>
      </c>
      <c r="B51" s="4" t="s">
        <v>27137</v>
      </c>
      <c r="C51" s="11">
        <v>20</v>
      </c>
      <c r="D51" s="4" t="s">
        <v>462</v>
      </c>
      <c r="E51" s="12">
        <v>435.42</v>
      </c>
      <c r="F51" s="12">
        <v>8708.4</v>
      </c>
    </row>
    <row r="52" spans="1:6" x14ac:dyDescent="0.25">
      <c r="A52" s="4" t="s">
        <v>27138</v>
      </c>
      <c r="B52" s="4" t="s">
        <v>27139</v>
      </c>
      <c r="C52" s="11">
        <v>1</v>
      </c>
      <c r="D52" s="4" t="s">
        <v>462</v>
      </c>
      <c r="E52" s="12">
        <v>307.45999999999998</v>
      </c>
      <c r="F52" s="12">
        <v>307.45999999999998</v>
      </c>
    </row>
    <row r="53" spans="1:6" x14ac:dyDescent="0.25">
      <c r="A53" s="4" t="s">
        <v>27140</v>
      </c>
      <c r="B53" s="4" t="s">
        <v>27141</v>
      </c>
      <c r="C53" s="11">
        <v>1</v>
      </c>
      <c r="D53" s="4" t="s">
        <v>462</v>
      </c>
      <c r="E53" s="12">
        <v>9230.0400000000009</v>
      </c>
      <c r="F53" s="12">
        <v>9230.0400000000009</v>
      </c>
    </row>
    <row r="54" spans="1:6" x14ac:dyDescent="0.25">
      <c r="A54" s="4" t="s">
        <v>27142</v>
      </c>
      <c r="B54" s="4" t="s">
        <v>27143</v>
      </c>
      <c r="C54" s="11">
        <v>2</v>
      </c>
      <c r="D54" s="4" t="s">
        <v>462</v>
      </c>
      <c r="E54" s="12">
        <v>133100.53</v>
      </c>
      <c r="F54" s="12">
        <v>266201.06</v>
      </c>
    </row>
    <row r="55" spans="1:6" x14ac:dyDescent="0.25">
      <c r="A55" s="4" t="s">
        <v>27144</v>
      </c>
      <c r="B55" s="4" t="s">
        <v>27145</v>
      </c>
      <c r="C55" s="11">
        <v>4</v>
      </c>
      <c r="D55" s="4" t="s">
        <v>462</v>
      </c>
      <c r="E55" s="12">
        <v>751.1</v>
      </c>
      <c r="F55" s="12">
        <v>3004.4</v>
      </c>
    </row>
    <row r="56" spans="1:6" x14ac:dyDescent="0.25">
      <c r="A56" s="4" t="s">
        <v>27146</v>
      </c>
      <c r="B56" s="4" t="s">
        <v>27147</v>
      </c>
      <c r="C56" s="11">
        <v>4</v>
      </c>
      <c r="D56" s="4" t="s">
        <v>462</v>
      </c>
      <c r="E56" s="12">
        <v>1101.52</v>
      </c>
      <c r="F56" s="12">
        <v>4406.08</v>
      </c>
    </row>
    <row r="57" spans="1:6" x14ac:dyDescent="0.25">
      <c r="A57" s="4" t="s">
        <v>27148</v>
      </c>
      <c r="B57" s="4" t="s">
        <v>27149</v>
      </c>
      <c r="C57" s="11">
        <v>2</v>
      </c>
      <c r="D57" s="4" t="s">
        <v>462</v>
      </c>
      <c r="E57" s="12">
        <v>11778.22</v>
      </c>
      <c r="F57" s="12">
        <v>23556.44</v>
      </c>
    </row>
    <row r="58" spans="1:6" x14ac:dyDescent="0.25">
      <c r="A58" s="4" t="s">
        <v>27150</v>
      </c>
      <c r="B58" s="4" t="s">
        <v>27147</v>
      </c>
      <c r="C58" s="11">
        <v>2</v>
      </c>
      <c r="D58" s="4" t="s">
        <v>462</v>
      </c>
      <c r="E58" s="12">
        <v>525.44000000000005</v>
      </c>
      <c r="F58" s="12">
        <v>1050.8800000000001</v>
      </c>
    </row>
    <row r="59" spans="1:6" x14ac:dyDescent="0.25">
      <c r="A59" s="4" t="s">
        <v>27151</v>
      </c>
      <c r="B59" s="4" t="s">
        <v>27147</v>
      </c>
      <c r="C59" s="11">
        <v>2</v>
      </c>
      <c r="D59" s="4" t="s">
        <v>462</v>
      </c>
      <c r="E59" s="12">
        <v>1508.1</v>
      </c>
      <c r="F59" s="12">
        <v>3016.2</v>
      </c>
    </row>
    <row r="60" spans="1:6" x14ac:dyDescent="0.25">
      <c r="A60" s="4" t="s">
        <v>27152</v>
      </c>
      <c r="B60" s="4" t="s">
        <v>27153</v>
      </c>
      <c r="C60" s="11">
        <v>7</v>
      </c>
      <c r="D60" s="4" t="s">
        <v>462</v>
      </c>
      <c r="E60" s="12">
        <v>705.69</v>
      </c>
      <c r="F60" s="12">
        <v>4939.83</v>
      </c>
    </row>
    <row r="61" spans="1:6" x14ac:dyDescent="0.25">
      <c r="A61" s="4" t="s">
        <v>27154</v>
      </c>
      <c r="B61" s="4" t="s">
        <v>27155</v>
      </c>
      <c r="C61" s="11">
        <v>2</v>
      </c>
      <c r="D61" s="4" t="s">
        <v>462</v>
      </c>
      <c r="E61" s="12">
        <v>853.19</v>
      </c>
      <c r="F61" s="12">
        <v>1706.38</v>
      </c>
    </row>
    <row r="62" spans="1:6" x14ac:dyDescent="0.25">
      <c r="A62" s="4" t="s">
        <v>27156</v>
      </c>
      <c r="B62" s="4" t="s">
        <v>3477</v>
      </c>
      <c r="C62" s="11">
        <v>8</v>
      </c>
      <c r="D62" s="4" t="s">
        <v>462</v>
      </c>
      <c r="E62" s="12">
        <v>1186.75</v>
      </c>
      <c r="F62" s="12">
        <v>9494</v>
      </c>
    </row>
    <row r="63" spans="1:6" x14ac:dyDescent="0.25">
      <c r="A63" s="4" t="s">
        <v>27157</v>
      </c>
      <c r="B63" s="4" t="s">
        <v>27158</v>
      </c>
      <c r="C63" s="11">
        <v>12</v>
      </c>
      <c r="D63" s="4" t="s">
        <v>462</v>
      </c>
      <c r="E63" s="12">
        <v>226.43</v>
      </c>
      <c r="F63" s="12">
        <v>2717.16</v>
      </c>
    </row>
    <row r="64" spans="1:6" x14ac:dyDescent="0.25">
      <c r="A64" s="4" t="s">
        <v>27159</v>
      </c>
      <c r="B64" s="4" t="s">
        <v>27160</v>
      </c>
      <c r="C64" s="11">
        <v>5</v>
      </c>
      <c r="D64" s="4" t="s">
        <v>462</v>
      </c>
      <c r="E64" s="12">
        <v>596.98</v>
      </c>
      <c r="F64" s="12">
        <v>2984.9</v>
      </c>
    </row>
    <row r="65" spans="1:6" x14ac:dyDescent="0.25">
      <c r="A65" s="4" t="s">
        <v>27161</v>
      </c>
      <c r="B65" s="4" t="s">
        <v>27162</v>
      </c>
      <c r="C65" s="11">
        <v>10</v>
      </c>
      <c r="D65" s="4" t="s">
        <v>462</v>
      </c>
      <c r="E65" s="12">
        <v>341.66</v>
      </c>
      <c r="F65" s="12">
        <v>3416.6</v>
      </c>
    </row>
    <row r="66" spans="1:6" x14ac:dyDescent="0.25">
      <c r="A66" s="4" t="s">
        <v>27163</v>
      </c>
      <c r="B66" s="4" t="s">
        <v>27164</v>
      </c>
      <c r="C66" s="11">
        <v>3</v>
      </c>
      <c r="D66" s="4" t="s">
        <v>462</v>
      </c>
      <c r="E66" s="12">
        <v>589.30999999999995</v>
      </c>
      <c r="F66" s="12">
        <v>1767.93</v>
      </c>
    </row>
    <row r="67" spans="1:6" x14ac:dyDescent="0.25">
      <c r="A67" s="4" t="s">
        <v>27165</v>
      </c>
      <c r="B67" s="4" t="s">
        <v>27166</v>
      </c>
      <c r="C67" s="11">
        <v>2</v>
      </c>
      <c r="D67" s="4" t="s">
        <v>462</v>
      </c>
      <c r="E67" s="12">
        <v>2614.91</v>
      </c>
      <c r="F67" s="12">
        <v>5229.82</v>
      </c>
    </row>
    <row r="68" spans="1:6" x14ac:dyDescent="0.25">
      <c r="A68" s="4" t="s">
        <v>27167</v>
      </c>
      <c r="B68" s="4" t="s">
        <v>27168</v>
      </c>
      <c r="C68" s="11">
        <v>4</v>
      </c>
      <c r="D68" s="4" t="s">
        <v>462</v>
      </c>
      <c r="E68" s="12">
        <v>19063.240000000002</v>
      </c>
      <c r="F68" s="12">
        <v>76252.960000000006</v>
      </c>
    </row>
    <row r="69" spans="1:6" x14ac:dyDescent="0.25">
      <c r="A69" s="4" t="s">
        <v>27169</v>
      </c>
      <c r="B69" s="4" t="s">
        <v>27170</v>
      </c>
      <c r="C69" s="11">
        <v>6</v>
      </c>
      <c r="D69" s="4" t="s">
        <v>462</v>
      </c>
      <c r="E69" s="12">
        <v>4031.69</v>
      </c>
      <c r="F69" s="12">
        <v>24190.14</v>
      </c>
    </row>
    <row r="70" spans="1:6" x14ac:dyDescent="0.25">
      <c r="A70" s="4" t="s">
        <v>27171</v>
      </c>
      <c r="B70" s="4" t="s">
        <v>27172</v>
      </c>
      <c r="C70" s="11">
        <v>2</v>
      </c>
      <c r="D70" s="4" t="s">
        <v>462</v>
      </c>
      <c r="E70" s="12">
        <v>1474.28</v>
      </c>
      <c r="F70" s="12">
        <v>2948.56</v>
      </c>
    </row>
    <row r="71" spans="1:6" x14ac:dyDescent="0.25">
      <c r="A71" s="4" t="s">
        <v>27173</v>
      </c>
      <c r="B71" s="4" t="s">
        <v>27174</v>
      </c>
      <c r="C71" s="11">
        <v>6</v>
      </c>
      <c r="D71" s="4" t="s">
        <v>462</v>
      </c>
      <c r="E71" s="12">
        <v>8609.2900000000009</v>
      </c>
      <c r="F71" s="12">
        <v>51655.74</v>
      </c>
    </row>
    <row r="72" spans="1:6" x14ac:dyDescent="0.25">
      <c r="A72" s="4" t="s">
        <v>27175</v>
      </c>
      <c r="B72" s="4" t="s">
        <v>27176</v>
      </c>
      <c r="C72" s="11">
        <v>12</v>
      </c>
      <c r="D72" s="4" t="s">
        <v>462</v>
      </c>
      <c r="E72" s="12">
        <v>1072.33</v>
      </c>
      <c r="F72" s="12">
        <v>12867.96</v>
      </c>
    </row>
    <row r="73" spans="1:6" x14ac:dyDescent="0.25">
      <c r="A73" s="4" t="s">
        <v>27177</v>
      </c>
      <c r="B73" s="4" t="s">
        <v>27178</v>
      </c>
      <c r="C73" s="11">
        <v>5</v>
      </c>
      <c r="D73" s="4" t="s">
        <v>462</v>
      </c>
      <c r="E73" s="12">
        <v>115.63</v>
      </c>
      <c r="F73" s="12">
        <v>578.15</v>
      </c>
    </row>
    <row r="74" spans="1:6" x14ac:dyDescent="0.25">
      <c r="A74" s="4" t="s">
        <v>27179</v>
      </c>
      <c r="B74" s="4" t="s">
        <v>27180</v>
      </c>
      <c r="C74" s="11">
        <v>1</v>
      </c>
      <c r="D74" s="4" t="s">
        <v>462</v>
      </c>
      <c r="E74" s="12">
        <v>3693.28</v>
      </c>
      <c r="F74" s="12">
        <v>3693.28</v>
      </c>
    </row>
    <row r="75" spans="1:6" x14ac:dyDescent="0.25">
      <c r="A75" s="4" t="s">
        <v>27181</v>
      </c>
      <c r="B75" s="4" t="s">
        <v>27182</v>
      </c>
      <c r="C75" s="11">
        <v>10</v>
      </c>
      <c r="D75" s="4" t="s">
        <v>462</v>
      </c>
      <c r="E75" s="12">
        <v>666.93</v>
      </c>
      <c r="F75" s="12">
        <v>6669.3</v>
      </c>
    </row>
    <row r="76" spans="1:6" x14ac:dyDescent="0.25">
      <c r="A76" s="4" t="s">
        <v>27183</v>
      </c>
      <c r="B76" s="4" t="s">
        <v>27184</v>
      </c>
      <c r="C76" s="11">
        <v>1</v>
      </c>
      <c r="D76" s="4" t="s">
        <v>462</v>
      </c>
      <c r="E76" s="12">
        <v>782.21</v>
      </c>
      <c r="F76" s="12">
        <v>782.21</v>
      </c>
    </row>
    <row r="77" spans="1:6" x14ac:dyDescent="0.25">
      <c r="A77" s="4" t="s">
        <v>27185</v>
      </c>
      <c r="B77" s="4" t="s">
        <v>27186</v>
      </c>
      <c r="C77" s="11">
        <v>3</v>
      </c>
      <c r="D77" s="4" t="s">
        <v>462</v>
      </c>
      <c r="E77" s="12">
        <v>602.52</v>
      </c>
      <c r="F77" s="12">
        <v>1807.56</v>
      </c>
    </row>
    <row r="78" spans="1:6" x14ac:dyDescent="0.25">
      <c r="A78" s="4" t="s">
        <v>27187</v>
      </c>
      <c r="B78" s="4" t="s">
        <v>27188</v>
      </c>
      <c r="C78" s="11">
        <v>3</v>
      </c>
      <c r="D78" s="4" t="s">
        <v>462</v>
      </c>
      <c r="E78" s="12">
        <v>4475.87</v>
      </c>
      <c r="F78" s="12">
        <v>13427.61</v>
      </c>
    </row>
    <row r="79" spans="1:6" x14ac:dyDescent="0.25">
      <c r="A79" s="4" t="s">
        <v>27189</v>
      </c>
      <c r="B79" s="4" t="s">
        <v>27190</v>
      </c>
      <c r="C79" s="11">
        <v>2</v>
      </c>
      <c r="D79" s="4" t="s">
        <v>462</v>
      </c>
      <c r="E79" s="12">
        <v>6470.17</v>
      </c>
      <c r="F79" s="12">
        <v>12940.34</v>
      </c>
    </row>
    <row r="80" spans="1:6" x14ac:dyDescent="0.25">
      <c r="A80" s="4" t="s">
        <v>25861</v>
      </c>
      <c r="B80" s="4" t="s">
        <v>27191</v>
      </c>
      <c r="C80" s="11">
        <v>6</v>
      </c>
      <c r="D80" s="4" t="s">
        <v>462</v>
      </c>
      <c r="E80" s="12">
        <v>104.79</v>
      </c>
      <c r="F80" s="12">
        <v>628.74</v>
      </c>
    </row>
    <row r="81" spans="1:6" x14ac:dyDescent="0.25">
      <c r="A81" s="4" t="s">
        <v>27192</v>
      </c>
      <c r="B81" s="4" t="s">
        <v>27193</v>
      </c>
      <c r="C81" s="11">
        <v>2</v>
      </c>
      <c r="D81" s="4" t="s">
        <v>462</v>
      </c>
      <c r="E81" s="12">
        <v>355.14</v>
      </c>
      <c r="F81" s="12">
        <v>710.28</v>
      </c>
    </row>
    <row r="82" spans="1:6" x14ac:dyDescent="0.25">
      <c r="A82" s="4" t="s">
        <v>27194</v>
      </c>
      <c r="B82" s="4" t="s">
        <v>27195</v>
      </c>
      <c r="C82" s="11">
        <v>1</v>
      </c>
      <c r="D82" s="4" t="s">
        <v>462</v>
      </c>
      <c r="E82" s="12">
        <v>5124.3100000000004</v>
      </c>
      <c r="F82" s="12">
        <v>5124.3100000000004</v>
      </c>
    </row>
    <row r="83" spans="1:6" x14ac:dyDescent="0.25">
      <c r="A83" s="4" t="s">
        <v>27196</v>
      </c>
      <c r="B83" s="4" t="s">
        <v>27197</v>
      </c>
      <c r="C83" s="11">
        <v>1</v>
      </c>
      <c r="D83" s="4" t="s">
        <v>462</v>
      </c>
      <c r="E83" s="12">
        <v>3253.68</v>
      </c>
      <c r="F83" s="12">
        <v>3253.68</v>
      </c>
    </row>
    <row r="84" spans="1:6" x14ac:dyDescent="0.25">
      <c r="A84" s="4" t="s">
        <v>27198</v>
      </c>
      <c r="B84" s="4" t="s">
        <v>27199</v>
      </c>
      <c r="C84" s="11">
        <v>1</v>
      </c>
      <c r="D84" s="4" t="s">
        <v>462</v>
      </c>
      <c r="E84" s="12">
        <v>3591.45</v>
      </c>
      <c r="F84" s="12">
        <v>3591.45</v>
      </c>
    </row>
    <row r="85" spans="1:6" x14ac:dyDescent="0.25">
      <c r="A85" s="4" t="s">
        <v>27200</v>
      </c>
      <c r="B85" s="4" t="s">
        <v>27201</v>
      </c>
      <c r="C85" s="11">
        <v>2</v>
      </c>
      <c r="D85" s="4" t="s">
        <v>462</v>
      </c>
      <c r="E85" s="12">
        <v>272.63</v>
      </c>
      <c r="F85" s="12">
        <v>545.26</v>
      </c>
    </row>
    <row r="86" spans="1:6" x14ac:dyDescent="0.25">
      <c r="A86" s="4" t="s">
        <v>27202</v>
      </c>
      <c r="B86" s="4" t="s">
        <v>27203</v>
      </c>
      <c r="C86" s="11">
        <v>1</v>
      </c>
      <c r="D86" s="4" t="s">
        <v>462</v>
      </c>
      <c r="E86" s="12">
        <v>358.99</v>
      </c>
      <c r="F86" s="12">
        <v>358.99</v>
      </c>
    </row>
    <row r="87" spans="1:6" x14ac:dyDescent="0.25">
      <c r="A87" s="4" t="s">
        <v>27204</v>
      </c>
      <c r="B87" s="4" t="s">
        <v>27205</v>
      </c>
      <c r="C87" s="11">
        <v>1</v>
      </c>
      <c r="D87" s="4" t="s">
        <v>462</v>
      </c>
      <c r="E87" s="12">
        <v>433.53</v>
      </c>
      <c r="F87" s="12">
        <v>433.53</v>
      </c>
    </row>
    <row r="88" spans="1:6" x14ac:dyDescent="0.25">
      <c r="A88" s="4" t="s">
        <v>27206</v>
      </c>
      <c r="B88" s="4" t="s">
        <v>27207</v>
      </c>
      <c r="C88" s="11">
        <v>1</v>
      </c>
      <c r="D88" s="4" t="s">
        <v>462</v>
      </c>
      <c r="E88" s="12">
        <v>2712.31</v>
      </c>
      <c r="F88" s="12">
        <v>2712.31</v>
      </c>
    </row>
    <row r="89" spans="1:6" x14ac:dyDescent="0.25">
      <c r="A89" s="4" t="s">
        <v>27208</v>
      </c>
      <c r="B89" s="4" t="s">
        <v>27209</v>
      </c>
      <c r="C89" s="11">
        <v>1</v>
      </c>
      <c r="D89" s="4" t="s">
        <v>462</v>
      </c>
      <c r="E89" s="12">
        <v>7146.31</v>
      </c>
      <c r="F89" s="12">
        <v>7146.31</v>
      </c>
    </row>
    <row r="90" spans="1:6" x14ac:dyDescent="0.25">
      <c r="A90" s="4" t="s">
        <v>27210</v>
      </c>
      <c r="B90" s="4" t="s">
        <v>27211</v>
      </c>
      <c r="C90" s="11">
        <v>1</v>
      </c>
      <c r="D90" s="4" t="s">
        <v>462</v>
      </c>
      <c r="E90" s="12">
        <v>2268.94</v>
      </c>
      <c r="F90" s="12">
        <v>2268.94</v>
      </c>
    </row>
    <row r="91" spans="1:6" x14ac:dyDescent="0.25">
      <c r="A91" s="4" t="s">
        <v>27212</v>
      </c>
      <c r="B91" s="4" t="s">
        <v>27213</v>
      </c>
      <c r="C91" s="11">
        <v>1</v>
      </c>
      <c r="D91" s="4" t="s">
        <v>462</v>
      </c>
      <c r="E91" s="12">
        <v>2379.6999999999998</v>
      </c>
      <c r="F91" s="12">
        <v>2379.6999999999998</v>
      </c>
    </row>
    <row r="92" spans="1:6" x14ac:dyDescent="0.25">
      <c r="A92" s="4" t="s">
        <v>27214</v>
      </c>
      <c r="B92" s="4" t="s">
        <v>27215</v>
      </c>
      <c r="C92" s="11">
        <v>3</v>
      </c>
      <c r="D92" s="4" t="s">
        <v>462</v>
      </c>
      <c r="E92" s="12">
        <v>3321.71</v>
      </c>
      <c r="F92" s="12">
        <v>9965.1299999999992</v>
      </c>
    </row>
    <row r="93" spans="1:6" x14ac:dyDescent="0.25">
      <c r="A93" s="4" t="s">
        <v>27216</v>
      </c>
      <c r="B93" s="4" t="s">
        <v>27217</v>
      </c>
      <c r="C93" s="11">
        <v>1</v>
      </c>
      <c r="D93" s="4" t="s">
        <v>462</v>
      </c>
      <c r="E93" s="12">
        <v>2037.03</v>
      </c>
      <c r="F93" s="12">
        <v>2037.03</v>
      </c>
    </row>
    <row r="94" spans="1:6" x14ac:dyDescent="0.25">
      <c r="A94" s="4" t="s">
        <v>27218</v>
      </c>
      <c r="B94" s="4" t="s">
        <v>27219</v>
      </c>
      <c r="C94" s="11">
        <v>1</v>
      </c>
      <c r="D94" s="4" t="s">
        <v>462</v>
      </c>
      <c r="E94" s="12">
        <v>1967.03</v>
      </c>
      <c r="F94" s="12">
        <v>1967.03</v>
      </c>
    </row>
    <row r="95" spans="1:6" x14ac:dyDescent="0.25">
      <c r="A95" s="4" t="s">
        <v>27220</v>
      </c>
      <c r="B95" s="4" t="s">
        <v>27221</v>
      </c>
      <c r="C95" s="11">
        <v>3</v>
      </c>
      <c r="D95" s="4" t="s">
        <v>462</v>
      </c>
      <c r="E95" s="12">
        <v>2000.03</v>
      </c>
      <c r="F95" s="12">
        <v>6000.09</v>
      </c>
    </row>
    <row r="96" spans="1:6" x14ac:dyDescent="0.25">
      <c r="A96" s="4" t="s">
        <v>27222</v>
      </c>
      <c r="B96" s="4" t="s">
        <v>27223</v>
      </c>
      <c r="C96" s="11">
        <v>1</v>
      </c>
      <c r="D96" s="4" t="s">
        <v>462</v>
      </c>
      <c r="E96" s="12">
        <v>2758.83</v>
      </c>
      <c r="F96" s="12">
        <v>2758.83</v>
      </c>
    </row>
    <row r="97" spans="1:6" x14ac:dyDescent="0.25">
      <c r="A97" s="4" t="s">
        <v>27224</v>
      </c>
      <c r="B97" s="4" t="s">
        <v>27225</v>
      </c>
      <c r="C97" s="11">
        <v>6</v>
      </c>
      <c r="D97" s="4" t="s">
        <v>462</v>
      </c>
      <c r="E97" s="12">
        <v>244.64</v>
      </c>
      <c r="F97" s="12">
        <v>1467.84</v>
      </c>
    </row>
    <row r="98" spans="1:6" x14ac:dyDescent="0.25">
      <c r="A98" s="4" t="s">
        <v>27226</v>
      </c>
      <c r="B98" s="4" t="s">
        <v>27227</v>
      </c>
      <c r="C98" s="11">
        <v>3</v>
      </c>
      <c r="D98" s="4" t="s">
        <v>462</v>
      </c>
      <c r="E98" s="12">
        <v>622.4</v>
      </c>
      <c r="F98" s="12">
        <v>1867.2</v>
      </c>
    </row>
    <row r="99" spans="1:6" x14ac:dyDescent="0.25">
      <c r="A99" s="4" t="s">
        <v>27228</v>
      </c>
      <c r="B99" s="4" t="s">
        <v>27229</v>
      </c>
      <c r="C99" s="11">
        <v>1</v>
      </c>
      <c r="D99" s="4" t="s">
        <v>462</v>
      </c>
      <c r="E99" s="12">
        <v>600.69000000000005</v>
      </c>
      <c r="F99" s="12">
        <v>600.69000000000005</v>
      </c>
    </row>
    <row r="100" spans="1:6" x14ac:dyDescent="0.25">
      <c r="A100" s="4" t="s">
        <v>25125</v>
      </c>
      <c r="B100" s="4" t="s">
        <v>27230</v>
      </c>
      <c r="C100" s="11">
        <v>1</v>
      </c>
      <c r="D100" s="4" t="s">
        <v>462</v>
      </c>
      <c r="E100" s="12">
        <v>102389.59</v>
      </c>
      <c r="F100" s="12">
        <v>102389.59</v>
      </c>
    </row>
    <row r="101" spans="1:6" x14ac:dyDescent="0.25">
      <c r="A101" s="4" t="s">
        <v>27231</v>
      </c>
      <c r="B101" s="4" t="s">
        <v>3501</v>
      </c>
      <c r="C101" s="11">
        <v>56</v>
      </c>
      <c r="D101" s="4" t="s">
        <v>462</v>
      </c>
      <c r="E101" s="12">
        <v>1357.73</v>
      </c>
      <c r="F101" s="12">
        <v>76032.88</v>
      </c>
    </row>
    <row r="102" spans="1:6" x14ac:dyDescent="0.25">
      <c r="A102" s="4" t="s">
        <v>27232</v>
      </c>
      <c r="B102" s="4" t="s">
        <v>27233</v>
      </c>
      <c r="C102" s="11">
        <v>12</v>
      </c>
      <c r="D102" s="4" t="s">
        <v>462</v>
      </c>
      <c r="E102" s="12">
        <v>83.53</v>
      </c>
      <c r="F102" s="12">
        <v>1002.36</v>
      </c>
    </row>
    <row r="103" spans="1:6" x14ac:dyDescent="0.25">
      <c r="A103" s="4" t="s">
        <v>27234</v>
      </c>
      <c r="B103" s="4" t="s">
        <v>27235</v>
      </c>
      <c r="C103" s="11">
        <v>4</v>
      </c>
      <c r="D103" s="4" t="s">
        <v>462</v>
      </c>
      <c r="E103" s="12">
        <v>293.55</v>
      </c>
      <c r="F103" s="12">
        <v>1174.2</v>
      </c>
    </row>
    <row r="104" spans="1:6" x14ac:dyDescent="0.25">
      <c r="A104" s="4" t="s">
        <v>27236</v>
      </c>
      <c r="B104" s="4" t="s">
        <v>27237</v>
      </c>
      <c r="C104" s="11">
        <v>1</v>
      </c>
      <c r="D104" s="4" t="s">
        <v>462</v>
      </c>
      <c r="E104" s="12">
        <v>9424.64</v>
      </c>
      <c r="F104" s="12">
        <v>9424.64</v>
      </c>
    </row>
    <row r="105" spans="1:6" x14ac:dyDescent="0.25">
      <c r="A105" s="4" t="s">
        <v>27238</v>
      </c>
      <c r="B105" s="4" t="s">
        <v>27239</v>
      </c>
      <c r="C105" s="11">
        <v>1</v>
      </c>
      <c r="D105" s="4" t="s">
        <v>462</v>
      </c>
      <c r="E105" s="12">
        <v>17841.169999999998</v>
      </c>
      <c r="F105" s="12">
        <v>17841.169999999998</v>
      </c>
    </row>
    <row r="106" spans="1:6" x14ac:dyDescent="0.25">
      <c r="A106" s="4" t="s">
        <v>27240</v>
      </c>
      <c r="B106" s="4" t="s">
        <v>27241</v>
      </c>
      <c r="C106" s="11">
        <v>1</v>
      </c>
      <c r="D106" s="4" t="s">
        <v>462</v>
      </c>
      <c r="E106" s="12">
        <v>8765.59</v>
      </c>
      <c r="F106" s="12">
        <v>8765.59</v>
      </c>
    </row>
    <row r="107" spans="1:6" x14ac:dyDescent="0.25">
      <c r="A107" s="4" t="s">
        <v>27242</v>
      </c>
      <c r="B107" s="4" t="s">
        <v>27243</v>
      </c>
      <c r="C107" s="11">
        <v>1</v>
      </c>
      <c r="D107" s="4" t="s">
        <v>462</v>
      </c>
      <c r="E107" s="12">
        <v>3388.91</v>
      </c>
      <c r="F107" s="12">
        <v>3388.91</v>
      </c>
    </row>
    <row r="108" spans="1:6" x14ac:dyDescent="0.25">
      <c r="A108" s="4" t="s">
        <v>27244</v>
      </c>
      <c r="B108" s="4" t="s">
        <v>27245</v>
      </c>
      <c r="C108" s="11">
        <v>1</v>
      </c>
      <c r="D108" s="4" t="s">
        <v>462</v>
      </c>
      <c r="E108" s="12">
        <v>2388.2399999999998</v>
      </c>
      <c r="F108" s="12">
        <v>2388.2399999999998</v>
      </c>
    </row>
    <row r="109" spans="1:6" x14ac:dyDescent="0.25">
      <c r="A109" s="4" t="s">
        <v>27246</v>
      </c>
      <c r="B109" s="4" t="s">
        <v>27247</v>
      </c>
      <c r="C109" s="11">
        <v>1</v>
      </c>
      <c r="D109" s="4" t="s">
        <v>462</v>
      </c>
      <c r="E109" s="12">
        <v>923.87</v>
      </c>
      <c r="F109" s="12">
        <v>923.87</v>
      </c>
    </row>
    <row r="110" spans="1:6" x14ac:dyDescent="0.25">
      <c r="A110" s="4" t="s">
        <v>27248</v>
      </c>
      <c r="B110" s="4" t="s">
        <v>27249</v>
      </c>
      <c r="C110" s="11">
        <v>2</v>
      </c>
      <c r="D110" s="4" t="s">
        <v>462</v>
      </c>
      <c r="E110" s="12">
        <v>1224.43</v>
      </c>
      <c r="F110" s="12">
        <v>2448.86</v>
      </c>
    </row>
    <row r="111" spans="1:6" x14ac:dyDescent="0.25">
      <c r="A111" s="4" t="s">
        <v>27250</v>
      </c>
      <c r="B111" s="4" t="s">
        <v>27251</v>
      </c>
      <c r="C111" s="11">
        <v>3</v>
      </c>
      <c r="D111" s="4" t="s">
        <v>462</v>
      </c>
      <c r="E111" s="12">
        <v>113.15</v>
      </c>
      <c r="F111" s="12">
        <v>339.45</v>
      </c>
    </row>
    <row r="112" spans="1:6" x14ac:dyDescent="0.25">
      <c r="A112" s="4" t="s">
        <v>27252</v>
      </c>
      <c r="B112" s="4" t="s">
        <v>27251</v>
      </c>
      <c r="C112" s="11">
        <v>3</v>
      </c>
      <c r="D112" s="4" t="s">
        <v>462</v>
      </c>
      <c r="E112" s="12">
        <v>116.52</v>
      </c>
      <c r="F112" s="12">
        <v>349.56</v>
      </c>
    </row>
    <row r="113" spans="1:6" x14ac:dyDescent="0.25">
      <c r="A113" s="4" t="s">
        <v>27253</v>
      </c>
      <c r="B113" s="4" t="s">
        <v>27251</v>
      </c>
      <c r="C113" s="11">
        <v>3</v>
      </c>
      <c r="D113" s="4" t="s">
        <v>462</v>
      </c>
      <c r="E113" s="12">
        <v>91.02</v>
      </c>
      <c r="F113" s="12">
        <v>273.06</v>
      </c>
    </row>
    <row r="114" spans="1:6" x14ac:dyDescent="0.25">
      <c r="A114" s="4" t="s">
        <v>27254</v>
      </c>
      <c r="B114" s="4" t="s">
        <v>27255</v>
      </c>
      <c r="C114" s="11">
        <v>1</v>
      </c>
      <c r="D114" s="4" t="s">
        <v>462</v>
      </c>
      <c r="E114" s="12">
        <v>2220.37</v>
      </c>
      <c r="F114" s="12">
        <v>2220.37</v>
      </c>
    </row>
    <row r="115" spans="1:6" x14ac:dyDescent="0.25">
      <c r="A115" s="4" t="s">
        <v>27256</v>
      </c>
      <c r="B115" s="4" t="s">
        <v>27257</v>
      </c>
      <c r="C115" s="11">
        <v>1</v>
      </c>
      <c r="D115" s="4" t="s">
        <v>462</v>
      </c>
      <c r="E115" s="12">
        <v>74.84</v>
      </c>
      <c r="F115" s="12">
        <v>74.84</v>
      </c>
    </row>
    <row r="116" spans="1:6" x14ac:dyDescent="0.25">
      <c r="A116" s="4" t="s">
        <v>27258</v>
      </c>
      <c r="B116" s="4" t="s">
        <v>27259</v>
      </c>
      <c r="C116" s="11">
        <v>4</v>
      </c>
      <c r="D116" s="4" t="s">
        <v>462</v>
      </c>
      <c r="E116" s="12">
        <v>2445.81</v>
      </c>
      <c r="F116" s="12">
        <v>9783.24</v>
      </c>
    </row>
    <row r="117" spans="1:6" x14ac:dyDescent="0.25">
      <c r="A117" s="4" t="s">
        <v>27260</v>
      </c>
      <c r="B117" s="4" t="s">
        <v>27261</v>
      </c>
      <c r="C117" s="11">
        <v>2</v>
      </c>
      <c r="D117" s="4" t="s">
        <v>462</v>
      </c>
      <c r="E117" s="12">
        <v>2862.59</v>
      </c>
      <c r="F117" s="12">
        <v>5725.18</v>
      </c>
    </row>
    <row r="118" spans="1:6" x14ac:dyDescent="0.25">
      <c r="A118" s="4" t="s">
        <v>27262</v>
      </c>
      <c r="B118" s="4" t="s">
        <v>27263</v>
      </c>
      <c r="C118" s="11">
        <v>1</v>
      </c>
      <c r="D118" s="4" t="s">
        <v>462</v>
      </c>
      <c r="E118" s="12">
        <v>1888.4</v>
      </c>
      <c r="F118" s="12">
        <v>1888.4</v>
      </c>
    </row>
    <row r="119" spans="1:6" x14ac:dyDescent="0.25">
      <c r="A119" s="4" t="s">
        <v>27264</v>
      </c>
      <c r="B119" s="4" t="s">
        <v>27265</v>
      </c>
      <c r="C119" s="11">
        <v>1</v>
      </c>
      <c r="D119" s="4" t="s">
        <v>462</v>
      </c>
      <c r="E119" s="12">
        <v>11844.11</v>
      </c>
      <c r="F119" s="12">
        <v>11844.11</v>
      </c>
    </row>
    <row r="120" spans="1:6" x14ac:dyDescent="0.25">
      <c r="A120" s="4" t="s">
        <v>27266</v>
      </c>
      <c r="B120" s="4" t="s">
        <v>27267</v>
      </c>
      <c r="C120" s="11">
        <v>1</v>
      </c>
      <c r="D120" s="4" t="s">
        <v>462</v>
      </c>
      <c r="E120" s="12">
        <v>4827.6099999999997</v>
      </c>
      <c r="F120" s="12">
        <v>4827.6099999999997</v>
      </c>
    </row>
    <row r="121" spans="1:6" x14ac:dyDescent="0.25">
      <c r="A121" s="4" t="s">
        <v>27268</v>
      </c>
      <c r="B121" s="4" t="s">
        <v>27269</v>
      </c>
      <c r="C121" s="11">
        <v>1</v>
      </c>
      <c r="D121" s="4" t="s">
        <v>462</v>
      </c>
      <c r="E121" s="12">
        <v>8530.8700000000008</v>
      </c>
      <c r="F121" s="12">
        <v>8530.8700000000008</v>
      </c>
    </row>
    <row r="122" spans="1:6" x14ac:dyDescent="0.25">
      <c r="A122" s="4" t="s">
        <v>27270</v>
      </c>
      <c r="B122" s="4" t="s">
        <v>27271</v>
      </c>
      <c r="C122" s="11">
        <v>1</v>
      </c>
      <c r="D122" s="4" t="s">
        <v>462</v>
      </c>
      <c r="E122" s="12">
        <v>8936.7099999999991</v>
      </c>
      <c r="F122" s="12">
        <v>8936.7099999999991</v>
      </c>
    </row>
    <row r="123" spans="1:6" x14ac:dyDescent="0.25">
      <c r="A123" s="4" t="s">
        <v>27272</v>
      </c>
      <c r="B123" s="4" t="s">
        <v>27273</v>
      </c>
      <c r="C123" s="11">
        <v>17</v>
      </c>
      <c r="D123" s="4" t="s">
        <v>462</v>
      </c>
      <c r="E123" s="12">
        <v>228.68</v>
      </c>
      <c r="F123" s="12">
        <v>3887.56</v>
      </c>
    </row>
    <row r="124" spans="1:6" x14ac:dyDescent="0.25">
      <c r="A124" s="4" t="s">
        <v>27274</v>
      </c>
      <c r="B124" s="4" t="s">
        <v>27275</v>
      </c>
      <c r="C124" s="11">
        <v>9</v>
      </c>
      <c r="D124" s="4" t="s">
        <v>462</v>
      </c>
      <c r="E124" s="12">
        <v>1265.55</v>
      </c>
      <c r="F124" s="12">
        <v>11389.95</v>
      </c>
    </row>
    <row r="125" spans="1:6" x14ac:dyDescent="0.25">
      <c r="A125" s="4" t="s">
        <v>27276</v>
      </c>
      <c r="B125" s="4" t="s">
        <v>27277</v>
      </c>
      <c r="C125" s="11">
        <v>1</v>
      </c>
      <c r="D125" s="4" t="s">
        <v>462</v>
      </c>
      <c r="E125" s="12">
        <v>1407.33</v>
      </c>
      <c r="F125" s="12">
        <v>1407.33</v>
      </c>
    </row>
    <row r="126" spans="1:6" x14ac:dyDescent="0.25">
      <c r="A126" s="4" t="s">
        <v>27278</v>
      </c>
      <c r="B126" s="4" t="s">
        <v>27279</v>
      </c>
      <c r="C126" s="11">
        <v>2</v>
      </c>
      <c r="D126" s="4" t="s">
        <v>462</v>
      </c>
      <c r="E126" s="12">
        <v>367.22</v>
      </c>
      <c r="F126" s="12">
        <v>734.44</v>
      </c>
    </row>
    <row r="127" spans="1:6" x14ac:dyDescent="0.25">
      <c r="A127" s="4" t="s">
        <v>27280</v>
      </c>
      <c r="B127" s="4" t="s">
        <v>27281</v>
      </c>
      <c r="C127" s="11">
        <v>1</v>
      </c>
      <c r="D127" s="4" t="s">
        <v>462</v>
      </c>
      <c r="E127" s="12">
        <v>144.69</v>
      </c>
      <c r="F127" s="12">
        <v>144.69</v>
      </c>
    </row>
    <row r="128" spans="1:6" x14ac:dyDescent="0.25">
      <c r="A128" s="4" t="s">
        <v>27282</v>
      </c>
      <c r="B128" s="4" t="s">
        <v>27281</v>
      </c>
      <c r="C128" s="11">
        <v>1</v>
      </c>
      <c r="D128" s="4" t="s">
        <v>462</v>
      </c>
      <c r="E128" s="12">
        <v>304.89999999999998</v>
      </c>
      <c r="F128" s="12">
        <v>304.89999999999998</v>
      </c>
    </row>
    <row r="129" spans="1:6" x14ac:dyDescent="0.25">
      <c r="A129" s="4" t="s">
        <v>27283</v>
      </c>
      <c r="B129" s="4" t="s">
        <v>27284</v>
      </c>
      <c r="C129" s="11">
        <v>1</v>
      </c>
      <c r="D129" s="4" t="s">
        <v>462</v>
      </c>
      <c r="E129" s="12">
        <v>390</v>
      </c>
      <c r="F129" s="12">
        <v>390</v>
      </c>
    </row>
    <row r="130" spans="1:6" x14ac:dyDescent="0.25">
      <c r="A130" s="4" t="s">
        <v>27285</v>
      </c>
      <c r="B130" s="4" t="s">
        <v>27286</v>
      </c>
      <c r="C130" s="11">
        <v>1</v>
      </c>
      <c r="D130" s="4" t="s">
        <v>462</v>
      </c>
      <c r="E130" s="12">
        <v>1696.11</v>
      </c>
      <c r="F130" s="12">
        <v>1696.11</v>
      </c>
    </row>
    <row r="131" spans="1:6" x14ac:dyDescent="0.25">
      <c r="A131" s="4" t="s">
        <v>27287</v>
      </c>
      <c r="B131" s="4" t="s">
        <v>27288</v>
      </c>
      <c r="C131" s="11">
        <v>2</v>
      </c>
      <c r="D131" s="4" t="s">
        <v>462</v>
      </c>
      <c r="E131" s="12">
        <v>10365.82</v>
      </c>
      <c r="F131" s="12">
        <v>20731.64</v>
      </c>
    </row>
    <row r="132" spans="1:6" x14ac:dyDescent="0.25">
      <c r="A132" s="4" t="s">
        <v>27289</v>
      </c>
      <c r="B132" s="4" t="s">
        <v>27290</v>
      </c>
      <c r="C132" s="11">
        <v>1</v>
      </c>
      <c r="D132" s="4" t="s">
        <v>462</v>
      </c>
      <c r="E132" s="12">
        <v>526.86</v>
      </c>
      <c r="F132" s="12">
        <v>526.86</v>
      </c>
    </row>
    <row r="133" spans="1:6" x14ac:dyDescent="0.25">
      <c r="A133" s="4" t="s">
        <v>27291</v>
      </c>
      <c r="B133" s="4" t="s">
        <v>27292</v>
      </c>
      <c r="C133" s="11">
        <v>8</v>
      </c>
      <c r="D133" s="4" t="s">
        <v>462</v>
      </c>
      <c r="E133" s="12">
        <v>87.04</v>
      </c>
      <c r="F133" s="12">
        <v>696.32</v>
      </c>
    </row>
    <row r="134" spans="1:6" x14ac:dyDescent="0.25">
      <c r="A134" s="4" t="s">
        <v>27293</v>
      </c>
      <c r="B134" s="4" t="s">
        <v>27294</v>
      </c>
      <c r="C134" s="11">
        <v>7</v>
      </c>
      <c r="D134" s="4" t="s">
        <v>462</v>
      </c>
      <c r="E134" s="12">
        <v>87.27</v>
      </c>
      <c r="F134" s="12">
        <v>610.89</v>
      </c>
    </row>
    <row r="135" spans="1:6" x14ac:dyDescent="0.25">
      <c r="A135" s="4" t="s">
        <v>27295</v>
      </c>
      <c r="B135" s="4" t="s">
        <v>27296</v>
      </c>
      <c r="C135" s="11">
        <v>16</v>
      </c>
      <c r="D135" s="4" t="s">
        <v>462</v>
      </c>
      <c r="E135" s="12">
        <v>114.35</v>
      </c>
      <c r="F135" s="12">
        <v>1829.6</v>
      </c>
    </row>
    <row r="136" spans="1:6" x14ac:dyDescent="0.25">
      <c r="A136" s="4" t="s">
        <v>27297</v>
      </c>
      <c r="B136" s="4" t="s">
        <v>27298</v>
      </c>
      <c r="C136" s="11">
        <v>1</v>
      </c>
      <c r="D136" s="4" t="s">
        <v>462</v>
      </c>
      <c r="E136" s="12">
        <v>116634.94</v>
      </c>
      <c r="F136" s="12">
        <v>116634.94</v>
      </c>
    </row>
    <row r="137" spans="1:6" x14ac:dyDescent="0.25">
      <c r="A137" s="4" t="s">
        <v>27299</v>
      </c>
      <c r="B137" s="4" t="s">
        <v>27300</v>
      </c>
      <c r="C137" s="11">
        <v>310</v>
      </c>
      <c r="D137" s="4" t="s">
        <v>462</v>
      </c>
      <c r="E137" s="12">
        <v>0.94</v>
      </c>
      <c r="F137" s="12">
        <v>291.39999999999998</v>
      </c>
    </row>
    <row r="138" spans="1:6" x14ac:dyDescent="0.25">
      <c r="A138" s="4" t="s">
        <v>27046</v>
      </c>
      <c r="B138" s="4" t="s">
        <v>27047</v>
      </c>
      <c r="C138" s="11">
        <v>56</v>
      </c>
      <c r="D138" s="4" t="s">
        <v>462</v>
      </c>
      <c r="E138" s="12">
        <v>1.86</v>
      </c>
      <c r="F138" s="12">
        <v>104.16</v>
      </c>
    </row>
    <row r="139" spans="1:6" x14ac:dyDescent="0.25">
      <c r="A139" s="4" t="s">
        <v>27301</v>
      </c>
      <c r="B139" s="4" t="s">
        <v>27302</v>
      </c>
      <c r="C139" s="11">
        <v>2</v>
      </c>
      <c r="D139" s="4" t="s">
        <v>462</v>
      </c>
      <c r="E139" s="12">
        <v>530.41</v>
      </c>
      <c r="F139" s="12">
        <v>1060.82</v>
      </c>
    </row>
    <row r="140" spans="1:6" x14ac:dyDescent="0.25">
      <c r="A140" s="4" t="s">
        <v>27303</v>
      </c>
      <c r="B140" s="4" t="s">
        <v>27304</v>
      </c>
      <c r="C140" s="11">
        <v>1</v>
      </c>
      <c r="D140" s="4" t="s">
        <v>462</v>
      </c>
      <c r="E140" s="12">
        <v>570.75</v>
      </c>
      <c r="F140" s="12">
        <v>570.75</v>
      </c>
    </row>
    <row r="141" spans="1:6" x14ac:dyDescent="0.25">
      <c r="A141" s="4" t="s">
        <v>27305</v>
      </c>
      <c r="B141" s="4" t="s">
        <v>3339</v>
      </c>
      <c r="C141" s="11">
        <v>5</v>
      </c>
      <c r="D141" s="4" t="s">
        <v>462</v>
      </c>
      <c r="E141" s="12">
        <v>1034.56</v>
      </c>
      <c r="F141" s="12">
        <v>5172.8</v>
      </c>
    </row>
    <row r="142" spans="1:6" x14ac:dyDescent="0.25">
      <c r="A142" s="4" t="s">
        <v>27306</v>
      </c>
      <c r="B142" s="4" t="s">
        <v>23315</v>
      </c>
      <c r="C142" s="11">
        <v>1</v>
      </c>
      <c r="D142" s="4" t="s">
        <v>462</v>
      </c>
      <c r="E142" s="12">
        <v>33618.31</v>
      </c>
      <c r="F142" s="12">
        <v>33618.31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C25" sqref="C25"/>
    </sheetView>
  </sheetViews>
  <sheetFormatPr defaultRowHeight="12.75" x14ac:dyDescent="0.2"/>
  <cols>
    <col min="1" max="1" width="17.7109375" style="27" customWidth="1"/>
    <col min="2" max="2" width="9.7109375" style="27" customWidth="1"/>
    <col min="3" max="5" width="9.140625" style="27"/>
    <col min="6" max="6" width="11.28515625" style="27" customWidth="1"/>
    <col min="7" max="7" width="13.42578125" style="56" bestFit="1" customWidth="1"/>
    <col min="8" max="8" width="13.42578125" style="27" bestFit="1" customWidth="1"/>
    <col min="9" max="9" width="9.140625" style="27"/>
    <col min="10" max="10" width="13.7109375" style="56" customWidth="1"/>
    <col min="11" max="16384" width="9.140625" style="27"/>
  </cols>
  <sheetData>
    <row r="1" spans="1:8" x14ac:dyDescent="0.2">
      <c r="A1" s="21" t="s">
        <v>26926</v>
      </c>
      <c r="B1" s="21"/>
      <c r="C1" s="21"/>
      <c r="D1" s="21"/>
      <c r="E1" s="21"/>
      <c r="F1" s="21"/>
      <c r="G1" s="57" t="s">
        <v>26927</v>
      </c>
      <c r="H1" s="57">
        <v>83203187.280000001</v>
      </c>
    </row>
    <row r="2" spans="1:8" x14ac:dyDescent="0.2">
      <c r="A2" s="60" t="s">
        <v>26930</v>
      </c>
      <c r="B2" s="60"/>
      <c r="C2" s="60"/>
      <c r="D2" s="60"/>
      <c r="E2" s="60"/>
      <c r="F2" s="60"/>
      <c r="G2" s="61" t="s">
        <v>26927</v>
      </c>
      <c r="H2" s="61">
        <v>5575638.1200000001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0" sqref="A20"/>
    </sheetView>
  </sheetViews>
  <sheetFormatPr defaultRowHeight="12.75" x14ac:dyDescent="0.2"/>
  <cols>
    <col min="1" max="1" width="12.42578125" style="27" customWidth="1"/>
    <col min="2" max="2" width="62" style="27" bestFit="1" customWidth="1"/>
    <col min="3" max="3" width="4.140625" style="27" customWidth="1"/>
    <col min="4" max="4" width="13.42578125" style="27" bestFit="1" customWidth="1"/>
    <col min="5" max="5" width="13.5703125" style="27" bestFit="1" customWidth="1"/>
    <col min="6" max="6" width="9.7109375" style="59" bestFit="1" customWidth="1"/>
    <col min="7" max="7" width="9.7109375" style="27" bestFit="1" customWidth="1"/>
    <col min="8" max="8" width="10.28515625" style="27" bestFit="1" customWidth="1"/>
    <col min="9" max="16384" width="9.140625" style="27"/>
  </cols>
  <sheetData>
    <row r="1" spans="1:9" x14ac:dyDescent="0.2">
      <c r="A1" s="74" t="s">
        <v>26931</v>
      </c>
      <c r="B1" s="59"/>
      <c r="C1" s="59"/>
      <c r="D1" s="73">
        <v>16706448.880000001</v>
      </c>
    </row>
    <row r="2" spans="1:9" x14ac:dyDescent="0.2">
      <c r="A2" s="26" t="s">
        <v>26928</v>
      </c>
      <c r="B2" s="77" t="s">
        <v>26929</v>
      </c>
      <c r="C2" s="78"/>
      <c r="D2" s="75" t="s">
        <v>26950</v>
      </c>
      <c r="E2" s="56"/>
      <c r="F2" s="58"/>
      <c r="G2" s="56"/>
      <c r="H2" s="56"/>
    </row>
    <row r="3" spans="1:9" x14ac:dyDescent="0.2">
      <c r="A3" s="62" t="s">
        <v>26932</v>
      </c>
      <c r="B3" s="63" t="s">
        <v>26933</v>
      </c>
      <c r="C3" s="64"/>
      <c r="D3" s="65">
        <v>1980</v>
      </c>
      <c r="E3" s="66"/>
      <c r="F3" s="67"/>
      <c r="G3" s="66"/>
      <c r="H3" s="66"/>
      <c r="I3" s="68"/>
    </row>
    <row r="4" spans="1:9" x14ac:dyDescent="0.2">
      <c r="A4" s="62" t="s">
        <v>26934</v>
      </c>
      <c r="B4" s="69" t="s">
        <v>26935</v>
      </c>
      <c r="C4" s="70"/>
      <c r="D4" s="65">
        <v>24840</v>
      </c>
      <c r="E4" s="66"/>
      <c r="F4" s="67"/>
      <c r="G4" s="66"/>
      <c r="H4" s="66"/>
      <c r="I4" s="68"/>
    </row>
    <row r="5" spans="1:9" x14ac:dyDescent="0.2">
      <c r="A5" s="62" t="s">
        <v>26936</v>
      </c>
      <c r="B5" s="69" t="s">
        <v>26937</v>
      </c>
      <c r="C5" s="70"/>
      <c r="D5" s="65">
        <v>10000</v>
      </c>
      <c r="E5" s="66"/>
      <c r="F5" s="67"/>
      <c r="G5" s="66"/>
      <c r="H5" s="66"/>
      <c r="I5" s="68"/>
    </row>
    <row r="6" spans="1:9" x14ac:dyDescent="0.2">
      <c r="A6" s="62" t="s">
        <v>26938</v>
      </c>
      <c r="B6" s="69" t="s">
        <v>26939</v>
      </c>
      <c r="C6" s="70"/>
      <c r="D6" s="65">
        <v>15000</v>
      </c>
      <c r="E6" s="66"/>
      <c r="F6" s="67"/>
      <c r="G6" s="66"/>
      <c r="H6" s="66"/>
      <c r="I6" s="68"/>
    </row>
    <row r="7" spans="1:9" x14ac:dyDescent="0.2">
      <c r="A7" s="62" t="s">
        <v>26940</v>
      </c>
      <c r="B7" s="69" t="s">
        <v>26941</v>
      </c>
      <c r="C7" s="70"/>
      <c r="D7" s="65">
        <f>20960000-8200000</f>
        <v>12760000</v>
      </c>
      <c r="E7" s="66"/>
      <c r="F7" s="67"/>
      <c r="G7" s="66"/>
      <c r="H7" s="66"/>
      <c r="I7" s="68"/>
    </row>
    <row r="8" spans="1:9" x14ac:dyDescent="0.2">
      <c r="A8" s="62" t="s">
        <v>26942</v>
      </c>
      <c r="B8" s="69" t="s">
        <v>26943</v>
      </c>
      <c r="C8" s="70"/>
      <c r="D8" s="65">
        <v>19998.88</v>
      </c>
      <c r="E8" s="66"/>
      <c r="F8" s="67"/>
      <c r="G8" s="66"/>
      <c r="H8" s="66"/>
      <c r="I8" s="68"/>
    </row>
    <row r="9" spans="1:9" x14ac:dyDescent="0.2">
      <c r="A9" s="62" t="s">
        <v>26944</v>
      </c>
      <c r="B9" s="69" t="s">
        <v>26945</v>
      </c>
      <c r="C9" s="70"/>
      <c r="D9" s="65">
        <v>800000</v>
      </c>
      <c r="E9" s="66"/>
      <c r="F9" s="67"/>
      <c r="G9" s="66"/>
      <c r="H9" s="66"/>
      <c r="I9" s="68"/>
    </row>
    <row r="10" spans="1:9" x14ac:dyDescent="0.2">
      <c r="A10" s="62" t="s">
        <v>26946</v>
      </c>
      <c r="B10" s="69" t="s">
        <v>26947</v>
      </c>
      <c r="C10" s="70"/>
      <c r="D10" s="65">
        <v>3065000</v>
      </c>
      <c r="E10" s="66"/>
      <c r="F10" s="67"/>
      <c r="G10" s="66"/>
      <c r="H10" s="66"/>
      <c r="I10" s="68"/>
    </row>
    <row r="11" spans="1:9" x14ac:dyDescent="0.2">
      <c r="A11" s="62" t="s">
        <v>26948</v>
      </c>
      <c r="B11" s="63" t="s">
        <v>26949</v>
      </c>
      <c r="C11" s="64"/>
      <c r="D11" s="65">
        <v>9630</v>
      </c>
      <c r="E11" s="66"/>
      <c r="F11" s="67"/>
      <c r="G11" s="66"/>
      <c r="H11" s="66"/>
      <c r="I11" s="68"/>
    </row>
    <row r="12" spans="1:9" x14ac:dyDescent="0.2">
      <c r="A12" s="68"/>
      <c r="B12" s="68"/>
      <c r="C12" s="68"/>
      <c r="D12" s="71"/>
      <c r="E12" s="71"/>
      <c r="F12" s="72"/>
      <c r="G12" s="71"/>
      <c r="H12" s="71"/>
      <c r="I12" s="68"/>
    </row>
    <row r="13" spans="1:9" x14ac:dyDescent="0.2">
      <c r="A13" s="60" t="s">
        <v>26954</v>
      </c>
      <c r="D13" s="73">
        <v>8262828.8600000003</v>
      </c>
    </row>
    <row r="14" spans="1:9" x14ac:dyDescent="0.2">
      <c r="A14" s="62"/>
      <c r="B14" s="77" t="s">
        <v>26951</v>
      </c>
      <c r="C14" s="78"/>
      <c r="D14" s="65">
        <v>8200000</v>
      </c>
      <c r="F14" s="27"/>
    </row>
    <row r="15" spans="1:9" x14ac:dyDescent="0.2">
      <c r="A15" s="62"/>
      <c r="B15" s="63" t="s">
        <v>26952</v>
      </c>
      <c r="C15" s="64"/>
      <c r="D15" s="65"/>
      <c r="F15" s="27"/>
    </row>
    <row r="16" spans="1:9" x14ac:dyDescent="0.2">
      <c r="A16" s="62"/>
      <c r="B16" s="69" t="s">
        <v>26953</v>
      </c>
      <c r="C16" s="70"/>
      <c r="D16" s="65">
        <v>62828.86</v>
      </c>
      <c r="F16" s="27"/>
    </row>
    <row r="18" spans="1:6" x14ac:dyDescent="0.2">
      <c r="A18" s="60" t="s">
        <v>26956</v>
      </c>
      <c r="D18" s="73">
        <v>50000</v>
      </c>
    </row>
    <row r="19" spans="1:6" x14ac:dyDescent="0.2">
      <c r="A19" s="62"/>
      <c r="B19" s="77" t="s">
        <v>26955</v>
      </c>
      <c r="C19" s="78"/>
      <c r="D19" s="65">
        <v>50000</v>
      </c>
      <c r="F19" s="27"/>
    </row>
  </sheetData>
  <mergeCells count="3">
    <mergeCell ref="B2:C2"/>
    <mergeCell ref="B14:C14"/>
    <mergeCell ref="B19:C19"/>
  </mergeCells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2</vt:lpstr>
      <vt:lpstr>3</vt:lpstr>
      <vt:lpstr>4</vt:lpstr>
      <vt:lpstr>5</vt:lpstr>
      <vt:lpstr>6</vt:lpstr>
      <vt:lpstr>7</vt:lpstr>
      <vt:lpstr>8</vt:lpstr>
      <vt:lpstr>9</vt:lpstr>
      <vt:lpstr>9-GLOBD</vt:lpstr>
      <vt:lpstr>9-MONTD</vt:lpstr>
      <vt:lpstr>10</vt:lpstr>
      <vt:lpstr>11</vt:lpstr>
      <vt:lpstr>'8'!Oblast_tisku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2017-11-09T13:12:39Z</dcterms:created>
  <dcterms:modified xsi:type="dcterms:W3CDTF">2017-11-09T14:21:19Z</dcterms:modified>
</cp:coreProperties>
</file>